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9440" windowHeight="11760" activeTab="0"/>
  </bookViews>
  <sheets>
    <sheet name="再点検後" sheetId="1" r:id="rId1"/>
    <sheet name="９月末公表時点" sheetId="2" r:id="rId2"/>
  </sheets>
  <definedNames>
    <definedName name="_xlnm.Print_Area" localSheetId="1">'９月末公表時点'!$A$1:$AY$118</definedName>
    <definedName name="_xlnm.Print_Area" localSheetId="0">'再点検後'!$A$1:$AY$135</definedName>
  </definedNames>
  <calcPr fullCalcOnLoad="1"/>
</workbook>
</file>

<file path=xl/sharedStrings.xml><?xml version="1.0" encoding="utf-8"?>
<sst xmlns="http://schemas.openxmlformats.org/spreadsheetml/2006/main" count="622" uniqueCount="234">
  <si>
    <t>作成責任者</t>
  </si>
  <si>
    <t>単位</t>
  </si>
  <si>
    <t>算出根拠</t>
  </si>
  <si>
    <t>E.</t>
  </si>
  <si>
    <t>費　目</t>
  </si>
  <si>
    <t>使　途</t>
  </si>
  <si>
    <t>金　額
(百万円）</t>
  </si>
  <si>
    <t>計</t>
  </si>
  <si>
    <t>F.</t>
  </si>
  <si>
    <t>G.</t>
  </si>
  <si>
    <t>法人名</t>
  </si>
  <si>
    <r>
      <t xml:space="preserve">資金の流れ
</t>
    </r>
    <r>
      <rPr>
        <sz val="11"/>
        <rFont val="ＭＳ ゴシック"/>
        <family val="3"/>
      </rPr>
      <t>（資金の受け取り先が何を行っているかについて補足する）（単位：百万円）</t>
    </r>
  </si>
  <si>
    <t>支　出　先</t>
  </si>
  <si>
    <t>支　出　額
（百万円）</t>
  </si>
  <si>
    <t>活動指標及び活動実績
（アウトプット）</t>
  </si>
  <si>
    <t>支出先上位１０者リスト</t>
  </si>
  <si>
    <t>収入</t>
  </si>
  <si>
    <r>
      <t>保有割合
（</t>
    </r>
    <r>
      <rPr>
        <b/>
        <sz val="8"/>
        <rFont val="ＭＳ Ｐゴシック"/>
        <family val="3"/>
      </rPr>
      <t>基金事業に要する費用に対する保有基金額等の割合）</t>
    </r>
  </si>
  <si>
    <t>事業費等</t>
  </si>
  <si>
    <t>管理費</t>
  </si>
  <si>
    <t>補記</t>
  </si>
  <si>
    <t>目的</t>
  </si>
  <si>
    <r>
      <t xml:space="preserve">収入・事業費等
</t>
    </r>
    <r>
      <rPr>
        <sz val="9"/>
        <rFont val="ＭＳ ゴシック"/>
        <family val="3"/>
      </rPr>
      <t>（単位:百万円）</t>
    </r>
  </si>
  <si>
    <t>基金への国庫からの支出の経緯①</t>
  </si>
  <si>
    <t>活動指標（目標年度）</t>
  </si>
  <si>
    <t>基金への国庫からの支出の経緯②</t>
  </si>
  <si>
    <t>追加年度</t>
  </si>
  <si>
    <t>基金設置年度</t>
  </si>
  <si>
    <t>当初/補正
（会計区分）</t>
  </si>
  <si>
    <r>
      <t>24年度</t>
    </r>
  </si>
  <si>
    <t>基金名</t>
  </si>
  <si>
    <t>担当部局</t>
  </si>
  <si>
    <t>関係する計画、通知等</t>
  </si>
  <si>
    <t>国費額
（単位:百万円）</t>
  </si>
  <si>
    <t>合計（a）</t>
  </si>
  <si>
    <t>合計（b）</t>
  </si>
  <si>
    <t>出資等</t>
  </si>
  <si>
    <t>基金シート番号</t>
  </si>
  <si>
    <t>終了予定時期</t>
  </si>
  <si>
    <t>○○収入</t>
  </si>
  <si>
    <t>その他</t>
  </si>
  <si>
    <t>業　務　概　要　及び　採　択　理　由</t>
  </si>
  <si>
    <r>
      <t xml:space="preserve">事業概要
</t>
    </r>
    <r>
      <rPr>
        <sz val="11"/>
        <rFont val="ＭＳ ゴシック"/>
        <family val="3"/>
      </rPr>
      <t>（5行程度。別添可）</t>
    </r>
  </si>
  <si>
    <t>事業の目的</t>
  </si>
  <si>
    <t>過去に実施した見直しの概要</t>
  </si>
  <si>
    <t>23年度</t>
  </si>
  <si>
    <r>
      <t>25年度</t>
    </r>
  </si>
  <si>
    <t>国費
(補助金等）</t>
  </si>
  <si>
    <t>前年度末
基金残高</t>
  </si>
  <si>
    <r>
      <t xml:space="preserve">運用収入
</t>
    </r>
    <r>
      <rPr>
        <b/>
        <sz val="9"/>
        <rFont val="ＭＳ Ｐゴシック"/>
        <family val="3"/>
      </rPr>
      <t>（うち国費見合額）</t>
    </r>
  </si>
  <si>
    <t>(マイナス)返納額</t>
  </si>
  <si>
    <t>(うち国費相当額）</t>
  </si>
  <si>
    <r>
      <t>基金残高(</t>
    </r>
    <r>
      <rPr>
        <b/>
        <sz val="8"/>
        <rFont val="ＭＳ ゴシック"/>
        <family val="3"/>
      </rPr>
      <t>a-b)</t>
    </r>
  </si>
  <si>
    <t>貸付</t>
  </si>
  <si>
    <t>出資</t>
  </si>
  <si>
    <t>債務保証</t>
  </si>
  <si>
    <t>成果目標及び
成果実績
（アウトカム）</t>
  </si>
  <si>
    <t>24年度</t>
  </si>
  <si>
    <t>25年度</t>
  </si>
  <si>
    <t>26年度
活動見込み</t>
  </si>
  <si>
    <t>達成度</t>
  </si>
  <si>
    <t>成果指標</t>
  </si>
  <si>
    <t>成果目標の
達成度の評価</t>
  </si>
  <si>
    <t>利子助成等</t>
  </si>
  <si>
    <t>調査等</t>
  </si>
  <si>
    <t>基金の見直し
の状況</t>
  </si>
  <si>
    <t>③その他</t>
  </si>
  <si>
    <t>％</t>
  </si>
  <si>
    <t>①使用見込みの低い基金等の該当の有無</t>
  </si>
  <si>
    <t xml:space="preserve">　　　　　　　　　　　　　　平成２６年基金シート  </t>
  </si>
  <si>
    <t>（　　　有　　　／　　　無　　　）</t>
  </si>
  <si>
    <t>【有の場合、該当する
理由】</t>
  </si>
  <si>
    <t>【使用見込みの低い基金等に該当する場合の
検討結果】</t>
  </si>
  <si>
    <t>【使用見込みの低い基金等を残置する場合の
理由】</t>
  </si>
  <si>
    <t>件：金額</t>
  </si>
  <si>
    <t xml:space="preserve">：   </t>
  </si>
  <si>
    <t>(        ：              )</t>
  </si>
  <si>
    <t>②点検・検査等の実施状況</t>
  </si>
  <si>
    <t>26年度見込み</t>
  </si>
  <si>
    <t>-</t>
  </si>
  <si>
    <t>目標値</t>
  </si>
  <si>
    <t>環境対応住宅普及促進基金</t>
  </si>
  <si>
    <t>エコ住宅の新築又はエコリフォームを通じた地球温暖化対策の推進及び経済の活性化を推進。また、平成２３年度第３次補正予算積み増し時に東日本大震災の被災地復興支援を事業目標に追加。</t>
  </si>
  <si>
    <t>　(1)　■取り崩し型　　　　　□回転型　　　　　□保有型　　　　　□運用型　　　　　□その他</t>
  </si>
  <si>
    <t>　(2)　□ 貸付　　　　□ 債務保証　　　　□ 利子助成、補給　　　　■ 補助　　　　□補てん　　　　□出資　　　　□調査等　　　　□その他</t>
  </si>
  <si>
    <t>平成21年度</t>
  </si>
  <si>
    <r>
      <t>エコ住宅の新築又はエコリフォームを通じ</t>
    </r>
    <r>
      <rPr>
        <sz val="11"/>
        <rFont val="ＭＳ Ｐゴシック"/>
        <family val="3"/>
      </rPr>
      <t>た地球温暖化対策の推進及び経済の活性化を推進</t>
    </r>
  </si>
  <si>
    <t>平成22年度</t>
  </si>
  <si>
    <t>対象工事拡充</t>
  </si>
  <si>
    <t>平成23年度</t>
  </si>
  <si>
    <t>【基金の終了予定時期】住宅エコポイント事業が終了（ポイントの交換期限平成27年１月末）し、その事業に係る精算が終了するまで。
【新規申請の受付終了時期】H26.10.31</t>
  </si>
  <si>
    <t>事業費</t>
  </si>
  <si>
    <t>住宅エコポイントの発行戸数</t>
  </si>
  <si>
    <t>活動実績（当初見込み）（単位：百万円）</t>
  </si>
  <si>
    <t>補助</t>
  </si>
  <si>
    <t>（新築）
戸：金額</t>
  </si>
  <si>
    <t>（リフォーム）
戸：金額</t>
  </si>
  <si>
    <t>3,584 ：  302</t>
  </si>
  <si>
    <t>単位(1件)当たり
のコスト</t>
  </si>
  <si>
    <t>－</t>
  </si>
  <si>
    <t>交換商品提供事業者等へのポイント原資
の支払い</t>
  </si>
  <si>
    <t>事業運営費（人件費、借料・損料等）</t>
  </si>
  <si>
    <t>事業費</t>
  </si>
  <si>
    <t>ポイント原資</t>
  </si>
  <si>
    <t>環境対応住宅普及推進コンソーシアム</t>
  </si>
  <si>
    <t>基金設置法人からの委託により住宅エコポイント事業を実施</t>
  </si>
  <si>
    <t>株式会社ジェーシービー</t>
  </si>
  <si>
    <t>ポイント交換商品として、主に商品券を取扱う事業者。公募により採択。</t>
  </si>
  <si>
    <t>株式会社セブン＆アイ・ホールディングス</t>
  </si>
  <si>
    <t>イオンリテール株式会社</t>
  </si>
  <si>
    <t>日本百貨店協会</t>
  </si>
  <si>
    <t>株式会社JTBコーポレートセールス</t>
  </si>
  <si>
    <t>株式会社日専連ライフサービス</t>
  </si>
  <si>
    <t>三井住友カード株式会社</t>
  </si>
  <si>
    <t>一般社団法人日本旅行業協会</t>
  </si>
  <si>
    <t>株式会社アリエシステム</t>
  </si>
  <si>
    <t>ポイント交換商品として、主に仕入れ商品を取り扱う事業者。公募により採択。</t>
  </si>
  <si>
    <t>株式会社釜庄</t>
  </si>
  <si>
    <t>-</t>
  </si>
  <si>
    <t xml:space="preserve">443,541 ： 132,170 </t>
  </si>
  <si>
    <t>319,196 ： 69,040</t>
  </si>
  <si>
    <t>72,608 ： 15,397</t>
  </si>
  <si>
    <t xml:space="preserve">287,433 ：18,920 </t>
  </si>
  <si>
    <t>173,830 ： 13,272</t>
  </si>
  <si>
    <t>成果実績
（新築）</t>
  </si>
  <si>
    <t>・毎月定例で会議を開催し、基金設置法人及び事務局（環境対応住宅普及推進コンソーシアム）の管理費・事業費に関する執行状況及び基金設置法人による事務局費用の監査状況等の報告を受け、各省にて妥当性等について確認したうえで、支出の承認を行っている。
・毎月定例の費用確認に加え、隔週定例で、各省庁、基金設置法人及び事務局の担当者における連絡会議を実施しており、事業実施状況の確認を行っている。
・これらの定例会議において問題がないことから、基金の検査や立ち入りの必要性は生じていないが、平成25年度は基金設置法人の事務所及び事務局にそれぞれ行き、定例会議での報告状況に乖離がないかを確認した。</t>
  </si>
  <si>
    <t>引き続き、事業の円滑な実施に努め、平成27年１月末のポイント交期期限後、商品交換事業者への支払い、精算業務、基金の国庫返納を行う。</t>
  </si>
  <si>
    <t>％</t>
  </si>
  <si>
    <t>住生活基本計画（全国計画）（平成23年3月閣議決定）に基づき、平成32年度までにエネルギーの使用の合理化に関する法律に基づく届出がなされた新築住宅における省エネ基準（平成１１年基準）達成率を100％とする。</t>
  </si>
  <si>
    <t>対象工事期間の１年延長</t>
  </si>
  <si>
    <t>基金への国庫からの支出の経緯④</t>
  </si>
  <si>
    <t>所見/対応状況</t>
  </si>
  <si>
    <t>新築：被災地30万円
その他の地域15万円
（復興支援・住宅エコポイントより以前は、その他の地域においても30万円）
リフォーム：工事内容により上限30万円（耐震改修を行う場合は15万円別途加算）　</t>
  </si>
  <si>
    <t>1住戸当たりのエコポイント発行相当金額（円/戸)</t>
  </si>
  <si>
    <t>基金への国庫からの支出の経緯③</t>
  </si>
  <si>
    <t xml:space="preserve">：   </t>
  </si>
  <si>
    <t xml:space="preserve">：   </t>
  </si>
  <si>
    <t>(        ：              )</t>
  </si>
  <si>
    <t>－</t>
  </si>
  <si>
    <t>A.一般社団法人　環境パートナーシップ会議</t>
  </si>
  <si>
    <t>基金管理費（人件費、借料・損料等）</t>
  </si>
  <si>
    <t>環境対応住宅普及推進コンソーシアムへの事業費等の支払い</t>
  </si>
  <si>
    <t>一般社団法人　環境パートナーシップ会議</t>
  </si>
  <si>
    <t>基金の設置、管理。公募により採択。</t>
  </si>
  <si>
    <t>B.環境対応住宅普及推進コンソーシアム</t>
  </si>
  <si>
    <t>A.一般社団法人　環境パートナーシップ会議</t>
  </si>
  <si>
    <t xml:space="preserve">C.交換商品提供事業者等
</t>
  </si>
  <si>
    <t>２次補正
一般会計</t>
  </si>
  <si>
    <t>予備費
一般会計</t>
  </si>
  <si>
    <t>１次補正
一般会計</t>
  </si>
  <si>
    <t>事業目的に東日本大震災の被災地復興支援を追加し、復興支援・住宅エコポイントとして再開（国土交通省・環境省のみ計上）</t>
  </si>
  <si>
    <t>３次補正
一般会計</t>
  </si>
  <si>
    <t>C.株式会社ジェーシービー</t>
  </si>
  <si>
    <t>B.環境対応住宅普及促進コンソーシアム</t>
  </si>
  <si>
    <r>
      <t xml:space="preserve">139
</t>
    </r>
    <r>
      <rPr>
        <sz val="11"/>
        <rFont val="ＭＳ Ｐゴシック"/>
        <family val="3"/>
      </rPr>
      <t>（139）</t>
    </r>
  </si>
  <si>
    <r>
      <t xml:space="preserve">109
</t>
    </r>
    <r>
      <rPr>
        <sz val="11"/>
        <rFont val="ＭＳ Ｐゴシック"/>
        <family val="3"/>
      </rPr>
      <t>（109）</t>
    </r>
  </si>
  <si>
    <r>
      <t xml:space="preserve">36
</t>
    </r>
    <r>
      <rPr>
        <sz val="11"/>
        <rFont val="ＭＳ Ｐゴシック"/>
        <family val="3"/>
      </rPr>
      <t>（36）</t>
    </r>
  </si>
  <si>
    <r>
      <t>・住宅エコポイント事業は、経済産業省、国土交通省、環境省の３省で実施</t>
    </r>
    <r>
      <rPr>
        <sz val="11"/>
        <rFont val="ＭＳ Ｐゴシック"/>
        <family val="3"/>
      </rPr>
      <t>（経済産業省26-002、環境省26-014）
・平成21年度第2次補正予算～22年度補正予算の3省の予算額合計額は244,200百万円
　（経済産業省81,400百万円、国土交通省81,400百万円、環境省81,400百万円）
・平成23年度第3次補正予算の2省の予算額合計額は144,600百万円
　（国土交通省72,300百万円、環境省72,300百万円）
・住宅エコポイント事務局ホームページ
　http://fukko-jutaku.eco-points.jp/</t>
    </r>
  </si>
  <si>
    <t xml:space="preserve">7 ： 1   </t>
  </si>
  <si>
    <t>9
（9）</t>
  </si>
  <si>
    <t xml:space="preserve">12,095 ： 2,162   </t>
  </si>
  <si>
    <t>ポイント申請期限の平成26年10月末（被災地は11月末）時において、当初必要と見込まれていた事業費から約240億円の余剰が生じることが見込まれるため、保有割合が「１」を大きく上回った。なお、約240億円については平成26年度内に返納する予定。</t>
  </si>
  <si>
    <r>
      <t>＜平成26年9月末の基金残高÷事業が完了するまでに必要となる事業費及び管理費＞
34,690,803,351÷</t>
    </r>
    <r>
      <rPr>
        <sz val="11"/>
        <rFont val="ＭＳ Ｐゴシック"/>
        <family val="3"/>
      </rPr>
      <t>（8,642,546,553＋1,613,143,140）</t>
    </r>
  </si>
  <si>
    <t>26-014</t>
  </si>
  <si>
    <t>（環境省）</t>
  </si>
  <si>
    <t>地球環境局</t>
  </si>
  <si>
    <t>一般社団法人　環境パートナーシップ会議</t>
  </si>
  <si>
    <t>担当課室</t>
  </si>
  <si>
    <t>地球温暖化対策課</t>
  </si>
  <si>
    <t>課長　土居　健太郎</t>
  </si>
  <si>
    <t>根拠法令
（具体的な
条項も記載）</t>
  </si>
  <si>
    <t>―</t>
  </si>
  <si>
    <t>エコポイントの活用による環境対応住宅普及促進事業実施要領</t>
  </si>
  <si>
    <t>関係する行政事業レビューシート</t>
  </si>
  <si>
    <t>-</t>
  </si>
  <si>
    <t>住宅エコポイントは、エコ住宅の新築（省エネ法のトップランナー基準相当の住宅（木造の場合は省エネ基準を満たす住宅））やエコリフォーム（窓、外壁、天井等の断熱改修）を実施された方にポイントを発行し、そのポイントを使ってエコ商品等の様々な商品との交換に充当することができる制度。なお、住宅エコポイント事業は、経済産業省、国土交通省、環境省の３省共管で実施し、復興支援・住宅エコポイントは国土交通省、環境省の２省で予算を計上している。</t>
  </si>
  <si>
    <t xml:space="preserve"> 「補助金等の交付により造成した基金等に関する基準」（平成18年8月15日閣議決定）3（4）ア④</t>
  </si>
  <si>
    <t>商品交換事業者への支払いの終了する平成27年度に余剰となる金額（見込み金額：約850百万円）の国庫返納を行う予定である。</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</si>
  <si>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</si>
  <si>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平成27年1月23日更新</t>
  </si>
  <si>
    <t>26-014</t>
  </si>
  <si>
    <t>一般社団法人　環境パートナーシップ会議</t>
  </si>
  <si>
    <t>担当課室</t>
  </si>
  <si>
    <t>根拠法令
（具体的な
条項も記載）</t>
  </si>
  <si>
    <t>―</t>
  </si>
  <si>
    <t>エコポイントの活用による環境対応住宅普及促進事業実施要領</t>
  </si>
  <si>
    <t>関係する行政事業レビューシート</t>
  </si>
  <si>
    <t>-</t>
  </si>
  <si>
    <t>エコ住宅の新築又はエコリフォームを通じた地球温暖化対策の推進及び経済の活性化を推進。また、平成２３年度第３次補正予算積み増し時に東日本大震災の被災地復興支援を事業目標に追加。</t>
  </si>
  <si>
    <t>住宅エコポイントは、エコ住宅の新築（省エネ法のトップランナー基準相当の住宅（木造の場合は省エネ基準を満たす住宅））やエコリフォーム（窓、外壁、天井等の断熱改修）を実施された方にポイントを発行し、そのポイントを使ってエコ商品等の様々な商品との交換に充当することができる制度。</t>
  </si>
  <si>
    <r>
      <t>エコ住宅の新築又はエコリフォームを通じ</t>
    </r>
    <r>
      <rPr>
        <sz val="11"/>
        <rFont val="ＭＳ Ｐゴシック"/>
        <family val="3"/>
      </rPr>
      <t>た地球温暖化対策の推進及び経済の活性化を推進</t>
    </r>
  </si>
  <si>
    <t>年度</t>
  </si>
  <si>
    <t>理由</t>
  </si>
  <si>
    <t>-</t>
  </si>
  <si>
    <r>
      <t>24年度</t>
    </r>
  </si>
  <si>
    <r>
      <t>25年度</t>
    </r>
  </si>
  <si>
    <r>
      <t xml:space="preserve">139
</t>
    </r>
    <r>
      <rPr>
        <sz val="11"/>
        <rFont val="ＭＳ Ｐゴシック"/>
        <family val="3"/>
      </rPr>
      <t>（139）</t>
    </r>
  </si>
  <si>
    <r>
      <t xml:space="preserve">109
</t>
    </r>
    <r>
      <rPr>
        <sz val="11"/>
        <rFont val="ＭＳ Ｐゴシック"/>
        <family val="3"/>
      </rPr>
      <t>（109）</t>
    </r>
  </si>
  <si>
    <r>
      <t xml:space="preserve">36
</t>
    </r>
    <r>
      <rPr>
        <sz val="11"/>
        <rFont val="ＭＳ Ｐゴシック"/>
        <family val="3"/>
      </rPr>
      <t>（36）</t>
    </r>
  </si>
  <si>
    <t>％</t>
  </si>
  <si>
    <t>-</t>
  </si>
  <si>
    <t>住宅エコポイントの発行戸数</t>
  </si>
  <si>
    <t>活動実績（当初見込み）（単位：百万円）</t>
  </si>
  <si>
    <t xml:space="preserve">：   </t>
  </si>
  <si>
    <t>(        ：              )</t>
  </si>
  <si>
    <t xml:space="preserve">443,541 ： 132,170 </t>
  </si>
  <si>
    <t>319,196 ： 69,040</t>
  </si>
  <si>
    <t>72,608 ： 15,397</t>
  </si>
  <si>
    <t xml:space="preserve">：   </t>
  </si>
  <si>
    <t>(       －        )</t>
  </si>
  <si>
    <t xml:space="preserve">287,433 ：18,920 </t>
  </si>
  <si>
    <t>173,830 ： 13,272</t>
  </si>
  <si>
    <t>3,584 ：  302</t>
  </si>
  <si>
    <t>(        ：              )</t>
  </si>
  <si>
    <t>＜直近年度末の基金残高÷事業が完了するまでに必要となる事業費及び管理費＞
40,502,369,009÷（37,980,961,672＋2,093,838,892）</t>
  </si>
  <si>
    <t>－</t>
  </si>
  <si>
    <t>所見/対応状況</t>
  </si>
  <si>
    <r>
      <t>・住宅エコポイント事業は、経済産業省、国土交通省、環境省の３省で実施</t>
    </r>
    <r>
      <rPr>
        <sz val="11"/>
        <rFont val="ＭＳ Ｐゴシック"/>
        <family val="3"/>
      </rPr>
      <t>（経済産業省26-002、国土交通省26-016）
・平成21年度第2次補正予算～22年度補正予算の3省の予算額合計額は244,200百万円
　（経済産業省81,400百万円、国土交通省81,400百万円、環境省81,400百万円）
・平成23年度第3次補正予算の2省の予算額合計額は144,600百万円
　（国土交通省72,300百万円、環境省72,300百万円）
・住宅エコポイント事務局ホームページ
　http://fukko-jutaku.eco-points.jp/</t>
    </r>
  </si>
  <si>
    <t>E.</t>
  </si>
  <si>
    <t>F.</t>
  </si>
  <si>
    <t>交換商品提供事業者等へのポイント原資
の支払い</t>
  </si>
  <si>
    <t>事業運営費（人件費、借料・損料等）</t>
  </si>
  <si>
    <t>C.株式会社ジェーシービー</t>
  </si>
  <si>
    <t>G.</t>
  </si>
  <si>
    <t>支出先上位１０者リスト</t>
  </si>
  <si>
    <t>A.</t>
  </si>
  <si>
    <t>支　出　先</t>
  </si>
  <si>
    <t>支　出　額
（百万円）</t>
  </si>
  <si>
    <t>B.</t>
  </si>
  <si>
    <t>環境対応住宅普及推進コンソーシアム</t>
  </si>
  <si>
    <r>
      <t>基金設置法人からの委託により住宅エコポイント事業を実施</t>
    </r>
    <r>
      <rPr>
        <sz val="11"/>
        <rFont val="ＭＳ Ｐゴシック"/>
        <family val="3"/>
      </rPr>
      <t>。公募により採択。</t>
    </r>
  </si>
  <si>
    <t>C.</t>
  </si>
  <si>
    <t>株式会社ジェーシービー</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</si>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</sst>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_ ;[Red]\-#,##0\ "/>
  </numFmts>
  <fonts count="6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sz val="9"/>
      <name val="ＭＳ Ｐゴシック"/>
      <family val="3"/>
    </font>
    <font>
      <b/>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1"/>
      <color indexed="8"/>
      <name val="Calibri"/>
      <family val="2"/>
    </font>
    <font>
      <sz val="20"/>
      <color indexed="8"/>
      <name val="ＭＳ Ｐゴシック"/>
      <family val="3"/>
    </font>
    <font>
      <sz val="20"/>
      <color indexed="8"/>
      <name val="Calibri"/>
      <family val="2"/>
    </font>
    <font>
      <sz val="18"/>
      <color indexed="8"/>
      <name val="ＭＳ Ｐゴシック"/>
      <family val="3"/>
    </font>
    <font>
      <sz val="18"/>
      <color indexed="8"/>
      <name val="Calibri"/>
      <family val="2"/>
    </font>
    <font>
      <sz val="16"/>
      <color indexed="8"/>
      <name val="ＭＳ Ｐゴシック"/>
      <family val="3"/>
    </font>
    <font>
      <sz val="16"/>
      <color indexed="8"/>
      <name val="Calibri"/>
      <family val="2"/>
    </font>
    <font>
      <sz val="10.5"/>
      <color indexed="8"/>
      <name val="ＭＳ Ｐゴシック"/>
      <family val="3"/>
    </font>
    <font>
      <sz val="10.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style="dashed"/>
    </border>
    <border>
      <left style="thin"/>
      <right style="medium"/>
      <top style="thin"/>
      <bottom style="dashed"/>
    </border>
    <border>
      <left style="thin"/>
      <right style="medium"/>
      <top>
        <color indexed="63"/>
      </top>
      <bottom style="thin"/>
    </border>
    <border>
      <left style="double"/>
      <right>
        <color indexed="63"/>
      </right>
      <top style="thin"/>
      <bottom style="thin"/>
    </border>
    <border>
      <left>
        <color indexed="63"/>
      </left>
      <right style="medium"/>
      <top style="thin"/>
      <bottom>
        <color indexed="63"/>
      </bottom>
    </border>
    <border>
      <left>
        <color indexed="63"/>
      </left>
      <right style="medium"/>
      <top>
        <color indexed="63"/>
      </top>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dashed"/>
      <bottom style="medium"/>
    </border>
    <border>
      <left>
        <color indexed="63"/>
      </left>
      <right>
        <color indexed="63"/>
      </right>
      <top style="dashed"/>
      <bottom style="medium"/>
    </border>
    <border>
      <left>
        <color indexed="63"/>
      </left>
      <right style="medium"/>
      <top style="dashed"/>
      <bottom style="medium"/>
    </border>
    <border>
      <left style="medium"/>
      <right>
        <color indexed="63"/>
      </right>
      <top style="thin"/>
      <bottom style="thin"/>
    </border>
    <border>
      <left>
        <color indexed="63"/>
      </left>
      <right style="double"/>
      <top style="thin"/>
      <bottom style="thin"/>
    </border>
    <border>
      <left>
        <color indexed="63"/>
      </left>
      <right style="thin"/>
      <top style="medium"/>
      <bottom>
        <color indexed="63"/>
      </bottom>
    </border>
    <border>
      <left style="thin"/>
      <right style="thin"/>
      <top style="medium"/>
      <bottom>
        <color indexed="63"/>
      </bottom>
    </border>
    <border>
      <left>
        <color indexed="63"/>
      </left>
      <right style="thin"/>
      <top style="dashed"/>
      <bottom style="medium"/>
    </border>
    <border>
      <left>
        <color indexed="63"/>
      </left>
      <right style="dashed"/>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diagonalUp="1">
      <left>
        <color indexed="63"/>
      </left>
      <right>
        <color indexed="63"/>
      </right>
      <top style="thin"/>
      <bottom style="thin"/>
      <diagonal style="thin"/>
    </border>
    <border>
      <left style="medium"/>
      <right>
        <color indexed="63"/>
      </right>
      <top style="medium"/>
      <bottom>
        <color indexed="63"/>
      </bottom>
    </border>
    <border>
      <left>
        <color indexed="63"/>
      </left>
      <right style="thin"/>
      <top>
        <color indexed="63"/>
      </top>
      <bottom style="medium"/>
    </border>
    <border>
      <left style="medium"/>
      <right/>
      <top style="thin"/>
      <bottom style="hair"/>
    </border>
    <border>
      <left>
        <color indexed="63"/>
      </left>
      <right>
        <color indexed="63"/>
      </right>
      <top style="thin"/>
      <bottom style="hair"/>
    </border>
    <border>
      <left>
        <color indexed="63"/>
      </left>
      <right style="thin"/>
      <top style="thin"/>
      <bottom style="hair"/>
    </border>
    <border>
      <left>
        <color indexed="63"/>
      </left>
      <right style="double"/>
      <top style="medium"/>
      <bottom>
        <color indexed="63"/>
      </bottom>
    </border>
    <border>
      <left style="thin"/>
      <right>
        <color indexed="63"/>
      </right>
      <top style="thin"/>
      <bottom style="hair"/>
    </border>
    <border>
      <left>
        <color indexed="63"/>
      </left>
      <right style="double"/>
      <top style="thin"/>
      <bottom style="hair"/>
    </border>
    <border>
      <left style="double"/>
      <right>
        <color indexed="63"/>
      </right>
      <top style="thin"/>
      <bottom style="hair"/>
    </border>
    <border>
      <left style="medium"/>
      <right>
        <color indexed="63"/>
      </right>
      <top style="thin"/>
      <bottom style="medium"/>
    </border>
    <border>
      <left>
        <color indexed="63"/>
      </left>
      <right style="double"/>
      <top style="thin"/>
      <bottom style="medium"/>
    </border>
    <border>
      <left style="double"/>
      <right>
        <color indexed="63"/>
      </right>
      <top style="thin"/>
      <bottom style="medium"/>
    </border>
    <border>
      <left>
        <color indexed="63"/>
      </left>
      <right style="medium"/>
      <top style="thin"/>
      <bottom style="medium"/>
    </border>
    <border>
      <left style="thin"/>
      <right style="medium"/>
      <top style="thin"/>
      <bottom style="thin"/>
    </border>
    <border>
      <left style="double"/>
      <right>
        <color indexed="63"/>
      </right>
      <top style="medium"/>
      <bottom style="thin"/>
    </border>
    <border>
      <left>
        <color indexed="63"/>
      </left>
      <right style="double"/>
      <top style="medium"/>
      <bottom style="thin"/>
    </border>
    <border>
      <left>
        <color indexed="63"/>
      </left>
      <right style="medium"/>
      <top style="medium"/>
      <bottom style="thin"/>
    </border>
    <border>
      <left style="thin"/>
      <right>
        <color indexed="63"/>
      </right>
      <top style="medium"/>
      <bottom style="dashed"/>
    </border>
    <border>
      <left>
        <color indexed="63"/>
      </left>
      <right>
        <color indexed="63"/>
      </right>
      <top style="medium"/>
      <bottom style="dashed"/>
    </border>
    <border>
      <left>
        <color indexed="63"/>
      </left>
      <right style="thin"/>
      <top style="medium"/>
      <bottom style="dashed"/>
    </border>
    <border>
      <left style="thin"/>
      <right>
        <color indexed="63"/>
      </right>
      <top style="hair"/>
      <bottom style="hair"/>
    </border>
    <border>
      <left>
        <color indexed="63"/>
      </left>
      <right style="double"/>
      <top style="hair"/>
      <bottom style="hair"/>
    </border>
    <border>
      <left>
        <color indexed="63"/>
      </left>
      <right style="medium"/>
      <top style="hair"/>
      <bottom style="hair"/>
    </border>
    <border diagonalUp="1">
      <left style="thin"/>
      <right>
        <color indexed="63"/>
      </right>
      <top style="thin"/>
      <bottom style="thin"/>
      <diagonal style="thin"/>
    </border>
    <border diagonalUp="1">
      <left>
        <color indexed="63"/>
      </left>
      <right style="thin"/>
      <top style="thin"/>
      <bottom style="thin"/>
      <diagonal style="thin"/>
    </border>
    <border>
      <left>
        <color indexed="63"/>
      </left>
      <right style="medium"/>
      <top style="thin"/>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double"/>
      <right style="thin"/>
      <top style="medium"/>
      <bottom style="thin"/>
    </border>
    <border>
      <left style="thin"/>
      <right style="thin"/>
      <top style="medium"/>
      <bottom style="thin"/>
    </border>
    <border>
      <left style="double"/>
      <right style="thin"/>
      <top style="thin"/>
      <bottom style="thin"/>
    </border>
    <border>
      <left style="thin"/>
      <right style="medium"/>
      <top style="medium"/>
      <bottom style="thin"/>
    </border>
    <border>
      <left>
        <color indexed="63"/>
      </left>
      <right style="medium"/>
      <top style="medium"/>
      <bottom style="dashed"/>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5" fillId="32" borderId="0" applyNumberFormat="0" applyBorder="0" applyAlignment="0" applyProtection="0"/>
  </cellStyleXfs>
  <cellXfs count="584">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9" fillId="0" borderId="15" xfId="61" applyFont="1" applyFill="1" applyBorder="1" applyAlignment="1" applyProtection="1">
      <alignment vertical="top"/>
      <protection/>
    </xf>
    <xf numFmtId="0" fontId="13" fillId="0" borderId="0" xfId="0" applyFont="1" applyAlignment="1">
      <alignment vertical="center"/>
    </xf>
    <xf numFmtId="0" fontId="9" fillId="0" borderId="16" xfId="61" applyFont="1" applyFill="1" applyBorder="1" applyAlignment="1" applyProtection="1">
      <alignment vertical="top"/>
      <protection/>
    </xf>
    <xf numFmtId="0" fontId="9" fillId="0" borderId="17" xfId="61" applyFont="1" applyFill="1" applyBorder="1" applyAlignment="1" applyProtection="1">
      <alignment vertical="top"/>
      <protection/>
    </xf>
    <xf numFmtId="0" fontId="0" fillId="0" borderId="0" xfId="0" applyAlignment="1">
      <alignment vertical="center"/>
    </xf>
    <xf numFmtId="0" fontId="0" fillId="0" borderId="0" xfId="0" applyFont="1" applyAlignment="1">
      <alignment vertical="center"/>
    </xf>
    <xf numFmtId="0" fontId="7" fillId="33" borderId="18"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19" xfId="62" applyFont="1" applyFill="1" applyBorder="1" applyAlignment="1" applyProtection="1">
      <alignment horizontal="center" vertical="center" wrapText="1"/>
      <protection/>
    </xf>
    <xf numFmtId="0" fontId="7" fillId="33" borderId="20" xfId="62" applyFont="1" applyFill="1" applyBorder="1" applyAlignment="1" applyProtection="1">
      <alignment horizontal="center" vertical="center" wrapText="1"/>
      <protection/>
    </xf>
    <xf numFmtId="0" fontId="7" fillId="33" borderId="10" xfId="62" applyFont="1" applyFill="1" applyBorder="1" applyAlignment="1" applyProtection="1">
      <alignment horizontal="center" vertical="center" wrapText="1"/>
      <protection/>
    </xf>
    <xf numFmtId="0" fontId="7" fillId="33" borderId="21" xfId="62" applyFont="1" applyFill="1" applyBorder="1" applyAlignment="1" applyProtection="1">
      <alignment horizontal="center" vertical="center" wrapText="1"/>
      <protection/>
    </xf>
    <xf numFmtId="0" fontId="13" fillId="0" borderId="0" xfId="0" applyFont="1" applyAlignment="1">
      <alignment horizontal="right" vertical="center"/>
    </xf>
    <xf numFmtId="0" fontId="0" fillId="33" borderId="22" xfId="0" applyFill="1" applyBorder="1" applyAlignment="1">
      <alignment horizontal="right" vertical="center"/>
    </xf>
    <xf numFmtId="0" fontId="0" fillId="33" borderId="23" xfId="0" applyFill="1" applyBorder="1" applyAlignment="1">
      <alignment horizontal="right" vertical="center"/>
    </xf>
    <xf numFmtId="0" fontId="0" fillId="0" borderId="22" xfId="0" applyFill="1" applyBorder="1" applyAlignment="1">
      <alignment horizontal="left" vertical="center" shrinkToFit="1"/>
    </xf>
    <xf numFmtId="0" fontId="0" fillId="0" borderId="24" xfId="0" applyFill="1" applyBorder="1" applyAlignment="1">
      <alignment horizontal="left" vertical="center" shrinkToFit="1"/>
    </xf>
    <xf numFmtId="0" fontId="0" fillId="0" borderId="23" xfId="0" applyFill="1" applyBorder="1" applyAlignment="1">
      <alignment horizontal="left" vertical="center" shrinkToFit="1"/>
    </xf>
    <xf numFmtId="0" fontId="0" fillId="0" borderId="22" xfId="0" applyFill="1" applyBorder="1" applyAlignment="1">
      <alignment vertical="center"/>
    </xf>
    <xf numFmtId="0" fontId="0" fillId="0" borderId="24" xfId="0" applyFill="1" applyBorder="1" applyAlignment="1">
      <alignment vertical="center"/>
    </xf>
    <xf numFmtId="0" fontId="0" fillId="0" borderId="23" xfId="0" applyFill="1" applyBorder="1" applyAlignment="1">
      <alignment vertical="center"/>
    </xf>
    <xf numFmtId="38" fontId="2" fillId="0" borderId="22" xfId="49" applyFont="1" applyFill="1" applyBorder="1" applyAlignment="1">
      <alignment horizontal="right" vertical="center" wrapText="1"/>
    </xf>
    <xf numFmtId="38" fontId="2" fillId="0" borderId="24" xfId="49" applyFont="1" applyFill="1" applyBorder="1" applyAlignment="1">
      <alignment horizontal="right" vertical="center" wrapText="1"/>
    </xf>
    <xf numFmtId="38" fontId="2" fillId="0" borderId="23" xfId="49" applyFont="1" applyFill="1" applyBorder="1" applyAlignment="1">
      <alignment horizontal="right" vertical="center" wrapText="1"/>
    </xf>
    <xf numFmtId="0" fontId="0" fillId="33" borderId="22" xfId="0" applyFill="1" applyBorder="1" applyAlignment="1">
      <alignment vertical="center"/>
    </xf>
    <xf numFmtId="0" fontId="0" fillId="33" borderId="23" xfId="0" applyFill="1" applyBorder="1" applyAlignment="1">
      <alignment vertical="center"/>
    </xf>
    <xf numFmtId="0" fontId="0" fillId="33" borderId="22" xfId="0" applyFill="1" applyBorder="1" applyAlignment="1">
      <alignment horizontal="center" vertical="center" wrapText="1"/>
    </xf>
    <xf numFmtId="0" fontId="0" fillId="33" borderId="24" xfId="0" applyFill="1" applyBorder="1" applyAlignment="1">
      <alignment horizontal="center" vertical="center" wrapText="1"/>
    </xf>
    <xf numFmtId="0" fontId="0" fillId="33" borderId="23" xfId="0" applyFill="1" applyBorder="1" applyAlignment="1">
      <alignment horizontal="center" vertical="center" wrapText="1"/>
    </xf>
    <xf numFmtId="0" fontId="17" fillId="34" borderId="25" xfId="0" applyFont="1" applyFill="1" applyBorder="1" applyAlignment="1">
      <alignment horizontal="center" vertical="center"/>
    </xf>
    <xf numFmtId="0" fontId="0" fillId="0" borderId="24" xfId="0" applyFill="1" applyBorder="1" applyAlignment="1">
      <alignment horizontal="center" vertical="center"/>
    </xf>
    <xf numFmtId="0" fontId="0" fillId="0" borderId="2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6" xfId="0" applyFont="1" applyFill="1" applyBorder="1" applyAlignment="1">
      <alignment horizontal="center" vertical="center"/>
    </xf>
    <xf numFmtId="0" fontId="11" fillId="33" borderId="27" xfId="0" applyFont="1" applyFill="1" applyBorder="1" applyAlignment="1">
      <alignment horizontal="center" vertical="center" wrapText="1"/>
    </xf>
    <xf numFmtId="0" fontId="11" fillId="33" borderId="28"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8"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11" fillId="33" borderId="30" xfId="0" applyFont="1" applyFill="1" applyBorder="1" applyAlignment="1">
      <alignment horizontal="center" vertical="center" wrapText="1"/>
    </xf>
    <xf numFmtId="0" fontId="11" fillId="33" borderId="31" xfId="0" applyFont="1" applyFill="1" applyBorder="1" applyAlignment="1">
      <alignment horizontal="center" vertical="center" wrapText="1"/>
    </xf>
    <xf numFmtId="0" fontId="11" fillId="33" borderId="32" xfId="0" applyFont="1" applyFill="1" applyBorder="1" applyAlignment="1">
      <alignment horizontal="center" vertical="center" wrapText="1"/>
    </xf>
    <xf numFmtId="0" fontId="0" fillId="0" borderId="33" xfId="0" applyFont="1" applyFill="1" applyBorder="1" applyAlignment="1">
      <alignment vertical="center" wrapText="1"/>
    </xf>
    <xf numFmtId="0" fontId="0" fillId="0" borderId="28" xfId="0" applyFont="1" applyFill="1" applyBorder="1" applyAlignment="1">
      <alignment vertical="center" wrapText="1"/>
    </xf>
    <xf numFmtId="0" fontId="0" fillId="0" borderId="34" xfId="0" applyFont="1" applyFill="1" applyBorder="1" applyAlignment="1">
      <alignment vertical="center" wrapText="1"/>
    </xf>
    <xf numFmtId="0" fontId="0" fillId="0" borderId="12" xfId="0" applyFont="1" applyFill="1" applyBorder="1" applyAlignment="1">
      <alignment vertical="center" wrapText="1"/>
    </xf>
    <xf numFmtId="0" fontId="0" fillId="0" borderId="0" xfId="0" applyFont="1" applyFill="1" applyBorder="1" applyAlignment="1">
      <alignment vertical="center" wrapText="1"/>
    </xf>
    <xf numFmtId="0" fontId="0" fillId="0" borderId="35" xfId="0" applyFont="1" applyFill="1" applyBorder="1" applyAlignment="1">
      <alignment vertical="center" wrapText="1"/>
    </xf>
    <xf numFmtId="0" fontId="0" fillId="0" borderId="12" xfId="0" applyBorder="1" applyAlignment="1">
      <alignment vertical="center" wrapText="1"/>
    </xf>
    <xf numFmtId="0" fontId="0" fillId="0" borderId="0" xfId="0" applyBorder="1" applyAlignment="1">
      <alignment vertical="center" wrapText="1"/>
    </xf>
    <xf numFmtId="0" fontId="0" fillId="0" borderId="35" xfId="0" applyBorder="1" applyAlignment="1">
      <alignment vertical="center" wrapText="1"/>
    </xf>
    <xf numFmtId="0" fontId="0" fillId="0" borderId="36" xfId="0" applyBorder="1" applyAlignment="1">
      <alignment vertical="center" wrapText="1"/>
    </xf>
    <xf numFmtId="0" fontId="0" fillId="0" borderId="31" xfId="0" applyBorder="1" applyAlignment="1">
      <alignment vertical="center" wrapText="1"/>
    </xf>
    <xf numFmtId="0" fontId="0" fillId="0" borderId="37" xfId="0" applyBorder="1" applyAlignment="1">
      <alignment vertical="center" wrapText="1"/>
    </xf>
    <xf numFmtId="0" fontId="11" fillId="34" borderId="38" xfId="0" applyFont="1" applyFill="1" applyBorder="1" applyAlignment="1">
      <alignment horizontal="center" vertical="center" textRotation="255" wrapText="1"/>
    </xf>
    <xf numFmtId="0" fontId="11" fillId="34" borderId="34" xfId="0" applyFont="1" applyFill="1" applyBorder="1" applyAlignment="1">
      <alignment horizontal="center" vertical="center" textRotation="255" wrapText="1"/>
    </xf>
    <xf numFmtId="0" fontId="11" fillId="34" borderId="39" xfId="0" applyFont="1" applyFill="1" applyBorder="1" applyAlignment="1">
      <alignment horizontal="center" vertical="center" textRotation="255" wrapText="1"/>
    </xf>
    <xf numFmtId="0" fontId="11" fillId="34" borderId="35" xfId="0" applyFont="1" applyFill="1" applyBorder="1" applyAlignment="1">
      <alignment horizontal="center" vertical="center" textRotation="255" wrapText="1"/>
    </xf>
    <xf numFmtId="0" fontId="0" fillId="0" borderId="39" xfId="0" applyBorder="1" applyAlignment="1">
      <alignment vertical="center" wrapText="1"/>
    </xf>
    <xf numFmtId="0" fontId="0" fillId="0" borderId="40" xfId="0" applyBorder="1" applyAlignment="1">
      <alignment vertical="center" wrapText="1"/>
    </xf>
    <xf numFmtId="0" fontId="0" fillId="0" borderId="41" xfId="0" applyFont="1" applyFill="1" applyBorder="1" applyAlignment="1">
      <alignment horizontal="center" vertical="center" wrapText="1"/>
    </xf>
    <xf numFmtId="0" fontId="11" fillId="34" borderId="25"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42" xfId="0" applyFont="1" applyFill="1" applyBorder="1" applyAlignment="1">
      <alignment horizontal="center" vertical="center" wrapText="1" shrinkToFit="1"/>
    </xf>
    <xf numFmtId="0" fontId="0" fillId="0" borderId="43" xfId="0" applyFont="1" applyFill="1" applyBorder="1" applyAlignment="1">
      <alignment horizontal="center" vertical="center" wrapText="1" shrinkToFit="1"/>
    </xf>
    <xf numFmtId="0" fontId="0" fillId="0" borderId="44" xfId="0" applyFont="1" applyFill="1" applyBorder="1" applyAlignment="1">
      <alignment horizontal="center" vertical="center" wrapText="1"/>
    </xf>
    <xf numFmtId="0" fontId="0" fillId="0" borderId="42" xfId="0" applyFill="1" applyBorder="1" applyAlignment="1">
      <alignment horizontal="center" vertical="center" wrapText="1" shrinkToFit="1"/>
    </xf>
    <xf numFmtId="176" fontId="9" fillId="0" borderId="22" xfId="61" applyNumberFormat="1" applyFont="1" applyFill="1" applyBorder="1" applyAlignment="1" applyProtection="1">
      <alignment horizontal="center" vertical="center" wrapText="1"/>
      <protection/>
    </xf>
    <xf numFmtId="176" fontId="9" fillId="0" borderId="24" xfId="61" applyNumberFormat="1" applyFont="1" applyFill="1" applyBorder="1" applyAlignment="1" applyProtection="1">
      <alignment horizontal="center" vertical="center" wrapText="1"/>
      <protection/>
    </xf>
    <xf numFmtId="176" fontId="9" fillId="0" borderId="26" xfId="61" applyNumberFormat="1" applyFont="1" applyFill="1" applyBorder="1" applyAlignment="1" applyProtection="1">
      <alignment horizontal="center" vertical="center" wrapText="1"/>
      <protection/>
    </xf>
    <xf numFmtId="0" fontId="17" fillId="34" borderId="45" xfId="61" applyFont="1" applyFill="1" applyBorder="1" applyAlignment="1" applyProtection="1">
      <alignment horizontal="center" vertical="center" wrapText="1"/>
      <protection/>
    </xf>
    <xf numFmtId="0" fontId="17" fillId="34" borderId="24" xfId="61" applyFont="1" applyFill="1" applyBorder="1" applyAlignment="1" applyProtection="1">
      <alignment horizontal="center" vertical="center" wrapText="1"/>
      <protection/>
    </xf>
    <xf numFmtId="0" fontId="17" fillId="34" borderId="23" xfId="61" applyFont="1" applyFill="1" applyBorder="1" applyAlignment="1" applyProtection="1">
      <alignment horizontal="center" vertical="center" wrapText="1"/>
      <protection/>
    </xf>
    <xf numFmtId="0" fontId="0" fillId="0" borderId="22" xfId="61" applyFont="1" applyFill="1" applyBorder="1" applyAlignment="1" applyProtection="1">
      <alignment horizontal="left" vertical="center" wrapText="1"/>
      <protection/>
    </xf>
    <xf numFmtId="0" fontId="0" fillId="0" borderId="24" xfId="61" applyFont="1" applyFill="1" applyBorder="1" applyAlignment="1" applyProtection="1">
      <alignment horizontal="left" vertical="center" wrapText="1"/>
      <protection/>
    </xf>
    <xf numFmtId="0" fontId="0" fillId="0" borderId="26" xfId="61" applyFont="1" applyFill="1" applyBorder="1" applyAlignment="1" applyProtection="1">
      <alignment horizontal="left" vertical="center" wrapText="1"/>
      <protection/>
    </xf>
    <xf numFmtId="0" fontId="0" fillId="0" borderId="22" xfId="0" applyFill="1" applyBorder="1" applyAlignment="1">
      <alignment vertical="center" shrinkToFit="1"/>
    </xf>
    <xf numFmtId="0" fontId="0" fillId="0" borderId="24" xfId="0" applyFill="1" applyBorder="1" applyAlignment="1">
      <alignment vertical="center" shrinkToFit="1"/>
    </xf>
    <xf numFmtId="0" fontId="0" fillId="0" borderId="23" xfId="0" applyFill="1" applyBorder="1" applyAlignment="1">
      <alignment vertical="center" shrinkToFit="1"/>
    </xf>
    <xf numFmtId="0" fontId="0" fillId="0" borderId="22" xfId="61" applyFont="1" applyFill="1" applyBorder="1" applyAlignment="1" applyProtection="1">
      <alignment horizontal="center" vertical="center" wrapText="1"/>
      <protection/>
    </xf>
    <xf numFmtId="0" fontId="0" fillId="0" borderId="24" xfId="61" applyFont="1" applyFill="1" applyBorder="1" applyAlignment="1" applyProtection="1">
      <alignment horizontal="center" vertical="center" wrapText="1"/>
      <protection/>
    </xf>
    <xf numFmtId="0" fontId="0" fillId="0" borderId="23" xfId="61" applyFont="1" applyFill="1" applyBorder="1" applyAlignment="1" applyProtection="1">
      <alignment horizontal="center" vertical="center" wrapText="1"/>
      <protection/>
    </xf>
    <xf numFmtId="0" fontId="17" fillId="34" borderId="22" xfId="61" applyFont="1" applyFill="1" applyBorder="1" applyAlignment="1" applyProtection="1">
      <alignment horizontal="center" vertical="top" wrapText="1"/>
      <protection/>
    </xf>
    <xf numFmtId="0" fontId="17" fillId="34" borderId="24" xfId="61" applyFont="1" applyFill="1" applyBorder="1" applyAlignment="1" applyProtection="1">
      <alignment horizontal="center" vertical="top" wrapText="1"/>
      <protection/>
    </xf>
    <xf numFmtId="0" fontId="17" fillId="34" borderId="23" xfId="61" applyFont="1" applyFill="1" applyBorder="1" applyAlignment="1" applyProtection="1">
      <alignment horizontal="center" vertical="top" wrapText="1"/>
      <protection/>
    </xf>
    <xf numFmtId="0" fontId="9" fillId="0" borderId="22" xfId="61" applyFont="1" applyFill="1" applyBorder="1" applyAlignment="1" applyProtection="1">
      <alignment horizontal="center" vertical="center" wrapText="1"/>
      <protection/>
    </xf>
    <xf numFmtId="0" fontId="9" fillId="0" borderId="24" xfId="61" applyFont="1" applyFill="1" applyBorder="1" applyAlignment="1" applyProtection="1">
      <alignment horizontal="center" vertical="center" wrapText="1"/>
      <protection/>
    </xf>
    <xf numFmtId="0" fontId="9" fillId="0" borderId="23" xfId="61" applyFont="1" applyFill="1" applyBorder="1" applyAlignment="1" applyProtection="1">
      <alignment horizontal="center" vertical="center" wrapText="1"/>
      <protection/>
    </xf>
    <xf numFmtId="0" fontId="0" fillId="0" borderId="22" xfId="0" applyFill="1" applyBorder="1" applyAlignment="1">
      <alignment horizontal="center" vertical="center"/>
    </xf>
    <xf numFmtId="0" fontId="0" fillId="0" borderId="33" xfId="0" applyFill="1" applyBorder="1" applyAlignment="1">
      <alignment horizontal="left" vertical="center" wrapText="1"/>
    </xf>
    <xf numFmtId="0" fontId="0" fillId="0" borderId="28" xfId="0" applyFill="1" applyBorder="1" applyAlignment="1">
      <alignment horizontal="left" vertical="center" wrapText="1"/>
    </xf>
    <xf numFmtId="0" fontId="0" fillId="0" borderId="46" xfId="0" applyFill="1" applyBorder="1" applyAlignment="1">
      <alignment horizontal="left" vertical="center" wrapText="1"/>
    </xf>
    <xf numFmtId="0" fontId="0" fillId="0" borderId="36" xfId="0" applyFill="1" applyBorder="1" applyAlignment="1">
      <alignment horizontal="left" vertical="center" wrapText="1"/>
    </xf>
    <xf numFmtId="0" fontId="0" fillId="0" borderId="31" xfId="0" applyFill="1" applyBorder="1" applyAlignment="1">
      <alignment horizontal="left" vertical="center" wrapText="1"/>
    </xf>
    <xf numFmtId="0" fontId="0" fillId="0" borderId="47" xfId="0" applyFill="1" applyBorder="1" applyAlignment="1">
      <alignment horizontal="left" vertical="center" wrapText="1"/>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22" xfId="0" applyFill="1" applyBorder="1" applyAlignment="1">
      <alignment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38" fontId="0" fillId="0" borderId="22" xfId="0" applyNumberFormat="1" applyFont="1" applyFill="1" applyBorder="1" applyAlignment="1">
      <alignment horizontal="center" vertical="center"/>
    </xf>
    <xf numFmtId="38" fontId="0" fillId="0" borderId="24" xfId="0" applyNumberFormat="1" applyFont="1" applyFill="1" applyBorder="1" applyAlignment="1">
      <alignment horizontal="center" vertical="center"/>
    </xf>
    <xf numFmtId="38" fontId="0" fillId="0" borderId="26" xfId="0" applyNumberFormat="1" applyFont="1" applyFill="1" applyBorder="1" applyAlignment="1">
      <alignment horizontal="center" vertical="center"/>
    </xf>
    <xf numFmtId="38" fontId="0" fillId="0" borderId="51" xfId="49" applyNumberFormat="1" applyFont="1" applyFill="1" applyBorder="1" applyAlignment="1">
      <alignment horizontal="center" vertical="center"/>
    </xf>
    <xf numFmtId="38" fontId="0" fillId="0" borderId="52" xfId="49" applyNumberFormat="1" applyFont="1" applyFill="1" applyBorder="1" applyAlignment="1">
      <alignment horizontal="center" vertical="center"/>
    </xf>
    <xf numFmtId="38" fontId="0" fillId="0" borderId="53" xfId="49" applyNumberFormat="1" applyFont="1" applyFill="1" applyBorder="1" applyAlignment="1">
      <alignment horizontal="center" vertical="center"/>
    </xf>
    <xf numFmtId="0" fontId="0" fillId="0" borderId="22" xfId="61" applyFont="1" applyFill="1" applyBorder="1" applyAlignment="1" applyProtection="1">
      <alignment horizontal="center" vertical="center" wrapText="1"/>
      <protection/>
    </xf>
    <xf numFmtId="38" fontId="0" fillId="0" borderId="24" xfId="0" applyNumberFormat="1" applyFill="1" applyBorder="1" applyAlignment="1">
      <alignment horizontal="center" vertical="center" wrapText="1"/>
    </xf>
    <xf numFmtId="38" fontId="0" fillId="0" borderId="22" xfId="0" applyNumberFormat="1" applyFill="1" applyBorder="1" applyAlignment="1">
      <alignment horizontal="center" vertical="center"/>
    </xf>
    <xf numFmtId="38" fontId="0" fillId="0" borderId="23" xfId="0" applyNumberFormat="1" applyFont="1" applyFill="1" applyBorder="1" applyAlignment="1">
      <alignment horizontal="center" vertical="center"/>
    </xf>
    <xf numFmtId="0" fontId="0" fillId="0" borderId="46" xfId="0" applyFont="1" applyFill="1" applyBorder="1" applyAlignment="1">
      <alignment vertical="center" wrapText="1"/>
    </xf>
    <xf numFmtId="0" fontId="0" fillId="0" borderId="36" xfId="0" applyFont="1" applyFill="1" applyBorder="1" applyAlignment="1">
      <alignment vertical="center" wrapText="1"/>
    </xf>
    <xf numFmtId="0" fontId="0" fillId="0" borderId="31" xfId="0" applyFont="1" applyFill="1" applyBorder="1" applyAlignment="1">
      <alignment vertical="center" wrapText="1"/>
    </xf>
    <xf numFmtId="0" fontId="0" fillId="0" borderId="47" xfId="0" applyFont="1" applyFill="1" applyBorder="1" applyAlignment="1">
      <alignment vertical="center" wrapText="1"/>
    </xf>
    <xf numFmtId="0" fontId="0" fillId="0" borderId="22"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17" fillId="34" borderId="45" xfId="0" applyFont="1" applyFill="1" applyBorder="1" applyAlignment="1">
      <alignment horizontal="center" vertical="center" wrapText="1"/>
    </xf>
    <xf numFmtId="0" fontId="17" fillId="34" borderId="24" xfId="0" applyFont="1" applyFill="1" applyBorder="1" applyAlignment="1">
      <alignment horizontal="center" vertical="center" wrapText="1"/>
    </xf>
    <xf numFmtId="0" fontId="17" fillId="34" borderId="23" xfId="0" applyFont="1" applyFill="1" applyBorder="1" applyAlignment="1">
      <alignment horizontal="center" vertical="center" wrapText="1"/>
    </xf>
    <xf numFmtId="0" fontId="11" fillId="34" borderId="24" xfId="0" applyFont="1" applyFill="1" applyBorder="1" applyAlignment="1">
      <alignment horizontal="center" vertical="center" wrapText="1"/>
    </xf>
    <xf numFmtId="0" fontId="11" fillId="34" borderId="26"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20" fillId="34" borderId="45" xfId="0" applyFont="1" applyFill="1" applyBorder="1" applyAlignment="1">
      <alignment horizontal="left" vertical="center" wrapText="1"/>
    </xf>
    <xf numFmtId="0" fontId="20" fillId="34" borderId="24" xfId="0" applyFont="1" applyFill="1" applyBorder="1" applyAlignment="1">
      <alignment horizontal="left" vertical="center" wrapText="1"/>
    </xf>
    <xf numFmtId="0" fontId="11" fillId="34" borderId="45"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0" fillId="0" borderId="38"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19" fillId="0" borderId="45" xfId="0" applyFont="1" applyFill="1" applyBorder="1" applyAlignment="1">
      <alignment horizontal="left" vertical="center" wrapText="1"/>
    </xf>
    <xf numFmtId="0" fontId="19" fillId="0" borderId="24" xfId="0" applyFont="1" applyFill="1" applyBorder="1" applyAlignment="1">
      <alignment horizontal="left" vertical="center" wrapText="1"/>
    </xf>
    <xf numFmtId="0" fontId="19" fillId="0" borderId="23" xfId="0" applyFont="1" applyFill="1" applyBorder="1" applyAlignment="1">
      <alignment horizontal="left" vertical="center" wrapText="1"/>
    </xf>
    <xf numFmtId="2" fontId="0" fillId="0" borderId="45" xfId="0" applyNumberFormat="1" applyFont="1" applyFill="1" applyBorder="1" applyAlignment="1">
      <alignment horizontal="center" vertical="center" wrapText="1"/>
    </xf>
    <xf numFmtId="2" fontId="0" fillId="0" borderId="24" xfId="0" applyNumberFormat="1" applyFont="1" applyFill="1" applyBorder="1" applyAlignment="1">
      <alignment horizontal="center" vertical="center" wrapText="1"/>
    </xf>
    <xf numFmtId="2" fontId="0" fillId="0" borderId="23" xfId="0" applyNumberFormat="1" applyFont="1" applyFill="1" applyBorder="1" applyAlignment="1">
      <alignment horizontal="center" vertical="center" wrapText="1"/>
    </xf>
    <xf numFmtId="0" fontId="11" fillId="33" borderId="22" xfId="0" applyFont="1" applyFill="1" applyBorder="1" applyAlignment="1">
      <alignment horizontal="center" vertical="center" shrinkToFit="1"/>
    </xf>
    <xf numFmtId="0" fontId="11" fillId="33" borderId="24" xfId="0" applyFont="1" applyFill="1" applyBorder="1" applyAlignment="1">
      <alignment horizontal="center" vertical="center" shrinkToFit="1"/>
    </xf>
    <xf numFmtId="0" fontId="11" fillId="33" borderId="23" xfId="0" applyFont="1" applyFill="1" applyBorder="1" applyAlignment="1">
      <alignment horizontal="center" vertical="center" shrinkToFit="1"/>
    </xf>
    <xf numFmtId="0" fontId="0" fillId="0" borderId="24" xfId="0" applyFont="1" applyFill="1" applyBorder="1" applyAlignment="1">
      <alignment horizontal="left" vertical="center" shrinkToFit="1"/>
    </xf>
    <xf numFmtId="0" fontId="0" fillId="0" borderId="26" xfId="0" applyFont="1" applyFill="1" applyBorder="1" applyAlignment="1">
      <alignment horizontal="left" vertical="center" shrinkToFit="1"/>
    </xf>
    <xf numFmtId="38" fontId="0" fillId="0" borderId="54" xfId="0" applyNumberFormat="1" applyFont="1" applyFill="1" applyBorder="1" applyAlignment="1">
      <alignment horizontal="center" vertical="center"/>
    </xf>
    <xf numFmtId="38" fontId="0" fillId="0" borderId="55" xfId="0" applyNumberFormat="1" applyFont="1" applyFill="1" applyBorder="1" applyAlignment="1">
      <alignment horizontal="center" vertical="center"/>
    </xf>
    <xf numFmtId="38" fontId="0" fillId="0" borderId="56" xfId="0" applyNumberFormat="1" applyFont="1" applyFill="1" applyBorder="1" applyAlignment="1">
      <alignment horizontal="center" vertical="center"/>
    </xf>
    <xf numFmtId="0" fontId="17" fillId="34" borderId="24" xfId="0" applyFont="1" applyFill="1" applyBorder="1" applyAlignment="1">
      <alignment horizontal="center" vertical="center"/>
    </xf>
    <xf numFmtId="0" fontId="17" fillId="34" borderId="26" xfId="0" applyFont="1" applyFill="1" applyBorder="1" applyAlignment="1">
      <alignment horizontal="center" vertical="center"/>
    </xf>
    <xf numFmtId="0" fontId="7" fillId="33" borderId="57" xfId="62" applyFont="1" applyFill="1" applyBorder="1" applyAlignment="1" applyProtection="1">
      <alignment horizontal="center" vertical="center" wrapText="1"/>
      <protection/>
    </xf>
    <xf numFmtId="0" fontId="7" fillId="33" borderId="24" xfId="62" applyFont="1" applyFill="1" applyBorder="1" applyAlignment="1" applyProtection="1">
      <alignment horizontal="center" vertical="center" wrapText="1"/>
      <protection/>
    </xf>
    <xf numFmtId="0" fontId="7" fillId="33" borderId="58" xfId="62" applyFont="1" applyFill="1" applyBorder="1" applyAlignment="1" applyProtection="1">
      <alignment horizontal="center" vertical="center" wrapText="1"/>
      <protection/>
    </xf>
    <xf numFmtId="0" fontId="11" fillId="34" borderId="22" xfId="0" applyFont="1" applyFill="1" applyBorder="1" applyAlignment="1">
      <alignment horizontal="center" vertical="center"/>
    </xf>
    <xf numFmtId="0" fontId="11" fillId="34" borderId="24" xfId="0" applyFont="1" applyFill="1" applyBorder="1" applyAlignment="1">
      <alignment horizontal="center" vertical="center"/>
    </xf>
    <xf numFmtId="0" fontId="11" fillId="34" borderId="23" xfId="0" applyFont="1" applyFill="1" applyBorder="1" applyAlignment="1">
      <alignment horizontal="center" vertical="center"/>
    </xf>
    <xf numFmtId="0" fontId="11" fillId="34" borderId="22" xfId="0" applyFont="1" applyFill="1" applyBorder="1" applyAlignment="1">
      <alignment horizontal="center" vertical="center" wrapText="1"/>
    </xf>
    <xf numFmtId="0" fontId="17" fillId="34" borderId="55" xfId="0" applyFont="1" applyFill="1" applyBorder="1" applyAlignment="1">
      <alignment horizontal="center" vertical="center" wrapText="1"/>
    </xf>
    <xf numFmtId="0" fontId="11" fillId="33" borderId="45" xfId="0" applyFont="1" applyFill="1" applyBorder="1" applyAlignment="1">
      <alignment horizontal="center" vertical="center"/>
    </xf>
    <xf numFmtId="0" fontId="11" fillId="33" borderId="24" xfId="0" applyFont="1" applyFill="1" applyBorder="1" applyAlignment="1">
      <alignment horizontal="center" vertical="center"/>
    </xf>
    <xf numFmtId="0" fontId="7" fillId="34" borderId="59" xfId="62" applyFont="1" applyFill="1" applyBorder="1" applyAlignment="1" applyProtection="1">
      <alignment horizontal="center" vertical="center" wrapText="1"/>
      <protection/>
    </xf>
    <xf numFmtId="0" fontId="7" fillId="34" borderId="60" xfId="62" applyFont="1" applyFill="1" applyBorder="1" applyAlignment="1" applyProtection="1">
      <alignment horizontal="center" vertical="center" wrapText="1"/>
      <protection/>
    </xf>
    <xf numFmtId="3" fontId="0" fillId="0" borderId="24" xfId="0" applyNumberFormat="1" applyFont="1" applyFill="1" applyBorder="1" applyAlignment="1">
      <alignment horizontal="center" vertical="center"/>
    </xf>
    <xf numFmtId="38" fontId="0" fillId="0" borderId="61" xfId="0" applyNumberFormat="1" applyFont="1" applyFill="1" applyBorder="1" applyAlignment="1">
      <alignment horizontal="center" vertical="center"/>
    </xf>
    <xf numFmtId="0" fontId="17" fillId="34" borderId="23" xfId="0" applyFont="1" applyFill="1" applyBorder="1" applyAlignment="1">
      <alignment horizontal="center" vertical="center"/>
    </xf>
    <xf numFmtId="0" fontId="11" fillId="34" borderId="10" xfId="0" applyFont="1" applyFill="1" applyBorder="1" applyAlignment="1">
      <alignment horizontal="center" vertical="center" wrapText="1"/>
    </xf>
    <xf numFmtId="0" fontId="11" fillId="34" borderId="62" xfId="0" applyFont="1" applyFill="1" applyBorder="1" applyAlignment="1">
      <alignment horizontal="center" vertical="center" wrapText="1"/>
    </xf>
    <xf numFmtId="0" fontId="17" fillId="34" borderId="57" xfId="0" applyFont="1" applyFill="1" applyBorder="1" applyAlignment="1">
      <alignment horizontal="center" vertical="center" wrapText="1"/>
    </xf>
    <xf numFmtId="0" fontId="17" fillId="34" borderId="58" xfId="0" applyFont="1" applyFill="1" applyBorder="1" applyAlignment="1">
      <alignment horizontal="center" vertical="center" wrapText="1"/>
    </xf>
    <xf numFmtId="0" fontId="15" fillId="33" borderId="57" xfId="62" applyFont="1" applyFill="1" applyBorder="1" applyAlignment="1" applyProtection="1">
      <alignment horizontal="center" vertical="center" wrapText="1"/>
      <protection/>
    </xf>
    <xf numFmtId="0" fontId="15" fillId="33" borderId="24" xfId="62" applyFont="1" applyFill="1" applyBorder="1" applyAlignment="1" applyProtection="1">
      <alignment horizontal="center" vertical="center" wrapText="1"/>
      <protection/>
    </xf>
    <xf numFmtId="0" fontId="15" fillId="33" borderId="58" xfId="62" applyFont="1" applyFill="1" applyBorder="1" applyAlignment="1" applyProtection="1">
      <alignment horizontal="center" vertical="center" wrapText="1"/>
      <protection/>
    </xf>
    <xf numFmtId="0" fontId="9" fillId="0" borderId="45" xfId="61" applyFont="1" applyFill="1" applyBorder="1" applyAlignment="1" applyProtection="1">
      <alignment horizontal="center" vertical="center" wrapText="1"/>
      <protection/>
    </xf>
    <xf numFmtId="0" fontId="9" fillId="0" borderId="26" xfId="61" applyFont="1" applyFill="1" applyBorder="1" applyAlignment="1" applyProtection="1">
      <alignment horizontal="center" vertical="center" wrapText="1"/>
      <protection/>
    </xf>
    <xf numFmtId="0" fontId="15" fillId="34" borderId="22" xfId="62" applyFont="1" applyFill="1" applyBorder="1" applyAlignment="1" applyProtection="1">
      <alignment horizontal="center" vertical="center" wrapText="1"/>
      <protection/>
    </xf>
    <xf numFmtId="0" fontId="15" fillId="34" borderId="24" xfId="62" applyFont="1" applyFill="1" applyBorder="1" applyAlignment="1" applyProtection="1">
      <alignment horizontal="center" vertical="center" wrapText="1"/>
      <protection/>
    </xf>
    <xf numFmtId="0" fontId="15" fillId="34" borderId="23" xfId="62" applyFont="1" applyFill="1" applyBorder="1" applyAlignment="1" applyProtection="1">
      <alignment horizontal="center" vertical="center" wrapText="1"/>
      <protection/>
    </xf>
    <xf numFmtId="0" fontId="17" fillId="34" borderId="22" xfId="0" applyFont="1" applyFill="1" applyBorder="1" applyAlignment="1">
      <alignment horizontal="center" vertical="center" wrapText="1"/>
    </xf>
    <xf numFmtId="0" fontId="7" fillId="33" borderId="27" xfId="62" applyFont="1" applyFill="1" applyBorder="1" applyAlignment="1" applyProtection="1">
      <alignment horizontal="center" vertical="center" wrapText="1"/>
      <protection/>
    </xf>
    <xf numFmtId="0" fontId="7" fillId="33" borderId="28" xfId="62" applyFont="1" applyFill="1" applyBorder="1" applyAlignment="1" applyProtection="1">
      <alignment horizontal="center" vertical="center" wrapText="1"/>
      <protection/>
    </xf>
    <xf numFmtId="0" fontId="7" fillId="33" borderId="46" xfId="62" applyFont="1" applyFill="1" applyBorder="1" applyAlignment="1" applyProtection="1">
      <alignment horizontal="center" vertical="center" wrapText="1"/>
      <protection/>
    </xf>
    <xf numFmtId="0" fontId="7" fillId="33" borderId="18"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13" xfId="62" applyFont="1" applyFill="1" applyBorder="1" applyAlignment="1" applyProtection="1">
      <alignment horizontal="center" vertical="center" wrapText="1"/>
      <protection/>
    </xf>
    <xf numFmtId="0" fontId="7" fillId="33" borderId="20" xfId="62" applyFont="1" applyFill="1" applyBorder="1" applyAlignment="1" applyProtection="1">
      <alignment horizontal="center" vertical="center" wrapText="1"/>
      <protection/>
    </xf>
    <xf numFmtId="0" fontId="7" fillId="33" borderId="10" xfId="62" applyFont="1" applyFill="1" applyBorder="1" applyAlignment="1" applyProtection="1">
      <alignment horizontal="center" vertical="center" wrapText="1"/>
      <protection/>
    </xf>
    <xf numFmtId="0" fontId="7" fillId="33" borderId="17" xfId="62" applyFont="1" applyFill="1" applyBorder="1" applyAlignment="1" applyProtection="1">
      <alignment horizontal="center" vertical="center" wrapText="1"/>
      <protection/>
    </xf>
    <xf numFmtId="38" fontId="0" fillId="0" borderId="63" xfId="0" applyNumberFormat="1" applyFill="1" applyBorder="1" applyAlignment="1">
      <alignment horizontal="center" vertical="center"/>
    </xf>
    <xf numFmtId="38" fontId="0" fillId="0" borderId="64" xfId="0" applyNumberFormat="1" applyFont="1" applyFill="1" applyBorder="1" applyAlignment="1">
      <alignment horizontal="center" vertical="center"/>
    </xf>
    <xf numFmtId="38" fontId="0" fillId="0" borderId="65" xfId="0" applyNumberFormat="1" applyFont="1" applyFill="1" applyBorder="1" applyAlignment="1">
      <alignment horizontal="center" vertical="center"/>
    </xf>
    <xf numFmtId="0" fontId="7" fillId="0" borderId="66" xfId="62" applyFont="1" applyFill="1" applyBorder="1" applyAlignment="1" applyProtection="1">
      <alignment horizontal="center" vertical="center" wrapText="1"/>
      <protection/>
    </xf>
    <xf numFmtId="0" fontId="11" fillId="33" borderId="22" xfId="0" applyFont="1" applyFill="1" applyBorder="1" applyAlignment="1">
      <alignment horizontal="center" vertical="center"/>
    </xf>
    <xf numFmtId="0" fontId="11" fillId="33" borderId="23" xfId="0" applyFont="1" applyFill="1" applyBorder="1" applyAlignment="1">
      <alignment horizontal="center" vertical="center"/>
    </xf>
    <xf numFmtId="38" fontId="0" fillId="0" borderId="22" xfId="49" applyNumberFormat="1" applyFont="1" applyFill="1" applyBorder="1" applyAlignment="1">
      <alignment horizontal="center" vertical="center"/>
    </xf>
    <xf numFmtId="38" fontId="0" fillId="0" borderId="24" xfId="49" applyNumberFormat="1" applyFont="1" applyFill="1" applyBorder="1" applyAlignment="1">
      <alignment horizontal="center" vertical="center"/>
    </xf>
    <xf numFmtId="38" fontId="0" fillId="0" borderId="23" xfId="49" applyNumberFormat="1" applyFont="1" applyFill="1" applyBorder="1" applyAlignment="1">
      <alignment horizontal="center" vertical="center"/>
    </xf>
    <xf numFmtId="0" fontId="17" fillId="34" borderId="51" xfId="0" applyFont="1" applyFill="1" applyBorder="1" applyAlignment="1">
      <alignment horizontal="center" vertical="center" wrapText="1"/>
    </xf>
    <xf numFmtId="0" fontId="17" fillId="34" borderId="52" xfId="0" applyFont="1" applyFill="1" applyBorder="1" applyAlignment="1">
      <alignment horizontal="center" vertical="center" wrapText="1"/>
    </xf>
    <xf numFmtId="0" fontId="17" fillId="34" borderId="53" xfId="0" applyFont="1" applyFill="1" applyBorder="1" applyAlignment="1">
      <alignment horizontal="center" vertical="center" wrapText="1"/>
    </xf>
    <xf numFmtId="0" fontId="17" fillId="34" borderId="22" xfId="0" applyFont="1" applyFill="1" applyBorder="1" applyAlignment="1">
      <alignment horizontal="center" vertical="center" shrinkToFit="1"/>
    </xf>
    <xf numFmtId="0" fontId="17" fillId="34" borderId="24" xfId="0" applyFont="1" applyFill="1" applyBorder="1" applyAlignment="1">
      <alignment horizontal="center" vertical="center" shrinkToFit="1"/>
    </xf>
    <xf numFmtId="0" fontId="17" fillId="34" borderId="23" xfId="0" applyFont="1" applyFill="1" applyBorder="1" applyAlignment="1">
      <alignment horizontal="center" vertical="center" shrinkToFit="1"/>
    </xf>
    <xf numFmtId="0" fontId="17" fillId="34" borderId="63" xfId="0" applyFont="1" applyFill="1" applyBorder="1" applyAlignment="1">
      <alignment horizontal="center" vertical="center"/>
    </xf>
    <xf numFmtId="0" fontId="17" fillId="34" borderId="64" xfId="0" applyFont="1" applyFill="1" applyBorder="1" applyAlignment="1">
      <alignment horizontal="center" vertical="center"/>
    </xf>
    <xf numFmtId="0" fontId="17" fillId="34" borderId="65" xfId="0" applyFont="1" applyFill="1" applyBorder="1" applyAlignment="1">
      <alignment horizontal="center" vertical="center"/>
    </xf>
    <xf numFmtId="0" fontId="11" fillId="34" borderId="67" xfId="0" applyFont="1" applyFill="1" applyBorder="1" applyAlignment="1">
      <alignment horizontal="center" vertical="center" textRotation="255"/>
    </xf>
    <xf numFmtId="0" fontId="11" fillId="34" borderId="59" xfId="0" applyFont="1" applyFill="1" applyBorder="1" applyAlignment="1">
      <alignment horizontal="center" vertical="center" textRotation="255"/>
    </xf>
    <xf numFmtId="0" fontId="11" fillId="34" borderId="18" xfId="0" applyFont="1" applyFill="1" applyBorder="1" applyAlignment="1">
      <alignment horizontal="center" vertical="center" textRotation="255"/>
    </xf>
    <xf numFmtId="0" fontId="11" fillId="34" borderId="35" xfId="0" applyFont="1" applyFill="1" applyBorder="1" applyAlignment="1">
      <alignment horizontal="center" vertical="center" textRotation="255"/>
    </xf>
    <xf numFmtId="0" fontId="11" fillId="34" borderId="20" xfId="0" applyFont="1" applyFill="1" applyBorder="1" applyAlignment="1">
      <alignment horizontal="center" vertical="center" textRotation="255"/>
    </xf>
    <xf numFmtId="0" fontId="11" fillId="34" borderId="68" xfId="0" applyFont="1" applyFill="1" applyBorder="1" applyAlignment="1">
      <alignment horizontal="center" vertical="center" textRotation="255"/>
    </xf>
    <xf numFmtId="0" fontId="0" fillId="33" borderId="22" xfId="0" applyFill="1" applyBorder="1" applyAlignment="1">
      <alignment horizontal="center" vertical="center"/>
    </xf>
    <xf numFmtId="0" fontId="0" fillId="33" borderId="24" xfId="0" applyFill="1" applyBorder="1" applyAlignment="1">
      <alignment horizontal="center" vertical="center"/>
    </xf>
    <xf numFmtId="0" fontId="0" fillId="33" borderId="23" xfId="0"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7" fillId="33" borderId="67" xfId="62" applyFont="1" applyFill="1" applyBorder="1" applyAlignment="1" applyProtection="1">
      <alignment horizontal="center" vertical="center" wrapText="1"/>
      <protection/>
    </xf>
    <xf numFmtId="0" fontId="7" fillId="33" borderId="11" xfId="62" applyFont="1" applyFill="1" applyBorder="1" applyAlignment="1" applyProtection="1">
      <alignment horizontal="center" vertical="center" wrapText="1"/>
      <protection/>
    </xf>
    <xf numFmtId="0" fontId="7" fillId="33" borderId="72" xfId="62" applyFont="1" applyFill="1" applyBorder="1" applyAlignment="1" applyProtection="1">
      <alignment horizontal="center" vertical="center" wrapText="1"/>
      <protection/>
    </xf>
    <xf numFmtId="0" fontId="7" fillId="33" borderId="19" xfId="62" applyFont="1" applyFill="1" applyBorder="1" applyAlignment="1" applyProtection="1">
      <alignment horizontal="center" vertical="center" wrapText="1"/>
      <protection/>
    </xf>
    <xf numFmtId="0" fontId="7" fillId="33" borderId="21" xfId="62" applyFont="1" applyFill="1" applyBorder="1" applyAlignment="1" applyProtection="1">
      <alignment horizontal="center" vertical="center" wrapText="1"/>
      <protection/>
    </xf>
    <xf numFmtId="0" fontId="9" fillId="0" borderId="22" xfId="0" applyFont="1" applyBorder="1" applyAlignment="1">
      <alignment horizontal="center" vertical="center" wrapText="1"/>
    </xf>
    <xf numFmtId="0" fontId="9" fillId="0" borderId="24" xfId="0" applyFont="1" applyBorder="1" applyAlignment="1">
      <alignment horizontal="center" vertical="center"/>
    </xf>
    <xf numFmtId="0" fontId="9" fillId="0" borderId="26" xfId="0" applyFont="1" applyBorder="1" applyAlignment="1">
      <alignment horizontal="center" vertical="center"/>
    </xf>
    <xf numFmtId="0" fontId="9" fillId="0" borderId="73" xfId="0" applyFont="1" applyFill="1" applyBorder="1" applyAlignment="1">
      <alignment horizontal="left" vertical="center" wrapText="1"/>
    </xf>
    <xf numFmtId="0" fontId="9" fillId="0" borderId="70" xfId="0" applyFont="1" applyFill="1" applyBorder="1" applyAlignment="1">
      <alignment horizontal="left" vertical="center" wrapText="1"/>
    </xf>
    <xf numFmtId="0" fontId="9" fillId="0" borderId="71" xfId="0" applyFont="1" applyFill="1" applyBorder="1" applyAlignment="1">
      <alignment horizontal="left" vertical="center" wrapText="1"/>
    </xf>
    <xf numFmtId="176" fontId="0" fillId="0" borderId="73" xfId="0" applyNumberFormat="1" applyFont="1" applyFill="1" applyBorder="1" applyAlignment="1">
      <alignment horizontal="right" vertical="center"/>
    </xf>
    <xf numFmtId="176" fontId="0" fillId="0" borderId="70" xfId="0" applyNumberFormat="1" applyFont="1" applyFill="1" applyBorder="1" applyAlignment="1">
      <alignment horizontal="right" vertical="center"/>
    </xf>
    <xf numFmtId="176" fontId="0" fillId="0" borderId="74" xfId="0" applyNumberFormat="1" applyFont="1" applyFill="1" applyBorder="1" applyAlignment="1">
      <alignment horizontal="right" vertical="center"/>
    </xf>
    <xf numFmtId="0" fontId="0" fillId="0" borderId="75"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9" fillId="0" borderId="45"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7" fillId="33" borderId="29" xfId="62" applyFont="1" applyFill="1" applyBorder="1" applyAlignment="1" applyProtection="1">
      <alignment horizontal="center" vertical="center" wrapText="1"/>
      <protection/>
    </xf>
    <xf numFmtId="0" fontId="7" fillId="33" borderId="30" xfId="62" applyFont="1" applyFill="1" applyBorder="1" applyAlignment="1" applyProtection="1">
      <alignment horizontal="center" vertical="center" wrapText="1"/>
      <protection/>
    </xf>
    <xf numFmtId="0" fontId="7" fillId="33" borderId="31" xfId="62" applyFont="1" applyFill="1" applyBorder="1" applyAlignment="1" applyProtection="1">
      <alignment horizontal="center" vertical="center" wrapText="1"/>
      <protection/>
    </xf>
    <xf numFmtId="0" fontId="7" fillId="33" borderId="32" xfId="62" applyFont="1" applyFill="1" applyBorder="1" applyAlignment="1" applyProtection="1">
      <alignment horizontal="center" vertical="center" wrapText="1"/>
      <protection/>
    </xf>
    <xf numFmtId="0" fontId="11" fillId="33" borderId="28" xfId="0" applyFont="1" applyFill="1" applyBorder="1" applyAlignment="1">
      <alignment horizontal="center" vertical="center"/>
    </xf>
    <xf numFmtId="3" fontId="0" fillId="0" borderId="24" xfId="0" applyNumberFormat="1" applyFill="1" applyBorder="1" applyAlignment="1">
      <alignment horizontal="center" vertical="center" wrapText="1"/>
    </xf>
    <xf numFmtId="0" fontId="17" fillId="34" borderId="22" xfId="0" applyFont="1" applyFill="1" applyBorder="1" applyAlignment="1">
      <alignment horizontal="center" vertical="center"/>
    </xf>
    <xf numFmtId="0" fontId="9" fillId="0" borderId="66" xfId="0" applyFont="1" applyFill="1" applyBorder="1" applyAlignment="1">
      <alignment horizontal="center" vertical="center"/>
    </xf>
    <xf numFmtId="0" fontId="11" fillId="34" borderId="25"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28" xfId="0" applyFont="1" applyBorder="1" applyAlignment="1">
      <alignment horizontal="center" vertical="center"/>
    </xf>
    <xf numFmtId="0" fontId="0" fillId="0" borderId="22" xfId="0" applyFont="1" applyFill="1" applyBorder="1" applyAlignment="1">
      <alignment horizontal="center" vertical="center"/>
    </xf>
    <xf numFmtId="0" fontId="0" fillId="0" borderId="24" xfId="0" applyFont="1" applyBorder="1" applyAlignment="1">
      <alignment horizontal="center" vertical="center"/>
    </xf>
    <xf numFmtId="0" fontId="0" fillId="0" borderId="23" xfId="0" applyFont="1" applyBorder="1" applyAlignment="1">
      <alignment horizontal="center" vertical="center"/>
    </xf>
    <xf numFmtId="0" fontId="0" fillId="0" borderId="22" xfId="0" applyFont="1" applyFill="1" applyBorder="1" applyAlignment="1">
      <alignment horizontal="left" vertical="center" wrapText="1" shrinkToFit="1"/>
    </xf>
    <xf numFmtId="0" fontId="0" fillId="0" borderId="24" xfId="0" applyFont="1" applyFill="1" applyBorder="1" applyAlignment="1">
      <alignment horizontal="left" vertical="center" wrapText="1" shrinkToFit="1"/>
    </xf>
    <xf numFmtId="0" fontId="0" fillId="0" borderId="26" xfId="0" applyFont="1" applyFill="1" applyBorder="1" applyAlignment="1">
      <alignment horizontal="left" vertical="center" wrapText="1" shrinkToFit="1"/>
    </xf>
    <xf numFmtId="0" fontId="0" fillId="0" borderId="42" xfId="0" applyFill="1" applyBorder="1" applyAlignment="1" quotePrefix="1">
      <alignment horizontal="center" vertical="center" wrapText="1" shrinkToFit="1"/>
    </xf>
    <xf numFmtId="0" fontId="7" fillId="34" borderId="30" xfId="62" applyFont="1" applyFill="1" applyBorder="1" applyAlignment="1" applyProtection="1">
      <alignment horizontal="center" vertical="center"/>
      <protection/>
    </xf>
    <xf numFmtId="0" fontId="7" fillId="34" borderId="31" xfId="62" applyFont="1" applyFill="1" applyBorder="1" applyAlignment="1" applyProtection="1">
      <alignment horizontal="center" vertical="center"/>
      <protection/>
    </xf>
    <xf numFmtId="0" fontId="7" fillId="34" borderId="57" xfId="62" applyFont="1" applyFill="1" applyBorder="1" applyAlignment="1" applyProtection="1">
      <alignment horizontal="center" vertical="center" wrapText="1" shrinkToFit="1"/>
      <protection/>
    </xf>
    <xf numFmtId="0" fontId="7" fillId="34" borderId="24" xfId="62" applyFont="1" applyFill="1" applyBorder="1" applyAlignment="1" applyProtection="1">
      <alignment horizontal="center" vertical="center" shrinkToFit="1"/>
      <protection/>
    </xf>
    <xf numFmtId="0" fontId="7" fillId="34" borderId="58" xfId="62" applyFont="1" applyFill="1" applyBorder="1" applyAlignment="1" applyProtection="1">
      <alignment horizontal="center" vertical="center" shrinkToFit="1"/>
      <protection/>
    </xf>
    <xf numFmtId="0" fontId="9" fillId="0" borderId="33" xfId="0" applyFont="1" applyFill="1" applyBorder="1" applyAlignment="1">
      <alignment horizontal="left" vertical="center" wrapText="1"/>
    </xf>
    <xf numFmtId="0" fontId="9" fillId="0" borderId="28" xfId="0" applyFont="1" applyFill="1" applyBorder="1" applyAlignment="1">
      <alignment horizontal="left" vertical="center" wrapText="1"/>
    </xf>
    <xf numFmtId="0" fontId="9" fillId="0" borderId="34"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9" fillId="0" borderId="36"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37" xfId="0" applyFont="1" applyFill="1" applyBorder="1" applyAlignment="1">
      <alignment horizontal="left" vertical="center" wrapText="1"/>
    </xf>
    <xf numFmtId="0" fontId="17" fillId="34" borderId="25" xfId="0" applyFont="1" applyFill="1" applyBorder="1" applyAlignment="1">
      <alignment horizontal="center" vertical="center" wrapText="1"/>
    </xf>
    <xf numFmtId="0" fontId="11" fillId="33" borderId="76" xfId="0" applyFont="1" applyFill="1" applyBorder="1" applyAlignment="1">
      <alignment horizontal="center" vertical="center" wrapText="1"/>
    </xf>
    <xf numFmtId="0" fontId="11" fillId="33" borderId="64" xfId="0" applyFont="1" applyFill="1" applyBorder="1" applyAlignment="1">
      <alignment horizontal="center" vertical="center"/>
    </xf>
    <xf numFmtId="0" fontId="11" fillId="33" borderId="77" xfId="0" applyFont="1" applyFill="1" applyBorder="1" applyAlignment="1">
      <alignment horizontal="center" vertical="center"/>
    </xf>
    <xf numFmtId="0" fontId="0" fillId="0" borderId="78" xfId="0"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45" xfId="0" applyFill="1" applyBorder="1" applyAlignment="1">
      <alignment horizontal="left" vertical="center" wrapText="1"/>
    </xf>
    <xf numFmtId="0" fontId="0" fillId="0" borderId="24" xfId="0" applyFill="1" applyBorder="1" applyAlignment="1">
      <alignment horizontal="left" vertical="center" wrapText="1"/>
    </xf>
    <xf numFmtId="0" fontId="0" fillId="0" borderId="26" xfId="0" applyFill="1" applyBorder="1" applyAlignment="1">
      <alignment horizontal="left" vertical="center" wrapText="1"/>
    </xf>
    <xf numFmtId="0" fontId="11" fillId="33" borderId="57" xfId="0" applyFont="1" applyFill="1" applyBorder="1" applyAlignment="1">
      <alignment horizontal="center" vertical="center" wrapText="1"/>
    </xf>
    <xf numFmtId="0" fontId="0" fillId="0" borderId="24" xfId="0" applyBorder="1" applyAlignment="1">
      <alignment horizontal="center" vertical="center"/>
    </xf>
    <xf numFmtId="0" fontId="0" fillId="0" borderId="58" xfId="0" applyBorder="1" applyAlignment="1">
      <alignment horizontal="center" vertical="center"/>
    </xf>
    <xf numFmtId="0" fontId="17" fillId="34" borderId="25" xfId="0" applyFont="1" applyFill="1" applyBorder="1" applyAlignment="1">
      <alignment horizontal="center" vertical="center" wrapText="1" shrinkToFit="1"/>
    </xf>
    <xf numFmtId="0" fontId="17" fillId="34" borderId="80" xfId="0" applyFont="1" applyFill="1" applyBorder="1" applyAlignment="1">
      <alignment horizontal="center" vertical="center" wrapText="1" shrinkToFit="1"/>
    </xf>
    <xf numFmtId="46" fontId="0" fillId="0" borderId="42" xfId="0" applyNumberFormat="1" applyFont="1" applyFill="1" applyBorder="1" applyAlignment="1">
      <alignment horizontal="center" vertical="center" wrapText="1" shrinkToFit="1"/>
    </xf>
    <xf numFmtId="0" fontId="5" fillId="0" borderId="10" xfId="0" applyFont="1" applyBorder="1" applyAlignment="1">
      <alignment horizontal="center" vertical="center"/>
    </xf>
    <xf numFmtId="0" fontId="0" fillId="0" borderId="10" xfId="0" applyBorder="1" applyAlignment="1">
      <alignment vertical="center"/>
    </xf>
    <xf numFmtId="38" fontId="0" fillId="0" borderId="63" xfId="0" applyNumberFormat="1" applyFont="1" applyFill="1" applyBorder="1" applyAlignment="1">
      <alignment horizontal="center" vertical="center"/>
    </xf>
    <xf numFmtId="38" fontId="0" fillId="0" borderId="51" xfId="49" applyNumberFormat="1" applyFont="1" applyFill="1" applyBorder="1" applyAlignment="1">
      <alignment horizontal="center" vertical="center"/>
    </xf>
    <xf numFmtId="38" fontId="0" fillId="0" borderId="52" xfId="49" applyNumberFormat="1" applyFont="1" applyFill="1" applyBorder="1" applyAlignment="1">
      <alignment horizontal="center" vertical="center"/>
    </xf>
    <xf numFmtId="38" fontId="0" fillId="0" borderId="53" xfId="49" applyNumberFormat="1" applyFont="1" applyFill="1" applyBorder="1" applyAlignment="1">
      <alignment horizontal="center" vertical="center"/>
    </xf>
    <xf numFmtId="38" fontId="0" fillId="0" borderId="79" xfId="0" applyNumberFormat="1" applyFont="1" applyFill="1" applyBorder="1" applyAlignment="1">
      <alignment horizontal="center" vertical="center"/>
    </xf>
    <xf numFmtId="3" fontId="0" fillId="0" borderId="26" xfId="0" applyNumberFormat="1" applyFont="1" applyFill="1" applyBorder="1" applyAlignment="1">
      <alignment horizontal="center" vertical="center"/>
    </xf>
    <xf numFmtId="0" fontId="5" fillId="0" borderId="10" xfId="0" applyFont="1" applyFill="1" applyBorder="1" applyAlignment="1">
      <alignment horizontal="center" vertical="center"/>
    </xf>
    <xf numFmtId="0" fontId="11" fillId="33" borderId="67"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20"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21" xfId="0" applyFont="1" applyFill="1" applyBorder="1" applyAlignment="1">
      <alignment horizontal="center" vertical="center" wrapText="1"/>
    </xf>
    <xf numFmtId="0" fontId="2" fillId="0" borderId="81"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82" xfId="0" applyFont="1" applyFill="1" applyBorder="1" applyAlignment="1">
      <alignment horizontal="center" vertical="center"/>
    </xf>
    <xf numFmtId="0" fontId="2" fillId="0" borderId="52" xfId="0" applyFont="1" applyBorder="1" applyAlignment="1">
      <alignment horizontal="center" vertical="center"/>
    </xf>
    <xf numFmtId="0" fontId="2" fillId="0" borderId="83" xfId="0" applyFont="1" applyBorder="1" applyAlignment="1">
      <alignment horizontal="center" vertical="center"/>
    </xf>
    <xf numFmtId="0" fontId="0" fillId="0" borderId="45"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3" xfId="0" applyFont="1" applyFill="1" applyBorder="1" applyAlignment="1">
      <alignment horizontal="center" vertical="center"/>
    </xf>
    <xf numFmtId="0" fontId="9" fillId="0" borderId="22" xfId="0" applyFont="1" applyFill="1" applyBorder="1" applyAlignment="1">
      <alignment horizontal="center" vertical="center" wrapText="1"/>
    </xf>
    <xf numFmtId="0" fontId="9" fillId="0" borderId="24" xfId="0" applyFont="1" applyFill="1" applyBorder="1" applyAlignment="1">
      <alignment horizontal="center" vertical="center"/>
    </xf>
    <xf numFmtId="0" fontId="9" fillId="0" borderId="23" xfId="0" applyFont="1" applyFill="1" applyBorder="1" applyAlignment="1">
      <alignment horizontal="center" vertical="center"/>
    </xf>
    <xf numFmtId="38" fontId="0" fillId="0" borderId="84" xfId="0" applyNumberFormat="1" applyFont="1" applyFill="1" applyBorder="1" applyAlignment="1">
      <alignment horizontal="center" vertical="center"/>
    </xf>
    <xf numFmtId="38" fontId="0" fillId="0" borderId="85" xfId="0" applyNumberFormat="1" applyFont="1" applyFill="1" applyBorder="1" applyAlignment="1">
      <alignment horizontal="center" vertical="center"/>
    </xf>
    <xf numFmtId="38" fontId="0" fillId="0" borderId="86" xfId="0" applyNumberFormat="1" applyFont="1" applyFill="1" applyBorder="1" applyAlignment="1">
      <alignment horizontal="center" vertical="center"/>
    </xf>
    <xf numFmtId="0" fontId="9" fillId="0" borderId="73" xfId="0" applyFont="1" applyBorder="1" applyAlignment="1">
      <alignment horizontal="left" vertical="center" wrapText="1"/>
    </xf>
    <xf numFmtId="0" fontId="0" fillId="0" borderId="70" xfId="0" applyBorder="1" applyAlignment="1">
      <alignment horizontal="left" vertical="center"/>
    </xf>
    <xf numFmtId="0" fontId="0" fillId="0" borderId="71" xfId="0" applyBorder="1" applyAlignment="1">
      <alignment horizontal="left" vertical="center"/>
    </xf>
    <xf numFmtId="176" fontId="0" fillId="0" borderId="38" xfId="0" applyNumberFormat="1" applyBorder="1" applyAlignment="1">
      <alignment horizontal="right" vertical="center"/>
    </xf>
    <xf numFmtId="176" fontId="0" fillId="0" borderId="28" xfId="0" applyNumberFormat="1" applyBorder="1" applyAlignment="1">
      <alignment horizontal="right" vertical="center"/>
    </xf>
    <xf numFmtId="176" fontId="0" fillId="0" borderId="46" xfId="0" applyNumberFormat="1" applyBorder="1" applyAlignment="1">
      <alignment horizontal="right" vertical="center"/>
    </xf>
    <xf numFmtId="0" fontId="9" fillId="0" borderId="87"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50" xfId="0" applyFont="1" applyFill="1" applyBorder="1" applyAlignment="1">
      <alignment horizontal="left" vertical="center" wrapText="1"/>
    </xf>
    <xf numFmtId="176" fontId="0" fillId="0" borderId="87"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176" fontId="0" fillId="0" borderId="88" xfId="0" applyNumberFormat="1" applyFont="1" applyFill="1" applyBorder="1" applyAlignment="1">
      <alignment horizontal="right"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9" fillId="0" borderId="87" xfId="0" applyFont="1" applyBorder="1" applyAlignment="1">
      <alignment horizontal="left" vertical="center" wrapText="1"/>
    </xf>
    <xf numFmtId="0" fontId="0" fillId="0" borderId="49" xfId="0" applyBorder="1" applyAlignment="1">
      <alignment horizontal="left" vertical="center"/>
    </xf>
    <xf numFmtId="0" fontId="0" fillId="0" borderId="50" xfId="0" applyBorder="1" applyAlignment="1">
      <alignment horizontal="left" vertical="center"/>
    </xf>
    <xf numFmtId="176" fontId="0" fillId="0" borderId="87" xfId="0" applyNumberFormat="1" applyBorder="1" applyAlignment="1">
      <alignment horizontal="right" vertical="center"/>
    </xf>
    <xf numFmtId="176" fontId="0" fillId="0" borderId="49" xfId="0" applyNumberFormat="1" applyBorder="1" applyAlignment="1">
      <alignment horizontal="right" vertical="center"/>
    </xf>
    <xf numFmtId="176" fontId="0" fillId="0" borderId="89" xfId="0" applyNumberFormat="1" applyBorder="1" applyAlignment="1">
      <alignment horizontal="right" vertical="center"/>
    </xf>
    <xf numFmtId="0" fontId="0" fillId="0" borderId="45" xfId="0" applyFill="1" applyBorder="1" applyAlignment="1">
      <alignment horizontal="center" vertical="center"/>
    </xf>
    <xf numFmtId="0" fontId="0" fillId="0" borderId="23" xfId="0" applyFill="1" applyBorder="1" applyAlignment="1">
      <alignment horizontal="center" vertical="center"/>
    </xf>
    <xf numFmtId="0" fontId="9" fillId="0" borderId="90" xfId="0" applyFont="1" applyFill="1" applyBorder="1" applyAlignment="1">
      <alignment horizontal="center" vertical="center" wrapText="1"/>
    </xf>
    <xf numFmtId="0" fontId="9" fillId="0" borderId="66" xfId="0" applyFont="1" applyFill="1" applyBorder="1" applyAlignment="1">
      <alignment horizontal="center" vertical="center" wrapText="1"/>
    </xf>
    <xf numFmtId="0" fontId="9" fillId="0" borderId="91" xfId="0" applyFont="1" applyFill="1" applyBorder="1" applyAlignment="1">
      <alignment horizontal="center" vertical="center" wrapText="1"/>
    </xf>
    <xf numFmtId="176" fontId="0" fillId="0" borderId="22" xfId="0" applyNumberFormat="1" applyFill="1" applyBorder="1" applyAlignment="1">
      <alignment horizontal="right" vertical="center"/>
    </xf>
    <xf numFmtId="176" fontId="0" fillId="0" borderId="24" xfId="0" applyNumberFormat="1" applyFill="1" applyBorder="1" applyAlignment="1">
      <alignment horizontal="right" vertical="center"/>
    </xf>
    <xf numFmtId="176" fontId="0" fillId="0" borderId="23" xfId="0" applyNumberFormat="1" applyFill="1" applyBorder="1" applyAlignment="1">
      <alignment horizontal="right" vertical="center"/>
    </xf>
    <xf numFmtId="0" fontId="0" fillId="0" borderId="45" xfId="0" applyBorder="1" applyAlignment="1">
      <alignment horizontal="center" vertical="center"/>
    </xf>
    <xf numFmtId="0" fontId="9" fillId="0" borderId="90" xfId="0" applyFont="1" applyBorder="1" applyAlignment="1">
      <alignment horizontal="center" vertical="center" wrapText="1"/>
    </xf>
    <xf numFmtId="0" fontId="0" fillId="0" borderId="66" xfId="0" applyBorder="1" applyAlignment="1">
      <alignment horizontal="center" vertical="center"/>
    </xf>
    <xf numFmtId="0" fontId="0" fillId="0" borderId="91" xfId="0" applyBorder="1" applyAlignment="1">
      <alignment horizontal="center" vertical="center"/>
    </xf>
    <xf numFmtId="176" fontId="0" fillId="0" borderId="22" xfId="0" applyNumberFormat="1" applyBorder="1" applyAlignment="1">
      <alignment horizontal="right" vertical="center"/>
    </xf>
    <xf numFmtId="176" fontId="0" fillId="0" borderId="24" xfId="0" applyNumberFormat="1" applyBorder="1" applyAlignment="1">
      <alignment horizontal="right" vertical="center"/>
    </xf>
    <xf numFmtId="176" fontId="0" fillId="0" borderId="26" xfId="0" applyNumberFormat="1" applyBorder="1" applyAlignment="1">
      <alignment horizontal="right" vertical="center"/>
    </xf>
    <xf numFmtId="0" fontId="2" fillId="0" borderId="45"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24" xfId="0" applyFont="1" applyBorder="1" applyAlignment="1">
      <alignment horizontal="center" vertical="center"/>
    </xf>
    <xf numFmtId="0" fontId="2" fillId="0" borderId="26" xfId="0" applyFont="1" applyBorder="1" applyAlignment="1">
      <alignment horizontal="center" vertical="center"/>
    </xf>
    <xf numFmtId="0" fontId="9" fillId="0" borderId="58" xfId="0" applyFont="1" applyFill="1" applyBorder="1" applyAlignment="1">
      <alignment horizontal="center" vertical="center"/>
    </xf>
    <xf numFmtId="176" fontId="0" fillId="0" borderId="73" xfId="0" applyNumberFormat="1" applyBorder="1" applyAlignment="1">
      <alignment horizontal="right" vertical="center"/>
    </xf>
    <xf numFmtId="176" fontId="0" fillId="0" borderId="70" xfId="0" applyNumberFormat="1" applyBorder="1" applyAlignment="1">
      <alignment horizontal="right" vertical="center"/>
    </xf>
    <xf numFmtId="176" fontId="0" fillId="0" borderId="92" xfId="0" applyNumberFormat="1" applyBorder="1" applyAlignment="1">
      <alignment horizontal="right" vertical="center"/>
    </xf>
    <xf numFmtId="0" fontId="0" fillId="0" borderId="69" xfId="0" applyFill="1" applyBorder="1" applyAlignment="1">
      <alignment horizontal="center" vertical="center"/>
    </xf>
    <xf numFmtId="0" fontId="0" fillId="0" borderId="70" xfId="0" applyFill="1" applyBorder="1" applyAlignment="1">
      <alignment horizontal="center" vertical="center"/>
    </xf>
    <xf numFmtId="0" fontId="0" fillId="0" borderId="71" xfId="0" applyFill="1" applyBorder="1" applyAlignment="1">
      <alignment horizontal="center" vertical="center"/>
    </xf>
    <xf numFmtId="0" fontId="0" fillId="0" borderId="93" xfId="0" applyFill="1" applyBorder="1" applyAlignment="1">
      <alignment horizontal="center" vertical="center"/>
    </xf>
    <xf numFmtId="0" fontId="0" fillId="0" borderId="94" xfId="0" applyFill="1" applyBorder="1" applyAlignment="1">
      <alignment horizontal="center" vertical="center"/>
    </xf>
    <xf numFmtId="0" fontId="0" fillId="0" borderId="95" xfId="0" applyFill="1" applyBorder="1" applyAlignment="1">
      <alignment horizontal="center" vertical="center"/>
    </xf>
    <xf numFmtId="176" fontId="0" fillId="0" borderId="39" xfId="0" applyNumberFormat="1" applyFill="1" applyBorder="1" applyAlignment="1">
      <alignment horizontal="right" vertical="center"/>
    </xf>
    <xf numFmtId="176" fontId="0" fillId="0" borderId="0" xfId="0" applyNumberFormat="1" applyFill="1" applyBorder="1" applyAlignment="1">
      <alignment horizontal="right" vertical="center"/>
    </xf>
    <xf numFmtId="176" fontId="0" fillId="0" borderId="35" xfId="0" applyNumberFormat="1" applyFill="1" applyBorder="1" applyAlignment="1">
      <alignment horizontal="right" vertical="center"/>
    </xf>
    <xf numFmtId="0" fontId="9" fillId="0" borderId="58"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26" xfId="0" applyFont="1" applyBorder="1" applyAlignment="1">
      <alignment horizontal="center" vertical="center" wrapText="1"/>
    </xf>
    <xf numFmtId="176" fontId="0" fillId="0" borderId="58" xfId="0" applyNumberFormat="1" applyFill="1" applyBorder="1" applyAlignment="1">
      <alignment horizontal="right" vertical="center"/>
    </xf>
    <xf numFmtId="0" fontId="0" fillId="0" borderId="75" xfId="0" applyFill="1" applyBorder="1" applyAlignment="1">
      <alignment horizontal="center" vertical="center"/>
    </xf>
    <xf numFmtId="176" fontId="0" fillId="0" borderId="73" xfId="0" applyNumberFormat="1" applyFill="1" applyBorder="1" applyAlignment="1">
      <alignment horizontal="right" vertical="center"/>
    </xf>
    <xf numFmtId="176" fontId="0" fillId="0" borderId="70" xfId="0" applyNumberFormat="1" applyFill="1" applyBorder="1" applyAlignment="1">
      <alignment horizontal="right" vertical="center"/>
    </xf>
    <xf numFmtId="176" fontId="0" fillId="0" borderId="74" xfId="0" applyNumberFormat="1" applyFill="1" applyBorder="1" applyAlignment="1">
      <alignment horizontal="right" vertical="center"/>
    </xf>
    <xf numFmtId="0" fontId="9" fillId="0" borderId="70" xfId="0" applyFont="1" applyBorder="1" applyAlignment="1">
      <alignment horizontal="left" vertical="center" wrapText="1"/>
    </xf>
    <xf numFmtId="0" fontId="9" fillId="0" borderId="71" xfId="0" applyFont="1" applyBorder="1" applyAlignment="1">
      <alignment horizontal="left" vertical="center" wrapText="1"/>
    </xf>
    <xf numFmtId="0" fontId="0" fillId="0" borderId="78" xfId="0" applyFill="1" applyBorder="1" applyAlignment="1">
      <alignment horizontal="center" vertical="center"/>
    </xf>
    <xf numFmtId="0" fontId="0" fillId="0" borderId="64" xfId="0" applyFill="1" applyBorder="1" applyAlignment="1">
      <alignment horizontal="center" vertical="center"/>
    </xf>
    <xf numFmtId="0" fontId="0" fillId="0" borderId="65" xfId="0" applyFill="1" applyBorder="1" applyAlignment="1">
      <alignment horizontal="center" vertical="center"/>
    </xf>
    <xf numFmtId="0" fontId="9" fillId="0" borderId="96" xfId="0" applyFont="1" applyFill="1" applyBorder="1" applyAlignment="1">
      <alignment horizontal="center" vertical="center" wrapText="1"/>
    </xf>
    <xf numFmtId="0" fontId="9" fillId="0" borderId="97" xfId="0" applyFont="1" applyFill="1" applyBorder="1" applyAlignment="1">
      <alignment horizontal="center" vertical="center" wrapText="1"/>
    </xf>
    <xf numFmtId="0" fontId="9" fillId="0" borderId="98" xfId="0" applyFont="1" applyFill="1" applyBorder="1" applyAlignment="1">
      <alignment horizontal="center" vertical="center" wrapText="1"/>
    </xf>
    <xf numFmtId="176" fontId="0" fillId="0" borderId="63" xfId="0" applyNumberFormat="1" applyFill="1" applyBorder="1" applyAlignment="1">
      <alignment horizontal="right" vertical="center"/>
    </xf>
    <xf numFmtId="176" fontId="0" fillId="0" borderId="64" xfId="0" applyNumberFormat="1" applyFill="1" applyBorder="1" applyAlignment="1">
      <alignment horizontal="right" vertical="center"/>
    </xf>
    <xf numFmtId="176" fontId="0" fillId="0" borderId="77" xfId="0" applyNumberFormat="1" applyFill="1" applyBorder="1" applyAlignment="1">
      <alignment horizontal="right" vertical="center"/>
    </xf>
    <xf numFmtId="0" fontId="0" fillId="0" borderId="78"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9" fillId="0" borderId="96" xfId="0" applyFont="1" applyBorder="1" applyAlignment="1">
      <alignment horizontal="center" vertical="center" wrapText="1"/>
    </xf>
    <xf numFmtId="0" fontId="9" fillId="0" borderId="97" xfId="0" applyFont="1" applyBorder="1" applyAlignment="1">
      <alignment horizontal="center" vertical="center" wrapText="1"/>
    </xf>
    <xf numFmtId="0" fontId="9" fillId="0" borderId="98" xfId="0" applyFont="1" applyBorder="1" applyAlignment="1">
      <alignment horizontal="center" vertical="center" wrapText="1"/>
    </xf>
    <xf numFmtId="176" fontId="0" fillId="0" borderId="63" xfId="0" applyNumberFormat="1" applyBorder="1" applyAlignment="1">
      <alignment horizontal="right" vertical="center"/>
    </xf>
    <xf numFmtId="176" fontId="0" fillId="0" borderId="64" xfId="0" applyNumberFormat="1" applyBorder="1" applyAlignment="1">
      <alignment horizontal="right" vertical="center"/>
    </xf>
    <xf numFmtId="176" fontId="0" fillId="0" borderId="79" xfId="0" applyNumberFormat="1" applyBorder="1" applyAlignment="1">
      <alignment horizontal="right" vertical="center"/>
    </xf>
    <xf numFmtId="3" fontId="2" fillId="0" borderId="22" xfId="0" applyNumberFormat="1" applyFont="1" applyFill="1" applyBorder="1" applyAlignment="1">
      <alignment horizontal="right" vertical="center" wrapText="1"/>
    </xf>
    <xf numFmtId="3" fontId="2" fillId="0" borderId="24" xfId="0" applyNumberFormat="1" applyFont="1" applyFill="1" applyBorder="1" applyAlignment="1">
      <alignment horizontal="right" vertical="center" wrapText="1"/>
    </xf>
    <xf numFmtId="3" fontId="2" fillId="0" borderId="23" xfId="0" applyNumberFormat="1" applyFont="1" applyFill="1" applyBorder="1" applyAlignment="1">
      <alignment horizontal="right" vertical="center" wrapText="1"/>
    </xf>
    <xf numFmtId="182" fontId="2" fillId="0" borderId="22" xfId="49" applyNumberFormat="1" applyFont="1" applyFill="1" applyBorder="1" applyAlignment="1">
      <alignment horizontal="right" vertical="center" wrapText="1"/>
    </xf>
    <xf numFmtId="182" fontId="2" fillId="0" borderId="24" xfId="49" applyNumberFormat="1" applyFont="1" applyFill="1" applyBorder="1" applyAlignment="1">
      <alignment horizontal="right" vertical="center" wrapText="1"/>
    </xf>
    <xf numFmtId="182" fontId="2" fillId="0" borderId="23" xfId="49" applyNumberFormat="1" applyFont="1" applyFill="1" applyBorder="1" applyAlignment="1">
      <alignment horizontal="right" vertical="center" wrapText="1"/>
    </xf>
    <xf numFmtId="0" fontId="11" fillId="34" borderId="28" xfId="0" applyFont="1" applyFill="1" applyBorder="1" applyAlignment="1">
      <alignment horizontal="center" vertical="center" textRotation="255"/>
    </xf>
    <xf numFmtId="0" fontId="11" fillId="34" borderId="0" xfId="0" applyFont="1" applyFill="1" applyBorder="1" applyAlignment="1">
      <alignment horizontal="center" vertical="center" textRotation="255"/>
    </xf>
    <xf numFmtId="0" fontId="11" fillId="34" borderId="10" xfId="0" applyFont="1" applyFill="1" applyBorder="1" applyAlignment="1">
      <alignment horizontal="center" vertical="center" textRotation="255"/>
    </xf>
    <xf numFmtId="38" fontId="0" fillId="0" borderId="24" xfId="0" applyNumberFormat="1" applyFill="1" applyBorder="1" applyAlignment="1">
      <alignment horizontal="center" vertical="center"/>
    </xf>
    <xf numFmtId="0" fontId="6" fillId="35" borderId="99" xfId="0" applyFont="1" applyFill="1" applyBorder="1" applyAlignment="1">
      <alignment vertical="center"/>
    </xf>
    <xf numFmtId="0" fontId="0" fillId="0" borderId="99" xfId="0" applyBorder="1" applyAlignment="1">
      <alignment vertical="center"/>
    </xf>
    <xf numFmtId="0" fontId="0" fillId="0" borderId="100" xfId="0" applyBorder="1" applyAlignment="1">
      <alignment vertical="center"/>
    </xf>
    <xf numFmtId="0" fontId="6" fillId="33" borderId="101" xfId="62" applyFont="1" applyFill="1" applyBorder="1" applyAlignment="1" applyProtection="1">
      <alignment horizontal="center" vertical="center"/>
      <protection/>
    </xf>
    <xf numFmtId="0" fontId="0" fillId="0" borderId="12" xfId="61" applyFont="1" applyFill="1" applyBorder="1" applyAlignment="1" applyProtection="1">
      <alignment vertical="center" wrapText="1"/>
      <protection/>
    </xf>
    <xf numFmtId="0" fontId="0" fillId="0" borderId="0" xfId="61" applyFont="1" applyFill="1" applyBorder="1" applyAlignment="1" applyProtection="1">
      <alignment vertical="center" wrapText="1"/>
      <protection/>
    </xf>
    <xf numFmtId="0" fontId="0" fillId="0" borderId="13" xfId="61" applyFont="1" applyFill="1" applyBorder="1" applyAlignment="1" applyProtection="1">
      <alignment vertical="center" wrapText="1"/>
      <protection/>
    </xf>
    <xf numFmtId="0" fontId="0" fillId="0" borderId="25" xfId="0" applyFill="1" applyBorder="1" applyAlignment="1">
      <alignment horizontal="center" vertical="center"/>
    </xf>
    <xf numFmtId="0" fontId="10" fillId="0" borderId="45" xfId="61" applyFont="1" applyFill="1" applyBorder="1" applyAlignment="1" applyProtection="1">
      <alignment horizontal="left" vertical="center" wrapText="1" shrinkToFit="1"/>
      <protection/>
    </xf>
    <xf numFmtId="0" fontId="10" fillId="0" borderId="24" xfId="61" applyFont="1" applyFill="1" applyBorder="1" applyAlignment="1" applyProtection="1">
      <alignment horizontal="left" vertical="center" wrapText="1" shrinkToFit="1"/>
      <protection/>
    </xf>
    <xf numFmtId="0" fontId="10" fillId="0" borderId="26" xfId="61" applyFont="1" applyFill="1" applyBorder="1" applyAlignment="1" applyProtection="1">
      <alignment horizontal="left" vertical="center" wrapText="1" shrinkToFit="1"/>
      <protection/>
    </xf>
    <xf numFmtId="0" fontId="15" fillId="33" borderId="27" xfId="62" applyFont="1" applyFill="1" applyBorder="1" applyAlignment="1" applyProtection="1">
      <alignment horizontal="center" vertical="center" wrapText="1"/>
      <protection/>
    </xf>
    <xf numFmtId="0" fontId="15" fillId="33" borderId="28" xfId="62" applyFont="1" applyFill="1" applyBorder="1" applyAlignment="1" applyProtection="1">
      <alignment horizontal="center" vertical="center" wrapText="1"/>
      <protection/>
    </xf>
    <xf numFmtId="0" fontId="15" fillId="33" borderId="29" xfId="62" applyFont="1" applyFill="1" applyBorder="1" applyAlignment="1" applyProtection="1">
      <alignment horizontal="center" vertical="center" wrapText="1"/>
      <protection/>
    </xf>
    <xf numFmtId="0" fontId="15" fillId="33" borderId="30" xfId="62" applyFont="1" applyFill="1" applyBorder="1" applyAlignment="1" applyProtection="1">
      <alignment horizontal="center" vertical="center" wrapText="1"/>
      <protection/>
    </xf>
    <xf numFmtId="0" fontId="15" fillId="33" borderId="31" xfId="62" applyFont="1" applyFill="1" applyBorder="1" applyAlignment="1" applyProtection="1">
      <alignment horizontal="center" vertical="center" wrapText="1"/>
      <protection/>
    </xf>
    <xf numFmtId="0" fontId="15" fillId="33" borderId="32" xfId="62" applyFont="1" applyFill="1" applyBorder="1" applyAlignment="1" applyProtection="1">
      <alignment horizontal="center" vertical="center" wrapText="1"/>
      <protection/>
    </xf>
    <xf numFmtId="0" fontId="15" fillId="34" borderId="27" xfId="62" applyFont="1" applyFill="1" applyBorder="1" applyAlignment="1" applyProtection="1">
      <alignment horizontal="center" vertical="center" wrapText="1"/>
      <protection/>
    </xf>
    <xf numFmtId="0" fontId="15" fillId="34" borderId="28" xfId="62" applyFont="1" applyFill="1" applyBorder="1" applyAlignment="1" applyProtection="1">
      <alignment horizontal="center" vertical="center" wrapText="1"/>
      <protection/>
    </xf>
    <xf numFmtId="0" fontId="15" fillId="34" borderId="29" xfId="62" applyFont="1" applyFill="1" applyBorder="1" applyAlignment="1" applyProtection="1">
      <alignment horizontal="center" vertical="center" wrapText="1"/>
      <protection/>
    </xf>
    <xf numFmtId="0" fontId="15" fillId="34" borderId="30" xfId="62" applyFont="1" applyFill="1" applyBorder="1" applyAlignment="1" applyProtection="1">
      <alignment horizontal="center" vertical="center" wrapText="1"/>
      <protection/>
    </xf>
    <xf numFmtId="0" fontId="15" fillId="34" borderId="31" xfId="62" applyFont="1" applyFill="1" applyBorder="1" applyAlignment="1" applyProtection="1">
      <alignment horizontal="center" vertical="center" wrapText="1"/>
      <protection/>
    </xf>
    <xf numFmtId="0" fontId="15" fillId="34" borderId="32" xfId="62" applyFont="1" applyFill="1" applyBorder="1" applyAlignment="1" applyProtection="1">
      <alignment horizontal="center" vertical="center" wrapText="1"/>
      <protection/>
    </xf>
    <xf numFmtId="3" fontId="9" fillId="0" borderId="22" xfId="61" applyNumberFormat="1" applyFont="1" applyFill="1" applyBorder="1" applyAlignment="1" applyProtection="1">
      <alignment horizontal="center" vertical="center" wrapText="1"/>
      <protection/>
    </xf>
    <xf numFmtId="0" fontId="0" fillId="0" borderId="102" xfId="61" applyFont="1" applyFill="1" applyBorder="1" applyAlignment="1" applyProtection="1">
      <alignment horizontal="center" vertical="center" wrapText="1" shrinkToFit="1"/>
      <protection/>
    </xf>
    <xf numFmtId="0" fontId="0" fillId="0" borderId="103" xfId="61" applyFont="1" applyFill="1" applyBorder="1" applyAlignment="1" applyProtection="1">
      <alignment horizontal="center" vertical="center" wrapText="1" shrinkToFit="1"/>
      <protection/>
    </xf>
    <xf numFmtId="0" fontId="12" fillId="0" borderId="104" xfId="61" applyFont="1" applyFill="1" applyBorder="1" applyAlignment="1" applyProtection="1">
      <alignment horizontal="center" vertical="center" wrapText="1" shrinkToFit="1"/>
      <protection/>
    </xf>
    <xf numFmtId="0" fontId="12" fillId="0" borderId="25" xfId="61" applyFont="1" applyFill="1" applyBorder="1" applyAlignment="1" applyProtection="1">
      <alignment horizontal="center" vertical="center" wrapText="1" shrinkToFit="1"/>
      <protection/>
    </xf>
    <xf numFmtId="0" fontId="0" fillId="0" borderId="22"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3" xfId="0" applyFill="1" applyBorder="1" applyAlignment="1">
      <alignment horizontal="center" vertical="center" wrapText="1"/>
    </xf>
    <xf numFmtId="0" fontId="10" fillId="0" borderId="25" xfId="61" applyFont="1" applyFill="1" applyBorder="1" applyAlignment="1" applyProtection="1">
      <alignment horizontal="center" vertical="center" wrapText="1"/>
      <protection/>
    </xf>
    <xf numFmtId="0" fontId="10" fillId="0" borderId="80" xfId="61" applyFont="1" applyFill="1" applyBorder="1" applyAlignment="1" applyProtection="1">
      <alignment horizontal="center" vertical="center" wrapText="1"/>
      <protection/>
    </xf>
    <xf numFmtId="0" fontId="0" fillId="0" borderId="25"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04" xfId="61" applyFont="1" applyFill="1" applyBorder="1" applyAlignment="1" applyProtection="1">
      <alignment horizontal="center" vertical="center" wrapText="1" shrinkToFit="1"/>
      <protection/>
    </xf>
    <xf numFmtId="0" fontId="0" fillId="0" borderId="25" xfId="61" applyFont="1" applyFill="1" applyBorder="1" applyAlignment="1" applyProtection="1">
      <alignment horizontal="center" vertical="center" wrapText="1" shrinkToFit="1"/>
      <protection/>
    </xf>
    <xf numFmtId="0" fontId="0" fillId="0" borderId="103" xfId="0" applyFill="1" applyBorder="1" applyAlignment="1">
      <alignment horizontal="center" vertical="center"/>
    </xf>
    <xf numFmtId="0" fontId="18" fillId="34" borderId="57" xfId="0" applyFont="1" applyFill="1" applyBorder="1" applyAlignment="1">
      <alignment horizontal="center" vertical="center" wrapText="1"/>
    </xf>
    <xf numFmtId="0" fontId="18" fillId="34" borderId="24" xfId="0" applyFont="1" applyFill="1" applyBorder="1" applyAlignment="1">
      <alignment horizontal="center" vertical="center" wrapText="1"/>
    </xf>
    <xf numFmtId="0" fontId="18" fillId="34" borderId="58" xfId="0" applyFont="1" applyFill="1" applyBorder="1" applyAlignment="1">
      <alignment horizontal="center" vertical="center" wrapText="1"/>
    </xf>
    <xf numFmtId="0" fontId="11" fillId="34" borderId="103" xfId="0" applyFont="1" applyFill="1" applyBorder="1" applyAlignment="1">
      <alignment horizontal="center" vertical="center"/>
    </xf>
    <xf numFmtId="0" fontId="8" fillId="34" borderId="25" xfId="61" applyNumberFormat="1" applyFont="1" applyFill="1" applyBorder="1" applyAlignment="1" applyProtection="1">
      <alignment horizontal="center" vertical="center" wrapText="1"/>
      <protection/>
    </xf>
    <xf numFmtId="0" fontId="0" fillId="0" borderId="33"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0" fillId="0" borderId="46" xfId="61" applyFont="1" applyFill="1" applyBorder="1" applyAlignment="1" applyProtection="1">
      <alignment vertical="center" wrapText="1"/>
      <protection/>
    </xf>
    <xf numFmtId="0" fontId="0" fillId="0" borderId="36" xfId="61" applyFont="1" applyFill="1" applyBorder="1" applyAlignment="1" applyProtection="1">
      <alignment vertical="center" wrapText="1"/>
      <protection/>
    </xf>
    <xf numFmtId="0" fontId="0" fillId="0" borderId="31" xfId="61" applyFont="1" applyFill="1" applyBorder="1" applyAlignment="1" applyProtection="1">
      <alignment vertical="center" wrapText="1"/>
      <protection/>
    </xf>
    <xf numFmtId="0" fontId="0" fillId="0" borderId="47" xfId="61" applyFont="1" applyFill="1" applyBorder="1" applyAlignment="1" applyProtection="1">
      <alignment vertical="center" wrapText="1"/>
      <protection/>
    </xf>
    <xf numFmtId="0" fontId="8" fillId="34" borderId="25" xfId="61" applyFont="1" applyFill="1" applyBorder="1" applyAlignment="1" applyProtection="1">
      <alignment horizontal="center" vertical="center" wrapText="1"/>
      <protection/>
    </xf>
    <xf numFmtId="0" fontId="11" fillId="34" borderId="105" xfId="0" applyFont="1" applyFill="1" applyBorder="1" applyAlignment="1">
      <alignment horizontal="center" vertical="center"/>
    </xf>
    <xf numFmtId="0" fontId="0" fillId="0" borderId="45" xfId="61" applyFont="1" applyFill="1" applyBorder="1" applyAlignment="1" applyProtection="1">
      <alignment horizontal="left" vertical="center" wrapText="1"/>
      <protection/>
    </xf>
    <xf numFmtId="0" fontId="0" fillId="0" borderId="24" xfId="0" applyFont="1" applyFill="1" applyBorder="1" applyAlignment="1">
      <alignment horizontal="left" vertical="center"/>
    </xf>
    <xf numFmtId="0" fontId="0" fillId="0" borderId="26" xfId="0" applyFont="1" applyFill="1" applyBorder="1" applyAlignment="1">
      <alignment horizontal="left" vertical="center"/>
    </xf>
    <xf numFmtId="0" fontId="0" fillId="0" borderId="22" xfId="61" applyFont="1" applyFill="1" applyBorder="1" applyAlignment="1" applyProtection="1">
      <alignment horizontal="left" vertical="center" wrapText="1"/>
      <protection/>
    </xf>
    <xf numFmtId="0" fontId="11" fillId="33" borderId="26" xfId="0" applyFont="1" applyFill="1" applyBorder="1" applyAlignment="1">
      <alignment horizontal="center" vertical="center"/>
    </xf>
    <xf numFmtId="0" fontId="15" fillId="34" borderId="18" xfId="62" applyFont="1" applyFill="1" applyBorder="1" applyAlignment="1" applyProtection="1">
      <alignment horizontal="center" vertical="center" wrapText="1"/>
      <protection/>
    </xf>
    <xf numFmtId="0" fontId="15" fillId="34" borderId="0" xfId="62" applyFont="1" applyFill="1" applyBorder="1" applyAlignment="1" applyProtection="1">
      <alignment horizontal="center" vertical="center" wrapText="1"/>
      <protection/>
    </xf>
    <xf numFmtId="0" fontId="15" fillId="34" borderId="19" xfId="62" applyFont="1" applyFill="1" applyBorder="1" applyAlignment="1" applyProtection="1">
      <alignment horizontal="center" vertical="center" wrapText="1"/>
      <protection/>
    </xf>
    <xf numFmtId="0" fontId="17" fillId="34" borderId="63" xfId="0" applyFont="1" applyFill="1" applyBorder="1" applyAlignment="1">
      <alignment horizontal="center" vertical="center" wrapText="1"/>
    </xf>
    <xf numFmtId="0" fontId="17" fillId="34" borderId="64" xfId="0" applyFont="1" applyFill="1" applyBorder="1" applyAlignment="1">
      <alignment horizontal="center" vertical="center" wrapText="1"/>
    </xf>
    <xf numFmtId="0" fontId="17" fillId="34" borderId="65" xfId="0" applyFont="1" applyFill="1" applyBorder="1" applyAlignment="1">
      <alignment horizontal="center" vertical="center" wrapText="1"/>
    </xf>
    <xf numFmtId="38" fontId="0" fillId="0" borderId="22" xfId="49" applyNumberFormat="1" applyFont="1" applyFill="1" applyBorder="1" applyAlignment="1">
      <alignment horizontal="center" vertical="center"/>
    </xf>
    <xf numFmtId="38" fontId="0" fillId="0" borderId="24" xfId="49" applyNumberFormat="1" applyFont="1" applyFill="1" applyBorder="1" applyAlignment="1">
      <alignment horizontal="center" vertical="center"/>
    </xf>
    <xf numFmtId="38" fontId="0" fillId="0" borderId="23" xfId="49" applyNumberFormat="1" applyFont="1" applyFill="1" applyBorder="1" applyAlignment="1">
      <alignment horizontal="center" vertical="center"/>
    </xf>
    <xf numFmtId="38" fontId="0" fillId="0" borderId="26" xfId="49" applyNumberFormat="1" applyFont="1" applyFill="1" applyBorder="1" applyAlignment="1">
      <alignment horizontal="center" vertical="center"/>
    </xf>
    <xf numFmtId="0" fontId="2" fillId="0" borderId="26" xfId="0" applyFont="1" applyFill="1" applyBorder="1" applyAlignment="1">
      <alignment horizontal="center" vertical="center"/>
    </xf>
    <xf numFmtId="38" fontId="0" fillId="0" borderId="106" xfId="0" applyNumberFormat="1" applyFont="1" applyFill="1" applyBorder="1" applyAlignment="1">
      <alignment horizontal="center" vertical="center"/>
    </xf>
    <xf numFmtId="0" fontId="11" fillId="0" borderId="90" xfId="0" applyFont="1" applyFill="1" applyBorder="1" applyAlignment="1">
      <alignment horizontal="center" vertical="center"/>
    </xf>
    <xf numFmtId="0" fontId="11" fillId="0" borderId="66" xfId="0" applyFont="1" applyFill="1" applyBorder="1" applyAlignment="1">
      <alignment horizontal="center" vertical="center"/>
    </xf>
    <xf numFmtId="0" fontId="11" fillId="0" borderId="91" xfId="0" applyFont="1" applyFill="1" applyBorder="1" applyAlignment="1">
      <alignment horizontal="center" vertical="center"/>
    </xf>
    <xf numFmtId="0" fontId="0" fillId="0" borderId="22" xfId="0" applyFont="1" applyFill="1" applyBorder="1" applyAlignment="1">
      <alignment vertical="center" wrapText="1"/>
    </xf>
    <xf numFmtId="0" fontId="0" fillId="0" borderId="24" xfId="0" applyFont="1" applyFill="1" applyBorder="1" applyAlignment="1">
      <alignment vertical="center" wrapText="1"/>
    </xf>
    <xf numFmtId="0" fontId="0" fillId="0" borderId="23" xfId="0" applyFont="1" applyFill="1" applyBorder="1" applyAlignment="1">
      <alignment vertical="center" wrapText="1"/>
    </xf>
    <xf numFmtId="0" fontId="0" fillId="0" borderId="22" xfId="0" applyFont="1" applyFill="1" applyBorder="1" applyAlignment="1">
      <alignment vertical="center"/>
    </xf>
    <xf numFmtId="0" fontId="0" fillId="0" borderId="24" xfId="0" applyFont="1" applyFill="1" applyBorder="1" applyAlignment="1">
      <alignment vertical="center"/>
    </xf>
    <xf numFmtId="0" fontId="0" fillId="0" borderId="23" xfId="0" applyFont="1" applyFill="1" applyBorder="1" applyAlignment="1">
      <alignment vertical="center"/>
    </xf>
    <xf numFmtId="0" fontId="0" fillId="0" borderId="36" xfId="61" applyFont="1" applyFill="1" applyBorder="1" applyAlignment="1" applyProtection="1">
      <alignment vertical="center" wrapText="1"/>
      <protection/>
    </xf>
    <xf numFmtId="0" fontId="15" fillId="36" borderId="27" xfId="62" applyFont="1" applyFill="1" applyBorder="1" applyAlignment="1" applyProtection="1">
      <alignment horizontal="center" vertical="center" wrapText="1"/>
      <protection/>
    </xf>
    <xf numFmtId="0" fontId="15" fillId="36" borderId="28" xfId="62" applyFont="1" applyFill="1" applyBorder="1" applyAlignment="1" applyProtection="1">
      <alignment horizontal="center" vertical="center" wrapText="1"/>
      <protection/>
    </xf>
    <xf numFmtId="0" fontId="15" fillId="36" borderId="29" xfId="62" applyFont="1" applyFill="1" applyBorder="1" applyAlignment="1" applyProtection="1">
      <alignment horizontal="center" vertical="center" wrapText="1"/>
      <protection/>
    </xf>
    <xf numFmtId="0" fontId="17" fillId="34" borderId="22" xfId="61" applyFont="1" applyFill="1" applyBorder="1" applyAlignment="1" applyProtection="1">
      <alignment horizontal="center" vertical="center" wrapText="1"/>
      <protection/>
    </xf>
    <xf numFmtId="0" fontId="15" fillId="36" borderId="30" xfId="62" applyFont="1" applyFill="1" applyBorder="1" applyAlignment="1" applyProtection="1">
      <alignment horizontal="center" vertical="center" wrapText="1"/>
      <protection/>
    </xf>
    <xf numFmtId="0" fontId="15" fillId="36" borderId="31" xfId="62" applyFont="1" applyFill="1" applyBorder="1" applyAlignment="1" applyProtection="1">
      <alignment horizontal="center" vertical="center" wrapText="1"/>
      <protection/>
    </xf>
    <xf numFmtId="0" fontId="15" fillId="36" borderId="32" xfId="62" applyFont="1" applyFill="1" applyBorder="1" applyAlignment="1" applyProtection="1">
      <alignment horizontal="center" vertical="center" wrapText="1"/>
      <protection/>
    </xf>
    <xf numFmtId="0" fontId="15" fillId="36" borderId="18" xfId="62" applyFont="1" applyFill="1" applyBorder="1" applyAlignment="1" applyProtection="1">
      <alignment horizontal="center" vertical="center" wrapText="1"/>
      <protection/>
    </xf>
    <xf numFmtId="0" fontId="15" fillId="36" borderId="0" xfId="62" applyFont="1" applyFill="1" applyBorder="1" applyAlignment="1" applyProtection="1">
      <alignment horizontal="center" vertical="center" wrapText="1"/>
      <protection/>
    </xf>
    <xf numFmtId="0" fontId="15" fillId="36" borderId="19" xfId="62" applyFont="1" applyFill="1" applyBorder="1" applyAlignment="1" applyProtection="1">
      <alignment horizontal="center" vertical="center" wrapText="1"/>
      <protection/>
    </xf>
    <xf numFmtId="0" fontId="11" fillId="35" borderId="28" xfId="0" applyFont="1" applyFill="1" applyBorder="1" applyAlignment="1">
      <alignment horizontal="center" vertical="center" textRotation="255"/>
    </xf>
    <xf numFmtId="0" fontId="15" fillId="33" borderId="22" xfId="62" applyFont="1" applyFill="1" applyBorder="1" applyAlignment="1" applyProtection="1">
      <alignment horizontal="center" vertical="center" wrapText="1"/>
      <protection/>
    </xf>
    <xf numFmtId="0" fontId="15" fillId="33" borderId="23" xfId="62" applyFont="1" applyFill="1" applyBorder="1" applyAlignment="1" applyProtection="1">
      <alignment horizontal="center" vertical="center" wrapText="1"/>
      <protection/>
    </xf>
    <xf numFmtId="38" fontId="0" fillId="0" borderId="24" xfId="49" applyFont="1" applyFill="1" applyBorder="1" applyAlignment="1">
      <alignment horizontal="center" vertical="center"/>
    </xf>
    <xf numFmtId="38" fontId="0" fillId="0" borderId="23" xfId="49" applyFont="1" applyFill="1" applyBorder="1" applyAlignment="1">
      <alignment horizontal="center" vertical="center"/>
    </xf>
    <xf numFmtId="181" fontId="0" fillId="0" borderId="22" xfId="0" applyNumberFormat="1" applyFont="1" applyFill="1" applyBorder="1" applyAlignment="1">
      <alignment horizontal="center" vertical="center"/>
    </xf>
    <xf numFmtId="181" fontId="0" fillId="0" borderId="24" xfId="0" applyNumberFormat="1" applyFont="1" applyFill="1" applyBorder="1" applyAlignment="1">
      <alignment horizontal="center" vertical="center"/>
    </xf>
    <xf numFmtId="181" fontId="0" fillId="0" borderId="23" xfId="0" applyNumberFormat="1" applyFont="1" applyFill="1" applyBorder="1" applyAlignment="1">
      <alignment horizontal="center" vertical="center"/>
    </xf>
    <xf numFmtId="0" fontId="11" fillId="35" borderId="0" xfId="0" applyFont="1" applyFill="1" applyBorder="1" applyAlignment="1">
      <alignment horizontal="center" vertical="center" textRotation="255"/>
    </xf>
    <xf numFmtId="0" fontId="0" fillId="0" borderId="22" xfId="0" applyFont="1" applyFill="1" applyBorder="1" applyAlignment="1">
      <alignment horizontal="center" vertical="center"/>
    </xf>
    <xf numFmtId="181" fontId="0" fillId="0" borderId="26" xfId="0" applyNumberFormat="1" applyFont="1" applyFill="1" applyBorder="1" applyAlignment="1">
      <alignment horizontal="center" vertical="center"/>
    </xf>
    <xf numFmtId="0" fontId="17" fillId="35" borderId="22" xfId="0" applyFont="1" applyFill="1" applyBorder="1" applyAlignment="1">
      <alignment horizontal="center" vertical="center" wrapText="1"/>
    </xf>
    <xf numFmtId="0" fontId="17" fillId="35" borderId="24" xfId="0" applyFont="1" applyFill="1" applyBorder="1" applyAlignment="1">
      <alignment horizontal="center" vertical="center" wrapText="1"/>
    </xf>
    <xf numFmtId="0" fontId="17" fillId="35" borderId="23" xfId="0" applyFont="1" applyFill="1" applyBorder="1" applyAlignment="1">
      <alignment horizontal="center" vertical="center" wrapText="1"/>
    </xf>
    <xf numFmtId="38" fontId="0" fillId="0" borderId="22" xfId="49" applyFont="1" applyFill="1" applyBorder="1" applyAlignment="1">
      <alignment horizontal="center" vertical="center"/>
    </xf>
    <xf numFmtId="38" fontId="0" fillId="0" borderId="22" xfId="49" applyFont="1" applyFill="1" applyBorder="1" applyAlignment="1">
      <alignment horizontal="center" vertical="center"/>
    </xf>
    <xf numFmtId="38" fontId="0" fillId="0" borderId="24" xfId="49" applyFont="1" applyFill="1" applyBorder="1" applyAlignment="1">
      <alignment horizontal="center" vertical="center"/>
    </xf>
    <xf numFmtId="38" fontId="0" fillId="0" borderId="23" xfId="49" applyFont="1" applyFill="1" applyBorder="1" applyAlignment="1">
      <alignment horizontal="center" vertical="center"/>
    </xf>
    <xf numFmtId="181" fontId="0" fillId="0" borderId="24" xfId="49" applyNumberFormat="1" applyFont="1" applyFill="1" applyBorder="1" applyAlignment="1">
      <alignment horizontal="center" vertical="center"/>
    </xf>
    <xf numFmtId="181" fontId="0" fillId="0" borderId="26" xfId="49" applyNumberFormat="1" applyFont="1" applyFill="1" applyBorder="1" applyAlignment="1">
      <alignment horizontal="center" vertical="center"/>
    </xf>
    <xf numFmtId="0" fontId="11" fillId="35" borderId="10" xfId="0" applyFont="1" applyFill="1" applyBorder="1" applyAlignment="1">
      <alignment horizontal="center" vertical="center" textRotation="255"/>
    </xf>
    <xf numFmtId="0" fontId="17" fillId="35" borderId="63" xfId="0" applyFont="1" applyFill="1" applyBorder="1" applyAlignment="1">
      <alignment horizontal="center" vertical="center" wrapText="1"/>
    </xf>
    <xf numFmtId="0" fontId="17" fillId="35" borderId="64" xfId="0" applyFont="1" applyFill="1" applyBorder="1" applyAlignment="1">
      <alignment horizontal="center" vertical="center" wrapText="1"/>
    </xf>
    <xf numFmtId="0" fontId="17" fillId="35" borderId="65" xfId="0" applyFont="1" applyFill="1" applyBorder="1" applyAlignment="1">
      <alignment horizontal="center" vertical="center" wrapText="1"/>
    </xf>
    <xf numFmtId="176" fontId="0" fillId="0" borderId="63" xfId="0" applyNumberFormat="1" applyFont="1" applyFill="1" applyBorder="1" applyAlignment="1">
      <alignment horizontal="center" vertical="center"/>
    </xf>
    <xf numFmtId="176" fontId="0" fillId="0" borderId="64" xfId="0" applyNumberFormat="1" applyFont="1" applyFill="1" applyBorder="1" applyAlignment="1">
      <alignment horizontal="center" vertical="center"/>
    </xf>
    <xf numFmtId="176" fontId="0" fillId="0" borderId="65" xfId="0" applyNumberFormat="1" applyFont="1" applyFill="1" applyBorder="1" applyAlignment="1">
      <alignment horizontal="center" vertical="center"/>
    </xf>
    <xf numFmtId="176" fontId="0" fillId="0" borderId="63" xfId="0" applyNumberForma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79" xfId="0" applyFont="1" applyFill="1" applyBorder="1" applyAlignment="1">
      <alignment horizontal="center" vertical="center"/>
    </xf>
    <xf numFmtId="38" fontId="0" fillId="0" borderId="52" xfId="49" applyFont="1" applyFill="1" applyBorder="1" applyAlignment="1">
      <alignment horizontal="center" vertical="center"/>
    </xf>
    <xf numFmtId="38" fontId="0" fillId="0" borderId="53" xfId="49" applyFont="1" applyFill="1" applyBorder="1" applyAlignment="1">
      <alignment horizontal="center" vertical="center"/>
    </xf>
    <xf numFmtId="38" fontId="0" fillId="0" borderId="51" xfId="49" applyFont="1" applyFill="1" applyBorder="1" applyAlignment="1">
      <alignment horizontal="center" vertical="center"/>
    </xf>
    <xf numFmtId="38" fontId="0" fillId="0" borderId="51" xfId="49" applyFont="1" applyFill="1" applyBorder="1" applyAlignment="1">
      <alignment horizontal="center" vertical="center"/>
    </xf>
    <xf numFmtId="38" fontId="0" fillId="0" borderId="52" xfId="49" applyFont="1" applyFill="1" applyBorder="1" applyAlignment="1">
      <alignment horizontal="center" vertical="center"/>
    </xf>
    <xf numFmtId="38" fontId="0" fillId="0" borderId="53" xfId="49"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65" xfId="0" applyFont="1" applyFill="1" applyBorder="1" applyAlignment="1">
      <alignment horizontal="center" vertical="center"/>
    </xf>
    <xf numFmtId="176" fontId="0" fillId="0" borderId="84" xfId="0" applyNumberFormat="1" applyFont="1" applyFill="1" applyBorder="1" applyAlignment="1">
      <alignment horizontal="center" vertical="center"/>
    </xf>
    <xf numFmtId="176" fontId="0" fillId="0" borderId="85" xfId="0" applyNumberFormat="1" applyFont="1" applyFill="1" applyBorder="1" applyAlignment="1">
      <alignment horizontal="center" vertical="center"/>
    </xf>
    <xf numFmtId="176" fontId="0" fillId="0" borderId="86" xfId="0" applyNumberFormat="1" applyFont="1" applyFill="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106" xfId="0" applyFont="1" applyFill="1" applyBorder="1" applyAlignment="1">
      <alignment horizontal="center" vertical="center"/>
    </xf>
    <xf numFmtId="176" fontId="0" fillId="0" borderId="54" xfId="0" applyNumberFormat="1" applyFont="1" applyFill="1" applyBorder="1" applyAlignment="1">
      <alignment horizontal="center" vertical="center"/>
    </xf>
    <xf numFmtId="176" fontId="0" fillId="0" borderId="55" xfId="0" applyNumberFormat="1" applyFont="1" applyFill="1" applyBorder="1" applyAlignment="1">
      <alignment horizontal="center" vertical="center"/>
    </xf>
    <xf numFmtId="176" fontId="0" fillId="0" borderId="61" xfId="0" applyNumberFormat="1" applyFont="1" applyFill="1" applyBorder="1" applyAlignment="1">
      <alignment horizontal="center" vertical="center"/>
    </xf>
    <xf numFmtId="176" fontId="0" fillId="0" borderId="56" xfId="0" applyNumberFormat="1" applyFont="1" applyFill="1" applyBorder="1" applyAlignment="1">
      <alignment horizontal="center" vertical="center"/>
    </xf>
    <xf numFmtId="0" fontId="66" fillId="0" borderId="0" xfId="0" applyFont="1" applyAlignment="1">
      <alignment vertical="center"/>
    </xf>
    <xf numFmtId="0" fontId="0" fillId="0" borderId="41" xfId="0" applyFont="1" applyFill="1" applyBorder="1" applyAlignment="1">
      <alignment horizontal="center" vertical="center" wrapText="1"/>
    </xf>
    <xf numFmtId="0" fontId="0" fillId="0" borderId="0" xfId="0" applyAlignment="1">
      <alignment vertical="center" wrapText="1"/>
    </xf>
    <xf numFmtId="0" fontId="0" fillId="0" borderId="22" xfId="0" applyFill="1" applyBorder="1" applyAlignment="1">
      <alignment horizontal="left" vertical="center" wrapText="1" shrinkToFit="1"/>
    </xf>
    <xf numFmtId="0" fontId="0" fillId="0" borderId="24" xfId="0" applyFill="1" applyBorder="1" applyAlignment="1">
      <alignment horizontal="left" vertical="center" wrapText="1" shrinkToFit="1"/>
    </xf>
    <xf numFmtId="0" fontId="0" fillId="0" borderId="26" xfId="0" applyFill="1" applyBorder="1" applyAlignment="1">
      <alignment horizontal="left" vertical="center" wrapText="1" shrinkToFit="1"/>
    </xf>
    <xf numFmtId="0" fontId="0" fillId="0" borderId="33"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78" xfId="0" applyFont="1" applyFill="1" applyBorder="1" applyAlignment="1">
      <alignment horizontal="left" vertical="center" wrapText="1"/>
    </xf>
    <xf numFmtId="0" fontId="0" fillId="0" borderId="45" xfId="0" applyFont="1" applyFill="1" applyBorder="1" applyAlignment="1">
      <alignment horizontal="center" vertical="center"/>
    </xf>
    <xf numFmtId="0" fontId="0" fillId="0" borderId="48" xfId="0" applyFill="1" applyBorder="1" applyAlignment="1">
      <alignment horizontal="center" vertical="center"/>
    </xf>
    <xf numFmtId="0" fontId="0" fillId="0" borderId="49" xfId="0" applyFill="1" applyBorder="1" applyAlignment="1">
      <alignment horizontal="center" vertical="center"/>
    </xf>
    <xf numFmtId="0" fontId="0" fillId="0" borderId="50" xfId="0" applyFill="1" applyBorder="1" applyAlignment="1">
      <alignment horizontal="center" vertical="center"/>
    </xf>
    <xf numFmtId="176" fontId="0" fillId="0" borderId="87" xfId="0" applyNumberFormat="1" applyFill="1" applyBorder="1" applyAlignment="1">
      <alignment horizontal="right" vertical="center"/>
    </xf>
    <xf numFmtId="176" fontId="0" fillId="0" borderId="49" xfId="0" applyNumberFormat="1" applyFill="1" applyBorder="1" applyAlignment="1">
      <alignment horizontal="right" vertical="center"/>
    </xf>
    <xf numFmtId="176" fontId="0" fillId="0" borderId="88" xfId="0" applyNumberFormat="1" applyFill="1" applyBorder="1" applyAlignment="1">
      <alignment horizontal="right" vertical="center"/>
    </xf>
    <xf numFmtId="0" fontId="9" fillId="0" borderId="49" xfId="0" applyFont="1" applyBorder="1" applyAlignment="1">
      <alignment horizontal="left" vertical="center" wrapText="1"/>
    </xf>
    <xf numFmtId="0" fontId="9" fillId="0" borderId="50" xfId="0" applyFont="1" applyBorder="1" applyAlignment="1">
      <alignment horizontal="left" vertical="center" wrapText="1"/>
    </xf>
    <xf numFmtId="0" fontId="0" fillId="0" borderId="0" xfId="0" applyFont="1" applyFill="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66675</xdr:colOff>
      <xdr:row>58</xdr:row>
      <xdr:rowOff>57150</xdr:rowOff>
    </xdr:from>
    <xdr:to>
      <xdr:col>33</xdr:col>
      <xdr:colOff>171450</xdr:colOff>
      <xdr:row>58</xdr:row>
      <xdr:rowOff>342900</xdr:rowOff>
    </xdr:to>
    <xdr:sp>
      <xdr:nvSpPr>
        <xdr:cNvPr id="1" name="円/楕円 30"/>
        <xdr:cNvSpPr>
          <a:spLocks/>
        </xdr:cNvSpPr>
      </xdr:nvSpPr>
      <xdr:spPr>
        <a:xfrm>
          <a:off x="6162675" y="23431500"/>
          <a:ext cx="295275" cy="28575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57150</xdr:colOff>
      <xdr:row>71</xdr:row>
      <xdr:rowOff>0</xdr:rowOff>
    </xdr:from>
    <xdr:to>
      <xdr:col>39</xdr:col>
      <xdr:colOff>28575</xdr:colOff>
      <xdr:row>72</xdr:row>
      <xdr:rowOff>9525</xdr:rowOff>
    </xdr:to>
    <xdr:sp>
      <xdr:nvSpPr>
        <xdr:cNvPr id="2" name="テキスト ボックス 67"/>
        <xdr:cNvSpPr txBox="1">
          <a:spLocks noChangeArrowheads="1"/>
        </xdr:cNvSpPr>
      </xdr:nvSpPr>
      <xdr:spPr>
        <a:xfrm>
          <a:off x="3105150" y="31870650"/>
          <a:ext cx="4352925" cy="9620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経済産業省・国土交通省</a:t>
          </a:r>
          <a:r>
            <a:rPr lang="en-US" cap="none" sz="1400" b="0" i="0" u="none" baseline="0">
              <a:solidFill>
                <a:srgbClr val="000000"/>
              </a:solidFill>
              <a:latin typeface="ＭＳ Ｐゴシック"/>
              <a:ea typeface="ＭＳ Ｐゴシック"/>
              <a:cs typeface="ＭＳ Ｐゴシック"/>
            </a:rPr>
            <a:t>・環境省</a:t>
          </a:r>
        </a:p>
      </xdr:txBody>
    </xdr:sp>
    <xdr:clientData/>
  </xdr:twoCellAnchor>
  <xdr:twoCellAnchor>
    <xdr:from>
      <xdr:col>27</xdr:col>
      <xdr:colOff>47625</xdr:colOff>
      <xdr:row>72</xdr:row>
      <xdr:rowOff>9525</xdr:rowOff>
    </xdr:from>
    <xdr:to>
      <xdr:col>27</xdr:col>
      <xdr:colOff>47625</xdr:colOff>
      <xdr:row>72</xdr:row>
      <xdr:rowOff>1000125</xdr:rowOff>
    </xdr:to>
    <xdr:sp>
      <xdr:nvSpPr>
        <xdr:cNvPr id="3" name="直線矢印コネクタ 68"/>
        <xdr:cNvSpPr>
          <a:spLocks/>
        </xdr:cNvSpPr>
      </xdr:nvSpPr>
      <xdr:spPr>
        <a:xfrm>
          <a:off x="5191125" y="32832675"/>
          <a:ext cx="0" cy="9906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85725</xdr:colOff>
      <xdr:row>72</xdr:row>
      <xdr:rowOff>152400</xdr:rowOff>
    </xdr:from>
    <xdr:to>
      <xdr:col>26</xdr:col>
      <xdr:colOff>38100</xdr:colOff>
      <xdr:row>72</xdr:row>
      <xdr:rowOff>847725</xdr:rowOff>
    </xdr:to>
    <xdr:sp>
      <xdr:nvSpPr>
        <xdr:cNvPr id="4" name="テキスト ボックス 69"/>
        <xdr:cNvSpPr txBox="1">
          <a:spLocks noChangeArrowheads="1"/>
        </xdr:cNvSpPr>
      </xdr:nvSpPr>
      <xdr:spPr>
        <a:xfrm>
          <a:off x="4086225" y="32975550"/>
          <a:ext cx="904875" cy="695325"/>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交付</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0</a:t>
          </a:r>
        </a:p>
      </xdr:txBody>
    </xdr:sp>
    <xdr:clientData/>
  </xdr:twoCellAnchor>
  <xdr:twoCellAnchor>
    <xdr:from>
      <xdr:col>28</xdr:col>
      <xdr:colOff>66675</xdr:colOff>
      <xdr:row>72</xdr:row>
      <xdr:rowOff>180975</xdr:rowOff>
    </xdr:from>
    <xdr:to>
      <xdr:col>47</xdr:col>
      <xdr:colOff>57150</xdr:colOff>
      <xdr:row>72</xdr:row>
      <xdr:rowOff>771525</xdr:rowOff>
    </xdr:to>
    <xdr:sp>
      <xdr:nvSpPr>
        <xdr:cNvPr id="5" name="テキスト ボックス 70"/>
        <xdr:cNvSpPr txBox="1">
          <a:spLocks noChangeArrowheads="1"/>
        </xdr:cNvSpPr>
      </xdr:nvSpPr>
      <xdr:spPr>
        <a:xfrm>
          <a:off x="5400675" y="33004125"/>
          <a:ext cx="3609975" cy="590550"/>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平成</a:t>
          </a:r>
          <a:r>
            <a:rPr lang="en-US" cap="none" sz="1100" b="0" i="0" u="none" baseline="0">
              <a:solidFill>
                <a:srgbClr val="000000"/>
              </a:solidFill>
              <a:latin typeface="Calibri"/>
              <a:ea typeface="Calibri"/>
              <a:cs typeface="Calibri"/>
            </a:rPr>
            <a:t>21</a:t>
          </a:r>
          <a:r>
            <a:rPr lang="en-US" cap="none" sz="1100" b="0" i="0" u="none" baseline="0">
              <a:solidFill>
                <a:srgbClr val="000000"/>
              </a:solidFill>
              <a:latin typeface="ＭＳ Ｐゴシック"/>
              <a:ea typeface="ＭＳ Ｐゴシック"/>
              <a:cs typeface="ＭＳ Ｐゴシック"/>
            </a:rPr>
            <a:t>年度～平成</a:t>
          </a:r>
          <a:r>
            <a:rPr lang="en-US" cap="none" sz="1100" b="0" i="0" u="none" baseline="0">
              <a:solidFill>
                <a:srgbClr val="000000"/>
              </a:solidFill>
              <a:latin typeface="Calibri"/>
              <a:ea typeface="Calibri"/>
              <a:cs typeface="Calibri"/>
            </a:rPr>
            <a:t>23</a:t>
          </a:r>
          <a:r>
            <a:rPr lang="en-US" cap="none" sz="1100" b="0" i="0" u="none" baseline="0">
              <a:solidFill>
                <a:srgbClr val="000000"/>
              </a:solidFill>
              <a:latin typeface="ＭＳ Ｐゴシック"/>
              <a:ea typeface="ＭＳ Ｐゴシック"/>
              <a:cs typeface="ＭＳ Ｐゴシック"/>
            </a:rPr>
            <a:t>年度第３次補正予算分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までの合計額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(388,800</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a:t>
          </a:r>
        </a:p>
      </xdr:txBody>
    </xdr:sp>
    <xdr:clientData/>
  </xdr:twoCellAnchor>
  <xdr:twoCellAnchor>
    <xdr:from>
      <xdr:col>15</xdr:col>
      <xdr:colOff>66675</xdr:colOff>
      <xdr:row>75</xdr:row>
      <xdr:rowOff>581025</xdr:rowOff>
    </xdr:from>
    <xdr:to>
      <xdr:col>38</xdr:col>
      <xdr:colOff>47625</xdr:colOff>
      <xdr:row>81</xdr:row>
      <xdr:rowOff>47625</xdr:rowOff>
    </xdr:to>
    <xdr:grpSp>
      <xdr:nvGrpSpPr>
        <xdr:cNvPr id="6" name="グループ化 1"/>
        <xdr:cNvGrpSpPr>
          <a:grpSpLocks/>
        </xdr:cNvGrpSpPr>
      </xdr:nvGrpSpPr>
      <xdr:grpSpPr>
        <a:xfrm>
          <a:off x="2924175" y="38862000"/>
          <a:ext cx="4362450" cy="4886325"/>
          <a:chOff x="3113694" y="35613008"/>
          <a:chExt cx="4364183" cy="4912507"/>
        </a:xfrm>
        <a:solidFill>
          <a:srgbClr val="FFFFFF"/>
        </a:solidFill>
      </xdr:grpSpPr>
      <xdr:sp>
        <xdr:nvSpPr>
          <xdr:cNvPr id="7" name="テキスト ボックス 72"/>
          <xdr:cNvSpPr txBox="1">
            <a:spLocks noChangeArrowheads="1"/>
          </xdr:cNvSpPr>
        </xdr:nvSpPr>
        <xdr:spPr>
          <a:xfrm>
            <a:off x="3123513" y="36924647"/>
            <a:ext cx="4354364" cy="1886403"/>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8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公募・委託］</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B.</a:t>
            </a:r>
            <a:r>
              <a:rPr lang="en-US" cap="none" sz="1400" b="0" i="0" u="none" baseline="0">
                <a:solidFill>
                  <a:srgbClr val="000000"/>
                </a:solidFill>
                <a:latin typeface="ＭＳ Ｐゴシック"/>
                <a:ea typeface="ＭＳ Ｐゴシック"/>
                <a:cs typeface="ＭＳ Ｐゴシック"/>
              </a:rPr>
              <a:t>環境</a:t>
            </a:r>
            <a:r>
              <a:rPr lang="en-US" cap="none" sz="1400" b="0" i="0" u="none" baseline="0">
                <a:solidFill>
                  <a:srgbClr val="000000"/>
                </a:solidFill>
                <a:latin typeface="ＭＳ Ｐゴシック"/>
                <a:ea typeface="ＭＳ Ｐゴシック"/>
                <a:cs typeface="ＭＳ Ｐゴシック"/>
              </a:rPr>
              <a:t>対応住宅普及推進コンソーシアム</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p>
        </xdr:txBody>
      </xdr:sp>
      <xdr:sp>
        <xdr:nvSpPr>
          <xdr:cNvPr id="8" name="テキスト ボックス 73"/>
          <xdr:cNvSpPr txBox="1">
            <a:spLocks noChangeArrowheads="1"/>
          </xdr:cNvSpPr>
        </xdr:nvSpPr>
        <xdr:spPr>
          <a:xfrm>
            <a:off x="3180248" y="37920658"/>
            <a:ext cx="4231075" cy="325454"/>
          </a:xfrm>
          <a:prstGeom prst="rect">
            <a:avLst/>
          </a:prstGeom>
          <a:solidFill>
            <a:srgbClr val="FFFFFF"/>
          </a:solidFill>
          <a:ln w="9525" cmpd="sng">
            <a:noFill/>
          </a:ln>
        </xdr:spPr>
        <xdr:txBody>
          <a:bodyPr vertOverflow="clip" wrap="square"/>
          <a:p>
            <a:pPr algn="ctr">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基金設置法人からの委託により住宅エコポイント事業を実施</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a:t>
            </a:r>
          </a:p>
        </xdr:txBody>
      </xdr:sp>
      <xdr:sp>
        <xdr:nvSpPr>
          <xdr:cNvPr id="9" name="直線矢印コネクタ 74"/>
          <xdr:cNvSpPr>
            <a:spLocks/>
          </xdr:cNvSpPr>
        </xdr:nvSpPr>
        <xdr:spPr>
          <a:xfrm>
            <a:off x="5277238" y="35613008"/>
            <a:ext cx="0" cy="1311639"/>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テキスト ボックス 75"/>
          <xdr:cNvSpPr txBox="1">
            <a:spLocks noChangeArrowheads="1"/>
          </xdr:cNvSpPr>
        </xdr:nvSpPr>
        <xdr:spPr>
          <a:xfrm>
            <a:off x="3809781" y="35728452"/>
            <a:ext cx="1439089" cy="1034083"/>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支払い</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31,050</a:t>
            </a:r>
            <a:r>
              <a:rPr lang="en-US" cap="none" sz="1400" b="0" i="0" u="none" baseline="0">
                <a:solidFill>
                  <a:srgbClr val="000000"/>
                </a:solidFill>
                <a:latin typeface="ＭＳ Ｐゴシック"/>
                <a:ea typeface="ＭＳ Ｐゴシック"/>
                <a:cs typeface="ＭＳ Ｐゴシック"/>
              </a:rPr>
              <a:t>　　　　　　　　　　　　　　　　　　</a:t>
            </a:r>
          </a:p>
        </xdr:txBody>
      </xdr:sp>
      <xdr:sp>
        <xdr:nvSpPr>
          <xdr:cNvPr id="11" name="テキスト ボックス 76"/>
          <xdr:cNvSpPr txBox="1">
            <a:spLocks noChangeArrowheads="1"/>
          </xdr:cNvSpPr>
        </xdr:nvSpPr>
        <xdr:spPr>
          <a:xfrm>
            <a:off x="3113694" y="39826711"/>
            <a:ext cx="4354364" cy="698804"/>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C.</a:t>
            </a:r>
            <a:r>
              <a:rPr lang="en-US" cap="none" sz="1400" b="0" i="0" u="none" baseline="0">
                <a:solidFill>
                  <a:srgbClr val="000000"/>
                </a:solidFill>
                <a:latin typeface="ＭＳ Ｐゴシック"/>
                <a:ea typeface="ＭＳ Ｐゴシック"/>
                <a:cs typeface="ＭＳ Ｐゴシック"/>
              </a:rPr>
              <a:t>交</a:t>
            </a:r>
            <a:r>
              <a:rPr lang="en-US" cap="none" sz="1400" b="0" i="0" u="none" baseline="0">
                <a:solidFill>
                  <a:srgbClr val="000000"/>
                </a:solidFill>
                <a:latin typeface="ＭＳ Ｐゴシック"/>
                <a:ea typeface="ＭＳ Ｐゴシック"/>
                <a:cs typeface="ＭＳ Ｐゴシック"/>
              </a:rPr>
              <a:t>換商品提供事業者等</a:t>
            </a:r>
          </a:p>
        </xdr:txBody>
      </xdr:sp>
      <xdr:sp>
        <xdr:nvSpPr>
          <xdr:cNvPr id="12" name="直線矢印コネクタ 77"/>
          <xdr:cNvSpPr>
            <a:spLocks/>
          </xdr:cNvSpPr>
        </xdr:nvSpPr>
        <xdr:spPr>
          <a:xfrm>
            <a:off x="5209593" y="38820875"/>
            <a:ext cx="0" cy="996011"/>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テキスト ボックス 78"/>
          <xdr:cNvSpPr txBox="1">
            <a:spLocks noChangeArrowheads="1"/>
          </xdr:cNvSpPr>
        </xdr:nvSpPr>
        <xdr:spPr>
          <a:xfrm>
            <a:off x="3371181" y="38715256"/>
            <a:ext cx="1448909" cy="1062330"/>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支払い</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29,272</a:t>
            </a:r>
            <a:r>
              <a:rPr lang="en-US" cap="none" sz="1400" b="0" i="0" u="none" baseline="0">
                <a:solidFill>
                  <a:srgbClr val="000000"/>
                </a:solidFill>
                <a:latin typeface="ＭＳ Ｐゴシック"/>
                <a:ea typeface="ＭＳ Ｐゴシック"/>
                <a:cs typeface="ＭＳ Ｐゴシック"/>
              </a:rPr>
              <a:t>　　　　　　　　　　　　　　　　　　</a:t>
            </a:r>
          </a:p>
        </xdr:txBody>
      </xdr:sp>
      <xdr:sp>
        <xdr:nvSpPr>
          <xdr:cNvPr id="14" name="テキスト ボックス 79"/>
          <xdr:cNvSpPr txBox="1">
            <a:spLocks noChangeArrowheads="1"/>
          </xdr:cNvSpPr>
        </xdr:nvSpPr>
        <xdr:spPr>
          <a:xfrm>
            <a:off x="3208615" y="38284184"/>
            <a:ext cx="4231075" cy="325454"/>
          </a:xfrm>
          <a:prstGeom prst="rect">
            <a:avLst/>
          </a:prstGeom>
          <a:solidFill>
            <a:srgbClr val="FFFFFF"/>
          </a:solidFill>
          <a:ln w="9525"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管理費</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1,778</a:t>
            </a:r>
          </a:p>
        </xdr:txBody>
      </xdr:sp>
    </xdr:grpSp>
    <xdr:clientData/>
  </xdr:twoCellAnchor>
  <xdr:twoCellAnchor>
    <xdr:from>
      <xdr:col>9</xdr:col>
      <xdr:colOff>133350</xdr:colOff>
      <xdr:row>72</xdr:row>
      <xdr:rowOff>1000125</xdr:rowOff>
    </xdr:from>
    <xdr:to>
      <xdr:col>45</xdr:col>
      <xdr:colOff>95250</xdr:colOff>
      <xdr:row>75</xdr:row>
      <xdr:rowOff>647700</xdr:rowOff>
    </xdr:to>
    <xdr:grpSp>
      <xdr:nvGrpSpPr>
        <xdr:cNvPr id="15" name="グループ化 43"/>
        <xdr:cNvGrpSpPr>
          <a:grpSpLocks/>
        </xdr:cNvGrpSpPr>
      </xdr:nvGrpSpPr>
      <xdr:grpSpPr>
        <a:xfrm>
          <a:off x="1847850" y="33823275"/>
          <a:ext cx="6819900" cy="5105400"/>
          <a:chOff x="3823611" y="29568324"/>
          <a:chExt cx="6817178" cy="5080950"/>
        </a:xfrm>
        <a:solidFill>
          <a:srgbClr val="FFFFFF"/>
        </a:solidFill>
      </xdr:grpSpPr>
      <xdr:sp>
        <xdr:nvSpPr>
          <xdr:cNvPr id="16" name="テキスト ボックス 81"/>
          <xdr:cNvSpPr txBox="1">
            <a:spLocks noChangeArrowheads="1"/>
          </xdr:cNvSpPr>
        </xdr:nvSpPr>
        <xdr:spPr>
          <a:xfrm>
            <a:off x="3823611" y="29568324"/>
            <a:ext cx="6817178" cy="4114299"/>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Ａ．一般社団法人</a:t>
            </a:r>
            <a:r>
              <a:rPr lang="en-US" cap="none" sz="2000" b="0" i="0" u="none" baseline="0">
                <a:solidFill>
                  <a:srgbClr val="000000"/>
                </a:solidFill>
                <a:latin typeface="ＭＳ Ｐゴシック"/>
                <a:ea typeface="ＭＳ Ｐゴシック"/>
                <a:cs typeface="ＭＳ Ｐゴシック"/>
              </a:rPr>
              <a:t>　環境パートナーシップ会議</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（環境対応住宅普及促進</a:t>
            </a:r>
            <a:r>
              <a:rPr lang="en-US" cap="none" sz="2000" b="0" i="0" u="none" baseline="0">
                <a:solidFill>
                  <a:srgbClr val="000000"/>
                </a:solidFill>
                <a:latin typeface="ＭＳ Ｐゴシック"/>
                <a:ea typeface="ＭＳ Ｐゴシック"/>
                <a:cs typeface="ＭＳ Ｐゴシック"/>
              </a:rPr>
              <a:t>基金）</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前年度基金残高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71,531</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今年度基金残高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40,502</a:t>
            </a:r>
            <a:r>
              <a:rPr lang="en-US" cap="none" sz="1800" b="0" i="0" u="none" baseline="0">
                <a:solidFill>
                  <a:srgbClr val="000000"/>
                </a:solidFill>
                <a:latin typeface="ＭＳ Ｐゴシック"/>
                <a:ea typeface="ＭＳ Ｐゴシック"/>
                <a:cs typeface="ＭＳ Ｐゴシック"/>
              </a:rPr>
              <a:t>百万円</a:t>
            </a:r>
          </a:p>
        </xdr:txBody>
      </xdr:sp>
      <xdr:grpSp>
        <xdr:nvGrpSpPr>
          <xdr:cNvPr id="17" name="グループ化 42"/>
          <xdr:cNvGrpSpPr>
            <a:grpSpLocks/>
          </xdr:cNvGrpSpPr>
        </xdr:nvGrpSpPr>
        <xdr:grpSpPr>
          <a:xfrm>
            <a:off x="4784833" y="30942721"/>
            <a:ext cx="5179351" cy="3706553"/>
            <a:chOff x="4785252" y="30942835"/>
            <a:chExt cx="5179532" cy="3706439"/>
          </a:xfrm>
          <a:solidFill>
            <a:srgbClr val="FFFFFF"/>
          </a:solidFill>
        </xdr:grpSpPr>
        <xdr:sp>
          <xdr:nvSpPr>
            <xdr:cNvPr id="18" name="テキスト ボックス 83"/>
            <xdr:cNvSpPr txBox="1">
              <a:spLocks noChangeArrowheads="1"/>
            </xdr:cNvSpPr>
          </xdr:nvSpPr>
          <xdr:spPr>
            <a:xfrm>
              <a:off x="4975600" y="33806059"/>
              <a:ext cx="4989184" cy="843215"/>
            </a:xfrm>
            <a:prstGeom prst="rect">
              <a:avLst/>
            </a:prstGeom>
            <a:noFill/>
            <a:ln w="25400"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環境対応住宅普及促進基金の設置及び管理</a:t>
              </a:r>
            </a:p>
          </xdr:txBody>
        </xdr:sp>
        <xdr:sp>
          <xdr:nvSpPr>
            <xdr:cNvPr id="19" name="大かっこ 84"/>
            <xdr:cNvSpPr>
              <a:spLocks/>
            </xdr:cNvSpPr>
          </xdr:nvSpPr>
          <xdr:spPr>
            <a:xfrm>
              <a:off x="4785252" y="33833857"/>
              <a:ext cx="5179532" cy="757967"/>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正方形/長方形 85"/>
            <xdr:cNvSpPr>
              <a:spLocks/>
            </xdr:cNvSpPr>
          </xdr:nvSpPr>
          <xdr:spPr>
            <a:xfrm>
              <a:off x="5099909" y="30942835"/>
              <a:ext cx="4617553" cy="2085799"/>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テキスト ボックス 86"/>
            <xdr:cNvSpPr txBox="1">
              <a:spLocks noChangeArrowheads="1"/>
            </xdr:cNvSpPr>
          </xdr:nvSpPr>
          <xdr:spPr>
            <a:xfrm>
              <a:off x="5128396" y="31056808"/>
              <a:ext cx="2447329" cy="2113597"/>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収入</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運用収入：</a:t>
              </a:r>
              <a:r>
                <a:rPr lang="en-US" cap="none" sz="1600" b="0" i="0" u="none" baseline="0">
                  <a:solidFill>
                    <a:srgbClr val="000000"/>
                  </a:solidFill>
                  <a:latin typeface="Calibri"/>
                  <a:ea typeface="Calibri"/>
                  <a:cs typeface="Calibri"/>
                </a:rPr>
                <a:t>36
</a:t>
              </a:r>
              <a:r>
                <a:rPr lang="en-US" cap="none" sz="1600" b="0" i="0" u="none" baseline="0">
                  <a:solidFill>
                    <a:srgbClr val="000000"/>
                  </a:solidFill>
                  <a:latin typeface="ＭＳ Ｐゴシック"/>
                  <a:ea typeface="ＭＳ Ｐゴシック"/>
                  <a:cs typeface="ＭＳ Ｐゴシック"/>
                </a:rPr>
                <a:t>前年度繰越し：</a:t>
              </a:r>
              <a:r>
                <a:rPr lang="en-US" cap="none" sz="1600" b="0" i="0" u="none" baseline="0">
                  <a:solidFill>
                    <a:srgbClr val="000000"/>
                  </a:solidFill>
                  <a:latin typeface="Calibri"/>
                  <a:ea typeface="Calibri"/>
                  <a:cs typeface="Calibri"/>
                </a:rPr>
                <a:t>71,531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71,567</a:t>
              </a:r>
            </a:p>
          </xdr:txBody>
        </xdr:sp>
        <xdr:sp>
          <xdr:nvSpPr>
            <xdr:cNvPr id="22" name="テキスト ボックス 87"/>
            <xdr:cNvSpPr txBox="1">
              <a:spLocks noChangeArrowheads="1"/>
            </xdr:cNvSpPr>
          </xdr:nvSpPr>
          <xdr:spPr>
            <a:xfrm>
              <a:off x="7479904" y="31056808"/>
              <a:ext cx="2075697" cy="2151588"/>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支出</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事業費：</a:t>
              </a:r>
              <a:r>
                <a:rPr lang="en-US" cap="none" sz="1600" b="0" i="0" u="none" baseline="0">
                  <a:solidFill>
                    <a:srgbClr val="000000"/>
                  </a:solidFill>
                  <a:latin typeface="Calibri"/>
                  <a:ea typeface="Calibri"/>
                  <a:cs typeface="Calibri"/>
                </a:rPr>
                <a:t>29,272
</a:t>
              </a:r>
              <a:r>
                <a:rPr lang="en-US" cap="none" sz="1600" b="0" i="0" u="none" baseline="0">
                  <a:solidFill>
                    <a:srgbClr val="000000"/>
                  </a:solidFill>
                  <a:latin typeface="ＭＳ Ｐゴシック"/>
                  <a:ea typeface="ＭＳ Ｐゴシック"/>
                  <a:cs typeface="ＭＳ Ｐゴシック"/>
                </a:rPr>
                <a:t>管理費：</a:t>
              </a:r>
              <a:r>
                <a:rPr lang="en-US" cap="none" sz="1600" b="0" i="0" u="none" baseline="0">
                  <a:solidFill>
                    <a:srgbClr val="000000"/>
                  </a:solidFill>
                  <a:latin typeface="Calibri"/>
                  <a:ea typeface="Calibri"/>
                  <a:cs typeface="Calibri"/>
                </a:rPr>
                <a:t>1,793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31,065</a:t>
              </a:r>
            </a:p>
          </xdr:txBody>
        </xdr:sp>
        <xdr:sp>
          <xdr:nvSpPr>
            <xdr:cNvPr id="23" name="直線コネクタ 88"/>
            <xdr:cNvSpPr>
              <a:spLocks/>
            </xdr:cNvSpPr>
          </xdr:nvSpPr>
          <xdr:spPr>
            <a:xfrm>
              <a:off x="5261769" y="32383713"/>
              <a:ext cx="426534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0</xdr:colOff>
      <xdr:row>54</xdr:row>
      <xdr:rowOff>57150</xdr:rowOff>
    </xdr:from>
    <xdr:to>
      <xdr:col>38</xdr:col>
      <xdr:colOff>104775</xdr:colOff>
      <xdr:row>54</xdr:row>
      <xdr:rowOff>342900</xdr:rowOff>
    </xdr:to>
    <xdr:sp>
      <xdr:nvSpPr>
        <xdr:cNvPr id="1" name="円/楕円 1"/>
        <xdr:cNvSpPr>
          <a:spLocks/>
        </xdr:cNvSpPr>
      </xdr:nvSpPr>
      <xdr:spPr>
        <a:xfrm>
          <a:off x="7048500" y="22640925"/>
          <a:ext cx="295275" cy="28575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57150</xdr:colOff>
      <xdr:row>67</xdr:row>
      <xdr:rowOff>0</xdr:rowOff>
    </xdr:from>
    <xdr:to>
      <xdr:col>39</xdr:col>
      <xdr:colOff>28575</xdr:colOff>
      <xdr:row>68</xdr:row>
      <xdr:rowOff>9525</xdr:rowOff>
    </xdr:to>
    <xdr:sp>
      <xdr:nvSpPr>
        <xdr:cNvPr id="2" name="テキスト ボックス 2"/>
        <xdr:cNvSpPr txBox="1">
          <a:spLocks noChangeArrowheads="1"/>
        </xdr:cNvSpPr>
      </xdr:nvSpPr>
      <xdr:spPr>
        <a:xfrm>
          <a:off x="3105150" y="31203900"/>
          <a:ext cx="4352925" cy="9620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経済産業省・国土交通省</a:t>
          </a:r>
          <a:r>
            <a:rPr lang="en-US" cap="none" sz="1400" b="0" i="0" u="none" baseline="0">
              <a:solidFill>
                <a:srgbClr val="000000"/>
              </a:solidFill>
              <a:latin typeface="ＭＳ Ｐゴシック"/>
              <a:ea typeface="ＭＳ Ｐゴシック"/>
              <a:cs typeface="ＭＳ Ｐゴシック"/>
            </a:rPr>
            <a:t>・環境省</a:t>
          </a:r>
        </a:p>
      </xdr:txBody>
    </xdr:sp>
    <xdr:clientData/>
  </xdr:twoCellAnchor>
  <xdr:twoCellAnchor>
    <xdr:from>
      <xdr:col>27</xdr:col>
      <xdr:colOff>47625</xdr:colOff>
      <xdr:row>68</xdr:row>
      <xdr:rowOff>9525</xdr:rowOff>
    </xdr:from>
    <xdr:to>
      <xdr:col>27</xdr:col>
      <xdr:colOff>57150</xdr:colOff>
      <xdr:row>68</xdr:row>
      <xdr:rowOff>1000125</xdr:rowOff>
    </xdr:to>
    <xdr:sp>
      <xdr:nvSpPr>
        <xdr:cNvPr id="3" name="直線矢印コネクタ 3"/>
        <xdr:cNvSpPr>
          <a:spLocks/>
        </xdr:cNvSpPr>
      </xdr:nvSpPr>
      <xdr:spPr>
        <a:xfrm>
          <a:off x="5191125" y="32165925"/>
          <a:ext cx="9525" cy="9906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85725</xdr:colOff>
      <xdr:row>68</xdr:row>
      <xdr:rowOff>152400</xdr:rowOff>
    </xdr:from>
    <xdr:to>
      <xdr:col>26</xdr:col>
      <xdr:colOff>38100</xdr:colOff>
      <xdr:row>68</xdr:row>
      <xdr:rowOff>847725</xdr:rowOff>
    </xdr:to>
    <xdr:sp>
      <xdr:nvSpPr>
        <xdr:cNvPr id="4" name="テキスト ボックス 4"/>
        <xdr:cNvSpPr txBox="1">
          <a:spLocks noChangeArrowheads="1"/>
        </xdr:cNvSpPr>
      </xdr:nvSpPr>
      <xdr:spPr>
        <a:xfrm>
          <a:off x="4086225" y="32308800"/>
          <a:ext cx="904875" cy="695325"/>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交付</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0</a:t>
          </a:r>
        </a:p>
      </xdr:txBody>
    </xdr:sp>
    <xdr:clientData/>
  </xdr:twoCellAnchor>
  <xdr:twoCellAnchor>
    <xdr:from>
      <xdr:col>28</xdr:col>
      <xdr:colOff>66675</xdr:colOff>
      <xdr:row>68</xdr:row>
      <xdr:rowOff>180975</xdr:rowOff>
    </xdr:from>
    <xdr:to>
      <xdr:col>47</xdr:col>
      <xdr:colOff>57150</xdr:colOff>
      <xdr:row>68</xdr:row>
      <xdr:rowOff>771525</xdr:rowOff>
    </xdr:to>
    <xdr:sp>
      <xdr:nvSpPr>
        <xdr:cNvPr id="5" name="テキスト ボックス 5"/>
        <xdr:cNvSpPr txBox="1">
          <a:spLocks noChangeArrowheads="1"/>
        </xdr:cNvSpPr>
      </xdr:nvSpPr>
      <xdr:spPr>
        <a:xfrm>
          <a:off x="5400675" y="32337375"/>
          <a:ext cx="3609975" cy="590550"/>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平成</a:t>
          </a:r>
          <a:r>
            <a:rPr lang="en-US" cap="none" sz="1100" b="0" i="0" u="none" baseline="0">
              <a:solidFill>
                <a:srgbClr val="000000"/>
              </a:solidFill>
              <a:latin typeface="Calibri"/>
              <a:ea typeface="Calibri"/>
              <a:cs typeface="Calibri"/>
            </a:rPr>
            <a:t>21</a:t>
          </a:r>
          <a:r>
            <a:rPr lang="en-US" cap="none" sz="1100" b="0" i="0" u="none" baseline="0">
              <a:solidFill>
                <a:srgbClr val="000000"/>
              </a:solidFill>
              <a:latin typeface="ＭＳ Ｐゴシック"/>
              <a:ea typeface="ＭＳ Ｐゴシック"/>
              <a:cs typeface="ＭＳ Ｐゴシック"/>
            </a:rPr>
            <a:t>年度～平成</a:t>
          </a:r>
          <a:r>
            <a:rPr lang="en-US" cap="none" sz="1100" b="0" i="0" u="none" baseline="0">
              <a:solidFill>
                <a:srgbClr val="000000"/>
              </a:solidFill>
              <a:latin typeface="Calibri"/>
              <a:ea typeface="Calibri"/>
              <a:cs typeface="Calibri"/>
            </a:rPr>
            <a:t>23</a:t>
          </a:r>
          <a:r>
            <a:rPr lang="en-US" cap="none" sz="1100" b="0" i="0" u="none" baseline="0">
              <a:solidFill>
                <a:srgbClr val="000000"/>
              </a:solidFill>
              <a:latin typeface="ＭＳ Ｐゴシック"/>
              <a:ea typeface="ＭＳ Ｐゴシック"/>
              <a:cs typeface="ＭＳ Ｐゴシック"/>
            </a:rPr>
            <a:t>年度第３次補正予算分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までの合計額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(388,800</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a:t>
          </a:r>
        </a:p>
      </xdr:txBody>
    </xdr:sp>
    <xdr:clientData/>
  </xdr:twoCellAnchor>
  <xdr:twoCellAnchor>
    <xdr:from>
      <xdr:col>15</xdr:col>
      <xdr:colOff>66675</xdr:colOff>
      <xdr:row>71</xdr:row>
      <xdr:rowOff>581025</xdr:rowOff>
    </xdr:from>
    <xdr:to>
      <xdr:col>38</xdr:col>
      <xdr:colOff>47625</xdr:colOff>
      <xdr:row>77</xdr:row>
      <xdr:rowOff>47625</xdr:rowOff>
    </xdr:to>
    <xdr:grpSp>
      <xdr:nvGrpSpPr>
        <xdr:cNvPr id="6" name="グループ化 1"/>
        <xdr:cNvGrpSpPr>
          <a:grpSpLocks/>
        </xdr:cNvGrpSpPr>
      </xdr:nvGrpSpPr>
      <xdr:grpSpPr>
        <a:xfrm>
          <a:off x="2924175" y="38195250"/>
          <a:ext cx="4362450" cy="4886325"/>
          <a:chOff x="3113694" y="35613008"/>
          <a:chExt cx="4364183" cy="4912507"/>
        </a:xfrm>
        <a:solidFill>
          <a:srgbClr val="FFFFFF"/>
        </a:solidFill>
      </xdr:grpSpPr>
      <xdr:sp>
        <xdr:nvSpPr>
          <xdr:cNvPr id="7" name="テキスト ボックス 7"/>
          <xdr:cNvSpPr txBox="1">
            <a:spLocks noChangeArrowheads="1"/>
          </xdr:cNvSpPr>
        </xdr:nvSpPr>
        <xdr:spPr>
          <a:xfrm>
            <a:off x="3123513" y="36924647"/>
            <a:ext cx="4354364" cy="1886403"/>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8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公募・委託］</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B.</a:t>
            </a:r>
            <a:r>
              <a:rPr lang="en-US" cap="none" sz="1400" b="0" i="0" u="none" baseline="0">
                <a:solidFill>
                  <a:srgbClr val="000000"/>
                </a:solidFill>
                <a:latin typeface="ＭＳ Ｐゴシック"/>
                <a:ea typeface="ＭＳ Ｐゴシック"/>
                <a:cs typeface="ＭＳ Ｐゴシック"/>
              </a:rPr>
              <a:t>環境対応住宅普及推進コンソーシアム</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p>
        </xdr:txBody>
      </xdr:sp>
      <xdr:sp>
        <xdr:nvSpPr>
          <xdr:cNvPr id="8" name="テキスト ボックス 8"/>
          <xdr:cNvSpPr txBox="1">
            <a:spLocks noChangeArrowheads="1"/>
          </xdr:cNvSpPr>
        </xdr:nvSpPr>
        <xdr:spPr>
          <a:xfrm>
            <a:off x="3180248" y="37920658"/>
            <a:ext cx="4231075" cy="325454"/>
          </a:xfrm>
          <a:prstGeom prst="rect">
            <a:avLst/>
          </a:prstGeom>
          <a:solidFill>
            <a:srgbClr val="FFFFFF"/>
          </a:solidFill>
          <a:ln w="9525" cmpd="sng">
            <a:noFill/>
          </a:ln>
        </xdr:spPr>
        <xdr:txBody>
          <a:bodyPr vertOverflow="clip" wrap="square"/>
          <a:p>
            <a:pPr algn="ctr">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基金設置法人からの委託により住宅エコポイント事業を実施</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a:t>
            </a:r>
          </a:p>
        </xdr:txBody>
      </xdr:sp>
      <xdr:sp>
        <xdr:nvSpPr>
          <xdr:cNvPr id="9" name="直線矢印コネクタ 9"/>
          <xdr:cNvSpPr>
            <a:spLocks/>
          </xdr:cNvSpPr>
        </xdr:nvSpPr>
        <xdr:spPr>
          <a:xfrm>
            <a:off x="5277238" y="35613008"/>
            <a:ext cx="18548" cy="1311639"/>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テキスト ボックス 10"/>
          <xdr:cNvSpPr txBox="1">
            <a:spLocks noChangeArrowheads="1"/>
          </xdr:cNvSpPr>
        </xdr:nvSpPr>
        <xdr:spPr>
          <a:xfrm>
            <a:off x="3809781" y="35728452"/>
            <a:ext cx="1439089" cy="1034083"/>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支払い</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31,050</a:t>
            </a:r>
            <a:r>
              <a:rPr lang="en-US" cap="none" sz="1400" b="0" i="0" u="none" baseline="0">
                <a:solidFill>
                  <a:srgbClr val="000000"/>
                </a:solidFill>
                <a:latin typeface="ＭＳ Ｐゴシック"/>
                <a:ea typeface="ＭＳ Ｐゴシック"/>
                <a:cs typeface="ＭＳ Ｐゴシック"/>
              </a:rPr>
              <a:t>　　　　　　　　　　　　　　　　　　</a:t>
            </a:r>
          </a:p>
        </xdr:txBody>
      </xdr:sp>
      <xdr:sp>
        <xdr:nvSpPr>
          <xdr:cNvPr id="11" name="テキスト ボックス 11"/>
          <xdr:cNvSpPr txBox="1">
            <a:spLocks noChangeArrowheads="1"/>
          </xdr:cNvSpPr>
        </xdr:nvSpPr>
        <xdr:spPr>
          <a:xfrm>
            <a:off x="3113694" y="39826711"/>
            <a:ext cx="4354364" cy="698804"/>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C</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交換商品提供事業者等</a:t>
            </a:r>
          </a:p>
        </xdr:txBody>
      </xdr:sp>
      <xdr:sp>
        <xdr:nvSpPr>
          <xdr:cNvPr id="12" name="直線矢印コネクタ 12"/>
          <xdr:cNvSpPr>
            <a:spLocks/>
          </xdr:cNvSpPr>
        </xdr:nvSpPr>
        <xdr:spPr>
          <a:xfrm>
            <a:off x="5209593" y="38820875"/>
            <a:ext cx="9819" cy="996011"/>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テキスト ボックス 13"/>
          <xdr:cNvSpPr txBox="1">
            <a:spLocks noChangeArrowheads="1"/>
          </xdr:cNvSpPr>
        </xdr:nvSpPr>
        <xdr:spPr>
          <a:xfrm>
            <a:off x="3371181" y="38715256"/>
            <a:ext cx="1448909" cy="1062330"/>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支払い</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29,272</a:t>
            </a:r>
            <a:r>
              <a:rPr lang="en-US" cap="none" sz="1400" b="0" i="0" u="none" baseline="0">
                <a:solidFill>
                  <a:srgbClr val="000000"/>
                </a:solidFill>
                <a:latin typeface="ＭＳ Ｐゴシック"/>
                <a:ea typeface="ＭＳ Ｐゴシック"/>
                <a:cs typeface="ＭＳ Ｐゴシック"/>
              </a:rPr>
              <a:t>　　　　　　　　　　　　　　　　　　</a:t>
            </a:r>
          </a:p>
        </xdr:txBody>
      </xdr:sp>
      <xdr:sp>
        <xdr:nvSpPr>
          <xdr:cNvPr id="14" name="テキスト ボックス 14"/>
          <xdr:cNvSpPr txBox="1">
            <a:spLocks noChangeArrowheads="1"/>
          </xdr:cNvSpPr>
        </xdr:nvSpPr>
        <xdr:spPr>
          <a:xfrm>
            <a:off x="3208615" y="38284184"/>
            <a:ext cx="4231075" cy="325454"/>
          </a:xfrm>
          <a:prstGeom prst="rect">
            <a:avLst/>
          </a:prstGeom>
          <a:solidFill>
            <a:srgbClr val="FFFFFF"/>
          </a:solidFill>
          <a:ln w="9525"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管理費</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1,778</a:t>
            </a:r>
          </a:p>
        </xdr:txBody>
      </xdr:sp>
    </xdr:grpSp>
    <xdr:clientData/>
  </xdr:twoCellAnchor>
  <xdr:twoCellAnchor>
    <xdr:from>
      <xdr:col>9</xdr:col>
      <xdr:colOff>133350</xdr:colOff>
      <xdr:row>68</xdr:row>
      <xdr:rowOff>1000125</xdr:rowOff>
    </xdr:from>
    <xdr:to>
      <xdr:col>45</xdr:col>
      <xdr:colOff>95250</xdr:colOff>
      <xdr:row>71</xdr:row>
      <xdr:rowOff>647700</xdr:rowOff>
    </xdr:to>
    <xdr:grpSp>
      <xdr:nvGrpSpPr>
        <xdr:cNvPr id="15" name="グループ化 43"/>
        <xdr:cNvGrpSpPr>
          <a:grpSpLocks/>
        </xdr:cNvGrpSpPr>
      </xdr:nvGrpSpPr>
      <xdr:grpSpPr>
        <a:xfrm>
          <a:off x="1847850" y="33156525"/>
          <a:ext cx="6819900" cy="5105400"/>
          <a:chOff x="3823611" y="29568324"/>
          <a:chExt cx="6817178" cy="5080950"/>
        </a:xfrm>
        <a:solidFill>
          <a:srgbClr val="FFFFFF"/>
        </a:solidFill>
      </xdr:grpSpPr>
      <xdr:sp>
        <xdr:nvSpPr>
          <xdr:cNvPr id="16" name="テキスト ボックス 16"/>
          <xdr:cNvSpPr txBox="1">
            <a:spLocks noChangeArrowheads="1"/>
          </xdr:cNvSpPr>
        </xdr:nvSpPr>
        <xdr:spPr>
          <a:xfrm>
            <a:off x="3823611" y="29568324"/>
            <a:ext cx="6817178" cy="4114299"/>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Ａ．一般社団法人</a:t>
            </a:r>
            <a:r>
              <a:rPr lang="en-US" cap="none" sz="2000" b="0" i="0" u="none" baseline="0">
                <a:solidFill>
                  <a:srgbClr val="000000"/>
                </a:solidFill>
                <a:latin typeface="ＭＳ Ｐゴシック"/>
                <a:ea typeface="ＭＳ Ｐゴシック"/>
                <a:cs typeface="ＭＳ Ｐゴシック"/>
              </a:rPr>
              <a:t>　環境パートナーシップ会議</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（環境対応住宅普及促進</a:t>
            </a:r>
            <a:r>
              <a:rPr lang="en-US" cap="none" sz="2000" b="0" i="0" u="none" baseline="0">
                <a:solidFill>
                  <a:srgbClr val="000000"/>
                </a:solidFill>
                <a:latin typeface="ＭＳ Ｐゴシック"/>
                <a:ea typeface="ＭＳ Ｐゴシック"/>
                <a:cs typeface="ＭＳ Ｐゴシック"/>
              </a:rPr>
              <a:t>基金）</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前年度基金残高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71,531</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今年度基金残高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40,502</a:t>
            </a:r>
            <a:r>
              <a:rPr lang="en-US" cap="none" sz="1800" b="0" i="0" u="none" baseline="0">
                <a:solidFill>
                  <a:srgbClr val="000000"/>
                </a:solidFill>
                <a:latin typeface="ＭＳ Ｐゴシック"/>
                <a:ea typeface="ＭＳ Ｐゴシック"/>
                <a:cs typeface="ＭＳ Ｐゴシック"/>
              </a:rPr>
              <a:t>百万円</a:t>
            </a:r>
          </a:p>
        </xdr:txBody>
      </xdr:sp>
      <xdr:grpSp>
        <xdr:nvGrpSpPr>
          <xdr:cNvPr id="17" name="グループ化 42"/>
          <xdr:cNvGrpSpPr>
            <a:grpSpLocks/>
          </xdr:cNvGrpSpPr>
        </xdr:nvGrpSpPr>
        <xdr:grpSpPr>
          <a:xfrm>
            <a:off x="4788242" y="30941451"/>
            <a:ext cx="5174238" cy="3707823"/>
            <a:chOff x="4787395" y="30941082"/>
            <a:chExt cx="5173728" cy="3708192"/>
          </a:xfrm>
          <a:solidFill>
            <a:srgbClr val="FFFFFF"/>
          </a:solidFill>
        </xdr:grpSpPr>
        <xdr:sp>
          <xdr:nvSpPr>
            <xdr:cNvPr id="18" name="テキスト ボックス 18"/>
            <xdr:cNvSpPr txBox="1">
              <a:spLocks noChangeArrowheads="1"/>
            </xdr:cNvSpPr>
          </xdr:nvSpPr>
          <xdr:spPr>
            <a:xfrm>
              <a:off x="4976236" y="33805660"/>
              <a:ext cx="4988767" cy="843614"/>
            </a:xfrm>
            <a:prstGeom prst="rect">
              <a:avLst/>
            </a:prstGeom>
            <a:noFill/>
            <a:ln w="25400"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環境対応住宅普及促進基金の設置及び管理</a:t>
              </a:r>
            </a:p>
          </xdr:txBody>
        </xdr:sp>
        <xdr:sp>
          <xdr:nvSpPr>
            <xdr:cNvPr id="19" name="大かっこ 19"/>
            <xdr:cNvSpPr>
              <a:spLocks/>
            </xdr:cNvSpPr>
          </xdr:nvSpPr>
          <xdr:spPr>
            <a:xfrm>
              <a:off x="4787395" y="33834399"/>
              <a:ext cx="5178902" cy="75832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正方形/長方形 20"/>
            <xdr:cNvSpPr>
              <a:spLocks/>
            </xdr:cNvSpPr>
          </xdr:nvSpPr>
          <xdr:spPr>
            <a:xfrm>
              <a:off x="5099112" y="30942936"/>
              <a:ext cx="4617552" cy="2085858"/>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テキスト ボックス 21"/>
            <xdr:cNvSpPr txBox="1">
              <a:spLocks noChangeArrowheads="1"/>
            </xdr:cNvSpPr>
          </xdr:nvSpPr>
          <xdr:spPr>
            <a:xfrm>
              <a:off x="5127568" y="31056963"/>
              <a:ext cx="2447173" cy="2113669"/>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収入</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運用収入：</a:t>
              </a:r>
              <a:r>
                <a:rPr lang="en-US" cap="none" sz="1600" b="0" i="0" u="none" baseline="0">
                  <a:solidFill>
                    <a:srgbClr val="000000"/>
                  </a:solidFill>
                  <a:latin typeface="Calibri"/>
                  <a:ea typeface="Calibri"/>
                  <a:cs typeface="Calibri"/>
                </a:rPr>
                <a:t>36
</a:t>
              </a:r>
              <a:r>
                <a:rPr lang="en-US" cap="none" sz="1600" b="0" i="0" u="none" baseline="0">
                  <a:solidFill>
                    <a:srgbClr val="000000"/>
                  </a:solidFill>
                  <a:latin typeface="ＭＳ Ｐゴシック"/>
                  <a:ea typeface="ＭＳ Ｐゴシック"/>
                  <a:cs typeface="ＭＳ Ｐゴシック"/>
                </a:rPr>
                <a:t>前年度繰越し：</a:t>
              </a:r>
              <a:r>
                <a:rPr lang="en-US" cap="none" sz="1600" b="0" i="0" u="none" baseline="0">
                  <a:solidFill>
                    <a:srgbClr val="000000"/>
                  </a:solidFill>
                  <a:latin typeface="Calibri"/>
                  <a:ea typeface="Calibri"/>
                  <a:cs typeface="Calibri"/>
                </a:rPr>
                <a:t>71,531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71,567</a:t>
              </a:r>
            </a:p>
          </xdr:txBody>
        </xdr:sp>
        <xdr:sp>
          <xdr:nvSpPr>
            <xdr:cNvPr id="22" name="テキスト ボックス 22"/>
            <xdr:cNvSpPr txBox="1">
              <a:spLocks noChangeArrowheads="1"/>
            </xdr:cNvSpPr>
          </xdr:nvSpPr>
          <xdr:spPr>
            <a:xfrm>
              <a:off x="7480320" y="31056963"/>
              <a:ext cx="2075958" cy="2151678"/>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支出</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事業費：</a:t>
              </a:r>
              <a:r>
                <a:rPr lang="en-US" cap="none" sz="1600" b="0" i="0" u="none" baseline="0">
                  <a:solidFill>
                    <a:srgbClr val="000000"/>
                  </a:solidFill>
                  <a:latin typeface="Calibri"/>
                  <a:ea typeface="Calibri"/>
                  <a:cs typeface="Calibri"/>
                </a:rPr>
                <a:t>29,272
</a:t>
              </a:r>
              <a:r>
                <a:rPr lang="en-US" cap="none" sz="1600" b="0" i="0" u="none" baseline="0">
                  <a:solidFill>
                    <a:srgbClr val="000000"/>
                  </a:solidFill>
                  <a:latin typeface="ＭＳ Ｐゴシック"/>
                  <a:ea typeface="ＭＳ Ｐゴシック"/>
                  <a:cs typeface="ＭＳ Ｐゴシック"/>
                </a:rPr>
                <a:t>管理費：</a:t>
              </a:r>
              <a:r>
                <a:rPr lang="en-US" cap="none" sz="1600" b="0" i="0" u="none" baseline="0">
                  <a:solidFill>
                    <a:srgbClr val="000000"/>
                  </a:solidFill>
                  <a:latin typeface="Calibri"/>
                  <a:ea typeface="Calibri"/>
                  <a:cs typeface="Calibri"/>
                </a:rPr>
                <a:t>1,793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31,065</a:t>
              </a:r>
            </a:p>
          </xdr:txBody>
        </xdr:sp>
        <xdr:sp>
          <xdr:nvSpPr>
            <xdr:cNvPr id="23" name="直線コネクタ 23"/>
            <xdr:cNvSpPr>
              <a:spLocks/>
            </xdr:cNvSpPr>
          </xdr:nvSpPr>
          <xdr:spPr>
            <a:xfrm>
              <a:off x="5260791" y="32639434"/>
              <a:ext cx="4265739"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Y134"/>
  <sheetViews>
    <sheetView showGridLines="0" showRowColHeaders="0" tabSelected="1" view="pageBreakPreview" zoomScaleNormal="10" zoomScaleSheetLayoutView="100" zoomScalePageLayoutView="70" workbookViewId="0" topLeftCell="A1">
      <selection activeCell="A3" sqref="A3:AO3"/>
    </sheetView>
  </sheetViews>
  <sheetFormatPr defaultColWidth="9.00390625" defaultRowHeight="13.5"/>
  <cols>
    <col min="1" max="51" width="2.50390625" style="0" customWidth="1"/>
    <col min="52" max="58" width="2.25390625" style="0" customWidth="1"/>
  </cols>
  <sheetData>
    <row r="1" spans="36:51" ht="21" customHeight="1">
      <c r="AJ1" s="19" t="s">
        <v>179</v>
      </c>
      <c r="AK1" s="19"/>
      <c r="AL1" s="19"/>
      <c r="AM1" s="19"/>
      <c r="AN1" s="19"/>
      <c r="AO1" s="19"/>
      <c r="AP1" s="19"/>
      <c r="AQ1" s="19"/>
      <c r="AR1" s="19"/>
      <c r="AS1" s="19"/>
      <c r="AT1" s="19"/>
      <c r="AU1" s="19"/>
      <c r="AV1" s="19"/>
      <c r="AW1" s="19"/>
      <c r="AX1" s="19"/>
      <c r="AY1" s="19"/>
    </row>
    <row r="2" spans="36:51" ht="21.75" customHeight="1" thickBot="1">
      <c r="AJ2" s="301" t="s">
        <v>37</v>
      </c>
      <c r="AK2" s="302"/>
      <c r="AL2" s="302"/>
      <c r="AM2" s="302"/>
      <c r="AN2" s="302"/>
      <c r="AO2" s="302"/>
      <c r="AP2" s="302"/>
      <c r="AQ2" s="302"/>
      <c r="AR2" s="309" t="s">
        <v>163</v>
      </c>
      <c r="AS2" s="309"/>
      <c r="AT2" s="309"/>
      <c r="AU2" s="309"/>
      <c r="AV2" s="309"/>
      <c r="AW2" s="309"/>
      <c r="AX2" s="309"/>
      <c r="AY2" s="309"/>
    </row>
    <row r="3" spans="1:51" ht="31.5" customHeight="1" thickBot="1">
      <c r="A3" s="425" t="s">
        <v>69</v>
      </c>
      <c r="B3" s="423"/>
      <c r="C3" s="423"/>
      <c r="D3" s="423"/>
      <c r="E3" s="423"/>
      <c r="F3" s="423"/>
      <c r="G3" s="423"/>
      <c r="H3" s="423"/>
      <c r="I3" s="423"/>
      <c r="J3" s="423"/>
      <c r="K3" s="423"/>
      <c r="L3" s="423"/>
      <c r="M3" s="423"/>
      <c r="N3" s="423"/>
      <c r="O3" s="423"/>
      <c r="P3" s="423"/>
      <c r="Q3" s="423"/>
      <c r="R3" s="423"/>
      <c r="S3" s="423"/>
      <c r="T3" s="423"/>
      <c r="U3" s="423"/>
      <c r="V3" s="423"/>
      <c r="W3" s="423"/>
      <c r="X3" s="423"/>
      <c r="Y3" s="423"/>
      <c r="Z3" s="423"/>
      <c r="AA3" s="423"/>
      <c r="AB3" s="423"/>
      <c r="AC3" s="423"/>
      <c r="AD3" s="423"/>
      <c r="AE3" s="423"/>
      <c r="AF3" s="423"/>
      <c r="AG3" s="423"/>
      <c r="AH3" s="423"/>
      <c r="AI3" s="423"/>
      <c r="AJ3" s="423"/>
      <c r="AK3" s="423"/>
      <c r="AL3" s="423"/>
      <c r="AM3" s="423"/>
      <c r="AN3" s="423"/>
      <c r="AO3" s="423"/>
      <c r="AP3" s="422" t="s">
        <v>164</v>
      </c>
      <c r="AQ3" s="423"/>
      <c r="AR3" s="423"/>
      <c r="AS3" s="423"/>
      <c r="AT3" s="423"/>
      <c r="AU3" s="423"/>
      <c r="AV3" s="423"/>
      <c r="AW3" s="423"/>
      <c r="AX3" s="423"/>
      <c r="AY3" s="424"/>
    </row>
    <row r="4" spans="1:51" ht="24.75" customHeight="1">
      <c r="A4" s="271" t="s">
        <v>30</v>
      </c>
      <c r="B4" s="272"/>
      <c r="C4" s="272"/>
      <c r="D4" s="272"/>
      <c r="E4" s="272"/>
      <c r="F4" s="272"/>
      <c r="G4" s="446" t="s">
        <v>81</v>
      </c>
      <c r="H4" s="447"/>
      <c r="I4" s="447"/>
      <c r="J4" s="447"/>
      <c r="K4" s="447"/>
      <c r="L4" s="447"/>
      <c r="M4" s="447"/>
      <c r="N4" s="447"/>
      <c r="O4" s="447"/>
      <c r="P4" s="447"/>
      <c r="Q4" s="447"/>
      <c r="R4" s="447"/>
      <c r="S4" s="447"/>
      <c r="T4" s="463" t="s">
        <v>31</v>
      </c>
      <c r="U4" s="463"/>
      <c r="V4" s="463"/>
      <c r="W4" s="463"/>
      <c r="X4" s="463"/>
      <c r="Y4" s="459" t="s">
        <v>165</v>
      </c>
      <c r="Z4" s="459"/>
      <c r="AA4" s="459"/>
      <c r="AB4" s="459"/>
      <c r="AC4" s="459"/>
      <c r="AD4" s="459"/>
      <c r="AE4" s="459"/>
      <c r="AF4" s="459"/>
      <c r="AG4" s="459"/>
      <c r="AH4" s="459"/>
      <c r="AI4" s="459"/>
      <c r="AJ4" s="459"/>
      <c r="AK4" s="459"/>
      <c r="AL4" s="459"/>
      <c r="AM4" s="459"/>
      <c r="AN4" s="463" t="s">
        <v>0</v>
      </c>
      <c r="AO4" s="463"/>
      <c r="AP4" s="463"/>
      <c r="AQ4" s="463"/>
      <c r="AR4" s="463"/>
      <c r="AS4" s="463"/>
      <c r="AT4" s="463"/>
      <c r="AU4" s="463"/>
      <c r="AV4" s="463"/>
      <c r="AW4" s="463"/>
      <c r="AX4" s="463"/>
      <c r="AY4" s="472"/>
    </row>
    <row r="5" spans="1:51" ht="24.75" customHeight="1">
      <c r="A5" s="273" t="s">
        <v>10</v>
      </c>
      <c r="B5" s="274"/>
      <c r="C5" s="274"/>
      <c r="D5" s="274"/>
      <c r="E5" s="274"/>
      <c r="F5" s="275"/>
      <c r="G5" s="457" t="s">
        <v>166</v>
      </c>
      <c r="H5" s="458"/>
      <c r="I5" s="458"/>
      <c r="J5" s="458"/>
      <c r="K5" s="458"/>
      <c r="L5" s="458"/>
      <c r="M5" s="458"/>
      <c r="N5" s="458"/>
      <c r="O5" s="458"/>
      <c r="P5" s="458"/>
      <c r="Q5" s="458"/>
      <c r="R5" s="458"/>
      <c r="S5" s="458"/>
      <c r="T5" s="261" t="s">
        <v>167</v>
      </c>
      <c r="U5" s="261"/>
      <c r="V5" s="261"/>
      <c r="W5" s="261"/>
      <c r="X5" s="261"/>
      <c r="Y5" s="429" t="s">
        <v>168</v>
      </c>
      <c r="Z5" s="429"/>
      <c r="AA5" s="429"/>
      <c r="AB5" s="429"/>
      <c r="AC5" s="429"/>
      <c r="AD5" s="429"/>
      <c r="AE5" s="429"/>
      <c r="AF5" s="429"/>
      <c r="AG5" s="429"/>
      <c r="AH5" s="429"/>
      <c r="AI5" s="429"/>
      <c r="AJ5" s="429"/>
      <c r="AK5" s="429"/>
      <c r="AL5" s="429"/>
      <c r="AM5" s="429"/>
      <c r="AN5" s="455" t="s">
        <v>169</v>
      </c>
      <c r="AO5" s="455"/>
      <c r="AP5" s="455"/>
      <c r="AQ5" s="455"/>
      <c r="AR5" s="455"/>
      <c r="AS5" s="455"/>
      <c r="AT5" s="455"/>
      <c r="AU5" s="455"/>
      <c r="AV5" s="455"/>
      <c r="AW5" s="455"/>
      <c r="AX5" s="455"/>
      <c r="AY5" s="456"/>
    </row>
    <row r="6" spans="1:51" ht="46.5" customHeight="1">
      <c r="A6" s="460" t="s">
        <v>170</v>
      </c>
      <c r="B6" s="461"/>
      <c r="C6" s="461"/>
      <c r="D6" s="461"/>
      <c r="E6" s="461"/>
      <c r="F6" s="462"/>
      <c r="G6" s="448" t="s">
        <v>171</v>
      </c>
      <c r="H6" s="449"/>
      <c r="I6" s="449"/>
      <c r="J6" s="449"/>
      <c r="K6" s="449"/>
      <c r="L6" s="449"/>
      <c r="M6" s="449"/>
      <c r="N6" s="449"/>
      <c r="O6" s="449"/>
      <c r="P6" s="449"/>
      <c r="Q6" s="449"/>
      <c r="R6" s="449"/>
      <c r="S6" s="449"/>
      <c r="T6" s="464" t="s">
        <v>32</v>
      </c>
      <c r="U6" s="464"/>
      <c r="V6" s="464"/>
      <c r="W6" s="464"/>
      <c r="X6" s="464"/>
      <c r="Y6" s="450" t="s">
        <v>172</v>
      </c>
      <c r="Z6" s="451"/>
      <c r="AA6" s="451"/>
      <c r="AB6" s="451"/>
      <c r="AC6" s="451"/>
      <c r="AD6" s="451"/>
      <c r="AE6" s="451"/>
      <c r="AF6" s="451"/>
      <c r="AG6" s="451"/>
      <c r="AH6" s="452"/>
      <c r="AI6" s="471" t="s">
        <v>173</v>
      </c>
      <c r="AJ6" s="471"/>
      <c r="AK6" s="471"/>
      <c r="AL6" s="471"/>
      <c r="AM6" s="471"/>
      <c r="AN6" s="453" t="s">
        <v>174</v>
      </c>
      <c r="AO6" s="453"/>
      <c r="AP6" s="453"/>
      <c r="AQ6" s="453"/>
      <c r="AR6" s="453"/>
      <c r="AS6" s="453"/>
      <c r="AT6" s="453"/>
      <c r="AU6" s="453"/>
      <c r="AV6" s="453"/>
      <c r="AW6" s="453"/>
      <c r="AX6" s="453"/>
      <c r="AY6" s="454"/>
    </row>
    <row r="7" spans="1:51" ht="59.25" customHeight="1">
      <c r="A7" s="183" t="s">
        <v>43</v>
      </c>
      <c r="B7" s="127"/>
      <c r="C7" s="127"/>
      <c r="D7" s="127"/>
      <c r="E7" s="127"/>
      <c r="F7" s="184"/>
      <c r="G7" s="430" t="s">
        <v>82</v>
      </c>
      <c r="H7" s="431"/>
      <c r="I7" s="431"/>
      <c r="J7" s="431"/>
      <c r="K7" s="431"/>
      <c r="L7" s="431"/>
      <c r="M7" s="431"/>
      <c r="N7" s="431"/>
      <c r="O7" s="431"/>
      <c r="P7" s="431"/>
      <c r="Q7" s="431"/>
      <c r="R7" s="431"/>
      <c r="S7" s="431"/>
      <c r="T7" s="431"/>
      <c r="U7" s="431"/>
      <c r="V7" s="431"/>
      <c r="W7" s="431"/>
      <c r="X7" s="431"/>
      <c r="Y7" s="431"/>
      <c r="Z7" s="431"/>
      <c r="AA7" s="431"/>
      <c r="AB7" s="431"/>
      <c r="AC7" s="431"/>
      <c r="AD7" s="431"/>
      <c r="AE7" s="431"/>
      <c r="AF7" s="431"/>
      <c r="AG7" s="431"/>
      <c r="AH7" s="431"/>
      <c r="AI7" s="431"/>
      <c r="AJ7" s="431"/>
      <c r="AK7" s="431"/>
      <c r="AL7" s="431"/>
      <c r="AM7" s="431"/>
      <c r="AN7" s="431"/>
      <c r="AO7" s="431"/>
      <c r="AP7" s="431"/>
      <c r="AQ7" s="431"/>
      <c r="AR7" s="431"/>
      <c r="AS7" s="431"/>
      <c r="AT7" s="431"/>
      <c r="AU7" s="431"/>
      <c r="AV7" s="431"/>
      <c r="AW7" s="431"/>
      <c r="AX7" s="431"/>
      <c r="AY7" s="432"/>
    </row>
    <row r="8" spans="1:51" ht="19.5" customHeight="1">
      <c r="A8" s="194" t="s">
        <v>42</v>
      </c>
      <c r="B8" s="195"/>
      <c r="C8" s="195"/>
      <c r="D8" s="195"/>
      <c r="E8" s="195"/>
      <c r="F8" s="253"/>
      <c r="G8" s="465" t="s">
        <v>83</v>
      </c>
      <c r="H8" s="466"/>
      <c r="I8" s="466"/>
      <c r="J8" s="466"/>
      <c r="K8" s="466"/>
      <c r="L8" s="466"/>
      <c r="M8" s="466"/>
      <c r="N8" s="466"/>
      <c r="O8" s="466"/>
      <c r="P8" s="466"/>
      <c r="Q8" s="466"/>
      <c r="R8" s="466"/>
      <c r="S8" s="466"/>
      <c r="T8" s="466"/>
      <c r="U8" s="466"/>
      <c r="V8" s="466"/>
      <c r="W8" s="466"/>
      <c r="X8" s="466"/>
      <c r="Y8" s="466"/>
      <c r="Z8" s="466"/>
      <c r="AA8" s="466"/>
      <c r="AB8" s="466"/>
      <c r="AC8" s="466"/>
      <c r="AD8" s="466"/>
      <c r="AE8" s="466"/>
      <c r="AF8" s="466"/>
      <c r="AG8" s="466"/>
      <c r="AH8" s="466"/>
      <c r="AI8" s="466"/>
      <c r="AJ8" s="466"/>
      <c r="AK8" s="466"/>
      <c r="AL8" s="466"/>
      <c r="AM8" s="466"/>
      <c r="AN8" s="466"/>
      <c r="AO8" s="466"/>
      <c r="AP8" s="466"/>
      <c r="AQ8" s="466"/>
      <c r="AR8" s="466"/>
      <c r="AS8" s="466"/>
      <c r="AT8" s="466"/>
      <c r="AU8" s="466"/>
      <c r="AV8" s="466"/>
      <c r="AW8" s="466"/>
      <c r="AX8" s="466"/>
      <c r="AY8" s="467"/>
    </row>
    <row r="9" spans="1:51" ht="19.5" customHeight="1">
      <c r="A9" s="197"/>
      <c r="B9" s="198"/>
      <c r="C9" s="198"/>
      <c r="D9" s="198"/>
      <c r="E9" s="198"/>
      <c r="F9" s="236"/>
      <c r="G9" s="426" t="s">
        <v>84</v>
      </c>
      <c r="H9" s="427"/>
      <c r="I9" s="427"/>
      <c r="J9" s="427"/>
      <c r="K9" s="427"/>
      <c r="L9" s="427"/>
      <c r="M9" s="427"/>
      <c r="N9" s="427"/>
      <c r="O9" s="427"/>
      <c r="P9" s="427"/>
      <c r="Q9" s="427"/>
      <c r="R9" s="427"/>
      <c r="S9" s="427"/>
      <c r="T9" s="427"/>
      <c r="U9" s="427"/>
      <c r="V9" s="427"/>
      <c r="W9" s="427"/>
      <c r="X9" s="427"/>
      <c r="Y9" s="427"/>
      <c r="Z9" s="427"/>
      <c r="AA9" s="427"/>
      <c r="AB9" s="427"/>
      <c r="AC9" s="427"/>
      <c r="AD9" s="427"/>
      <c r="AE9" s="427"/>
      <c r="AF9" s="427"/>
      <c r="AG9" s="427"/>
      <c r="AH9" s="427"/>
      <c r="AI9" s="427"/>
      <c r="AJ9" s="427"/>
      <c r="AK9" s="427"/>
      <c r="AL9" s="427"/>
      <c r="AM9" s="427"/>
      <c r="AN9" s="427"/>
      <c r="AO9" s="427"/>
      <c r="AP9" s="427"/>
      <c r="AQ9" s="427"/>
      <c r="AR9" s="427"/>
      <c r="AS9" s="427"/>
      <c r="AT9" s="427"/>
      <c r="AU9" s="427"/>
      <c r="AV9" s="427"/>
      <c r="AW9" s="427"/>
      <c r="AX9" s="427"/>
      <c r="AY9" s="428"/>
    </row>
    <row r="10" spans="1:51" ht="75" customHeight="1">
      <c r="A10" s="254"/>
      <c r="B10" s="255"/>
      <c r="C10" s="255"/>
      <c r="D10" s="255"/>
      <c r="E10" s="255"/>
      <c r="F10" s="256"/>
      <c r="G10" s="468" t="s">
        <v>175</v>
      </c>
      <c r="H10" s="469"/>
      <c r="I10" s="469"/>
      <c r="J10" s="469"/>
      <c r="K10" s="469"/>
      <c r="L10" s="469"/>
      <c r="M10" s="469"/>
      <c r="N10" s="469"/>
      <c r="O10" s="469"/>
      <c r="P10" s="469"/>
      <c r="Q10" s="469"/>
      <c r="R10" s="469"/>
      <c r="S10" s="469"/>
      <c r="T10" s="469"/>
      <c r="U10" s="469"/>
      <c r="V10" s="469"/>
      <c r="W10" s="469"/>
      <c r="X10" s="469"/>
      <c r="Y10" s="469"/>
      <c r="Z10" s="469"/>
      <c r="AA10" s="469"/>
      <c r="AB10" s="469"/>
      <c r="AC10" s="469"/>
      <c r="AD10" s="469"/>
      <c r="AE10" s="469"/>
      <c r="AF10" s="469"/>
      <c r="AG10" s="469"/>
      <c r="AH10" s="469"/>
      <c r="AI10" s="469"/>
      <c r="AJ10" s="469"/>
      <c r="AK10" s="469"/>
      <c r="AL10" s="469"/>
      <c r="AM10" s="469"/>
      <c r="AN10" s="469"/>
      <c r="AO10" s="469"/>
      <c r="AP10" s="469"/>
      <c r="AQ10" s="469"/>
      <c r="AR10" s="469"/>
      <c r="AS10" s="469"/>
      <c r="AT10" s="469"/>
      <c r="AU10" s="469"/>
      <c r="AV10" s="469"/>
      <c r="AW10" s="469"/>
      <c r="AX10" s="469"/>
      <c r="AY10" s="470"/>
    </row>
    <row r="11" spans="1:51" ht="24.75" customHeight="1">
      <c r="A11" s="433" t="s">
        <v>23</v>
      </c>
      <c r="B11" s="434"/>
      <c r="C11" s="434"/>
      <c r="D11" s="434"/>
      <c r="E11" s="434"/>
      <c r="F11" s="435"/>
      <c r="G11" s="78" t="s">
        <v>27</v>
      </c>
      <c r="H11" s="79"/>
      <c r="I11" s="79"/>
      <c r="J11" s="79"/>
      <c r="K11" s="79"/>
      <c r="L11" s="79"/>
      <c r="M11" s="79"/>
      <c r="N11" s="80"/>
      <c r="O11" s="87" t="s">
        <v>85</v>
      </c>
      <c r="P11" s="88"/>
      <c r="Q11" s="88"/>
      <c r="R11" s="88"/>
      <c r="S11" s="88"/>
      <c r="T11" s="88"/>
      <c r="U11" s="88"/>
      <c r="V11" s="89"/>
      <c r="W11" s="90" t="s">
        <v>28</v>
      </c>
      <c r="X11" s="91"/>
      <c r="Y11" s="91"/>
      <c r="Z11" s="91"/>
      <c r="AA11" s="91"/>
      <c r="AB11" s="91"/>
      <c r="AC11" s="91"/>
      <c r="AD11" s="92"/>
      <c r="AE11" s="93" t="s">
        <v>147</v>
      </c>
      <c r="AF11" s="94"/>
      <c r="AG11" s="94"/>
      <c r="AH11" s="94"/>
      <c r="AI11" s="94"/>
      <c r="AJ11" s="94"/>
      <c r="AK11" s="95"/>
      <c r="AL11" s="90" t="s">
        <v>33</v>
      </c>
      <c r="AM11" s="91"/>
      <c r="AN11" s="91"/>
      <c r="AO11" s="91"/>
      <c r="AP11" s="91"/>
      <c r="AQ11" s="91"/>
      <c r="AR11" s="92"/>
      <c r="AS11" s="445">
        <v>100000</v>
      </c>
      <c r="AT11" s="94"/>
      <c r="AU11" s="94"/>
      <c r="AV11" s="94"/>
      <c r="AW11" s="94"/>
      <c r="AX11" s="94"/>
      <c r="AY11" s="189"/>
    </row>
    <row r="12" spans="1:51" ht="35.25" customHeight="1">
      <c r="A12" s="436"/>
      <c r="B12" s="437"/>
      <c r="C12" s="437"/>
      <c r="D12" s="437"/>
      <c r="E12" s="437"/>
      <c r="F12" s="438"/>
      <c r="G12" s="78" t="s">
        <v>21</v>
      </c>
      <c r="H12" s="79"/>
      <c r="I12" s="79"/>
      <c r="J12" s="79"/>
      <c r="K12" s="79"/>
      <c r="L12" s="79"/>
      <c r="M12" s="79"/>
      <c r="N12" s="80"/>
      <c r="O12" s="476" t="s">
        <v>86</v>
      </c>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3"/>
    </row>
    <row r="13" spans="1:51" ht="24.75" customHeight="1">
      <c r="A13" s="439" t="s">
        <v>25</v>
      </c>
      <c r="B13" s="440"/>
      <c r="C13" s="440"/>
      <c r="D13" s="440"/>
      <c r="E13" s="440"/>
      <c r="F13" s="441"/>
      <c r="G13" s="78" t="s">
        <v>26</v>
      </c>
      <c r="H13" s="79"/>
      <c r="I13" s="79"/>
      <c r="J13" s="79"/>
      <c r="K13" s="79"/>
      <c r="L13" s="79"/>
      <c r="M13" s="79"/>
      <c r="N13" s="80"/>
      <c r="O13" s="87" t="s">
        <v>87</v>
      </c>
      <c r="P13" s="88"/>
      <c r="Q13" s="88"/>
      <c r="R13" s="88"/>
      <c r="S13" s="88"/>
      <c r="T13" s="88"/>
      <c r="U13" s="88"/>
      <c r="V13" s="89"/>
      <c r="W13" s="90" t="s">
        <v>28</v>
      </c>
      <c r="X13" s="91"/>
      <c r="Y13" s="91"/>
      <c r="Z13" s="91"/>
      <c r="AA13" s="91"/>
      <c r="AB13" s="91"/>
      <c r="AC13" s="91"/>
      <c r="AD13" s="92"/>
      <c r="AE13" s="93" t="s">
        <v>148</v>
      </c>
      <c r="AF13" s="94"/>
      <c r="AG13" s="94"/>
      <c r="AH13" s="94"/>
      <c r="AI13" s="94"/>
      <c r="AJ13" s="94"/>
      <c r="AK13" s="95"/>
      <c r="AL13" s="90" t="s">
        <v>33</v>
      </c>
      <c r="AM13" s="91"/>
      <c r="AN13" s="91"/>
      <c r="AO13" s="91"/>
      <c r="AP13" s="91"/>
      <c r="AQ13" s="91"/>
      <c r="AR13" s="92"/>
      <c r="AS13" s="75">
        <v>141200</v>
      </c>
      <c r="AT13" s="76"/>
      <c r="AU13" s="76"/>
      <c r="AV13" s="76"/>
      <c r="AW13" s="76"/>
      <c r="AX13" s="76"/>
      <c r="AY13" s="77"/>
    </row>
    <row r="14" spans="1:51" ht="35.25" customHeight="1">
      <c r="A14" s="442"/>
      <c r="B14" s="443"/>
      <c r="C14" s="443"/>
      <c r="D14" s="443"/>
      <c r="E14" s="443"/>
      <c r="F14" s="444"/>
      <c r="G14" s="78" t="s">
        <v>21</v>
      </c>
      <c r="H14" s="79"/>
      <c r="I14" s="79"/>
      <c r="J14" s="79"/>
      <c r="K14" s="79"/>
      <c r="L14" s="79"/>
      <c r="M14" s="79"/>
      <c r="N14" s="80"/>
      <c r="O14" s="81" t="s">
        <v>129</v>
      </c>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3"/>
    </row>
    <row r="15" spans="1:51" ht="24.75" customHeight="1">
      <c r="A15" s="439" t="s">
        <v>134</v>
      </c>
      <c r="B15" s="440"/>
      <c r="C15" s="440"/>
      <c r="D15" s="440"/>
      <c r="E15" s="440"/>
      <c r="F15" s="441"/>
      <c r="G15" s="78" t="s">
        <v>26</v>
      </c>
      <c r="H15" s="79"/>
      <c r="I15" s="79"/>
      <c r="J15" s="79"/>
      <c r="K15" s="79"/>
      <c r="L15" s="79"/>
      <c r="M15" s="79"/>
      <c r="N15" s="80"/>
      <c r="O15" s="115" t="s">
        <v>87</v>
      </c>
      <c r="P15" s="88"/>
      <c r="Q15" s="88"/>
      <c r="R15" s="88"/>
      <c r="S15" s="88"/>
      <c r="T15" s="88"/>
      <c r="U15" s="88"/>
      <c r="V15" s="89"/>
      <c r="W15" s="90" t="s">
        <v>28</v>
      </c>
      <c r="X15" s="91"/>
      <c r="Y15" s="91"/>
      <c r="Z15" s="91"/>
      <c r="AA15" s="91"/>
      <c r="AB15" s="91"/>
      <c r="AC15" s="91"/>
      <c r="AD15" s="92"/>
      <c r="AE15" s="93" t="s">
        <v>149</v>
      </c>
      <c r="AF15" s="94"/>
      <c r="AG15" s="94"/>
      <c r="AH15" s="94"/>
      <c r="AI15" s="94"/>
      <c r="AJ15" s="94"/>
      <c r="AK15" s="95"/>
      <c r="AL15" s="90" t="s">
        <v>33</v>
      </c>
      <c r="AM15" s="91"/>
      <c r="AN15" s="91"/>
      <c r="AO15" s="91"/>
      <c r="AP15" s="91"/>
      <c r="AQ15" s="91"/>
      <c r="AR15" s="92"/>
      <c r="AS15" s="75">
        <v>3000</v>
      </c>
      <c r="AT15" s="76"/>
      <c r="AU15" s="76"/>
      <c r="AV15" s="76"/>
      <c r="AW15" s="76"/>
      <c r="AX15" s="76"/>
      <c r="AY15" s="77"/>
    </row>
    <row r="16" spans="1:51" ht="35.25" customHeight="1">
      <c r="A16" s="442"/>
      <c r="B16" s="443"/>
      <c r="C16" s="443"/>
      <c r="D16" s="443"/>
      <c r="E16" s="443"/>
      <c r="F16" s="444"/>
      <c r="G16" s="78" t="s">
        <v>21</v>
      </c>
      <c r="H16" s="79"/>
      <c r="I16" s="79"/>
      <c r="J16" s="79"/>
      <c r="K16" s="79"/>
      <c r="L16" s="79"/>
      <c r="M16" s="79"/>
      <c r="N16" s="80"/>
      <c r="O16" s="476" t="s">
        <v>88</v>
      </c>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3"/>
    </row>
    <row r="17" spans="1:51" ht="24.75" customHeight="1">
      <c r="A17" s="439" t="s">
        <v>130</v>
      </c>
      <c r="B17" s="440"/>
      <c r="C17" s="440"/>
      <c r="D17" s="440"/>
      <c r="E17" s="440"/>
      <c r="F17" s="441"/>
      <c r="G17" s="78" t="s">
        <v>26</v>
      </c>
      <c r="H17" s="79"/>
      <c r="I17" s="79"/>
      <c r="J17" s="79"/>
      <c r="K17" s="79"/>
      <c r="L17" s="79"/>
      <c r="M17" s="79"/>
      <c r="N17" s="80"/>
      <c r="O17" s="115" t="s">
        <v>89</v>
      </c>
      <c r="P17" s="88"/>
      <c r="Q17" s="88"/>
      <c r="R17" s="88"/>
      <c r="S17" s="88"/>
      <c r="T17" s="88"/>
      <c r="U17" s="88"/>
      <c r="V17" s="89"/>
      <c r="W17" s="90" t="s">
        <v>28</v>
      </c>
      <c r="X17" s="91"/>
      <c r="Y17" s="91"/>
      <c r="Z17" s="91"/>
      <c r="AA17" s="91"/>
      <c r="AB17" s="91"/>
      <c r="AC17" s="91"/>
      <c r="AD17" s="92"/>
      <c r="AE17" s="93" t="s">
        <v>151</v>
      </c>
      <c r="AF17" s="94"/>
      <c r="AG17" s="94"/>
      <c r="AH17" s="94"/>
      <c r="AI17" s="94"/>
      <c r="AJ17" s="94"/>
      <c r="AK17" s="95"/>
      <c r="AL17" s="90" t="s">
        <v>33</v>
      </c>
      <c r="AM17" s="91"/>
      <c r="AN17" s="91"/>
      <c r="AO17" s="91"/>
      <c r="AP17" s="91"/>
      <c r="AQ17" s="91"/>
      <c r="AR17" s="92"/>
      <c r="AS17" s="445">
        <v>144600</v>
      </c>
      <c r="AT17" s="94"/>
      <c r="AU17" s="94"/>
      <c r="AV17" s="94"/>
      <c r="AW17" s="94"/>
      <c r="AX17" s="94"/>
      <c r="AY17" s="189"/>
    </row>
    <row r="18" spans="1:51" ht="35.25" customHeight="1">
      <c r="A18" s="478"/>
      <c r="B18" s="479"/>
      <c r="C18" s="479"/>
      <c r="D18" s="479"/>
      <c r="E18" s="479"/>
      <c r="F18" s="480"/>
      <c r="G18" s="78" t="s">
        <v>21</v>
      </c>
      <c r="H18" s="79"/>
      <c r="I18" s="79"/>
      <c r="J18" s="79"/>
      <c r="K18" s="79"/>
      <c r="L18" s="79"/>
      <c r="M18" s="79"/>
      <c r="N18" s="80"/>
      <c r="O18" s="476" t="s">
        <v>150</v>
      </c>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3"/>
    </row>
    <row r="19" spans="1:51" ht="32.25" customHeight="1">
      <c r="A19" s="185" t="s">
        <v>38</v>
      </c>
      <c r="B19" s="186"/>
      <c r="C19" s="186"/>
      <c r="D19" s="186"/>
      <c r="E19" s="186"/>
      <c r="F19" s="187"/>
      <c r="G19" s="473" t="s">
        <v>90</v>
      </c>
      <c r="H19" s="474"/>
      <c r="I19" s="474"/>
      <c r="J19" s="474"/>
      <c r="K19" s="474"/>
      <c r="L19" s="474"/>
      <c r="M19" s="474"/>
      <c r="N19" s="474"/>
      <c r="O19" s="474"/>
      <c r="P19" s="474"/>
      <c r="Q19" s="474"/>
      <c r="R19" s="474"/>
      <c r="S19" s="474"/>
      <c r="T19" s="474"/>
      <c r="U19" s="474"/>
      <c r="V19" s="474"/>
      <c r="W19" s="474"/>
      <c r="X19" s="474"/>
      <c r="Y19" s="474"/>
      <c r="Z19" s="474"/>
      <c r="AA19" s="474"/>
      <c r="AB19" s="474"/>
      <c r="AC19" s="474"/>
      <c r="AD19" s="474"/>
      <c r="AE19" s="474"/>
      <c r="AF19" s="474"/>
      <c r="AG19" s="474"/>
      <c r="AH19" s="474"/>
      <c r="AI19" s="474"/>
      <c r="AJ19" s="474"/>
      <c r="AK19" s="474"/>
      <c r="AL19" s="474"/>
      <c r="AM19" s="474"/>
      <c r="AN19" s="474"/>
      <c r="AO19" s="474"/>
      <c r="AP19" s="474"/>
      <c r="AQ19" s="474"/>
      <c r="AR19" s="474"/>
      <c r="AS19" s="474"/>
      <c r="AT19" s="474"/>
      <c r="AU19" s="474"/>
      <c r="AV19" s="474"/>
      <c r="AW19" s="474"/>
      <c r="AX19" s="474"/>
      <c r="AY19" s="475"/>
    </row>
    <row r="20" spans="1:51" ht="69.75" customHeight="1">
      <c r="A20" s="185" t="s">
        <v>44</v>
      </c>
      <c r="B20" s="186"/>
      <c r="C20" s="186"/>
      <c r="D20" s="186"/>
      <c r="E20" s="186"/>
      <c r="F20" s="187"/>
      <c r="G20" s="188" t="s">
        <v>99</v>
      </c>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189"/>
    </row>
    <row r="21" spans="1:51" ht="20.25" customHeight="1">
      <c r="A21" s="194" t="s">
        <v>22</v>
      </c>
      <c r="B21" s="195"/>
      <c r="C21" s="195"/>
      <c r="D21" s="195"/>
      <c r="E21" s="195"/>
      <c r="F21" s="196"/>
      <c r="G21" s="206"/>
      <c r="H21" s="206"/>
      <c r="I21" s="206"/>
      <c r="J21" s="206"/>
      <c r="K21" s="206"/>
      <c r="L21" s="206"/>
      <c r="M21" s="206"/>
      <c r="N21" s="206"/>
      <c r="O21" s="207" t="s">
        <v>45</v>
      </c>
      <c r="P21" s="175"/>
      <c r="Q21" s="175"/>
      <c r="R21" s="175"/>
      <c r="S21" s="175"/>
      <c r="T21" s="175"/>
      <c r="U21" s="175"/>
      <c r="V21" s="175"/>
      <c r="W21" s="208"/>
      <c r="X21" s="175" t="s">
        <v>29</v>
      </c>
      <c r="Y21" s="175"/>
      <c r="Z21" s="175"/>
      <c r="AA21" s="175"/>
      <c r="AB21" s="175"/>
      <c r="AC21" s="175"/>
      <c r="AD21" s="175"/>
      <c r="AE21" s="175"/>
      <c r="AF21" s="175"/>
      <c r="AG21" s="208"/>
      <c r="AH21" s="175" t="s">
        <v>46</v>
      </c>
      <c r="AI21" s="175"/>
      <c r="AJ21" s="175"/>
      <c r="AK21" s="175"/>
      <c r="AL21" s="175"/>
      <c r="AM21" s="175"/>
      <c r="AN21" s="175"/>
      <c r="AO21" s="175"/>
      <c r="AP21" s="208"/>
      <c r="AQ21" s="175" t="s">
        <v>78</v>
      </c>
      <c r="AR21" s="175"/>
      <c r="AS21" s="175"/>
      <c r="AT21" s="175"/>
      <c r="AU21" s="175"/>
      <c r="AV21" s="175"/>
      <c r="AW21" s="175"/>
      <c r="AX21" s="175"/>
      <c r="AY21" s="477"/>
    </row>
    <row r="22" spans="1:51" ht="24.75" customHeight="1">
      <c r="A22" s="197"/>
      <c r="B22" s="198"/>
      <c r="C22" s="198"/>
      <c r="D22" s="198"/>
      <c r="E22" s="198"/>
      <c r="F22" s="199"/>
      <c r="G22" s="418" t="s">
        <v>16</v>
      </c>
      <c r="H22" s="418"/>
      <c r="I22" s="190" t="s">
        <v>47</v>
      </c>
      <c r="J22" s="191"/>
      <c r="K22" s="191"/>
      <c r="L22" s="191"/>
      <c r="M22" s="191"/>
      <c r="N22" s="192"/>
      <c r="O22" s="210">
        <v>144600</v>
      </c>
      <c r="P22" s="210"/>
      <c r="Q22" s="210"/>
      <c r="R22" s="210"/>
      <c r="S22" s="210"/>
      <c r="T22" s="210"/>
      <c r="U22" s="210"/>
      <c r="V22" s="210"/>
      <c r="W22" s="211"/>
      <c r="X22" s="421" t="s">
        <v>79</v>
      </c>
      <c r="Y22" s="110"/>
      <c r="Z22" s="110"/>
      <c r="AA22" s="110"/>
      <c r="AB22" s="110"/>
      <c r="AC22" s="110"/>
      <c r="AD22" s="110"/>
      <c r="AE22" s="110"/>
      <c r="AF22" s="110"/>
      <c r="AG22" s="118"/>
      <c r="AH22" s="421" t="s">
        <v>79</v>
      </c>
      <c r="AI22" s="110"/>
      <c r="AJ22" s="110"/>
      <c r="AK22" s="110"/>
      <c r="AL22" s="110"/>
      <c r="AM22" s="110"/>
      <c r="AN22" s="110"/>
      <c r="AO22" s="110"/>
      <c r="AP22" s="118"/>
      <c r="AQ22" s="117" t="s">
        <v>79</v>
      </c>
      <c r="AR22" s="110"/>
      <c r="AS22" s="110"/>
      <c r="AT22" s="110"/>
      <c r="AU22" s="110"/>
      <c r="AV22" s="110"/>
      <c r="AW22" s="110"/>
      <c r="AX22" s="110"/>
      <c r="AY22" s="111"/>
    </row>
    <row r="23" spans="1:51" ht="24.75" customHeight="1">
      <c r="A23" s="197"/>
      <c r="B23" s="198"/>
      <c r="C23" s="198"/>
      <c r="D23" s="198"/>
      <c r="E23" s="198"/>
      <c r="F23" s="199"/>
      <c r="G23" s="419"/>
      <c r="H23" s="419"/>
      <c r="I23" s="36" t="s">
        <v>36</v>
      </c>
      <c r="J23" s="36"/>
      <c r="K23" s="36"/>
      <c r="L23" s="36"/>
      <c r="M23" s="36"/>
      <c r="N23" s="36"/>
      <c r="O23" s="421" t="s">
        <v>79</v>
      </c>
      <c r="P23" s="110"/>
      <c r="Q23" s="110"/>
      <c r="R23" s="110"/>
      <c r="S23" s="110"/>
      <c r="T23" s="110"/>
      <c r="U23" s="110"/>
      <c r="V23" s="110"/>
      <c r="W23" s="118"/>
      <c r="X23" s="117" t="s">
        <v>79</v>
      </c>
      <c r="Y23" s="110"/>
      <c r="Z23" s="110"/>
      <c r="AA23" s="110"/>
      <c r="AB23" s="110"/>
      <c r="AC23" s="110"/>
      <c r="AD23" s="110"/>
      <c r="AE23" s="110"/>
      <c r="AF23" s="110"/>
      <c r="AG23" s="118"/>
      <c r="AH23" s="117" t="s">
        <v>79</v>
      </c>
      <c r="AI23" s="110"/>
      <c r="AJ23" s="110"/>
      <c r="AK23" s="110"/>
      <c r="AL23" s="110"/>
      <c r="AM23" s="110"/>
      <c r="AN23" s="110"/>
      <c r="AO23" s="110"/>
      <c r="AP23" s="118"/>
      <c r="AQ23" s="117" t="s">
        <v>79</v>
      </c>
      <c r="AR23" s="110"/>
      <c r="AS23" s="110"/>
      <c r="AT23" s="110"/>
      <c r="AU23" s="110"/>
      <c r="AV23" s="110"/>
      <c r="AW23" s="110"/>
      <c r="AX23" s="110"/>
      <c r="AY23" s="111"/>
    </row>
    <row r="24" spans="1:51" ht="30" customHeight="1">
      <c r="A24" s="197"/>
      <c r="B24" s="198"/>
      <c r="C24" s="198"/>
      <c r="D24" s="198"/>
      <c r="E24" s="198"/>
      <c r="F24" s="199"/>
      <c r="G24" s="419"/>
      <c r="H24" s="419"/>
      <c r="I24" s="285" t="s">
        <v>49</v>
      </c>
      <c r="J24" s="36"/>
      <c r="K24" s="36"/>
      <c r="L24" s="36"/>
      <c r="M24" s="36"/>
      <c r="N24" s="36"/>
      <c r="O24" s="132" t="s">
        <v>154</v>
      </c>
      <c r="P24" s="38"/>
      <c r="Q24" s="38"/>
      <c r="R24" s="38"/>
      <c r="S24" s="38"/>
      <c r="T24" s="38"/>
      <c r="U24" s="38"/>
      <c r="V24" s="38"/>
      <c r="W24" s="39"/>
      <c r="X24" s="131" t="s">
        <v>155</v>
      </c>
      <c r="Y24" s="38"/>
      <c r="Z24" s="38"/>
      <c r="AA24" s="38"/>
      <c r="AB24" s="38"/>
      <c r="AC24" s="38"/>
      <c r="AD24" s="38"/>
      <c r="AE24" s="38"/>
      <c r="AF24" s="38"/>
      <c r="AG24" s="39"/>
      <c r="AH24" s="131" t="s">
        <v>156</v>
      </c>
      <c r="AI24" s="38"/>
      <c r="AJ24" s="38"/>
      <c r="AK24" s="38"/>
      <c r="AL24" s="38"/>
      <c r="AM24" s="38"/>
      <c r="AN24" s="38"/>
      <c r="AO24" s="38"/>
      <c r="AP24" s="39"/>
      <c r="AQ24" s="116" t="s">
        <v>159</v>
      </c>
      <c r="AR24" s="110"/>
      <c r="AS24" s="110"/>
      <c r="AT24" s="110"/>
      <c r="AU24" s="110"/>
      <c r="AV24" s="110"/>
      <c r="AW24" s="110"/>
      <c r="AX24" s="110"/>
      <c r="AY24" s="111"/>
    </row>
    <row r="25" spans="1:51" ht="24.75" customHeight="1">
      <c r="A25" s="197"/>
      <c r="B25" s="198"/>
      <c r="C25" s="198"/>
      <c r="D25" s="198"/>
      <c r="E25" s="198"/>
      <c r="F25" s="199"/>
      <c r="G25" s="419"/>
      <c r="H25" s="419"/>
      <c r="I25" s="36" t="s">
        <v>39</v>
      </c>
      <c r="J25" s="36"/>
      <c r="K25" s="36"/>
      <c r="L25" s="36"/>
      <c r="M25" s="36"/>
      <c r="N25" s="36"/>
      <c r="O25" s="37" t="s">
        <v>79</v>
      </c>
      <c r="P25" s="38"/>
      <c r="Q25" s="38"/>
      <c r="R25" s="38"/>
      <c r="S25" s="38"/>
      <c r="T25" s="38"/>
      <c r="U25" s="38"/>
      <c r="V25" s="38"/>
      <c r="W25" s="39"/>
      <c r="X25" s="37" t="s">
        <v>79</v>
      </c>
      <c r="Y25" s="38"/>
      <c r="Z25" s="38"/>
      <c r="AA25" s="38"/>
      <c r="AB25" s="38"/>
      <c r="AC25" s="38"/>
      <c r="AD25" s="38"/>
      <c r="AE25" s="38"/>
      <c r="AF25" s="38"/>
      <c r="AG25" s="39"/>
      <c r="AH25" s="37" t="s">
        <v>79</v>
      </c>
      <c r="AI25" s="38"/>
      <c r="AJ25" s="38"/>
      <c r="AK25" s="38"/>
      <c r="AL25" s="38"/>
      <c r="AM25" s="38"/>
      <c r="AN25" s="38"/>
      <c r="AO25" s="38"/>
      <c r="AP25" s="39"/>
      <c r="AQ25" s="37" t="s">
        <v>79</v>
      </c>
      <c r="AR25" s="38"/>
      <c r="AS25" s="38"/>
      <c r="AT25" s="38"/>
      <c r="AU25" s="38"/>
      <c r="AV25" s="38"/>
      <c r="AW25" s="38"/>
      <c r="AX25" s="38"/>
      <c r="AY25" s="40"/>
    </row>
    <row r="26" spans="1:51" ht="24.75" customHeight="1">
      <c r="A26" s="197"/>
      <c r="B26" s="198"/>
      <c r="C26" s="198"/>
      <c r="D26" s="198"/>
      <c r="E26" s="198"/>
      <c r="F26" s="199"/>
      <c r="G26" s="419"/>
      <c r="H26" s="419"/>
      <c r="I26" s="36" t="s">
        <v>40</v>
      </c>
      <c r="J26" s="36"/>
      <c r="K26" s="36"/>
      <c r="L26" s="36"/>
      <c r="M26" s="36"/>
      <c r="N26" s="36"/>
      <c r="O26" s="117" t="s">
        <v>79</v>
      </c>
      <c r="P26" s="110"/>
      <c r="Q26" s="110"/>
      <c r="R26" s="110"/>
      <c r="S26" s="110"/>
      <c r="T26" s="110"/>
      <c r="U26" s="110"/>
      <c r="V26" s="110"/>
      <c r="W26" s="118"/>
      <c r="X26" s="117" t="s">
        <v>79</v>
      </c>
      <c r="Y26" s="110"/>
      <c r="Z26" s="110"/>
      <c r="AA26" s="110"/>
      <c r="AB26" s="110"/>
      <c r="AC26" s="110"/>
      <c r="AD26" s="110"/>
      <c r="AE26" s="110"/>
      <c r="AF26" s="110"/>
      <c r="AG26" s="118"/>
      <c r="AH26" s="117" t="s">
        <v>79</v>
      </c>
      <c r="AI26" s="110"/>
      <c r="AJ26" s="110"/>
      <c r="AK26" s="110"/>
      <c r="AL26" s="110"/>
      <c r="AM26" s="110"/>
      <c r="AN26" s="110"/>
      <c r="AO26" s="110"/>
      <c r="AP26" s="118"/>
      <c r="AQ26" s="117" t="s">
        <v>79</v>
      </c>
      <c r="AR26" s="110"/>
      <c r="AS26" s="110"/>
      <c r="AT26" s="110"/>
      <c r="AU26" s="110"/>
      <c r="AV26" s="110"/>
      <c r="AW26" s="110"/>
      <c r="AX26" s="110"/>
      <c r="AY26" s="111"/>
    </row>
    <row r="27" spans="1:51" ht="24.75" customHeight="1">
      <c r="A27" s="197"/>
      <c r="B27" s="198"/>
      <c r="C27" s="198"/>
      <c r="D27" s="198"/>
      <c r="E27" s="198"/>
      <c r="F27" s="199"/>
      <c r="G27" s="419"/>
      <c r="H27" s="419"/>
      <c r="I27" s="193" t="s">
        <v>48</v>
      </c>
      <c r="J27" s="127"/>
      <c r="K27" s="127"/>
      <c r="L27" s="127"/>
      <c r="M27" s="127"/>
      <c r="N27" s="128"/>
      <c r="O27" s="110">
        <v>174178</v>
      </c>
      <c r="P27" s="110"/>
      <c r="Q27" s="110"/>
      <c r="R27" s="110"/>
      <c r="S27" s="110"/>
      <c r="T27" s="110"/>
      <c r="U27" s="110"/>
      <c r="V27" s="110"/>
      <c r="W27" s="118"/>
      <c r="X27" s="209">
        <v>155874</v>
      </c>
      <c r="Y27" s="210"/>
      <c r="Z27" s="210"/>
      <c r="AA27" s="210"/>
      <c r="AB27" s="210"/>
      <c r="AC27" s="210"/>
      <c r="AD27" s="210"/>
      <c r="AE27" s="210"/>
      <c r="AF27" s="210"/>
      <c r="AG27" s="211"/>
      <c r="AH27" s="484">
        <v>71531</v>
      </c>
      <c r="AI27" s="485"/>
      <c r="AJ27" s="485"/>
      <c r="AK27" s="485"/>
      <c r="AL27" s="485"/>
      <c r="AM27" s="485"/>
      <c r="AN27" s="485"/>
      <c r="AO27" s="485"/>
      <c r="AP27" s="486"/>
      <c r="AQ27" s="485">
        <v>40502</v>
      </c>
      <c r="AR27" s="485"/>
      <c r="AS27" s="485"/>
      <c r="AT27" s="485"/>
      <c r="AU27" s="485"/>
      <c r="AV27" s="485"/>
      <c r="AW27" s="485"/>
      <c r="AX27" s="485"/>
      <c r="AY27" s="487"/>
    </row>
    <row r="28" spans="1:51" ht="24.75" customHeight="1">
      <c r="A28" s="197"/>
      <c r="B28" s="198"/>
      <c r="C28" s="198"/>
      <c r="D28" s="198"/>
      <c r="E28" s="198"/>
      <c r="F28" s="199"/>
      <c r="G28" s="419"/>
      <c r="H28" s="419"/>
      <c r="I28" s="193" t="s">
        <v>50</v>
      </c>
      <c r="J28" s="127"/>
      <c r="K28" s="127"/>
      <c r="L28" s="127"/>
      <c r="M28" s="127"/>
      <c r="N28" s="128"/>
      <c r="O28" s="421" t="s">
        <v>79</v>
      </c>
      <c r="P28" s="110"/>
      <c r="Q28" s="110"/>
      <c r="R28" s="110"/>
      <c r="S28" s="110"/>
      <c r="T28" s="110"/>
      <c r="U28" s="110"/>
      <c r="V28" s="110"/>
      <c r="W28" s="118"/>
      <c r="X28" s="117" t="s">
        <v>79</v>
      </c>
      <c r="Y28" s="110"/>
      <c r="Z28" s="110"/>
      <c r="AA28" s="110"/>
      <c r="AB28" s="110"/>
      <c r="AC28" s="110"/>
      <c r="AD28" s="110"/>
      <c r="AE28" s="110"/>
      <c r="AF28" s="110"/>
      <c r="AG28" s="118"/>
      <c r="AH28" s="117" t="s">
        <v>79</v>
      </c>
      <c r="AI28" s="110"/>
      <c r="AJ28" s="110"/>
      <c r="AK28" s="110"/>
      <c r="AL28" s="110"/>
      <c r="AM28" s="110"/>
      <c r="AN28" s="110"/>
      <c r="AO28" s="110"/>
      <c r="AP28" s="118"/>
      <c r="AQ28" s="178">
        <v>-24000</v>
      </c>
      <c r="AR28" s="178"/>
      <c r="AS28" s="178"/>
      <c r="AT28" s="178"/>
      <c r="AU28" s="178"/>
      <c r="AV28" s="178"/>
      <c r="AW28" s="178"/>
      <c r="AX28" s="178"/>
      <c r="AY28" s="308"/>
    </row>
    <row r="29" spans="1:51" ht="24.75" customHeight="1" thickBot="1">
      <c r="A29" s="197"/>
      <c r="B29" s="198"/>
      <c r="C29" s="198"/>
      <c r="D29" s="198"/>
      <c r="E29" s="198"/>
      <c r="F29" s="199"/>
      <c r="G29" s="420"/>
      <c r="H29" s="420"/>
      <c r="I29" s="481" t="s">
        <v>34</v>
      </c>
      <c r="J29" s="482"/>
      <c r="K29" s="482"/>
      <c r="L29" s="482"/>
      <c r="M29" s="482"/>
      <c r="N29" s="483"/>
      <c r="O29" s="303">
        <f>318917</f>
        <v>318917</v>
      </c>
      <c r="P29" s="204"/>
      <c r="Q29" s="204"/>
      <c r="R29" s="204"/>
      <c r="S29" s="204"/>
      <c r="T29" s="204"/>
      <c r="U29" s="204"/>
      <c r="V29" s="204"/>
      <c r="W29" s="205"/>
      <c r="X29" s="203">
        <f>155983</f>
        <v>155983</v>
      </c>
      <c r="Y29" s="204"/>
      <c r="Z29" s="204"/>
      <c r="AA29" s="204"/>
      <c r="AB29" s="204"/>
      <c r="AC29" s="204"/>
      <c r="AD29" s="204"/>
      <c r="AE29" s="204"/>
      <c r="AF29" s="204"/>
      <c r="AG29" s="205"/>
      <c r="AH29" s="303">
        <f>71567</f>
        <v>71567</v>
      </c>
      <c r="AI29" s="204"/>
      <c r="AJ29" s="204"/>
      <c r="AK29" s="204"/>
      <c r="AL29" s="204"/>
      <c r="AM29" s="204"/>
      <c r="AN29" s="204"/>
      <c r="AO29" s="204"/>
      <c r="AP29" s="205"/>
      <c r="AQ29" s="303">
        <v>16511</v>
      </c>
      <c r="AR29" s="204"/>
      <c r="AS29" s="204"/>
      <c r="AT29" s="204"/>
      <c r="AU29" s="204"/>
      <c r="AV29" s="204"/>
      <c r="AW29" s="204"/>
      <c r="AX29" s="204"/>
      <c r="AY29" s="307"/>
    </row>
    <row r="30" spans="1:51" ht="24.75" customHeight="1">
      <c r="A30" s="197"/>
      <c r="B30" s="198"/>
      <c r="C30" s="198"/>
      <c r="D30" s="198"/>
      <c r="E30" s="198"/>
      <c r="F30" s="199"/>
      <c r="G30" s="221" t="s">
        <v>18</v>
      </c>
      <c r="H30" s="222"/>
      <c r="I30" s="212" t="s">
        <v>91</v>
      </c>
      <c r="J30" s="213"/>
      <c r="K30" s="213"/>
      <c r="L30" s="213"/>
      <c r="M30" s="213"/>
      <c r="N30" s="214"/>
      <c r="O30" s="113">
        <v>156520</v>
      </c>
      <c r="P30" s="113"/>
      <c r="Q30" s="113"/>
      <c r="R30" s="113"/>
      <c r="S30" s="113"/>
      <c r="T30" s="113"/>
      <c r="U30" s="113"/>
      <c r="V30" s="113"/>
      <c r="W30" s="114"/>
      <c r="X30" s="112">
        <v>78334</v>
      </c>
      <c r="Y30" s="113"/>
      <c r="Z30" s="113"/>
      <c r="AA30" s="113"/>
      <c r="AB30" s="113"/>
      <c r="AC30" s="113"/>
      <c r="AD30" s="113"/>
      <c r="AE30" s="113"/>
      <c r="AF30" s="113"/>
      <c r="AG30" s="114"/>
      <c r="AH30" s="304">
        <v>29272</v>
      </c>
      <c r="AI30" s="305"/>
      <c r="AJ30" s="305"/>
      <c r="AK30" s="305"/>
      <c r="AL30" s="305"/>
      <c r="AM30" s="305"/>
      <c r="AN30" s="305"/>
      <c r="AO30" s="305"/>
      <c r="AP30" s="306"/>
      <c r="AQ30" s="109">
        <v>13865</v>
      </c>
      <c r="AR30" s="110"/>
      <c r="AS30" s="110"/>
      <c r="AT30" s="110"/>
      <c r="AU30" s="110"/>
      <c r="AV30" s="110"/>
      <c r="AW30" s="110"/>
      <c r="AX30" s="110"/>
      <c r="AY30" s="111"/>
    </row>
    <row r="31" spans="1:51" ht="24.75" customHeight="1">
      <c r="A31" s="197"/>
      <c r="B31" s="198"/>
      <c r="C31" s="198"/>
      <c r="D31" s="198"/>
      <c r="E31" s="198"/>
      <c r="F31" s="199"/>
      <c r="G31" s="223"/>
      <c r="H31" s="224"/>
      <c r="I31" s="215" t="s">
        <v>19</v>
      </c>
      <c r="J31" s="216"/>
      <c r="K31" s="216"/>
      <c r="L31" s="216"/>
      <c r="M31" s="216"/>
      <c r="N31" s="217"/>
      <c r="O31" s="210">
        <v>6523</v>
      </c>
      <c r="P31" s="210"/>
      <c r="Q31" s="210"/>
      <c r="R31" s="210"/>
      <c r="S31" s="210"/>
      <c r="T31" s="210"/>
      <c r="U31" s="210"/>
      <c r="V31" s="210"/>
      <c r="W31" s="211"/>
      <c r="X31" s="209">
        <v>6118</v>
      </c>
      <c r="Y31" s="210"/>
      <c r="Z31" s="210"/>
      <c r="AA31" s="210"/>
      <c r="AB31" s="210"/>
      <c r="AC31" s="210"/>
      <c r="AD31" s="210"/>
      <c r="AE31" s="210"/>
      <c r="AF31" s="210"/>
      <c r="AG31" s="211"/>
      <c r="AH31" s="209">
        <v>1793</v>
      </c>
      <c r="AI31" s="210"/>
      <c r="AJ31" s="210"/>
      <c r="AK31" s="210"/>
      <c r="AL31" s="210"/>
      <c r="AM31" s="210"/>
      <c r="AN31" s="210"/>
      <c r="AO31" s="210"/>
      <c r="AP31" s="211"/>
      <c r="AQ31" s="109">
        <v>1115</v>
      </c>
      <c r="AR31" s="110"/>
      <c r="AS31" s="110"/>
      <c r="AT31" s="110"/>
      <c r="AU31" s="110"/>
      <c r="AV31" s="110"/>
      <c r="AW31" s="110"/>
      <c r="AX31" s="110"/>
      <c r="AY31" s="111"/>
    </row>
    <row r="32" spans="1:51" ht="24.75" customHeight="1" thickBot="1">
      <c r="A32" s="197"/>
      <c r="B32" s="198"/>
      <c r="C32" s="198"/>
      <c r="D32" s="198"/>
      <c r="E32" s="198"/>
      <c r="F32" s="199"/>
      <c r="G32" s="225"/>
      <c r="H32" s="226"/>
      <c r="I32" s="218" t="s">
        <v>35</v>
      </c>
      <c r="J32" s="219"/>
      <c r="K32" s="219"/>
      <c r="L32" s="219"/>
      <c r="M32" s="219"/>
      <c r="N32" s="220"/>
      <c r="O32" s="303">
        <f>SUM(O30:W31)</f>
        <v>163043</v>
      </c>
      <c r="P32" s="204"/>
      <c r="Q32" s="204"/>
      <c r="R32" s="204"/>
      <c r="S32" s="204"/>
      <c r="T32" s="204"/>
      <c r="U32" s="204"/>
      <c r="V32" s="204"/>
      <c r="W32" s="205"/>
      <c r="X32" s="303">
        <f>SUM(X30:AG31)</f>
        <v>84452</v>
      </c>
      <c r="Y32" s="204"/>
      <c r="Z32" s="204"/>
      <c r="AA32" s="204"/>
      <c r="AB32" s="204"/>
      <c r="AC32" s="204"/>
      <c r="AD32" s="204"/>
      <c r="AE32" s="204"/>
      <c r="AF32" s="204"/>
      <c r="AG32" s="205"/>
      <c r="AH32" s="303">
        <f>SUM(AH30:AP31)</f>
        <v>31065</v>
      </c>
      <c r="AI32" s="204"/>
      <c r="AJ32" s="204"/>
      <c r="AK32" s="204"/>
      <c r="AL32" s="204"/>
      <c r="AM32" s="204"/>
      <c r="AN32" s="204"/>
      <c r="AO32" s="204"/>
      <c r="AP32" s="205"/>
      <c r="AQ32" s="303">
        <f>AQ30+AQ31</f>
        <v>14980</v>
      </c>
      <c r="AR32" s="204"/>
      <c r="AS32" s="204"/>
      <c r="AT32" s="204"/>
      <c r="AU32" s="204"/>
      <c r="AV32" s="204"/>
      <c r="AW32" s="204"/>
      <c r="AX32" s="204"/>
      <c r="AY32" s="307"/>
    </row>
    <row r="33" spans="1:51" ht="24.75" customHeight="1">
      <c r="A33" s="197"/>
      <c r="B33" s="198"/>
      <c r="C33" s="198"/>
      <c r="D33" s="198"/>
      <c r="E33" s="198"/>
      <c r="F33" s="199"/>
      <c r="G33" s="176" t="s">
        <v>52</v>
      </c>
      <c r="H33" s="177"/>
      <c r="I33" s="177"/>
      <c r="J33" s="177"/>
      <c r="K33" s="177"/>
      <c r="L33" s="177"/>
      <c r="M33" s="177"/>
      <c r="N33" s="177"/>
      <c r="O33" s="327">
        <f>O29-O32</f>
        <v>155874</v>
      </c>
      <c r="P33" s="328"/>
      <c r="Q33" s="328"/>
      <c r="R33" s="328"/>
      <c r="S33" s="328"/>
      <c r="T33" s="328"/>
      <c r="U33" s="328"/>
      <c r="V33" s="328"/>
      <c r="W33" s="329"/>
      <c r="X33" s="327">
        <f>X29-X32</f>
        <v>71531</v>
      </c>
      <c r="Y33" s="328"/>
      <c r="Z33" s="328"/>
      <c r="AA33" s="328"/>
      <c r="AB33" s="328"/>
      <c r="AC33" s="328"/>
      <c r="AD33" s="328"/>
      <c r="AE33" s="328"/>
      <c r="AF33" s="328"/>
      <c r="AG33" s="329"/>
      <c r="AH33" s="327">
        <f>AH29-AH32</f>
        <v>40502</v>
      </c>
      <c r="AI33" s="328"/>
      <c r="AJ33" s="328"/>
      <c r="AK33" s="328"/>
      <c r="AL33" s="328"/>
      <c r="AM33" s="328"/>
      <c r="AN33" s="328"/>
      <c r="AO33" s="328"/>
      <c r="AP33" s="329"/>
      <c r="AQ33" s="327">
        <f>AQ29-AQ32</f>
        <v>1531</v>
      </c>
      <c r="AR33" s="328"/>
      <c r="AS33" s="328"/>
      <c r="AT33" s="328"/>
      <c r="AU33" s="328"/>
      <c r="AV33" s="328"/>
      <c r="AW33" s="328"/>
      <c r="AX33" s="328"/>
      <c r="AY33" s="489"/>
    </row>
    <row r="34" spans="1:51" ht="24.75" customHeight="1" thickBot="1">
      <c r="A34" s="200"/>
      <c r="B34" s="201"/>
      <c r="C34" s="201"/>
      <c r="D34" s="201"/>
      <c r="E34" s="201"/>
      <c r="F34" s="202"/>
      <c r="G34" s="181"/>
      <c r="H34" s="182"/>
      <c r="I34" s="173" t="s">
        <v>51</v>
      </c>
      <c r="J34" s="173"/>
      <c r="K34" s="173"/>
      <c r="L34" s="173"/>
      <c r="M34" s="173"/>
      <c r="N34" s="173"/>
      <c r="O34" s="161">
        <v>155874</v>
      </c>
      <c r="P34" s="162"/>
      <c r="Q34" s="162"/>
      <c r="R34" s="162"/>
      <c r="S34" s="162"/>
      <c r="T34" s="162"/>
      <c r="U34" s="162"/>
      <c r="V34" s="162"/>
      <c r="W34" s="179"/>
      <c r="X34" s="161">
        <v>71531</v>
      </c>
      <c r="Y34" s="162"/>
      <c r="Z34" s="162"/>
      <c r="AA34" s="162"/>
      <c r="AB34" s="162"/>
      <c r="AC34" s="162"/>
      <c r="AD34" s="162"/>
      <c r="AE34" s="162"/>
      <c r="AF34" s="162"/>
      <c r="AG34" s="179"/>
      <c r="AH34" s="161">
        <v>40502</v>
      </c>
      <c r="AI34" s="162"/>
      <c r="AJ34" s="162"/>
      <c r="AK34" s="162"/>
      <c r="AL34" s="162"/>
      <c r="AM34" s="162"/>
      <c r="AN34" s="162"/>
      <c r="AO34" s="162"/>
      <c r="AP34" s="179"/>
      <c r="AQ34" s="161">
        <f>AQ33</f>
        <v>1531</v>
      </c>
      <c r="AR34" s="162"/>
      <c r="AS34" s="162"/>
      <c r="AT34" s="162"/>
      <c r="AU34" s="162"/>
      <c r="AV34" s="162"/>
      <c r="AW34" s="162"/>
      <c r="AX34" s="162"/>
      <c r="AY34" s="163"/>
    </row>
    <row r="35" spans="1:51" ht="24.75" customHeight="1">
      <c r="A35" s="194" t="s">
        <v>56</v>
      </c>
      <c r="B35" s="195"/>
      <c r="C35" s="195"/>
      <c r="D35" s="195"/>
      <c r="E35" s="195"/>
      <c r="F35" s="253"/>
      <c r="G35" s="126" t="s">
        <v>61</v>
      </c>
      <c r="H35" s="127"/>
      <c r="I35" s="127"/>
      <c r="J35" s="127"/>
      <c r="K35" s="127"/>
      <c r="L35" s="127"/>
      <c r="M35" s="127"/>
      <c r="N35" s="127"/>
      <c r="O35" s="127"/>
      <c r="P35" s="127"/>
      <c r="Q35" s="127"/>
      <c r="R35" s="127"/>
      <c r="S35" s="127"/>
      <c r="T35" s="127"/>
      <c r="U35" s="127"/>
      <c r="V35" s="127"/>
      <c r="W35" s="128"/>
      <c r="X35" s="260"/>
      <c r="Y35" s="260"/>
      <c r="Z35" s="260"/>
      <c r="AA35" s="260"/>
      <c r="AB35" s="260"/>
      <c r="AC35" s="260"/>
      <c r="AD35" s="259" t="s">
        <v>1</v>
      </c>
      <c r="AE35" s="180"/>
      <c r="AF35" s="164" t="s">
        <v>45</v>
      </c>
      <c r="AG35" s="164"/>
      <c r="AH35" s="164"/>
      <c r="AI35" s="164"/>
      <c r="AJ35" s="180"/>
      <c r="AK35" s="164" t="s">
        <v>57</v>
      </c>
      <c r="AL35" s="164"/>
      <c r="AM35" s="164"/>
      <c r="AN35" s="164"/>
      <c r="AO35" s="180"/>
      <c r="AP35" s="164" t="s">
        <v>58</v>
      </c>
      <c r="AQ35" s="164"/>
      <c r="AR35" s="164"/>
      <c r="AS35" s="164"/>
      <c r="AT35" s="180"/>
      <c r="AU35" s="127" t="s">
        <v>59</v>
      </c>
      <c r="AV35" s="164"/>
      <c r="AW35" s="164"/>
      <c r="AX35" s="164"/>
      <c r="AY35" s="165"/>
    </row>
    <row r="36" spans="1:51" ht="33" customHeight="1">
      <c r="A36" s="197"/>
      <c r="B36" s="198"/>
      <c r="C36" s="198"/>
      <c r="D36" s="198"/>
      <c r="E36" s="198"/>
      <c r="F36" s="236"/>
      <c r="G36" s="276" t="s">
        <v>128</v>
      </c>
      <c r="H36" s="277"/>
      <c r="I36" s="277"/>
      <c r="J36" s="277"/>
      <c r="K36" s="277"/>
      <c r="L36" s="277"/>
      <c r="M36" s="277"/>
      <c r="N36" s="277"/>
      <c r="O36" s="277"/>
      <c r="P36" s="277"/>
      <c r="Q36" s="277"/>
      <c r="R36" s="277"/>
      <c r="S36" s="277"/>
      <c r="T36" s="277"/>
      <c r="U36" s="277"/>
      <c r="V36" s="277"/>
      <c r="W36" s="278"/>
      <c r="X36" s="172" t="s">
        <v>124</v>
      </c>
      <c r="Y36" s="170"/>
      <c r="Z36" s="170"/>
      <c r="AA36" s="170"/>
      <c r="AB36" s="170"/>
      <c r="AC36" s="171"/>
      <c r="AD36" s="37" t="s">
        <v>127</v>
      </c>
      <c r="AE36" s="39"/>
      <c r="AF36" s="258">
        <v>45</v>
      </c>
      <c r="AG36" s="38"/>
      <c r="AH36" s="38"/>
      <c r="AI36" s="38"/>
      <c r="AJ36" s="39"/>
      <c r="AK36" s="258">
        <v>49</v>
      </c>
      <c r="AL36" s="38"/>
      <c r="AM36" s="38"/>
      <c r="AN36" s="38"/>
      <c r="AO36" s="39"/>
      <c r="AP36" s="178">
        <v>42</v>
      </c>
      <c r="AQ36" s="38"/>
      <c r="AR36" s="38"/>
      <c r="AS36" s="38"/>
      <c r="AT36" s="39"/>
      <c r="AU36" s="37" t="s">
        <v>79</v>
      </c>
      <c r="AV36" s="38"/>
      <c r="AW36" s="38"/>
      <c r="AX36" s="38"/>
      <c r="AY36" s="40"/>
    </row>
    <row r="37" spans="1:51" ht="24.75" customHeight="1">
      <c r="A37" s="197"/>
      <c r="B37" s="198"/>
      <c r="C37" s="198"/>
      <c r="D37" s="198"/>
      <c r="E37" s="198"/>
      <c r="F37" s="236"/>
      <c r="G37" s="279"/>
      <c r="H37" s="280"/>
      <c r="I37" s="280"/>
      <c r="J37" s="280"/>
      <c r="K37" s="280"/>
      <c r="L37" s="280"/>
      <c r="M37" s="280"/>
      <c r="N37" s="280"/>
      <c r="O37" s="280"/>
      <c r="P37" s="280"/>
      <c r="Q37" s="280"/>
      <c r="R37" s="280"/>
      <c r="S37" s="280"/>
      <c r="T37" s="280"/>
      <c r="U37" s="280"/>
      <c r="V37" s="280"/>
      <c r="W37" s="281"/>
      <c r="X37" s="169" t="s">
        <v>80</v>
      </c>
      <c r="Y37" s="170"/>
      <c r="Z37" s="170"/>
      <c r="AA37" s="170"/>
      <c r="AB37" s="170"/>
      <c r="AC37" s="171"/>
      <c r="AD37" s="96" t="s">
        <v>79</v>
      </c>
      <c r="AE37" s="39"/>
      <c r="AF37" s="96" t="s">
        <v>79</v>
      </c>
      <c r="AG37" s="38"/>
      <c r="AH37" s="38"/>
      <c r="AI37" s="38"/>
      <c r="AJ37" s="39"/>
      <c r="AK37" s="96" t="s">
        <v>79</v>
      </c>
      <c r="AL37" s="38"/>
      <c r="AM37" s="38"/>
      <c r="AN37" s="38"/>
      <c r="AO37" s="39"/>
      <c r="AP37" s="96" t="s">
        <v>79</v>
      </c>
      <c r="AQ37" s="38"/>
      <c r="AR37" s="38"/>
      <c r="AS37" s="38"/>
      <c r="AT37" s="39"/>
      <c r="AU37" s="96" t="s">
        <v>118</v>
      </c>
      <c r="AV37" s="38"/>
      <c r="AW37" s="38"/>
      <c r="AX37" s="38"/>
      <c r="AY37" s="40"/>
    </row>
    <row r="38" spans="1:51" ht="24.75" customHeight="1">
      <c r="A38" s="254"/>
      <c r="B38" s="255"/>
      <c r="C38" s="255"/>
      <c r="D38" s="255"/>
      <c r="E38" s="255"/>
      <c r="F38" s="256"/>
      <c r="G38" s="282"/>
      <c r="H38" s="283"/>
      <c r="I38" s="283"/>
      <c r="J38" s="283"/>
      <c r="K38" s="283"/>
      <c r="L38" s="283"/>
      <c r="M38" s="283"/>
      <c r="N38" s="283"/>
      <c r="O38" s="283"/>
      <c r="P38" s="283"/>
      <c r="Q38" s="283"/>
      <c r="R38" s="283"/>
      <c r="S38" s="283"/>
      <c r="T38" s="283"/>
      <c r="U38" s="283"/>
      <c r="V38" s="283"/>
      <c r="W38" s="284"/>
      <c r="X38" s="169" t="s">
        <v>60</v>
      </c>
      <c r="Y38" s="170"/>
      <c r="Z38" s="170"/>
      <c r="AA38" s="170"/>
      <c r="AB38" s="170"/>
      <c r="AC38" s="171"/>
      <c r="AD38" s="38" t="s">
        <v>67</v>
      </c>
      <c r="AE38" s="39"/>
      <c r="AF38" s="37" t="s">
        <v>79</v>
      </c>
      <c r="AG38" s="38"/>
      <c r="AH38" s="38"/>
      <c r="AI38" s="38"/>
      <c r="AJ38" s="39"/>
      <c r="AK38" s="37" t="s">
        <v>79</v>
      </c>
      <c r="AL38" s="38"/>
      <c r="AM38" s="38"/>
      <c r="AN38" s="38"/>
      <c r="AO38" s="39"/>
      <c r="AP38" s="37" t="s">
        <v>79</v>
      </c>
      <c r="AQ38" s="38"/>
      <c r="AR38" s="38"/>
      <c r="AS38" s="38"/>
      <c r="AT38" s="39"/>
      <c r="AU38" s="37" t="s">
        <v>79</v>
      </c>
      <c r="AV38" s="38"/>
      <c r="AW38" s="38"/>
      <c r="AX38" s="38"/>
      <c r="AY38" s="40"/>
    </row>
    <row r="39" spans="1:51" ht="69.75" customHeight="1">
      <c r="A39" s="166" t="s">
        <v>62</v>
      </c>
      <c r="B39" s="167"/>
      <c r="C39" s="167"/>
      <c r="D39" s="167"/>
      <c r="E39" s="167"/>
      <c r="F39" s="168"/>
      <c r="G39" s="250" t="s">
        <v>138</v>
      </c>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1"/>
      <c r="AI39" s="251"/>
      <c r="AJ39" s="251"/>
      <c r="AK39" s="251"/>
      <c r="AL39" s="251"/>
      <c r="AM39" s="251"/>
      <c r="AN39" s="251"/>
      <c r="AO39" s="251"/>
      <c r="AP39" s="251"/>
      <c r="AQ39" s="251"/>
      <c r="AR39" s="251"/>
      <c r="AS39" s="251"/>
      <c r="AT39" s="251"/>
      <c r="AU39" s="251"/>
      <c r="AV39" s="251"/>
      <c r="AW39" s="251"/>
      <c r="AX39" s="251"/>
      <c r="AY39" s="252"/>
    </row>
    <row r="40" spans="1:51" ht="25.5" customHeight="1">
      <c r="A40" s="41" t="s">
        <v>14</v>
      </c>
      <c r="B40" s="42"/>
      <c r="C40" s="42"/>
      <c r="D40" s="42"/>
      <c r="E40" s="42"/>
      <c r="F40" s="43"/>
      <c r="G40" s="174" t="s">
        <v>24</v>
      </c>
      <c r="H40" s="175"/>
      <c r="I40" s="175"/>
      <c r="J40" s="175"/>
      <c r="K40" s="175"/>
      <c r="L40" s="175"/>
      <c r="M40" s="175"/>
      <c r="N40" s="175"/>
      <c r="O40" s="490"/>
      <c r="P40" s="491"/>
      <c r="Q40" s="491"/>
      <c r="R40" s="491"/>
      <c r="S40" s="491"/>
      <c r="T40" s="492"/>
      <c r="U40" s="169" t="s">
        <v>1</v>
      </c>
      <c r="V40" s="170"/>
      <c r="W40" s="171"/>
      <c r="X40" s="261" t="s">
        <v>45</v>
      </c>
      <c r="Y40" s="261"/>
      <c r="Z40" s="261"/>
      <c r="AA40" s="261"/>
      <c r="AB40" s="261"/>
      <c r="AC40" s="261"/>
      <c r="AD40" s="261"/>
      <c r="AE40" s="169" t="s">
        <v>57</v>
      </c>
      <c r="AF40" s="170"/>
      <c r="AG40" s="170"/>
      <c r="AH40" s="170"/>
      <c r="AI40" s="170"/>
      <c r="AJ40" s="170"/>
      <c r="AK40" s="171"/>
      <c r="AL40" s="261" t="s">
        <v>58</v>
      </c>
      <c r="AM40" s="261"/>
      <c r="AN40" s="261"/>
      <c r="AO40" s="261"/>
      <c r="AP40" s="261"/>
      <c r="AQ40" s="261"/>
      <c r="AR40" s="261"/>
      <c r="AS40" s="298" t="s">
        <v>59</v>
      </c>
      <c r="AT40" s="298"/>
      <c r="AU40" s="298"/>
      <c r="AV40" s="298"/>
      <c r="AW40" s="298"/>
      <c r="AX40" s="298"/>
      <c r="AY40" s="299"/>
    </row>
    <row r="41" spans="1:51" ht="24.75" customHeight="1">
      <c r="A41" s="44"/>
      <c r="B41" s="45"/>
      <c r="C41" s="45"/>
      <c r="D41" s="45"/>
      <c r="E41" s="45"/>
      <c r="F41" s="46"/>
      <c r="G41" s="50" t="s">
        <v>92</v>
      </c>
      <c r="H41" s="51"/>
      <c r="I41" s="51"/>
      <c r="J41" s="51"/>
      <c r="K41" s="51"/>
      <c r="L41" s="51"/>
      <c r="M41" s="51"/>
      <c r="N41" s="52"/>
      <c r="O41" s="62" t="s">
        <v>93</v>
      </c>
      <c r="P41" s="63"/>
      <c r="Q41" s="69" t="s">
        <v>53</v>
      </c>
      <c r="R41" s="69"/>
      <c r="S41" s="69"/>
      <c r="T41" s="69"/>
      <c r="U41" s="70" t="s">
        <v>74</v>
      </c>
      <c r="V41" s="70"/>
      <c r="W41" s="70"/>
      <c r="X41" s="71" t="s">
        <v>135</v>
      </c>
      <c r="Y41" s="71"/>
      <c r="Z41" s="71"/>
      <c r="AA41" s="71"/>
      <c r="AB41" s="71"/>
      <c r="AC41" s="71"/>
      <c r="AD41" s="71"/>
      <c r="AE41" s="71" t="s">
        <v>136</v>
      </c>
      <c r="AF41" s="71"/>
      <c r="AG41" s="71"/>
      <c r="AH41" s="71"/>
      <c r="AI41" s="71"/>
      <c r="AJ41" s="71"/>
      <c r="AK41" s="71"/>
      <c r="AL41" s="71" t="s">
        <v>136</v>
      </c>
      <c r="AM41" s="71"/>
      <c r="AN41" s="71"/>
      <c r="AO41" s="71"/>
      <c r="AP41" s="71"/>
      <c r="AQ41" s="71"/>
      <c r="AR41" s="71"/>
      <c r="AS41" s="71" t="s">
        <v>136</v>
      </c>
      <c r="AT41" s="71"/>
      <c r="AU41" s="71"/>
      <c r="AV41" s="71"/>
      <c r="AW41" s="71"/>
      <c r="AX41" s="71"/>
      <c r="AY41" s="72"/>
    </row>
    <row r="42" spans="1:51" ht="24.75" customHeight="1">
      <c r="A42" s="44"/>
      <c r="B42" s="45"/>
      <c r="C42" s="45"/>
      <c r="D42" s="45"/>
      <c r="E42" s="45"/>
      <c r="F42" s="46"/>
      <c r="G42" s="53"/>
      <c r="H42" s="54"/>
      <c r="I42" s="54"/>
      <c r="J42" s="54"/>
      <c r="K42" s="54"/>
      <c r="L42" s="54"/>
      <c r="M42" s="54"/>
      <c r="N42" s="55"/>
      <c r="O42" s="64"/>
      <c r="P42" s="65"/>
      <c r="Q42" s="69"/>
      <c r="R42" s="69"/>
      <c r="S42" s="69"/>
      <c r="T42" s="69"/>
      <c r="U42" s="70"/>
      <c r="V42" s="70"/>
      <c r="W42" s="70"/>
      <c r="X42" s="68" t="s">
        <v>137</v>
      </c>
      <c r="Y42" s="68"/>
      <c r="Z42" s="68"/>
      <c r="AA42" s="68"/>
      <c r="AB42" s="68"/>
      <c r="AC42" s="68"/>
      <c r="AD42" s="68"/>
      <c r="AE42" s="68" t="s">
        <v>137</v>
      </c>
      <c r="AF42" s="68"/>
      <c r="AG42" s="68"/>
      <c r="AH42" s="68"/>
      <c r="AI42" s="68"/>
      <c r="AJ42" s="68"/>
      <c r="AK42" s="68"/>
      <c r="AL42" s="68" t="s">
        <v>137</v>
      </c>
      <c r="AM42" s="68"/>
      <c r="AN42" s="68"/>
      <c r="AO42" s="68"/>
      <c r="AP42" s="68"/>
      <c r="AQ42" s="68"/>
      <c r="AR42" s="68"/>
      <c r="AS42" s="68" t="s">
        <v>137</v>
      </c>
      <c r="AT42" s="68"/>
      <c r="AU42" s="68"/>
      <c r="AV42" s="68"/>
      <c r="AW42" s="68"/>
      <c r="AX42" s="68"/>
      <c r="AY42" s="73"/>
    </row>
    <row r="43" spans="1:51" ht="24.75" customHeight="1">
      <c r="A43" s="44"/>
      <c r="B43" s="45"/>
      <c r="C43" s="45"/>
      <c r="D43" s="45"/>
      <c r="E43" s="45"/>
      <c r="F43" s="46"/>
      <c r="G43" s="53"/>
      <c r="H43" s="54"/>
      <c r="I43" s="54"/>
      <c r="J43" s="54"/>
      <c r="K43" s="54"/>
      <c r="L43" s="54"/>
      <c r="M43" s="54"/>
      <c r="N43" s="55"/>
      <c r="O43" s="64"/>
      <c r="P43" s="65"/>
      <c r="Q43" s="69" t="s">
        <v>55</v>
      </c>
      <c r="R43" s="69"/>
      <c r="S43" s="69"/>
      <c r="T43" s="69"/>
      <c r="U43" s="70" t="s">
        <v>74</v>
      </c>
      <c r="V43" s="70"/>
      <c r="W43" s="70"/>
      <c r="X43" s="71" t="s">
        <v>136</v>
      </c>
      <c r="Y43" s="71"/>
      <c r="Z43" s="71"/>
      <c r="AA43" s="71"/>
      <c r="AB43" s="71"/>
      <c r="AC43" s="71"/>
      <c r="AD43" s="71"/>
      <c r="AE43" s="71" t="s">
        <v>136</v>
      </c>
      <c r="AF43" s="71"/>
      <c r="AG43" s="71"/>
      <c r="AH43" s="71"/>
      <c r="AI43" s="71"/>
      <c r="AJ43" s="71"/>
      <c r="AK43" s="71"/>
      <c r="AL43" s="71" t="s">
        <v>136</v>
      </c>
      <c r="AM43" s="71"/>
      <c r="AN43" s="71"/>
      <c r="AO43" s="71"/>
      <c r="AP43" s="71"/>
      <c r="AQ43" s="71"/>
      <c r="AR43" s="71"/>
      <c r="AS43" s="71" t="s">
        <v>136</v>
      </c>
      <c r="AT43" s="71"/>
      <c r="AU43" s="71"/>
      <c r="AV43" s="71"/>
      <c r="AW43" s="71"/>
      <c r="AX43" s="71"/>
      <c r="AY43" s="72"/>
    </row>
    <row r="44" spans="1:51" ht="24.75" customHeight="1">
      <c r="A44" s="44"/>
      <c r="B44" s="45"/>
      <c r="C44" s="45"/>
      <c r="D44" s="45"/>
      <c r="E44" s="45"/>
      <c r="F44" s="46"/>
      <c r="G44" s="53"/>
      <c r="H44" s="54"/>
      <c r="I44" s="54"/>
      <c r="J44" s="54"/>
      <c r="K44" s="54"/>
      <c r="L44" s="54"/>
      <c r="M44" s="54"/>
      <c r="N44" s="55"/>
      <c r="O44" s="64"/>
      <c r="P44" s="65"/>
      <c r="Q44" s="69"/>
      <c r="R44" s="69"/>
      <c r="S44" s="69"/>
      <c r="T44" s="69"/>
      <c r="U44" s="70"/>
      <c r="V44" s="70"/>
      <c r="W44" s="70"/>
      <c r="X44" s="68" t="s">
        <v>137</v>
      </c>
      <c r="Y44" s="68"/>
      <c r="Z44" s="68"/>
      <c r="AA44" s="68"/>
      <c r="AB44" s="68"/>
      <c r="AC44" s="68"/>
      <c r="AD44" s="68"/>
      <c r="AE44" s="68" t="s">
        <v>137</v>
      </c>
      <c r="AF44" s="68"/>
      <c r="AG44" s="68"/>
      <c r="AH44" s="68"/>
      <c r="AI44" s="68"/>
      <c r="AJ44" s="68"/>
      <c r="AK44" s="68"/>
      <c r="AL44" s="68" t="s">
        <v>137</v>
      </c>
      <c r="AM44" s="68"/>
      <c r="AN44" s="68"/>
      <c r="AO44" s="68"/>
      <c r="AP44" s="68"/>
      <c r="AQ44" s="68"/>
      <c r="AR44" s="68"/>
      <c r="AS44" s="68" t="s">
        <v>137</v>
      </c>
      <c r="AT44" s="68"/>
      <c r="AU44" s="68"/>
      <c r="AV44" s="68"/>
      <c r="AW44" s="68"/>
      <c r="AX44" s="68"/>
      <c r="AY44" s="73"/>
    </row>
    <row r="45" spans="1:51" ht="24.75" customHeight="1">
      <c r="A45" s="44"/>
      <c r="B45" s="45"/>
      <c r="C45" s="45"/>
      <c r="D45" s="45"/>
      <c r="E45" s="45"/>
      <c r="F45" s="46"/>
      <c r="G45" s="53"/>
      <c r="H45" s="54"/>
      <c r="I45" s="54"/>
      <c r="J45" s="54"/>
      <c r="K45" s="54"/>
      <c r="L45" s="54"/>
      <c r="M45" s="54"/>
      <c r="N45" s="55"/>
      <c r="O45" s="64"/>
      <c r="P45" s="65"/>
      <c r="Q45" s="69" t="s">
        <v>63</v>
      </c>
      <c r="R45" s="69"/>
      <c r="S45" s="69"/>
      <c r="T45" s="69"/>
      <c r="U45" s="70" t="s">
        <v>74</v>
      </c>
      <c r="V45" s="70"/>
      <c r="W45" s="70"/>
      <c r="X45" s="71" t="s">
        <v>136</v>
      </c>
      <c r="Y45" s="71"/>
      <c r="Z45" s="71"/>
      <c r="AA45" s="71"/>
      <c r="AB45" s="71"/>
      <c r="AC45" s="71"/>
      <c r="AD45" s="71"/>
      <c r="AE45" s="71" t="s">
        <v>136</v>
      </c>
      <c r="AF45" s="71"/>
      <c r="AG45" s="71"/>
      <c r="AH45" s="71"/>
      <c r="AI45" s="71"/>
      <c r="AJ45" s="71"/>
      <c r="AK45" s="71"/>
      <c r="AL45" s="71" t="s">
        <v>136</v>
      </c>
      <c r="AM45" s="71"/>
      <c r="AN45" s="71"/>
      <c r="AO45" s="71"/>
      <c r="AP45" s="71"/>
      <c r="AQ45" s="71"/>
      <c r="AR45" s="71"/>
      <c r="AS45" s="71" t="s">
        <v>136</v>
      </c>
      <c r="AT45" s="71"/>
      <c r="AU45" s="71"/>
      <c r="AV45" s="71"/>
      <c r="AW45" s="71"/>
      <c r="AX45" s="71"/>
      <c r="AY45" s="72"/>
    </row>
    <row r="46" spans="1:51" ht="24.75" customHeight="1">
      <c r="A46" s="44"/>
      <c r="B46" s="45"/>
      <c r="C46" s="45"/>
      <c r="D46" s="45"/>
      <c r="E46" s="45"/>
      <c r="F46" s="46"/>
      <c r="G46" s="53"/>
      <c r="H46" s="54"/>
      <c r="I46" s="54"/>
      <c r="J46" s="54"/>
      <c r="K46" s="54"/>
      <c r="L46" s="54"/>
      <c r="M46" s="54"/>
      <c r="N46" s="55"/>
      <c r="O46" s="64"/>
      <c r="P46" s="65"/>
      <c r="Q46" s="69"/>
      <c r="R46" s="69"/>
      <c r="S46" s="69"/>
      <c r="T46" s="69"/>
      <c r="U46" s="70"/>
      <c r="V46" s="70"/>
      <c r="W46" s="70"/>
      <c r="X46" s="68" t="s">
        <v>137</v>
      </c>
      <c r="Y46" s="68"/>
      <c r="Z46" s="68"/>
      <c r="AA46" s="68"/>
      <c r="AB46" s="68"/>
      <c r="AC46" s="68"/>
      <c r="AD46" s="68"/>
      <c r="AE46" s="68" t="s">
        <v>137</v>
      </c>
      <c r="AF46" s="68"/>
      <c r="AG46" s="68"/>
      <c r="AH46" s="68"/>
      <c r="AI46" s="68"/>
      <c r="AJ46" s="68"/>
      <c r="AK46" s="68"/>
      <c r="AL46" s="68" t="s">
        <v>137</v>
      </c>
      <c r="AM46" s="68"/>
      <c r="AN46" s="68"/>
      <c r="AO46" s="68"/>
      <c r="AP46" s="68"/>
      <c r="AQ46" s="68"/>
      <c r="AR46" s="68"/>
      <c r="AS46" s="68" t="s">
        <v>137</v>
      </c>
      <c r="AT46" s="68"/>
      <c r="AU46" s="68"/>
      <c r="AV46" s="68"/>
      <c r="AW46" s="68"/>
      <c r="AX46" s="68"/>
      <c r="AY46" s="73"/>
    </row>
    <row r="47" spans="1:51" ht="24.75" customHeight="1">
      <c r="A47" s="44"/>
      <c r="B47" s="45"/>
      <c r="C47" s="45"/>
      <c r="D47" s="45"/>
      <c r="E47" s="45"/>
      <c r="F47" s="46"/>
      <c r="G47" s="53"/>
      <c r="H47" s="54"/>
      <c r="I47" s="54"/>
      <c r="J47" s="54"/>
      <c r="K47" s="54"/>
      <c r="L47" s="54"/>
      <c r="M47" s="54"/>
      <c r="N47" s="55"/>
      <c r="O47" s="64"/>
      <c r="P47" s="65"/>
      <c r="Q47" s="69" t="s">
        <v>94</v>
      </c>
      <c r="R47" s="69"/>
      <c r="S47" s="69"/>
      <c r="T47" s="69"/>
      <c r="U47" s="138" t="s">
        <v>95</v>
      </c>
      <c r="V47" s="139"/>
      <c r="W47" s="140"/>
      <c r="X47" s="74" t="s">
        <v>119</v>
      </c>
      <c r="Y47" s="71"/>
      <c r="Z47" s="71"/>
      <c r="AA47" s="71"/>
      <c r="AB47" s="71"/>
      <c r="AC47" s="71"/>
      <c r="AD47" s="71"/>
      <c r="AE47" s="74" t="s">
        <v>120</v>
      </c>
      <c r="AF47" s="71"/>
      <c r="AG47" s="71"/>
      <c r="AH47" s="71"/>
      <c r="AI47" s="71"/>
      <c r="AJ47" s="71"/>
      <c r="AK47" s="71"/>
      <c r="AL47" s="74" t="s">
        <v>121</v>
      </c>
      <c r="AM47" s="71"/>
      <c r="AN47" s="71"/>
      <c r="AO47" s="71"/>
      <c r="AP47" s="71"/>
      <c r="AQ47" s="71"/>
      <c r="AR47" s="71"/>
      <c r="AS47" s="74" t="s">
        <v>160</v>
      </c>
      <c r="AT47" s="71"/>
      <c r="AU47" s="71"/>
      <c r="AV47" s="71"/>
      <c r="AW47" s="71"/>
      <c r="AX47" s="71"/>
      <c r="AY47" s="72"/>
    </row>
    <row r="48" spans="1:51" ht="24.75" customHeight="1">
      <c r="A48" s="44"/>
      <c r="B48" s="45"/>
      <c r="C48" s="45"/>
      <c r="D48" s="45"/>
      <c r="E48" s="45"/>
      <c r="F48" s="46"/>
      <c r="G48" s="53"/>
      <c r="H48" s="54"/>
      <c r="I48" s="54"/>
      <c r="J48" s="54"/>
      <c r="K48" s="54"/>
      <c r="L48" s="54"/>
      <c r="M48" s="54"/>
      <c r="N48" s="55"/>
      <c r="O48" s="64"/>
      <c r="P48" s="65"/>
      <c r="Q48" s="69"/>
      <c r="R48" s="69"/>
      <c r="S48" s="69"/>
      <c r="T48" s="69"/>
      <c r="U48" s="141"/>
      <c r="V48" s="142"/>
      <c r="W48" s="143"/>
      <c r="X48" s="68" t="s">
        <v>76</v>
      </c>
      <c r="Y48" s="68"/>
      <c r="Z48" s="68"/>
      <c r="AA48" s="68"/>
      <c r="AB48" s="68"/>
      <c r="AC48" s="68"/>
      <c r="AD48" s="68"/>
      <c r="AE48" s="68" t="s">
        <v>76</v>
      </c>
      <c r="AF48" s="68"/>
      <c r="AG48" s="68"/>
      <c r="AH48" s="68"/>
      <c r="AI48" s="68"/>
      <c r="AJ48" s="68"/>
      <c r="AK48" s="68"/>
      <c r="AL48" s="68" t="s">
        <v>76</v>
      </c>
      <c r="AM48" s="68"/>
      <c r="AN48" s="68"/>
      <c r="AO48" s="68"/>
      <c r="AP48" s="68"/>
      <c r="AQ48" s="68"/>
      <c r="AR48" s="68"/>
      <c r="AS48" s="68" t="s">
        <v>76</v>
      </c>
      <c r="AT48" s="68"/>
      <c r="AU48" s="68"/>
      <c r="AV48" s="68"/>
      <c r="AW48" s="68"/>
      <c r="AX48" s="68"/>
      <c r="AY48" s="73"/>
    </row>
    <row r="49" spans="1:51" ht="24.75" customHeight="1">
      <c r="A49" s="44"/>
      <c r="B49" s="45"/>
      <c r="C49" s="45"/>
      <c r="D49" s="45"/>
      <c r="E49" s="45"/>
      <c r="F49" s="46"/>
      <c r="G49" s="53"/>
      <c r="H49" s="54"/>
      <c r="I49" s="54"/>
      <c r="J49" s="54"/>
      <c r="K49" s="54"/>
      <c r="L49" s="54"/>
      <c r="M49" s="54"/>
      <c r="N49" s="55"/>
      <c r="O49" s="64"/>
      <c r="P49" s="65"/>
      <c r="Q49" s="69"/>
      <c r="R49" s="69"/>
      <c r="S49" s="69"/>
      <c r="T49" s="69"/>
      <c r="U49" s="144" t="s">
        <v>96</v>
      </c>
      <c r="V49" s="145"/>
      <c r="W49" s="146"/>
      <c r="X49" s="74" t="s">
        <v>122</v>
      </c>
      <c r="Y49" s="71"/>
      <c r="Z49" s="71"/>
      <c r="AA49" s="71"/>
      <c r="AB49" s="71"/>
      <c r="AC49" s="71"/>
      <c r="AD49" s="71"/>
      <c r="AE49" s="74" t="s">
        <v>123</v>
      </c>
      <c r="AF49" s="71"/>
      <c r="AG49" s="71"/>
      <c r="AH49" s="71"/>
      <c r="AI49" s="71"/>
      <c r="AJ49" s="71"/>
      <c r="AK49" s="71"/>
      <c r="AL49" s="300" t="s">
        <v>97</v>
      </c>
      <c r="AM49" s="71"/>
      <c r="AN49" s="71"/>
      <c r="AO49" s="71"/>
      <c r="AP49" s="71"/>
      <c r="AQ49" s="71"/>
      <c r="AR49" s="71"/>
      <c r="AS49" s="270" t="s">
        <v>158</v>
      </c>
      <c r="AT49" s="71"/>
      <c r="AU49" s="71"/>
      <c r="AV49" s="71"/>
      <c r="AW49" s="71"/>
      <c r="AX49" s="71"/>
      <c r="AY49" s="72"/>
    </row>
    <row r="50" spans="1:51" ht="24.75" customHeight="1">
      <c r="A50" s="44"/>
      <c r="B50" s="45"/>
      <c r="C50" s="45"/>
      <c r="D50" s="45"/>
      <c r="E50" s="45"/>
      <c r="F50" s="46"/>
      <c r="G50" s="53"/>
      <c r="H50" s="54"/>
      <c r="I50" s="54"/>
      <c r="J50" s="54"/>
      <c r="K50" s="54"/>
      <c r="L50" s="54"/>
      <c r="M50" s="54"/>
      <c r="N50" s="55"/>
      <c r="O50" s="64"/>
      <c r="P50" s="65"/>
      <c r="Q50" s="69"/>
      <c r="R50" s="69"/>
      <c r="S50" s="69"/>
      <c r="T50" s="69"/>
      <c r="U50" s="147"/>
      <c r="V50" s="148"/>
      <c r="W50" s="149"/>
      <c r="X50" s="68" t="s">
        <v>76</v>
      </c>
      <c r="Y50" s="68"/>
      <c r="Z50" s="68"/>
      <c r="AA50" s="68"/>
      <c r="AB50" s="68"/>
      <c r="AC50" s="68"/>
      <c r="AD50" s="68"/>
      <c r="AE50" s="68" t="s">
        <v>76</v>
      </c>
      <c r="AF50" s="68"/>
      <c r="AG50" s="68"/>
      <c r="AH50" s="68"/>
      <c r="AI50" s="68"/>
      <c r="AJ50" s="68"/>
      <c r="AK50" s="68"/>
      <c r="AL50" s="68" t="s">
        <v>76</v>
      </c>
      <c r="AM50" s="68"/>
      <c r="AN50" s="68"/>
      <c r="AO50" s="68"/>
      <c r="AP50" s="68"/>
      <c r="AQ50" s="68"/>
      <c r="AR50" s="68"/>
      <c r="AS50" s="68" t="s">
        <v>76</v>
      </c>
      <c r="AT50" s="68"/>
      <c r="AU50" s="68"/>
      <c r="AV50" s="68"/>
      <c r="AW50" s="68"/>
      <c r="AX50" s="68"/>
      <c r="AY50" s="73"/>
    </row>
    <row r="51" spans="1:51" ht="24.75" customHeight="1">
      <c r="A51" s="44"/>
      <c r="B51" s="45"/>
      <c r="C51" s="45"/>
      <c r="D51" s="45"/>
      <c r="E51" s="45"/>
      <c r="F51" s="46"/>
      <c r="G51" s="56"/>
      <c r="H51" s="57"/>
      <c r="I51" s="57"/>
      <c r="J51" s="57"/>
      <c r="K51" s="57"/>
      <c r="L51" s="57"/>
      <c r="M51" s="57"/>
      <c r="N51" s="58"/>
      <c r="O51" s="66"/>
      <c r="P51" s="58"/>
      <c r="Q51" s="69" t="s">
        <v>54</v>
      </c>
      <c r="R51" s="69"/>
      <c r="S51" s="69"/>
      <c r="T51" s="69"/>
      <c r="U51" s="70" t="s">
        <v>74</v>
      </c>
      <c r="V51" s="70"/>
      <c r="W51" s="70"/>
      <c r="X51" s="71" t="s">
        <v>75</v>
      </c>
      <c r="Y51" s="71"/>
      <c r="Z51" s="71"/>
      <c r="AA51" s="71"/>
      <c r="AB51" s="71"/>
      <c r="AC51" s="71"/>
      <c r="AD51" s="71"/>
      <c r="AE51" s="71" t="s">
        <v>75</v>
      </c>
      <c r="AF51" s="71"/>
      <c r="AG51" s="71"/>
      <c r="AH51" s="71"/>
      <c r="AI51" s="71"/>
      <c r="AJ51" s="71"/>
      <c r="AK51" s="71"/>
      <c r="AL51" s="71" t="s">
        <v>75</v>
      </c>
      <c r="AM51" s="71"/>
      <c r="AN51" s="71"/>
      <c r="AO51" s="71"/>
      <c r="AP51" s="71"/>
      <c r="AQ51" s="71"/>
      <c r="AR51" s="71"/>
      <c r="AS51" s="71" t="s">
        <v>75</v>
      </c>
      <c r="AT51" s="71"/>
      <c r="AU51" s="71"/>
      <c r="AV51" s="71"/>
      <c r="AW51" s="71"/>
      <c r="AX51" s="71"/>
      <c r="AY51" s="72"/>
    </row>
    <row r="52" spans="1:51" ht="24.75" customHeight="1">
      <c r="A52" s="44"/>
      <c r="B52" s="45"/>
      <c r="C52" s="45"/>
      <c r="D52" s="45"/>
      <c r="E52" s="45"/>
      <c r="F52" s="46"/>
      <c r="G52" s="56"/>
      <c r="H52" s="57"/>
      <c r="I52" s="57"/>
      <c r="J52" s="57"/>
      <c r="K52" s="57"/>
      <c r="L52" s="57"/>
      <c r="M52" s="57"/>
      <c r="N52" s="58"/>
      <c r="O52" s="66"/>
      <c r="P52" s="58"/>
      <c r="Q52" s="69"/>
      <c r="R52" s="69"/>
      <c r="S52" s="69"/>
      <c r="T52" s="69"/>
      <c r="U52" s="70"/>
      <c r="V52" s="70"/>
      <c r="W52" s="70"/>
      <c r="X52" s="68" t="s">
        <v>76</v>
      </c>
      <c r="Y52" s="68"/>
      <c r="Z52" s="68"/>
      <c r="AA52" s="68"/>
      <c r="AB52" s="68"/>
      <c r="AC52" s="68"/>
      <c r="AD52" s="68"/>
      <c r="AE52" s="68" t="s">
        <v>76</v>
      </c>
      <c r="AF52" s="68"/>
      <c r="AG52" s="68"/>
      <c r="AH52" s="68"/>
      <c r="AI52" s="68"/>
      <c r="AJ52" s="68"/>
      <c r="AK52" s="68"/>
      <c r="AL52" s="68" t="s">
        <v>76</v>
      </c>
      <c r="AM52" s="68"/>
      <c r="AN52" s="68"/>
      <c r="AO52" s="68"/>
      <c r="AP52" s="68"/>
      <c r="AQ52" s="68"/>
      <c r="AR52" s="68"/>
      <c r="AS52" s="68" t="s">
        <v>76</v>
      </c>
      <c r="AT52" s="68"/>
      <c r="AU52" s="68"/>
      <c r="AV52" s="68"/>
      <c r="AW52" s="68"/>
      <c r="AX52" s="68"/>
      <c r="AY52" s="73"/>
    </row>
    <row r="53" spans="1:51" ht="24.75" customHeight="1">
      <c r="A53" s="44"/>
      <c r="B53" s="45"/>
      <c r="C53" s="45"/>
      <c r="D53" s="45"/>
      <c r="E53" s="45"/>
      <c r="F53" s="46"/>
      <c r="G53" s="56"/>
      <c r="H53" s="57"/>
      <c r="I53" s="57"/>
      <c r="J53" s="57"/>
      <c r="K53" s="57"/>
      <c r="L53" s="57"/>
      <c r="M53" s="57"/>
      <c r="N53" s="58"/>
      <c r="O53" s="66"/>
      <c r="P53" s="58"/>
      <c r="Q53" s="69" t="s">
        <v>64</v>
      </c>
      <c r="R53" s="69"/>
      <c r="S53" s="69"/>
      <c r="T53" s="69"/>
      <c r="U53" s="70" t="s">
        <v>74</v>
      </c>
      <c r="V53" s="70"/>
      <c r="W53" s="70"/>
      <c r="X53" s="71" t="s">
        <v>75</v>
      </c>
      <c r="Y53" s="71"/>
      <c r="Z53" s="71"/>
      <c r="AA53" s="71"/>
      <c r="AB53" s="71"/>
      <c r="AC53" s="71"/>
      <c r="AD53" s="71"/>
      <c r="AE53" s="71" t="s">
        <v>75</v>
      </c>
      <c r="AF53" s="71"/>
      <c r="AG53" s="71"/>
      <c r="AH53" s="71"/>
      <c r="AI53" s="71"/>
      <c r="AJ53" s="71"/>
      <c r="AK53" s="71"/>
      <c r="AL53" s="71" t="s">
        <v>75</v>
      </c>
      <c r="AM53" s="71"/>
      <c r="AN53" s="71"/>
      <c r="AO53" s="71"/>
      <c r="AP53" s="71"/>
      <c r="AQ53" s="71"/>
      <c r="AR53" s="71"/>
      <c r="AS53" s="71" t="s">
        <v>75</v>
      </c>
      <c r="AT53" s="71"/>
      <c r="AU53" s="71"/>
      <c r="AV53" s="71"/>
      <c r="AW53" s="71"/>
      <c r="AX53" s="71"/>
      <c r="AY53" s="72"/>
    </row>
    <row r="54" spans="1:51" ht="24.75" customHeight="1">
      <c r="A54" s="44"/>
      <c r="B54" s="45"/>
      <c r="C54" s="45"/>
      <c r="D54" s="45"/>
      <c r="E54" s="45"/>
      <c r="F54" s="46"/>
      <c r="G54" s="56"/>
      <c r="H54" s="57"/>
      <c r="I54" s="57"/>
      <c r="J54" s="57"/>
      <c r="K54" s="57"/>
      <c r="L54" s="57"/>
      <c r="M54" s="57"/>
      <c r="N54" s="58"/>
      <c r="O54" s="66"/>
      <c r="P54" s="58"/>
      <c r="Q54" s="69"/>
      <c r="R54" s="69"/>
      <c r="S54" s="69"/>
      <c r="T54" s="69"/>
      <c r="U54" s="70"/>
      <c r="V54" s="70"/>
      <c r="W54" s="70"/>
      <c r="X54" s="68" t="s">
        <v>76</v>
      </c>
      <c r="Y54" s="68"/>
      <c r="Z54" s="68"/>
      <c r="AA54" s="68"/>
      <c r="AB54" s="68"/>
      <c r="AC54" s="68"/>
      <c r="AD54" s="68"/>
      <c r="AE54" s="68" t="s">
        <v>76</v>
      </c>
      <c r="AF54" s="68"/>
      <c r="AG54" s="68"/>
      <c r="AH54" s="68"/>
      <c r="AI54" s="68"/>
      <c r="AJ54" s="68"/>
      <c r="AK54" s="68"/>
      <c r="AL54" s="68" t="s">
        <v>76</v>
      </c>
      <c r="AM54" s="68"/>
      <c r="AN54" s="68"/>
      <c r="AO54" s="68"/>
      <c r="AP54" s="68"/>
      <c r="AQ54" s="68"/>
      <c r="AR54" s="68"/>
      <c r="AS54" s="68" t="s">
        <v>76</v>
      </c>
      <c r="AT54" s="68"/>
      <c r="AU54" s="68"/>
      <c r="AV54" s="68"/>
      <c r="AW54" s="68"/>
      <c r="AX54" s="68"/>
      <c r="AY54" s="73"/>
    </row>
    <row r="55" spans="1:51" ht="24.75" customHeight="1">
      <c r="A55" s="44"/>
      <c r="B55" s="45"/>
      <c r="C55" s="45"/>
      <c r="D55" s="45"/>
      <c r="E55" s="45"/>
      <c r="F55" s="46"/>
      <c r="G55" s="56"/>
      <c r="H55" s="57"/>
      <c r="I55" s="57"/>
      <c r="J55" s="57"/>
      <c r="K55" s="57"/>
      <c r="L55" s="57"/>
      <c r="M55" s="57"/>
      <c r="N55" s="58"/>
      <c r="O55" s="66"/>
      <c r="P55" s="58"/>
      <c r="Q55" s="69"/>
      <c r="R55" s="69"/>
      <c r="S55" s="69"/>
      <c r="T55" s="69"/>
      <c r="U55" s="70"/>
      <c r="V55" s="70"/>
      <c r="W55" s="70"/>
      <c r="X55" s="71" t="s">
        <v>75</v>
      </c>
      <c r="Y55" s="71"/>
      <c r="Z55" s="71"/>
      <c r="AA55" s="71"/>
      <c r="AB55" s="71"/>
      <c r="AC55" s="71"/>
      <c r="AD55" s="71"/>
      <c r="AE55" s="71" t="s">
        <v>75</v>
      </c>
      <c r="AF55" s="71"/>
      <c r="AG55" s="71"/>
      <c r="AH55" s="71"/>
      <c r="AI55" s="71"/>
      <c r="AJ55" s="71"/>
      <c r="AK55" s="71"/>
      <c r="AL55" s="71" t="s">
        <v>75</v>
      </c>
      <c r="AM55" s="71"/>
      <c r="AN55" s="71"/>
      <c r="AO55" s="71"/>
      <c r="AP55" s="71"/>
      <c r="AQ55" s="71"/>
      <c r="AR55" s="71"/>
      <c r="AS55" s="71" t="s">
        <v>75</v>
      </c>
      <c r="AT55" s="71"/>
      <c r="AU55" s="71"/>
      <c r="AV55" s="71"/>
      <c r="AW55" s="71"/>
      <c r="AX55" s="71"/>
      <c r="AY55" s="72"/>
    </row>
    <row r="56" spans="1:51" ht="24.75" customHeight="1">
      <c r="A56" s="47"/>
      <c r="B56" s="48"/>
      <c r="C56" s="48"/>
      <c r="D56" s="48"/>
      <c r="E56" s="48"/>
      <c r="F56" s="49"/>
      <c r="G56" s="59"/>
      <c r="H56" s="60"/>
      <c r="I56" s="60"/>
      <c r="J56" s="60"/>
      <c r="K56" s="60"/>
      <c r="L56" s="60"/>
      <c r="M56" s="60"/>
      <c r="N56" s="61"/>
      <c r="O56" s="67"/>
      <c r="P56" s="61"/>
      <c r="Q56" s="69"/>
      <c r="R56" s="69"/>
      <c r="S56" s="69"/>
      <c r="T56" s="69"/>
      <c r="U56" s="70"/>
      <c r="V56" s="70"/>
      <c r="W56" s="70"/>
      <c r="X56" s="68" t="s">
        <v>76</v>
      </c>
      <c r="Y56" s="68"/>
      <c r="Z56" s="68"/>
      <c r="AA56" s="68"/>
      <c r="AB56" s="68"/>
      <c r="AC56" s="68"/>
      <c r="AD56" s="68"/>
      <c r="AE56" s="68" t="s">
        <v>76</v>
      </c>
      <c r="AF56" s="68"/>
      <c r="AG56" s="68"/>
      <c r="AH56" s="68"/>
      <c r="AI56" s="68"/>
      <c r="AJ56" s="68"/>
      <c r="AK56" s="68"/>
      <c r="AL56" s="68" t="s">
        <v>76</v>
      </c>
      <c r="AM56" s="68"/>
      <c r="AN56" s="68"/>
      <c r="AO56" s="68"/>
      <c r="AP56" s="68"/>
      <c r="AQ56" s="68"/>
      <c r="AR56" s="68"/>
      <c r="AS56" s="68" t="s">
        <v>76</v>
      </c>
      <c r="AT56" s="68"/>
      <c r="AU56" s="68"/>
      <c r="AV56" s="68"/>
      <c r="AW56" s="68"/>
      <c r="AX56" s="68"/>
      <c r="AY56" s="73"/>
    </row>
    <row r="57" spans="1:51" ht="129.75" customHeight="1">
      <c r="A57" s="41" t="s">
        <v>98</v>
      </c>
      <c r="B57" s="257"/>
      <c r="C57" s="257"/>
      <c r="D57" s="257"/>
      <c r="E57" s="257"/>
      <c r="F57" s="257"/>
      <c r="G57" s="150" t="s">
        <v>132</v>
      </c>
      <c r="H57" s="151"/>
      <c r="I57" s="151"/>
      <c r="J57" s="151"/>
      <c r="K57" s="151"/>
      <c r="L57" s="151"/>
      <c r="M57" s="151"/>
      <c r="N57" s="152"/>
      <c r="O57" s="156" t="s">
        <v>2</v>
      </c>
      <c r="P57" s="157"/>
      <c r="Q57" s="157"/>
      <c r="R57" s="157"/>
      <c r="S57" s="157"/>
      <c r="T57" s="157"/>
      <c r="U57" s="22" t="s">
        <v>133</v>
      </c>
      <c r="V57" s="159"/>
      <c r="W57" s="159"/>
      <c r="X57" s="159"/>
      <c r="Y57" s="159"/>
      <c r="Z57" s="159"/>
      <c r="AA57" s="159"/>
      <c r="AB57" s="159"/>
      <c r="AC57" s="159"/>
      <c r="AD57" s="159"/>
      <c r="AE57" s="159"/>
      <c r="AF57" s="159"/>
      <c r="AG57" s="159"/>
      <c r="AH57" s="159"/>
      <c r="AI57" s="159"/>
      <c r="AJ57" s="159"/>
      <c r="AK57" s="159"/>
      <c r="AL57" s="159"/>
      <c r="AM57" s="159"/>
      <c r="AN57" s="159"/>
      <c r="AO57" s="159"/>
      <c r="AP57" s="159"/>
      <c r="AQ57" s="159"/>
      <c r="AR57" s="159"/>
      <c r="AS57" s="159"/>
      <c r="AT57" s="159"/>
      <c r="AU57" s="159"/>
      <c r="AV57" s="159"/>
      <c r="AW57" s="159"/>
      <c r="AX57" s="159"/>
      <c r="AY57" s="160"/>
    </row>
    <row r="58" spans="1:51" ht="79.5" customHeight="1">
      <c r="A58" s="41" t="s">
        <v>17</v>
      </c>
      <c r="B58" s="257"/>
      <c r="C58" s="257"/>
      <c r="D58" s="257"/>
      <c r="E58" s="257"/>
      <c r="F58" s="257"/>
      <c r="G58" s="153">
        <v>3.38</v>
      </c>
      <c r="H58" s="154"/>
      <c r="I58" s="154"/>
      <c r="J58" s="154"/>
      <c r="K58" s="154"/>
      <c r="L58" s="154"/>
      <c r="M58" s="154"/>
      <c r="N58" s="155"/>
      <c r="O58" s="156" t="s">
        <v>2</v>
      </c>
      <c r="P58" s="157"/>
      <c r="Q58" s="157"/>
      <c r="R58" s="157"/>
      <c r="S58" s="157"/>
      <c r="T58" s="158"/>
      <c r="U58" s="267" t="s">
        <v>162</v>
      </c>
      <c r="V58" s="268"/>
      <c r="W58" s="268"/>
      <c r="X58" s="268"/>
      <c r="Y58" s="268"/>
      <c r="Z58" s="268"/>
      <c r="AA58" s="268"/>
      <c r="AB58" s="268"/>
      <c r="AC58" s="268"/>
      <c r="AD58" s="268"/>
      <c r="AE58" s="268"/>
      <c r="AF58" s="268"/>
      <c r="AG58" s="268"/>
      <c r="AH58" s="268"/>
      <c r="AI58" s="268"/>
      <c r="AJ58" s="268"/>
      <c r="AK58" s="268"/>
      <c r="AL58" s="268"/>
      <c r="AM58" s="268"/>
      <c r="AN58" s="268"/>
      <c r="AO58" s="268"/>
      <c r="AP58" s="268"/>
      <c r="AQ58" s="268"/>
      <c r="AR58" s="268"/>
      <c r="AS58" s="268"/>
      <c r="AT58" s="268"/>
      <c r="AU58" s="268"/>
      <c r="AV58" s="268"/>
      <c r="AW58" s="268"/>
      <c r="AX58" s="268"/>
      <c r="AY58" s="269"/>
    </row>
    <row r="59" spans="1:51" ht="30" customHeight="1">
      <c r="A59" s="41" t="s">
        <v>65</v>
      </c>
      <c r="B59" s="42"/>
      <c r="C59" s="42"/>
      <c r="D59" s="42"/>
      <c r="E59" s="42"/>
      <c r="F59" s="43"/>
      <c r="G59" s="134" t="s">
        <v>68</v>
      </c>
      <c r="H59" s="135"/>
      <c r="I59" s="135"/>
      <c r="J59" s="135"/>
      <c r="K59" s="135"/>
      <c r="L59" s="135"/>
      <c r="M59" s="135"/>
      <c r="N59" s="135"/>
      <c r="O59" s="135"/>
      <c r="P59" s="135"/>
      <c r="Q59" s="135"/>
      <c r="R59" s="135"/>
      <c r="S59" s="135"/>
      <c r="T59" s="135"/>
      <c r="U59" s="129" t="s">
        <v>70</v>
      </c>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30"/>
    </row>
    <row r="60" spans="1:51" ht="63" customHeight="1">
      <c r="A60" s="44"/>
      <c r="B60" s="45"/>
      <c r="C60" s="45"/>
      <c r="D60" s="45"/>
      <c r="E60" s="45"/>
      <c r="F60" s="46"/>
      <c r="G60" s="126" t="s">
        <v>71</v>
      </c>
      <c r="H60" s="127"/>
      <c r="I60" s="127"/>
      <c r="J60" s="127"/>
      <c r="K60" s="127"/>
      <c r="L60" s="127"/>
      <c r="M60" s="127"/>
      <c r="N60" s="128"/>
      <c r="O60" s="123" t="s">
        <v>176</v>
      </c>
      <c r="P60" s="124"/>
      <c r="Q60" s="124"/>
      <c r="R60" s="124"/>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125"/>
    </row>
    <row r="61" spans="1:51" ht="49.5" customHeight="1">
      <c r="A61" s="44"/>
      <c r="B61" s="45"/>
      <c r="C61" s="45"/>
      <c r="D61" s="45"/>
      <c r="E61" s="45"/>
      <c r="F61" s="46"/>
      <c r="G61" s="126" t="s">
        <v>72</v>
      </c>
      <c r="H61" s="127"/>
      <c r="I61" s="127"/>
      <c r="J61" s="127"/>
      <c r="K61" s="127"/>
      <c r="L61" s="127"/>
      <c r="M61" s="127"/>
      <c r="N61" s="128"/>
      <c r="O61" s="123" t="s">
        <v>161</v>
      </c>
      <c r="P61" s="124"/>
      <c r="Q61" s="124"/>
      <c r="R61" s="124"/>
      <c r="S61" s="124"/>
      <c r="T61" s="124"/>
      <c r="U61" s="124"/>
      <c r="V61" s="124"/>
      <c r="W61" s="124"/>
      <c r="X61" s="124"/>
      <c r="Y61" s="124"/>
      <c r="Z61" s="124"/>
      <c r="AA61" s="124"/>
      <c r="AB61" s="124"/>
      <c r="AC61" s="124"/>
      <c r="AD61" s="124"/>
      <c r="AE61" s="124"/>
      <c r="AF61" s="124"/>
      <c r="AG61" s="124"/>
      <c r="AH61" s="124"/>
      <c r="AI61" s="124"/>
      <c r="AJ61" s="124"/>
      <c r="AK61" s="124"/>
      <c r="AL61" s="124"/>
      <c r="AM61" s="124"/>
      <c r="AN61" s="124"/>
      <c r="AO61" s="124"/>
      <c r="AP61" s="124"/>
      <c r="AQ61" s="124"/>
      <c r="AR61" s="124"/>
      <c r="AS61" s="124"/>
      <c r="AT61" s="124"/>
      <c r="AU61" s="124"/>
      <c r="AV61" s="124"/>
      <c r="AW61" s="124"/>
      <c r="AX61" s="124"/>
      <c r="AY61" s="125"/>
    </row>
    <row r="62" spans="1:51" ht="49.5" customHeight="1">
      <c r="A62" s="44"/>
      <c r="B62" s="45"/>
      <c r="C62" s="45"/>
      <c r="D62" s="45"/>
      <c r="E62" s="45"/>
      <c r="F62" s="46"/>
      <c r="G62" s="126" t="s">
        <v>73</v>
      </c>
      <c r="H62" s="127"/>
      <c r="I62" s="127"/>
      <c r="J62" s="127"/>
      <c r="K62" s="127"/>
      <c r="L62" s="127"/>
      <c r="M62" s="127"/>
      <c r="N62" s="128"/>
      <c r="O62" s="131" t="s">
        <v>99</v>
      </c>
      <c r="P62" s="132"/>
      <c r="Q62" s="132"/>
      <c r="R62" s="132"/>
      <c r="S62" s="132"/>
      <c r="T62" s="132"/>
      <c r="U62" s="132"/>
      <c r="V62" s="132"/>
      <c r="W62" s="132"/>
      <c r="X62" s="132"/>
      <c r="Y62" s="132"/>
      <c r="Z62" s="132"/>
      <c r="AA62" s="132"/>
      <c r="AB62" s="132"/>
      <c r="AC62" s="132"/>
      <c r="AD62" s="132"/>
      <c r="AE62" s="132"/>
      <c r="AF62" s="132"/>
      <c r="AG62" s="132"/>
      <c r="AH62" s="132"/>
      <c r="AI62" s="132"/>
      <c r="AJ62" s="132"/>
      <c r="AK62" s="132"/>
      <c r="AL62" s="132"/>
      <c r="AM62" s="132"/>
      <c r="AN62" s="132"/>
      <c r="AO62" s="132"/>
      <c r="AP62" s="132"/>
      <c r="AQ62" s="132"/>
      <c r="AR62" s="132"/>
      <c r="AS62" s="132"/>
      <c r="AT62" s="132"/>
      <c r="AU62" s="132"/>
      <c r="AV62" s="132"/>
      <c r="AW62" s="132"/>
      <c r="AX62" s="132"/>
      <c r="AY62" s="133"/>
    </row>
    <row r="63" spans="1:51" ht="30" customHeight="1">
      <c r="A63" s="44"/>
      <c r="B63" s="45"/>
      <c r="C63" s="45"/>
      <c r="D63" s="45"/>
      <c r="E63" s="45"/>
      <c r="F63" s="46"/>
      <c r="G63" s="136" t="s">
        <v>77</v>
      </c>
      <c r="H63" s="137"/>
      <c r="I63" s="137"/>
      <c r="J63" s="137"/>
      <c r="K63" s="137"/>
      <c r="L63" s="137"/>
      <c r="M63" s="137"/>
      <c r="N63" s="137"/>
      <c r="O63" s="137"/>
      <c r="P63" s="137"/>
      <c r="Q63" s="137"/>
      <c r="R63" s="137"/>
      <c r="S63" s="137"/>
      <c r="T63" s="137"/>
      <c r="U63" s="129"/>
      <c r="V63" s="129"/>
      <c r="W63" s="129"/>
      <c r="X63" s="129"/>
      <c r="Y63" s="129"/>
      <c r="Z63" s="129"/>
      <c r="AA63" s="129"/>
      <c r="AB63" s="129"/>
      <c r="AC63" s="129"/>
      <c r="AD63" s="129"/>
      <c r="AE63" s="129"/>
      <c r="AF63" s="129"/>
      <c r="AG63" s="129"/>
      <c r="AH63" s="129"/>
      <c r="AI63" s="129"/>
      <c r="AJ63" s="129"/>
      <c r="AK63" s="129"/>
      <c r="AL63" s="129"/>
      <c r="AM63" s="129"/>
      <c r="AN63" s="129"/>
      <c r="AO63" s="129"/>
      <c r="AP63" s="129"/>
      <c r="AQ63" s="129"/>
      <c r="AR63" s="129"/>
      <c r="AS63" s="129"/>
      <c r="AT63" s="129"/>
      <c r="AU63" s="129"/>
      <c r="AV63" s="129"/>
      <c r="AW63" s="129"/>
      <c r="AX63" s="129"/>
      <c r="AY63" s="130"/>
    </row>
    <row r="64" spans="1:51" ht="45.75" customHeight="1">
      <c r="A64" s="44"/>
      <c r="B64" s="45"/>
      <c r="C64" s="45"/>
      <c r="D64" s="45"/>
      <c r="E64" s="45"/>
      <c r="F64" s="46"/>
      <c r="G64" s="97" t="s">
        <v>125</v>
      </c>
      <c r="H64" s="98"/>
      <c r="I64" s="98"/>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98"/>
      <c r="AI64" s="98"/>
      <c r="AJ64" s="98"/>
      <c r="AK64" s="98"/>
      <c r="AL64" s="98"/>
      <c r="AM64" s="98"/>
      <c r="AN64" s="98"/>
      <c r="AO64" s="98"/>
      <c r="AP64" s="98"/>
      <c r="AQ64" s="98"/>
      <c r="AR64" s="98"/>
      <c r="AS64" s="98"/>
      <c r="AT64" s="98"/>
      <c r="AU64" s="98"/>
      <c r="AV64" s="98"/>
      <c r="AW64" s="98"/>
      <c r="AX64" s="98"/>
      <c r="AY64" s="99"/>
    </row>
    <row r="65" spans="1:51" ht="62.25" customHeight="1">
      <c r="A65" s="44"/>
      <c r="B65" s="45"/>
      <c r="C65" s="45"/>
      <c r="D65" s="45"/>
      <c r="E65" s="45"/>
      <c r="F65" s="46"/>
      <c r="G65" s="100"/>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c r="AU65" s="101"/>
      <c r="AV65" s="101"/>
      <c r="AW65" s="101"/>
      <c r="AX65" s="101"/>
      <c r="AY65" s="102"/>
    </row>
    <row r="66" spans="1:51" ht="30" customHeight="1">
      <c r="A66" s="44"/>
      <c r="B66" s="45"/>
      <c r="C66" s="45"/>
      <c r="D66" s="45"/>
      <c r="E66" s="45"/>
      <c r="F66" s="46"/>
      <c r="G66" s="136" t="s">
        <v>66</v>
      </c>
      <c r="H66" s="137"/>
      <c r="I66" s="137"/>
      <c r="J66" s="137"/>
      <c r="K66" s="137"/>
      <c r="L66" s="137"/>
      <c r="M66" s="137"/>
      <c r="N66" s="137"/>
      <c r="O66" s="137"/>
      <c r="P66" s="137"/>
      <c r="Q66" s="137"/>
      <c r="R66" s="137"/>
      <c r="S66" s="137"/>
      <c r="T66" s="137"/>
      <c r="U66" s="129"/>
      <c r="V66" s="129"/>
      <c r="W66" s="129"/>
      <c r="X66" s="129"/>
      <c r="Y66" s="129"/>
      <c r="Z66" s="129"/>
      <c r="AA66" s="129"/>
      <c r="AB66" s="129"/>
      <c r="AC66" s="129"/>
      <c r="AD66" s="129"/>
      <c r="AE66" s="129"/>
      <c r="AF66" s="129"/>
      <c r="AG66" s="129"/>
      <c r="AH66" s="129"/>
      <c r="AI66" s="129"/>
      <c r="AJ66" s="129"/>
      <c r="AK66" s="129"/>
      <c r="AL66" s="129"/>
      <c r="AM66" s="129"/>
      <c r="AN66" s="129"/>
      <c r="AO66" s="129"/>
      <c r="AP66" s="129"/>
      <c r="AQ66" s="129"/>
      <c r="AR66" s="129"/>
      <c r="AS66" s="129"/>
      <c r="AT66" s="129"/>
      <c r="AU66" s="129"/>
      <c r="AV66" s="129"/>
      <c r="AW66" s="129"/>
      <c r="AX66" s="129"/>
      <c r="AY66" s="130"/>
    </row>
    <row r="67" spans="1:51" ht="19.5" customHeight="1">
      <c r="A67" s="44"/>
      <c r="B67" s="45"/>
      <c r="C67" s="45"/>
      <c r="D67" s="45"/>
      <c r="E67" s="45"/>
      <c r="F67" s="46"/>
      <c r="G67" s="50" t="s">
        <v>177</v>
      </c>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119"/>
    </row>
    <row r="68" spans="1:51" ht="19.5" customHeight="1">
      <c r="A68" s="47"/>
      <c r="B68" s="48"/>
      <c r="C68" s="48"/>
      <c r="D68" s="48"/>
      <c r="E68" s="48"/>
      <c r="F68" s="49"/>
      <c r="G68" s="120"/>
      <c r="H68" s="121"/>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1"/>
      <c r="AH68" s="121"/>
      <c r="AI68" s="121"/>
      <c r="AJ68" s="121"/>
      <c r="AK68" s="121"/>
      <c r="AL68" s="121"/>
      <c r="AM68" s="121"/>
      <c r="AN68" s="121"/>
      <c r="AO68" s="121"/>
      <c r="AP68" s="121"/>
      <c r="AQ68" s="121"/>
      <c r="AR68" s="121"/>
      <c r="AS68" s="121"/>
      <c r="AT68" s="121"/>
      <c r="AU68" s="121"/>
      <c r="AV68" s="121"/>
      <c r="AW68" s="121"/>
      <c r="AX68" s="121"/>
      <c r="AY68" s="122"/>
    </row>
    <row r="69" spans="1:51" ht="70.5" customHeight="1">
      <c r="A69" s="295" t="s">
        <v>131</v>
      </c>
      <c r="B69" s="296"/>
      <c r="C69" s="296"/>
      <c r="D69" s="296"/>
      <c r="E69" s="296"/>
      <c r="F69" s="297"/>
      <c r="G69" s="292" t="s">
        <v>126</v>
      </c>
      <c r="H69" s="293"/>
      <c r="I69" s="293"/>
      <c r="J69" s="293"/>
      <c r="K69" s="293"/>
      <c r="L69" s="293"/>
      <c r="M69" s="293"/>
      <c r="N69" s="293"/>
      <c r="O69" s="293"/>
      <c r="P69" s="293"/>
      <c r="Q69" s="293"/>
      <c r="R69" s="293"/>
      <c r="S69" s="293"/>
      <c r="T69" s="293"/>
      <c r="U69" s="293"/>
      <c r="V69" s="293"/>
      <c r="W69" s="293"/>
      <c r="X69" s="293"/>
      <c r="Y69" s="293"/>
      <c r="Z69" s="293"/>
      <c r="AA69" s="293"/>
      <c r="AB69" s="293"/>
      <c r="AC69" s="293"/>
      <c r="AD69" s="293"/>
      <c r="AE69" s="293"/>
      <c r="AF69" s="293"/>
      <c r="AG69" s="293"/>
      <c r="AH69" s="293"/>
      <c r="AI69" s="293"/>
      <c r="AJ69" s="293"/>
      <c r="AK69" s="293"/>
      <c r="AL69" s="293"/>
      <c r="AM69" s="293"/>
      <c r="AN69" s="293"/>
      <c r="AO69" s="293"/>
      <c r="AP69" s="293"/>
      <c r="AQ69" s="293"/>
      <c r="AR69" s="293"/>
      <c r="AS69" s="293"/>
      <c r="AT69" s="293"/>
      <c r="AU69" s="293"/>
      <c r="AV69" s="293"/>
      <c r="AW69" s="293"/>
      <c r="AX69" s="293"/>
      <c r="AY69" s="294"/>
    </row>
    <row r="70" spans="1:51" ht="107.25" customHeight="1" thickBot="1">
      <c r="A70" s="286" t="s">
        <v>20</v>
      </c>
      <c r="B70" s="287"/>
      <c r="C70" s="287"/>
      <c r="D70" s="287"/>
      <c r="E70" s="287"/>
      <c r="F70" s="288"/>
      <c r="G70" s="289" t="s">
        <v>157</v>
      </c>
      <c r="H70" s="290"/>
      <c r="I70" s="290"/>
      <c r="J70" s="290"/>
      <c r="K70" s="290"/>
      <c r="L70" s="290"/>
      <c r="M70" s="290"/>
      <c r="N70" s="290"/>
      <c r="O70" s="290"/>
      <c r="P70" s="290"/>
      <c r="Q70" s="290"/>
      <c r="R70" s="290"/>
      <c r="S70" s="290"/>
      <c r="T70" s="290"/>
      <c r="U70" s="290"/>
      <c r="V70" s="290"/>
      <c r="W70" s="290"/>
      <c r="X70" s="290"/>
      <c r="Y70" s="290"/>
      <c r="Z70" s="290"/>
      <c r="AA70" s="290"/>
      <c r="AB70" s="290"/>
      <c r="AC70" s="290"/>
      <c r="AD70" s="290"/>
      <c r="AE70" s="290"/>
      <c r="AF70" s="290"/>
      <c r="AG70" s="290"/>
      <c r="AH70" s="290"/>
      <c r="AI70" s="290"/>
      <c r="AJ70" s="290"/>
      <c r="AK70" s="290"/>
      <c r="AL70" s="290"/>
      <c r="AM70" s="290"/>
      <c r="AN70" s="290"/>
      <c r="AO70" s="290"/>
      <c r="AP70" s="290"/>
      <c r="AQ70" s="290"/>
      <c r="AR70" s="290"/>
      <c r="AS70" s="290"/>
      <c r="AT70" s="290"/>
      <c r="AU70" s="290"/>
      <c r="AV70" s="290"/>
      <c r="AW70" s="290"/>
      <c r="AX70" s="290"/>
      <c r="AY70" s="291"/>
    </row>
    <row r="71" spans="1:51" ht="92.25" customHeight="1">
      <c r="A71" s="233" t="s">
        <v>11</v>
      </c>
      <c r="B71" s="234"/>
      <c r="C71" s="234"/>
      <c r="D71" s="234"/>
      <c r="E71" s="234"/>
      <c r="F71" s="235"/>
      <c r="G71" s="6"/>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7"/>
    </row>
    <row r="72" spans="1:51" ht="75" customHeight="1">
      <c r="A72" s="197"/>
      <c r="B72" s="198"/>
      <c r="C72" s="198"/>
      <c r="D72" s="198"/>
      <c r="E72" s="198"/>
      <c r="F72" s="236"/>
      <c r="G72" s="3"/>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5"/>
    </row>
    <row r="73" spans="1:51" ht="284.25" customHeight="1">
      <c r="A73" s="197"/>
      <c r="B73" s="198"/>
      <c r="C73" s="198"/>
      <c r="D73" s="198"/>
      <c r="E73" s="198"/>
      <c r="F73" s="236"/>
      <c r="G73" s="3"/>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5"/>
    </row>
    <row r="74" spans="1:51" ht="72.75" customHeight="1">
      <c r="A74" s="197"/>
      <c r="B74" s="198"/>
      <c r="C74" s="198"/>
      <c r="D74" s="198"/>
      <c r="E74" s="198"/>
      <c r="F74" s="236"/>
      <c r="G74" s="3"/>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5"/>
    </row>
    <row r="75" spans="1:51" ht="72.75" customHeight="1">
      <c r="A75" s="197"/>
      <c r="B75" s="198"/>
      <c r="C75" s="198"/>
      <c r="D75" s="198"/>
      <c r="E75" s="198"/>
      <c r="F75" s="236"/>
      <c r="G75" s="3"/>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5"/>
    </row>
    <row r="76" spans="1:51" ht="66" customHeight="1">
      <c r="A76" s="197"/>
      <c r="B76" s="198"/>
      <c r="C76" s="198"/>
      <c r="D76" s="198"/>
      <c r="E76" s="198"/>
      <c r="F76" s="236"/>
      <c r="G76" s="3"/>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5"/>
    </row>
    <row r="77" spans="1:51" ht="66" customHeight="1">
      <c r="A77" s="197"/>
      <c r="B77" s="198"/>
      <c r="C77" s="198"/>
      <c r="D77" s="198"/>
      <c r="E77" s="198"/>
      <c r="F77" s="236"/>
      <c r="G77" s="3"/>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5"/>
    </row>
    <row r="78" spans="1:51" ht="82.5" customHeight="1">
      <c r="A78" s="197"/>
      <c r="B78" s="198"/>
      <c r="C78" s="198"/>
      <c r="D78" s="198"/>
      <c r="E78" s="198"/>
      <c r="F78" s="236"/>
      <c r="G78" s="3"/>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5"/>
    </row>
    <row r="79" spans="1:51" ht="82.5" customHeight="1">
      <c r="A79" s="197"/>
      <c r="B79" s="198"/>
      <c r="C79" s="198"/>
      <c r="D79" s="198"/>
      <c r="E79" s="198"/>
      <c r="F79" s="236"/>
      <c r="G79" s="3"/>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5"/>
    </row>
    <row r="80" spans="1:51" ht="82.5" customHeight="1">
      <c r="A80" s="197"/>
      <c r="B80" s="198"/>
      <c r="C80" s="198"/>
      <c r="D80" s="198"/>
      <c r="E80" s="198"/>
      <c r="F80" s="236"/>
      <c r="G80" s="3"/>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5"/>
    </row>
    <row r="81" spans="1:51" ht="47.25" customHeight="1">
      <c r="A81" s="197"/>
      <c r="B81" s="198"/>
      <c r="C81" s="198"/>
      <c r="D81" s="198"/>
      <c r="E81" s="198"/>
      <c r="F81" s="236"/>
      <c r="G81" s="3"/>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5"/>
    </row>
    <row r="82" spans="1:51" ht="44.25" customHeight="1" thickBot="1">
      <c r="A82" s="200"/>
      <c r="B82" s="201"/>
      <c r="C82" s="201"/>
      <c r="D82" s="201"/>
      <c r="E82" s="201"/>
      <c r="F82" s="237"/>
      <c r="G82" s="9"/>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0"/>
    </row>
    <row r="83" spans="1:51" ht="24.75" customHeight="1">
      <c r="A83" s="310" t="s">
        <v>178</v>
      </c>
      <c r="B83" s="311"/>
      <c r="C83" s="311"/>
      <c r="D83" s="311"/>
      <c r="E83" s="311"/>
      <c r="F83" s="312"/>
      <c r="G83" s="316" t="s">
        <v>139</v>
      </c>
      <c r="H83" s="317"/>
      <c r="I83" s="317"/>
      <c r="J83" s="317"/>
      <c r="K83" s="317"/>
      <c r="L83" s="317"/>
      <c r="M83" s="317"/>
      <c r="N83" s="317"/>
      <c r="O83" s="317"/>
      <c r="P83" s="317"/>
      <c r="Q83" s="317"/>
      <c r="R83" s="317"/>
      <c r="S83" s="317"/>
      <c r="T83" s="317"/>
      <c r="U83" s="317"/>
      <c r="V83" s="317"/>
      <c r="W83" s="317"/>
      <c r="X83" s="317"/>
      <c r="Y83" s="317"/>
      <c r="Z83" s="317"/>
      <c r="AA83" s="317"/>
      <c r="AB83" s="317"/>
      <c r="AC83" s="318"/>
      <c r="AD83" s="316" t="s">
        <v>3</v>
      </c>
      <c r="AE83" s="319"/>
      <c r="AF83" s="319"/>
      <c r="AG83" s="319"/>
      <c r="AH83" s="319"/>
      <c r="AI83" s="319"/>
      <c r="AJ83" s="319"/>
      <c r="AK83" s="319"/>
      <c r="AL83" s="319"/>
      <c r="AM83" s="319"/>
      <c r="AN83" s="319"/>
      <c r="AO83" s="319"/>
      <c r="AP83" s="319"/>
      <c r="AQ83" s="319"/>
      <c r="AR83" s="319"/>
      <c r="AS83" s="319"/>
      <c r="AT83" s="319"/>
      <c r="AU83" s="319"/>
      <c r="AV83" s="319"/>
      <c r="AW83" s="319"/>
      <c r="AX83" s="319"/>
      <c r="AY83" s="320"/>
    </row>
    <row r="84" spans="1:51" ht="24.75" customHeight="1">
      <c r="A84" s="44"/>
      <c r="B84" s="45"/>
      <c r="C84" s="45"/>
      <c r="D84" s="45"/>
      <c r="E84" s="45"/>
      <c r="F84" s="46"/>
      <c r="G84" s="321" t="s">
        <v>4</v>
      </c>
      <c r="H84" s="322"/>
      <c r="I84" s="322"/>
      <c r="J84" s="322"/>
      <c r="K84" s="323"/>
      <c r="L84" s="264" t="s">
        <v>5</v>
      </c>
      <c r="M84" s="322"/>
      <c r="N84" s="322"/>
      <c r="O84" s="322"/>
      <c r="P84" s="322"/>
      <c r="Q84" s="322"/>
      <c r="R84" s="322"/>
      <c r="S84" s="322"/>
      <c r="T84" s="322"/>
      <c r="U84" s="322"/>
      <c r="V84" s="322"/>
      <c r="W84" s="322"/>
      <c r="X84" s="323"/>
      <c r="Y84" s="324" t="s">
        <v>6</v>
      </c>
      <c r="Z84" s="325"/>
      <c r="AA84" s="325"/>
      <c r="AB84" s="325"/>
      <c r="AC84" s="326"/>
      <c r="AD84" s="262" t="s">
        <v>4</v>
      </c>
      <c r="AE84" s="263"/>
      <c r="AF84" s="263"/>
      <c r="AG84" s="263"/>
      <c r="AH84" s="263"/>
      <c r="AI84" s="264" t="s">
        <v>5</v>
      </c>
      <c r="AJ84" s="265"/>
      <c r="AK84" s="265"/>
      <c r="AL84" s="265"/>
      <c r="AM84" s="265"/>
      <c r="AN84" s="265"/>
      <c r="AO84" s="265"/>
      <c r="AP84" s="265"/>
      <c r="AQ84" s="265"/>
      <c r="AR84" s="265"/>
      <c r="AS84" s="265"/>
      <c r="AT84" s="265"/>
      <c r="AU84" s="266"/>
      <c r="AV84" s="238" t="s">
        <v>6</v>
      </c>
      <c r="AW84" s="239"/>
      <c r="AX84" s="239"/>
      <c r="AY84" s="240"/>
    </row>
    <row r="85" spans="1:51" ht="24.75" customHeight="1">
      <c r="A85" s="44"/>
      <c r="B85" s="45"/>
      <c r="C85" s="45"/>
      <c r="D85" s="45"/>
      <c r="E85" s="45"/>
      <c r="F85" s="46"/>
      <c r="G85" s="230" t="s">
        <v>19</v>
      </c>
      <c r="H85" s="231"/>
      <c r="I85" s="231"/>
      <c r="J85" s="231"/>
      <c r="K85" s="232"/>
      <c r="L85" s="241" t="s">
        <v>140</v>
      </c>
      <c r="M85" s="242"/>
      <c r="N85" s="242"/>
      <c r="O85" s="242"/>
      <c r="P85" s="242"/>
      <c r="Q85" s="242"/>
      <c r="R85" s="242"/>
      <c r="S85" s="242"/>
      <c r="T85" s="242"/>
      <c r="U85" s="242"/>
      <c r="V85" s="242"/>
      <c r="W85" s="242"/>
      <c r="X85" s="243"/>
      <c r="Y85" s="244">
        <v>15</v>
      </c>
      <c r="Z85" s="245"/>
      <c r="AA85" s="245"/>
      <c r="AB85" s="245"/>
      <c r="AC85" s="246"/>
      <c r="AD85" s="247"/>
      <c r="AE85" s="248"/>
      <c r="AF85" s="248"/>
      <c r="AG85" s="248"/>
      <c r="AH85" s="249"/>
      <c r="AI85" s="330"/>
      <c r="AJ85" s="331"/>
      <c r="AK85" s="331"/>
      <c r="AL85" s="331"/>
      <c r="AM85" s="331"/>
      <c r="AN85" s="331"/>
      <c r="AO85" s="331"/>
      <c r="AP85" s="331"/>
      <c r="AQ85" s="331"/>
      <c r="AR85" s="331"/>
      <c r="AS85" s="331"/>
      <c r="AT85" s="331"/>
      <c r="AU85" s="332"/>
      <c r="AV85" s="333"/>
      <c r="AW85" s="334"/>
      <c r="AX85" s="334"/>
      <c r="AY85" s="335"/>
    </row>
    <row r="86" spans="1:51" ht="24.75" customHeight="1">
      <c r="A86" s="44"/>
      <c r="B86" s="45"/>
      <c r="C86" s="45"/>
      <c r="D86" s="45"/>
      <c r="E86" s="45"/>
      <c r="F86" s="46"/>
      <c r="G86" s="103" t="s">
        <v>18</v>
      </c>
      <c r="H86" s="104"/>
      <c r="I86" s="104"/>
      <c r="J86" s="104"/>
      <c r="K86" s="105"/>
      <c r="L86" s="336" t="s">
        <v>141</v>
      </c>
      <c r="M86" s="337"/>
      <c r="N86" s="337"/>
      <c r="O86" s="337"/>
      <c r="P86" s="337"/>
      <c r="Q86" s="337"/>
      <c r="R86" s="337"/>
      <c r="S86" s="337"/>
      <c r="T86" s="337"/>
      <c r="U86" s="337"/>
      <c r="V86" s="337"/>
      <c r="W86" s="337"/>
      <c r="X86" s="338"/>
      <c r="Y86" s="339">
        <v>31050</v>
      </c>
      <c r="Z86" s="340"/>
      <c r="AA86" s="340"/>
      <c r="AB86" s="340"/>
      <c r="AC86" s="341"/>
      <c r="AD86" s="342"/>
      <c r="AE86" s="343"/>
      <c r="AF86" s="343"/>
      <c r="AG86" s="343"/>
      <c r="AH86" s="344"/>
      <c r="AI86" s="345"/>
      <c r="AJ86" s="346"/>
      <c r="AK86" s="346"/>
      <c r="AL86" s="346"/>
      <c r="AM86" s="346"/>
      <c r="AN86" s="346"/>
      <c r="AO86" s="346"/>
      <c r="AP86" s="346"/>
      <c r="AQ86" s="346"/>
      <c r="AR86" s="346"/>
      <c r="AS86" s="346"/>
      <c r="AT86" s="346"/>
      <c r="AU86" s="347"/>
      <c r="AV86" s="348"/>
      <c r="AW86" s="349"/>
      <c r="AX86" s="349"/>
      <c r="AY86" s="350"/>
    </row>
    <row r="87" spans="1:51" ht="24.75" customHeight="1">
      <c r="A87" s="44"/>
      <c r="B87" s="45"/>
      <c r="C87" s="45"/>
      <c r="D87" s="45"/>
      <c r="E87" s="45"/>
      <c r="F87" s="46"/>
      <c r="G87" s="351" t="s">
        <v>7</v>
      </c>
      <c r="H87" s="37"/>
      <c r="I87" s="37"/>
      <c r="J87" s="37"/>
      <c r="K87" s="352"/>
      <c r="L87" s="353"/>
      <c r="M87" s="354"/>
      <c r="N87" s="354"/>
      <c r="O87" s="354"/>
      <c r="P87" s="354"/>
      <c r="Q87" s="354"/>
      <c r="R87" s="354"/>
      <c r="S87" s="354"/>
      <c r="T87" s="354"/>
      <c r="U87" s="354"/>
      <c r="V87" s="354"/>
      <c r="W87" s="354"/>
      <c r="X87" s="355"/>
      <c r="Y87" s="356">
        <f>SUM(Y85:AC86)</f>
        <v>31065</v>
      </c>
      <c r="Z87" s="357"/>
      <c r="AA87" s="357"/>
      <c r="AB87" s="357"/>
      <c r="AC87" s="358"/>
      <c r="AD87" s="359" t="s">
        <v>7</v>
      </c>
      <c r="AE87" s="296"/>
      <c r="AF87" s="296"/>
      <c r="AG87" s="296"/>
      <c r="AH87" s="296"/>
      <c r="AI87" s="360"/>
      <c r="AJ87" s="361"/>
      <c r="AK87" s="361"/>
      <c r="AL87" s="361"/>
      <c r="AM87" s="361"/>
      <c r="AN87" s="361"/>
      <c r="AO87" s="361"/>
      <c r="AP87" s="361"/>
      <c r="AQ87" s="361"/>
      <c r="AR87" s="361"/>
      <c r="AS87" s="361"/>
      <c r="AT87" s="361"/>
      <c r="AU87" s="362"/>
      <c r="AV87" s="363">
        <f>SUM(AV85:AY86)</f>
        <v>0</v>
      </c>
      <c r="AW87" s="364"/>
      <c r="AX87" s="364"/>
      <c r="AY87" s="365"/>
    </row>
    <row r="88" spans="1:51" ht="24.75" customHeight="1">
      <c r="A88" s="44"/>
      <c r="B88" s="45"/>
      <c r="C88" s="45"/>
      <c r="D88" s="45"/>
      <c r="E88" s="45"/>
      <c r="F88" s="46"/>
      <c r="G88" s="366" t="s">
        <v>153</v>
      </c>
      <c r="H88" s="367"/>
      <c r="I88" s="367"/>
      <c r="J88" s="367"/>
      <c r="K88" s="367"/>
      <c r="L88" s="367"/>
      <c r="M88" s="367"/>
      <c r="N88" s="367"/>
      <c r="O88" s="367"/>
      <c r="P88" s="367"/>
      <c r="Q88" s="367"/>
      <c r="R88" s="367"/>
      <c r="S88" s="367"/>
      <c r="T88" s="367"/>
      <c r="U88" s="367"/>
      <c r="V88" s="367"/>
      <c r="W88" s="367"/>
      <c r="X88" s="367"/>
      <c r="Y88" s="367"/>
      <c r="Z88" s="367"/>
      <c r="AA88" s="367"/>
      <c r="AB88" s="367"/>
      <c r="AC88" s="368"/>
      <c r="AD88" s="366" t="s">
        <v>8</v>
      </c>
      <c r="AE88" s="369"/>
      <c r="AF88" s="369"/>
      <c r="AG88" s="369"/>
      <c r="AH88" s="369"/>
      <c r="AI88" s="369"/>
      <c r="AJ88" s="369"/>
      <c r="AK88" s="369"/>
      <c r="AL88" s="369"/>
      <c r="AM88" s="369"/>
      <c r="AN88" s="369"/>
      <c r="AO88" s="369"/>
      <c r="AP88" s="369"/>
      <c r="AQ88" s="369"/>
      <c r="AR88" s="369"/>
      <c r="AS88" s="369"/>
      <c r="AT88" s="369"/>
      <c r="AU88" s="369"/>
      <c r="AV88" s="369"/>
      <c r="AW88" s="369"/>
      <c r="AX88" s="369"/>
      <c r="AY88" s="370"/>
    </row>
    <row r="89" spans="1:51" ht="25.5" customHeight="1">
      <c r="A89" s="44"/>
      <c r="B89" s="45"/>
      <c r="C89" s="45"/>
      <c r="D89" s="45"/>
      <c r="E89" s="45"/>
      <c r="F89" s="46"/>
      <c r="G89" s="321" t="s">
        <v>4</v>
      </c>
      <c r="H89" s="322"/>
      <c r="I89" s="322"/>
      <c r="J89" s="322"/>
      <c r="K89" s="323"/>
      <c r="L89" s="264" t="s">
        <v>5</v>
      </c>
      <c r="M89" s="322"/>
      <c r="N89" s="322"/>
      <c r="O89" s="322"/>
      <c r="P89" s="322"/>
      <c r="Q89" s="322"/>
      <c r="R89" s="322"/>
      <c r="S89" s="322"/>
      <c r="T89" s="322"/>
      <c r="U89" s="322"/>
      <c r="V89" s="322"/>
      <c r="W89" s="322"/>
      <c r="X89" s="323"/>
      <c r="Y89" s="324" t="s">
        <v>6</v>
      </c>
      <c r="Z89" s="325"/>
      <c r="AA89" s="325"/>
      <c r="AB89" s="325"/>
      <c r="AC89" s="371"/>
      <c r="AD89" s="262" t="s">
        <v>4</v>
      </c>
      <c r="AE89" s="263"/>
      <c r="AF89" s="263"/>
      <c r="AG89" s="263"/>
      <c r="AH89" s="263"/>
      <c r="AI89" s="264" t="s">
        <v>5</v>
      </c>
      <c r="AJ89" s="265"/>
      <c r="AK89" s="265"/>
      <c r="AL89" s="265"/>
      <c r="AM89" s="265"/>
      <c r="AN89" s="265"/>
      <c r="AO89" s="265"/>
      <c r="AP89" s="265"/>
      <c r="AQ89" s="265"/>
      <c r="AR89" s="265"/>
      <c r="AS89" s="265"/>
      <c r="AT89" s="265"/>
      <c r="AU89" s="266"/>
      <c r="AV89" s="238" t="s">
        <v>6</v>
      </c>
      <c r="AW89" s="239"/>
      <c r="AX89" s="239"/>
      <c r="AY89" s="240"/>
    </row>
    <row r="90" spans="1:51" ht="24.75" customHeight="1">
      <c r="A90" s="44"/>
      <c r="B90" s="45"/>
      <c r="C90" s="45"/>
      <c r="D90" s="45"/>
      <c r="E90" s="45"/>
      <c r="F90" s="46"/>
      <c r="G90" s="375" t="s">
        <v>18</v>
      </c>
      <c r="H90" s="376"/>
      <c r="I90" s="376"/>
      <c r="J90" s="376"/>
      <c r="K90" s="377"/>
      <c r="L90" s="241" t="s">
        <v>100</v>
      </c>
      <c r="M90" s="242"/>
      <c r="N90" s="242"/>
      <c r="O90" s="242"/>
      <c r="P90" s="242"/>
      <c r="Q90" s="242"/>
      <c r="R90" s="242"/>
      <c r="S90" s="242"/>
      <c r="T90" s="242"/>
      <c r="U90" s="242"/>
      <c r="V90" s="242"/>
      <c r="W90" s="242"/>
      <c r="X90" s="243"/>
      <c r="Y90" s="244">
        <v>29272</v>
      </c>
      <c r="Z90" s="245"/>
      <c r="AA90" s="245"/>
      <c r="AB90" s="245"/>
      <c r="AC90" s="246"/>
      <c r="AD90" s="247"/>
      <c r="AE90" s="248"/>
      <c r="AF90" s="248"/>
      <c r="AG90" s="248"/>
      <c r="AH90" s="249"/>
      <c r="AI90" s="330"/>
      <c r="AJ90" s="331"/>
      <c r="AK90" s="331"/>
      <c r="AL90" s="331"/>
      <c r="AM90" s="331"/>
      <c r="AN90" s="331"/>
      <c r="AO90" s="331"/>
      <c r="AP90" s="331"/>
      <c r="AQ90" s="331"/>
      <c r="AR90" s="331"/>
      <c r="AS90" s="331"/>
      <c r="AT90" s="331"/>
      <c r="AU90" s="332"/>
      <c r="AV90" s="372"/>
      <c r="AW90" s="373"/>
      <c r="AX90" s="373"/>
      <c r="AY90" s="374"/>
    </row>
    <row r="91" spans="1:51" ht="24.75" customHeight="1">
      <c r="A91" s="44"/>
      <c r="B91" s="45"/>
      <c r="C91" s="45"/>
      <c r="D91" s="45"/>
      <c r="E91" s="45"/>
      <c r="F91" s="46"/>
      <c r="G91" s="378" t="s">
        <v>19</v>
      </c>
      <c r="H91" s="379"/>
      <c r="I91" s="379"/>
      <c r="J91" s="379"/>
      <c r="K91" s="380"/>
      <c r="L91" s="336" t="s">
        <v>101</v>
      </c>
      <c r="M91" s="337"/>
      <c r="N91" s="337"/>
      <c r="O91" s="337"/>
      <c r="P91" s="337"/>
      <c r="Q91" s="337"/>
      <c r="R91" s="337"/>
      <c r="S91" s="337"/>
      <c r="T91" s="337"/>
      <c r="U91" s="337"/>
      <c r="V91" s="337"/>
      <c r="W91" s="337"/>
      <c r="X91" s="338"/>
      <c r="Y91" s="381">
        <v>1778</v>
      </c>
      <c r="Z91" s="382"/>
      <c r="AA91" s="382"/>
      <c r="AB91" s="382"/>
      <c r="AC91" s="383"/>
      <c r="AD91" s="342"/>
      <c r="AE91" s="343"/>
      <c r="AF91" s="343"/>
      <c r="AG91" s="343"/>
      <c r="AH91" s="344"/>
      <c r="AI91" s="345"/>
      <c r="AJ91" s="346"/>
      <c r="AK91" s="346"/>
      <c r="AL91" s="346"/>
      <c r="AM91" s="346"/>
      <c r="AN91" s="346"/>
      <c r="AO91" s="346"/>
      <c r="AP91" s="346"/>
      <c r="AQ91" s="346"/>
      <c r="AR91" s="346"/>
      <c r="AS91" s="346"/>
      <c r="AT91" s="346"/>
      <c r="AU91" s="347"/>
      <c r="AV91" s="348"/>
      <c r="AW91" s="349"/>
      <c r="AX91" s="349"/>
      <c r="AY91" s="350"/>
    </row>
    <row r="92" spans="1:51" ht="24.75" customHeight="1">
      <c r="A92" s="44"/>
      <c r="B92" s="45"/>
      <c r="C92" s="45"/>
      <c r="D92" s="45"/>
      <c r="E92" s="45"/>
      <c r="F92" s="46"/>
      <c r="G92" s="351" t="s">
        <v>7</v>
      </c>
      <c r="H92" s="37"/>
      <c r="I92" s="37"/>
      <c r="J92" s="37"/>
      <c r="K92" s="352"/>
      <c r="L92" s="353"/>
      <c r="M92" s="354"/>
      <c r="N92" s="354"/>
      <c r="O92" s="354"/>
      <c r="P92" s="354"/>
      <c r="Q92" s="354"/>
      <c r="R92" s="354"/>
      <c r="S92" s="354"/>
      <c r="T92" s="354"/>
      <c r="U92" s="354"/>
      <c r="V92" s="354"/>
      <c r="W92" s="354"/>
      <c r="X92" s="355"/>
      <c r="Y92" s="356">
        <f>SUM(Y90:AC91)</f>
        <v>31050</v>
      </c>
      <c r="Z92" s="357"/>
      <c r="AA92" s="357"/>
      <c r="AB92" s="357"/>
      <c r="AC92" s="387"/>
      <c r="AD92" s="359" t="s">
        <v>7</v>
      </c>
      <c r="AE92" s="296"/>
      <c r="AF92" s="296"/>
      <c r="AG92" s="296"/>
      <c r="AH92" s="296"/>
      <c r="AI92" s="360"/>
      <c r="AJ92" s="361"/>
      <c r="AK92" s="361"/>
      <c r="AL92" s="361"/>
      <c r="AM92" s="361"/>
      <c r="AN92" s="361"/>
      <c r="AO92" s="361"/>
      <c r="AP92" s="361"/>
      <c r="AQ92" s="361"/>
      <c r="AR92" s="361"/>
      <c r="AS92" s="361"/>
      <c r="AT92" s="361"/>
      <c r="AU92" s="362"/>
      <c r="AV92" s="363">
        <f>SUM(AV90:AY91)</f>
        <v>0</v>
      </c>
      <c r="AW92" s="364"/>
      <c r="AX92" s="364"/>
      <c r="AY92" s="365"/>
    </row>
    <row r="93" spans="1:51" ht="24.75" customHeight="1">
      <c r="A93" s="44"/>
      <c r="B93" s="45"/>
      <c r="C93" s="45"/>
      <c r="D93" s="45"/>
      <c r="E93" s="45"/>
      <c r="F93" s="46"/>
      <c r="G93" s="366" t="s">
        <v>152</v>
      </c>
      <c r="H93" s="367"/>
      <c r="I93" s="367"/>
      <c r="J93" s="367"/>
      <c r="K93" s="367"/>
      <c r="L93" s="367"/>
      <c r="M93" s="367"/>
      <c r="N93" s="367"/>
      <c r="O93" s="367"/>
      <c r="P93" s="367"/>
      <c r="Q93" s="367"/>
      <c r="R93" s="367"/>
      <c r="S93" s="367"/>
      <c r="T93" s="367"/>
      <c r="U93" s="367"/>
      <c r="V93" s="367"/>
      <c r="W93" s="367"/>
      <c r="X93" s="367"/>
      <c r="Y93" s="367"/>
      <c r="Z93" s="367"/>
      <c r="AA93" s="367"/>
      <c r="AB93" s="367"/>
      <c r="AC93" s="368"/>
      <c r="AD93" s="366" t="s">
        <v>9</v>
      </c>
      <c r="AE93" s="367"/>
      <c r="AF93" s="367"/>
      <c r="AG93" s="367"/>
      <c r="AH93" s="367"/>
      <c r="AI93" s="367"/>
      <c r="AJ93" s="367"/>
      <c r="AK93" s="367"/>
      <c r="AL93" s="367"/>
      <c r="AM93" s="367"/>
      <c r="AN93" s="367"/>
      <c r="AO93" s="367"/>
      <c r="AP93" s="367"/>
      <c r="AQ93" s="367"/>
      <c r="AR93" s="367"/>
      <c r="AS93" s="367"/>
      <c r="AT93" s="367"/>
      <c r="AU93" s="367"/>
      <c r="AV93" s="367"/>
      <c r="AW93" s="367"/>
      <c r="AX93" s="367"/>
      <c r="AY93" s="488"/>
    </row>
    <row r="94" spans="1:51" ht="24.75" customHeight="1">
      <c r="A94" s="44"/>
      <c r="B94" s="45"/>
      <c r="C94" s="45"/>
      <c r="D94" s="45"/>
      <c r="E94" s="45"/>
      <c r="F94" s="46"/>
      <c r="G94" s="321" t="s">
        <v>4</v>
      </c>
      <c r="H94" s="322"/>
      <c r="I94" s="322"/>
      <c r="J94" s="322"/>
      <c r="K94" s="323"/>
      <c r="L94" s="264" t="s">
        <v>5</v>
      </c>
      <c r="M94" s="322"/>
      <c r="N94" s="322"/>
      <c r="O94" s="322"/>
      <c r="P94" s="322"/>
      <c r="Q94" s="322"/>
      <c r="R94" s="322"/>
      <c r="S94" s="322"/>
      <c r="T94" s="322"/>
      <c r="U94" s="322"/>
      <c r="V94" s="322"/>
      <c r="W94" s="322"/>
      <c r="X94" s="323"/>
      <c r="Y94" s="324" t="s">
        <v>6</v>
      </c>
      <c r="Z94" s="251"/>
      <c r="AA94" s="251"/>
      <c r="AB94" s="251"/>
      <c r="AC94" s="384"/>
      <c r="AD94" s="321" t="s">
        <v>4</v>
      </c>
      <c r="AE94" s="322"/>
      <c r="AF94" s="322"/>
      <c r="AG94" s="322"/>
      <c r="AH94" s="323"/>
      <c r="AI94" s="264" t="s">
        <v>5</v>
      </c>
      <c r="AJ94" s="322"/>
      <c r="AK94" s="322"/>
      <c r="AL94" s="322"/>
      <c r="AM94" s="322"/>
      <c r="AN94" s="322"/>
      <c r="AO94" s="322"/>
      <c r="AP94" s="322"/>
      <c r="AQ94" s="322"/>
      <c r="AR94" s="322"/>
      <c r="AS94" s="322"/>
      <c r="AT94" s="322"/>
      <c r="AU94" s="323"/>
      <c r="AV94" s="238" t="s">
        <v>6</v>
      </c>
      <c r="AW94" s="385"/>
      <c r="AX94" s="385"/>
      <c r="AY94" s="386"/>
    </row>
    <row r="95" spans="1:51" ht="24.75" customHeight="1">
      <c r="A95" s="44"/>
      <c r="B95" s="45"/>
      <c r="C95" s="45"/>
      <c r="D95" s="45"/>
      <c r="E95" s="45"/>
      <c r="F95" s="46"/>
      <c r="G95" s="388" t="s">
        <v>102</v>
      </c>
      <c r="H95" s="376"/>
      <c r="I95" s="376"/>
      <c r="J95" s="376"/>
      <c r="K95" s="377"/>
      <c r="L95" s="241" t="s">
        <v>103</v>
      </c>
      <c r="M95" s="242"/>
      <c r="N95" s="242"/>
      <c r="O95" s="242"/>
      <c r="P95" s="242"/>
      <c r="Q95" s="242"/>
      <c r="R95" s="242"/>
      <c r="S95" s="242"/>
      <c r="T95" s="242"/>
      <c r="U95" s="242"/>
      <c r="V95" s="242"/>
      <c r="W95" s="242"/>
      <c r="X95" s="243"/>
      <c r="Y95" s="389">
        <v>3455</v>
      </c>
      <c r="Z95" s="390"/>
      <c r="AA95" s="390"/>
      <c r="AB95" s="390"/>
      <c r="AC95" s="391"/>
      <c r="AD95" s="247"/>
      <c r="AE95" s="248"/>
      <c r="AF95" s="248"/>
      <c r="AG95" s="248"/>
      <c r="AH95" s="249"/>
      <c r="AI95" s="330"/>
      <c r="AJ95" s="392"/>
      <c r="AK95" s="392"/>
      <c r="AL95" s="392"/>
      <c r="AM95" s="392"/>
      <c r="AN95" s="392"/>
      <c r="AO95" s="392"/>
      <c r="AP95" s="392"/>
      <c r="AQ95" s="392"/>
      <c r="AR95" s="392"/>
      <c r="AS95" s="392"/>
      <c r="AT95" s="392"/>
      <c r="AU95" s="393"/>
      <c r="AV95" s="372"/>
      <c r="AW95" s="373"/>
      <c r="AX95" s="373"/>
      <c r="AY95" s="374"/>
    </row>
    <row r="96" spans="1:51" ht="24.75" customHeight="1" thickBot="1">
      <c r="A96" s="313"/>
      <c r="B96" s="314"/>
      <c r="C96" s="314"/>
      <c r="D96" s="314"/>
      <c r="E96" s="314"/>
      <c r="F96" s="315"/>
      <c r="G96" s="394" t="s">
        <v>7</v>
      </c>
      <c r="H96" s="395"/>
      <c r="I96" s="395"/>
      <c r="J96" s="395"/>
      <c r="K96" s="396"/>
      <c r="L96" s="397"/>
      <c r="M96" s="398"/>
      <c r="N96" s="398"/>
      <c r="O96" s="398"/>
      <c r="P96" s="398"/>
      <c r="Q96" s="398"/>
      <c r="R96" s="398"/>
      <c r="S96" s="398"/>
      <c r="T96" s="398"/>
      <c r="U96" s="398"/>
      <c r="V96" s="398"/>
      <c r="W96" s="398"/>
      <c r="X96" s="399"/>
      <c r="Y96" s="400">
        <f>SUM(Y95:AC95)</f>
        <v>3455</v>
      </c>
      <c r="Z96" s="401"/>
      <c r="AA96" s="401"/>
      <c r="AB96" s="401"/>
      <c r="AC96" s="402"/>
      <c r="AD96" s="403" t="s">
        <v>7</v>
      </c>
      <c r="AE96" s="404"/>
      <c r="AF96" s="404"/>
      <c r="AG96" s="404"/>
      <c r="AH96" s="405"/>
      <c r="AI96" s="406"/>
      <c r="AJ96" s="407"/>
      <c r="AK96" s="407"/>
      <c r="AL96" s="407"/>
      <c r="AM96" s="407"/>
      <c r="AN96" s="407"/>
      <c r="AO96" s="407"/>
      <c r="AP96" s="407"/>
      <c r="AQ96" s="407"/>
      <c r="AR96" s="407"/>
      <c r="AS96" s="407"/>
      <c r="AT96" s="407"/>
      <c r="AU96" s="408"/>
      <c r="AV96" s="409">
        <f>SUM(AV95:AY95)</f>
        <v>0</v>
      </c>
      <c r="AW96" s="410"/>
      <c r="AX96" s="410"/>
      <c r="AY96" s="411"/>
    </row>
    <row r="98" ht="14.25">
      <c r="B98" s="8" t="s">
        <v>15</v>
      </c>
    </row>
    <row r="99" ht="13.5">
      <c r="B99" s="12" t="s">
        <v>145</v>
      </c>
    </row>
    <row r="100" spans="1:51" ht="34.5" customHeight="1">
      <c r="A100" s="31"/>
      <c r="B100" s="32"/>
      <c r="C100" s="227" t="s">
        <v>12</v>
      </c>
      <c r="D100" s="228"/>
      <c r="E100" s="228"/>
      <c r="F100" s="228"/>
      <c r="G100" s="228"/>
      <c r="H100" s="228"/>
      <c r="I100" s="228"/>
      <c r="J100" s="228"/>
      <c r="K100" s="228"/>
      <c r="L100" s="229"/>
      <c r="M100" s="227" t="s">
        <v>41</v>
      </c>
      <c r="N100" s="228"/>
      <c r="O100" s="228"/>
      <c r="P100" s="228"/>
      <c r="Q100" s="228"/>
      <c r="R100" s="228"/>
      <c r="S100" s="228"/>
      <c r="T100" s="228"/>
      <c r="U100" s="228"/>
      <c r="V100" s="228"/>
      <c r="W100" s="228"/>
      <c r="X100" s="228"/>
      <c r="Y100" s="228"/>
      <c r="Z100" s="228"/>
      <c r="AA100" s="228"/>
      <c r="AB100" s="228"/>
      <c r="AC100" s="228"/>
      <c r="AD100" s="228"/>
      <c r="AE100" s="228"/>
      <c r="AF100" s="228"/>
      <c r="AG100" s="228"/>
      <c r="AH100" s="228"/>
      <c r="AI100" s="228"/>
      <c r="AJ100" s="228"/>
      <c r="AK100" s="229"/>
      <c r="AL100" s="33" t="s">
        <v>13</v>
      </c>
      <c r="AM100" s="34"/>
      <c r="AN100" s="34"/>
      <c r="AO100" s="34"/>
      <c r="AP100" s="34"/>
      <c r="AQ100" s="34"/>
      <c r="AR100" s="34"/>
      <c r="AS100" s="34"/>
      <c r="AT100" s="34"/>
      <c r="AU100" s="34"/>
      <c r="AV100" s="34"/>
      <c r="AW100" s="34"/>
      <c r="AX100" s="34"/>
      <c r="AY100" s="35"/>
    </row>
    <row r="101" spans="1:51" ht="39.75" customHeight="1">
      <c r="A101" s="31">
        <v>1</v>
      </c>
      <c r="B101" s="32">
        <v>1</v>
      </c>
      <c r="C101" s="493" t="s">
        <v>142</v>
      </c>
      <c r="D101" s="494"/>
      <c r="E101" s="494"/>
      <c r="F101" s="494"/>
      <c r="G101" s="494"/>
      <c r="H101" s="494"/>
      <c r="I101" s="494"/>
      <c r="J101" s="494"/>
      <c r="K101" s="494"/>
      <c r="L101" s="495"/>
      <c r="M101" s="496" t="s">
        <v>143</v>
      </c>
      <c r="N101" s="497"/>
      <c r="O101" s="497"/>
      <c r="P101" s="497"/>
      <c r="Q101" s="497"/>
      <c r="R101" s="497"/>
      <c r="S101" s="497"/>
      <c r="T101" s="497"/>
      <c r="U101" s="497"/>
      <c r="V101" s="497"/>
      <c r="W101" s="497"/>
      <c r="X101" s="497"/>
      <c r="Y101" s="497"/>
      <c r="Z101" s="497"/>
      <c r="AA101" s="497"/>
      <c r="AB101" s="497"/>
      <c r="AC101" s="497"/>
      <c r="AD101" s="497"/>
      <c r="AE101" s="497"/>
      <c r="AF101" s="497"/>
      <c r="AG101" s="497"/>
      <c r="AH101" s="497"/>
      <c r="AI101" s="497"/>
      <c r="AJ101" s="497"/>
      <c r="AK101" s="498"/>
      <c r="AL101" s="412">
        <v>31065</v>
      </c>
      <c r="AM101" s="413"/>
      <c r="AN101" s="413"/>
      <c r="AO101" s="413"/>
      <c r="AP101" s="413"/>
      <c r="AQ101" s="413"/>
      <c r="AR101" s="413"/>
      <c r="AS101" s="413"/>
      <c r="AT101" s="413"/>
      <c r="AU101" s="413"/>
      <c r="AV101" s="413"/>
      <c r="AW101" s="413"/>
      <c r="AX101" s="413"/>
      <c r="AY101" s="414"/>
    </row>
    <row r="102" spans="1:51" ht="24" customHeight="1" hidden="1">
      <c r="A102" s="20">
        <v>2</v>
      </c>
      <c r="B102" s="21"/>
      <c r="C102" s="22"/>
      <c r="D102" s="23"/>
      <c r="E102" s="23"/>
      <c r="F102" s="23"/>
      <c r="G102" s="23"/>
      <c r="H102" s="23"/>
      <c r="I102" s="23"/>
      <c r="J102" s="23"/>
      <c r="K102" s="23"/>
      <c r="L102" s="24"/>
      <c r="M102" s="25"/>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7"/>
      <c r="AL102" s="28"/>
      <c r="AM102" s="29"/>
      <c r="AN102" s="29"/>
      <c r="AO102" s="29"/>
      <c r="AP102" s="29"/>
      <c r="AQ102" s="29"/>
      <c r="AR102" s="29"/>
      <c r="AS102" s="29"/>
      <c r="AT102" s="29"/>
      <c r="AU102" s="29"/>
      <c r="AV102" s="29"/>
      <c r="AW102" s="29"/>
      <c r="AX102" s="29"/>
      <c r="AY102" s="30"/>
    </row>
    <row r="103" spans="1:51" ht="24" customHeight="1" hidden="1">
      <c r="A103" s="20">
        <v>3</v>
      </c>
      <c r="B103" s="21"/>
      <c r="C103" s="22"/>
      <c r="D103" s="23"/>
      <c r="E103" s="23"/>
      <c r="F103" s="23"/>
      <c r="G103" s="23"/>
      <c r="H103" s="23"/>
      <c r="I103" s="23"/>
      <c r="J103" s="23"/>
      <c r="K103" s="23"/>
      <c r="L103" s="24"/>
      <c r="M103" s="25"/>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7"/>
      <c r="AL103" s="28"/>
      <c r="AM103" s="29"/>
      <c r="AN103" s="29"/>
      <c r="AO103" s="29"/>
      <c r="AP103" s="29"/>
      <c r="AQ103" s="29"/>
      <c r="AR103" s="29"/>
      <c r="AS103" s="29"/>
      <c r="AT103" s="29"/>
      <c r="AU103" s="29"/>
      <c r="AV103" s="29"/>
      <c r="AW103" s="29"/>
      <c r="AX103" s="29"/>
      <c r="AY103" s="30"/>
    </row>
    <row r="104" spans="1:51" ht="24" customHeight="1" hidden="1">
      <c r="A104" s="20">
        <v>4</v>
      </c>
      <c r="B104" s="21"/>
      <c r="C104" s="22"/>
      <c r="D104" s="23"/>
      <c r="E104" s="23"/>
      <c r="F104" s="23"/>
      <c r="G104" s="23"/>
      <c r="H104" s="23"/>
      <c r="I104" s="23"/>
      <c r="J104" s="23"/>
      <c r="K104" s="23"/>
      <c r="L104" s="24"/>
      <c r="M104" s="25"/>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7"/>
      <c r="AL104" s="28"/>
      <c r="AM104" s="29"/>
      <c r="AN104" s="29"/>
      <c r="AO104" s="29"/>
      <c r="AP104" s="29"/>
      <c r="AQ104" s="29"/>
      <c r="AR104" s="29"/>
      <c r="AS104" s="29"/>
      <c r="AT104" s="29"/>
      <c r="AU104" s="29"/>
      <c r="AV104" s="29"/>
      <c r="AW104" s="29"/>
      <c r="AX104" s="29"/>
      <c r="AY104" s="30"/>
    </row>
    <row r="105" spans="1:51" ht="24" customHeight="1" hidden="1">
      <c r="A105" s="20">
        <v>5</v>
      </c>
      <c r="B105" s="21"/>
      <c r="C105" s="22"/>
      <c r="D105" s="23"/>
      <c r="E105" s="23"/>
      <c r="F105" s="23"/>
      <c r="G105" s="23"/>
      <c r="H105" s="23"/>
      <c r="I105" s="23"/>
      <c r="J105" s="23"/>
      <c r="K105" s="23"/>
      <c r="L105" s="24"/>
      <c r="M105" s="25"/>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7"/>
      <c r="AL105" s="28"/>
      <c r="AM105" s="29"/>
      <c r="AN105" s="29"/>
      <c r="AO105" s="29"/>
      <c r="AP105" s="29"/>
      <c r="AQ105" s="29"/>
      <c r="AR105" s="29"/>
      <c r="AS105" s="29"/>
      <c r="AT105" s="29"/>
      <c r="AU105" s="29"/>
      <c r="AV105" s="29"/>
      <c r="AW105" s="29"/>
      <c r="AX105" s="29"/>
      <c r="AY105" s="30"/>
    </row>
    <row r="106" spans="1:51" ht="24" customHeight="1" hidden="1">
      <c r="A106" s="20">
        <v>6</v>
      </c>
      <c r="B106" s="21"/>
      <c r="C106" s="22"/>
      <c r="D106" s="23"/>
      <c r="E106" s="23"/>
      <c r="F106" s="23"/>
      <c r="G106" s="23"/>
      <c r="H106" s="23"/>
      <c r="I106" s="23"/>
      <c r="J106" s="23"/>
      <c r="K106" s="23"/>
      <c r="L106" s="24"/>
      <c r="M106" s="25"/>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7"/>
      <c r="AL106" s="28"/>
      <c r="AM106" s="29"/>
      <c r="AN106" s="29"/>
      <c r="AO106" s="29"/>
      <c r="AP106" s="29"/>
      <c r="AQ106" s="29"/>
      <c r="AR106" s="29"/>
      <c r="AS106" s="29"/>
      <c r="AT106" s="29"/>
      <c r="AU106" s="29"/>
      <c r="AV106" s="29"/>
      <c r="AW106" s="29"/>
      <c r="AX106" s="29"/>
      <c r="AY106" s="30"/>
    </row>
    <row r="107" spans="1:51" ht="24" customHeight="1" hidden="1">
      <c r="A107" s="20">
        <v>7</v>
      </c>
      <c r="B107" s="21"/>
      <c r="C107" s="22"/>
      <c r="D107" s="23"/>
      <c r="E107" s="23"/>
      <c r="F107" s="23"/>
      <c r="G107" s="23"/>
      <c r="H107" s="23"/>
      <c r="I107" s="23"/>
      <c r="J107" s="23"/>
      <c r="K107" s="23"/>
      <c r="L107" s="24"/>
      <c r="M107" s="25"/>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7"/>
      <c r="AL107" s="28"/>
      <c r="AM107" s="29"/>
      <c r="AN107" s="29"/>
      <c r="AO107" s="29"/>
      <c r="AP107" s="29"/>
      <c r="AQ107" s="29"/>
      <c r="AR107" s="29"/>
      <c r="AS107" s="29"/>
      <c r="AT107" s="29"/>
      <c r="AU107" s="29"/>
      <c r="AV107" s="29"/>
      <c r="AW107" s="29"/>
      <c r="AX107" s="29"/>
      <c r="AY107" s="30"/>
    </row>
    <row r="108" spans="1:51" ht="24" customHeight="1" hidden="1">
      <c r="A108" s="20">
        <v>8</v>
      </c>
      <c r="B108" s="21"/>
      <c r="C108" s="22"/>
      <c r="D108" s="23"/>
      <c r="E108" s="23"/>
      <c r="F108" s="23"/>
      <c r="G108" s="23"/>
      <c r="H108" s="23"/>
      <c r="I108" s="23"/>
      <c r="J108" s="23"/>
      <c r="K108" s="23"/>
      <c r="L108" s="24"/>
      <c r="M108" s="25"/>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7"/>
      <c r="AL108" s="28"/>
      <c r="AM108" s="29"/>
      <c r="AN108" s="29"/>
      <c r="AO108" s="29"/>
      <c r="AP108" s="29"/>
      <c r="AQ108" s="29"/>
      <c r="AR108" s="29"/>
      <c r="AS108" s="29"/>
      <c r="AT108" s="29"/>
      <c r="AU108" s="29"/>
      <c r="AV108" s="29"/>
      <c r="AW108" s="29"/>
      <c r="AX108" s="29"/>
      <c r="AY108" s="30"/>
    </row>
    <row r="109" spans="1:51" ht="24" customHeight="1" hidden="1">
      <c r="A109" s="20">
        <v>9</v>
      </c>
      <c r="B109" s="21"/>
      <c r="C109" s="22"/>
      <c r="D109" s="23"/>
      <c r="E109" s="23"/>
      <c r="F109" s="23"/>
      <c r="G109" s="23"/>
      <c r="H109" s="23"/>
      <c r="I109" s="23"/>
      <c r="J109" s="23"/>
      <c r="K109" s="23"/>
      <c r="L109" s="24"/>
      <c r="M109" s="25"/>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7"/>
      <c r="AL109" s="28"/>
      <c r="AM109" s="29"/>
      <c r="AN109" s="29"/>
      <c r="AO109" s="29"/>
      <c r="AP109" s="29"/>
      <c r="AQ109" s="29"/>
      <c r="AR109" s="29"/>
      <c r="AS109" s="29"/>
      <c r="AT109" s="29"/>
      <c r="AU109" s="29"/>
      <c r="AV109" s="29"/>
      <c r="AW109" s="29"/>
      <c r="AX109" s="29"/>
      <c r="AY109" s="30"/>
    </row>
    <row r="110" spans="1:51" ht="24" customHeight="1" hidden="1">
      <c r="A110" s="20">
        <v>10</v>
      </c>
      <c r="B110" s="21"/>
      <c r="C110" s="22"/>
      <c r="D110" s="23"/>
      <c r="E110" s="23"/>
      <c r="F110" s="23"/>
      <c r="G110" s="23"/>
      <c r="H110" s="23"/>
      <c r="I110" s="23"/>
      <c r="J110" s="23"/>
      <c r="K110" s="23"/>
      <c r="L110" s="24"/>
      <c r="M110" s="25"/>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7"/>
      <c r="AL110" s="28"/>
      <c r="AM110" s="29"/>
      <c r="AN110" s="29"/>
      <c r="AO110" s="29"/>
      <c r="AP110" s="29"/>
      <c r="AQ110" s="29"/>
      <c r="AR110" s="29"/>
      <c r="AS110" s="29"/>
      <c r="AT110" s="29"/>
      <c r="AU110" s="29"/>
      <c r="AV110" s="29"/>
      <c r="AW110" s="29"/>
      <c r="AX110" s="29"/>
      <c r="AY110" s="30"/>
    </row>
    <row r="111" ht="13.5">
      <c r="B111" t="s">
        <v>144</v>
      </c>
    </row>
    <row r="112" spans="1:51" ht="34.5" customHeight="1">
      <c r="A112" s="31"/>
      <c r="B112" s="32"/>
      <c r="C112" s="227" t="s">
        <v>12</v>
      </c>
      <c r="D112" s="228"/>
      <c r="E112" s="228"/>
      <c r="F112" s="228"/>
      <c r="G112" s="228"/>
      <c r="H112" s="228"/>
      <c r="I112" s="228"/>
      <c r="J112" s="228"/>
      <c r="K112" s="228"/>
      <c r="L112" s="229"/>
      <c r="M112" s="227" t="s">
        <v>41</v>
      </c>
      <c r="N112" s="228"/>
      <c r="O112" s="228"/>
      <c r="P112" s="228"/>
      <c r="Q112" s="228"/>
      <c r="R112" s="228"/>
      <c r="S112" s="228"/>
      <c r="T112" s="228"/>
      <c r="U112" s="228"/>
      <c r="V112" s="228"/>
      <c r="W112" s="228"/>
      <c r="X112" s="228"/>
      <c r="Y112" s="228"/>
      <c r="Z112" s="228"/>
      <c r="AA112" s="228"/>
      <c r="AB112" s="228"/>
      <c r="AC112" s="228"/>
      <c r="AD112" s="228"/>
      <c r="AE112" s="228"/>
      <c r="AF112" s="228"/>
      <c r="AG112" s="228"/>
      <c r="AH112" s="228"/>
      <c r="AI112" s="228"/>
      <c r="AJ112" s="228"/>
      <c r="AK112" s="229"/>
      <c r="AL112" s="33" t="s">
        <v>13</v>
      </c>
      <c r="AM112" s="34"/>
      <c r="AN112" s="34"/>
      <c r="AO112" s="34"/>
      <c r="AP112" s="34"/>
      <c r="AQ112" s="34"/>
      <c r="AR112" s="34"/>
      <c r="AS112" s="34"/>
      <c r="AT112" s="34"/>
      <c r="AU112" s="34"/>
      <c r="AV112" s="34"/>
      <c r="AW112" s="34"/>
      <c r="AX112" s="34"/>
      <c r="AY112" s="35"/>
    </row>
    <row r="113" spans="1:51" ht="34.5" customHeight="1">
      <c r="A113" s="31">
        <v>1</v>
      </c>
      <c r="B113" s="32">
        <v>1</v>
      </c>
      <c r="C113" s="106" t="s">
        <v>104</v>
      </c>
      <c r="D113" s="107"/>
      <c r="E113" s="107"/>
      <c r="F113" s="107"/>
      <c r="G113" s="107"/>
      <c r="H113" s="107"/>
      <c r="I113" s="107"/>
      <c r="J113" s="107"/>
      <c r="K113" s="107"/>
      <c r="L113" s="108"/>
      <c r="M113" s="25" t="s">
        <v>105</v>
      </c>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7"/>
      <c r="AL113" s="412">
        <v>31050</v>
      </c>
      <c r="AM113" s="413"/>
      <c r="AN113" s="413"/>
      <c r="AO113" s="413"/>
      <c r="AP113" s="413"/>
      <c r="AQ113" s="413"/>
      <c r="AR113" s="413"/>
      <c r="AS113" s="413"/>
      <c r="AT113" s="413"/>
      <c r="AU113" s="413"/>
      <c r="AV113" s="413"/>
      <c r="AW113" s="413"/>
      <c r="AX113" s="413"/>
      <c r="AY113" s="414"/>
    </row>
    <row r="114" spans="1:51" ht="24" customHeight="1" hidden="1">
      <c r="A114" s="20">
        <v>2</v>
      </c>
      <c r="B114" s="21"/>
      <c r="C114" s="22"/>
      <c r="D114" s="23"/>
      <c r="E114" s="23"/>
      <c r="F114" s="23"/>
      <c r="G114" s="23"/>
      <c r="H114" s="23"/>
      <c r="I114" s="23"/>
      <c r="J114" s="23"/>
      <c r="K114" s="23"/>
      <c r="L114" s="24"/>
      <c r="M114" s="25"/>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7"/>
      <c r="AL114" s="28"/>
      <c r="AM114" s="29"/>
      <c r="AN114" s="29"/>
      <c r="AO114" s="29"/>
      <c r="AP114" s="29"/>
      <c r="AQ114" s="29"/>
      <c r="AR114" s="29"/>
      <c r="AS114" s="29"/>
      <c r="AT114" s="29"/>
      <c r="AU114" s="29"/>
      <c r="AV114" s="29"/>
      <c r="AW114" s="29"/>
      <c r="AX114" s="29"/>
      <c r="AY114" s="30"/>
    </row>
    <row r="115" spans="1:51" ht="24" customHeight="1" hidden="1">
      <c r="A115" s="20">
        <v>3</v>
      </c>
      <c r="B115" s="21"/>
      <c r="C115" s="22"/>
      <c r="D115" s="23"/>
      <c r="E115" s="23"/>
      <c r="F115" s="23"/>
      <c r="G115" s="23"/>
      <c r="H115" s="23"/>
      <c r="I115" s="23"/>
      <c r="J115" s="23"/>
      <c r="K115" s="23"/>
      <c r="L115" s="24"/>
      <c r="M115" s="25"/>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7"/>
      <c r="AL115" s="28"/>
      <c r="AM115" s="29"/>
      <c r="AN115" s="29"/>
      <c r="AO115" s="29"/>
      <c r="AP115" s="29"/>
      <c r="AQ115" s="29"/>
      <c r="AR115" s="29"/>
      <c r="AS115" s="29"/>
      <c r="AT115" s="29"/>
      <c r="AU115" s="29"/>
      <c r="AV115" s="29"/>
      <c r="AW115" s="29"/>
      <c r="AX115" s="29"/>
      <c r="AY115" s="30"/>
    </row>
    <row r="116" spans="1:51" ht="24" customHeight="1" hidden="1">
      <c r="A116" s="20">
        <v>4</v>
      </c>
      <c r="B116" s="21"/>
      <c r="C116" s="22"/>
      <c r="D116" s="23"/>
      <c r="E116" s="23"/>
      <c r="F116" s="23"/>
      <c r="G116" s="23"/>
      <c r="H116" s="23"/>
      <c r="I116" s="23"/>
      <c r="J116" s="23"/>
      <c r="K116" s="23"/>
      <c r="L116" s="24"/>
      <c r="M116" s="25"/>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7"/>
      <c r="AL116" s="28"/>
      <c r="AM116" s="29"/>
      <c r="AN116" s="29"/>
      <c r="AO116" s="29"/>
      <c r="AP116" s="29"/>
      <c r="AQ116" s="29"/>
      <c r="AR116" s="29"/>
      <c r="AS116" s="29"/>
      <c r="AT116" s="29"/>
      <c r="AU116" s="29"/>
      <c r="AV116" s="29"/>
      <c r="AW116" s="29"/>
      <c r="AX116" s="29"/>
      <c r="AY116" s="30"/>
    </row>
    <row r="117" spans="1:51" ht="24" customHeight="1" hidden="1">
      <c r="A117" s="20">
        <v>5</v>
      </c>
      <c r="B117" s="21"/>
      <c r="C117" s="22"/>
      <c r="D117" s="23"/>
      <c r="E117" s="23"/>
      <c r="F117" s="23"/>
      <c r="G117" s="23"/>
      <c r="H117" s="23"/>
      <c r="I117" s="23"/>
      <c r="J117" s="23"/>
      <c r="K117" s="23"/>
      <c r="L117" s="24"/>
      <c r="M117" s="25"/>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7"/>
      <c r="AL117" s="28"/>
      <c r="AM117" s="29"/>
      <c r="AN117" s="29"/>
      <c r="AO117" s="29"/>
      <c r="AP117" s="29"/>
      <c r="AQ117" s="29"/>
      <c r="AR117" s="29"/>
      <c r="AS117" s="29"/>
      <c r="AT117" s="29"/>
      <c r="AU117" s="29"/>
      <c r="AV117" s="29"/>
      <c r="AW117" s="29"/>
      <c r="AX117" s="29"/>
      <c r="AY117" s="30"/>
    </row>
    <row r="118" spans="1:51" ht="24" customHeight="1" hidden="1">
      <c r="A118" s="20">
        <v>6</v>
      </c>
      <c r="B118" s="21"/>
      <c r="C118" s="22"/>
      <c r="D118" s="23"/>
      <c r="E118" s="23"/>
      <c r="F118" s="23"/>
      <c r="G118" s="23"/>
      <c r="H118" s="23"/>
      <c r="I118" s="23"/>
      <c r="J118" s="23"/>
      <c r="K118" s="23"/>
      <c r="L118" s="24"/>
      <c r="M118" s="25"/>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7"/>
      <c r="AL118" s="28"/>
      <c r="AM118" s="29"/>
      <c r="AN118" s="29"/>
      <c r="AO118" s="29"/>
      <c r="AP118" s="29"/>
      <c r="AQ118" s="29"/>
      <c r="AR118" s="29"/>
      <c r="AS118" s="29"/>
      <c r="AT118" s="29"/>
      <c r="AU118" s="29"/>
      <c r="AV118" s="29"/>
      <c r="AW118" s="29"/>
      <c r="AX118" s="29"/>
      <c r="AY118" s="30"/>
    </row>
    <row r="119" spans="1:51" ht="24" customHeight="1" hidden="1">
      <c r="A119" s="20">
        <v>7</v>
      </c>
      <c r="B119" s="21"/>
      <c r="C119" s="22"/>
      <c r="D119" s="23"/>
      <c r="E119" s="23"/>
      <c r="F119" s="23"/>
      <c r="G119" s="23"/>
      <c r="H119" s="23"/>
      <c r="I119" s="23"/>
      <c r="J119" s="23"/>
      <c r="K119" s="23"/>
      <c r="L119" s="24"/>
      <c r="M119" s="25"/>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7"/>
      <c r="AL119" s="28"/>
      <c r="AM119" s="29"/>
      <c r="AN119" s="29"/>
      <c r="AO119" s="29"/>
      <c r="AP119" s="29"/>
      <c r="AQ119" s="29"/>
      <c r="AR119" s="29"/>
      <c r="AS119" s="29"/>
      <c r="AT119" s="29"/>
      <c r="AU119" s="29"/>
      <c r="AV119" s="29"/>
      <c r="AW119" s="29"/>
      <c r="AX119" s="29"/>
      <c r="AY119" s="30"/>
    </row>
    <row r="120" spans="1:51" ht="24" customHeight="1" hidden="1">
      <c r="A120" s="20">
        <v>8</v>
      </c>
      <c r="B120" s="21"/>
      <c r="C120" s="22"/>
      <c r="D120" s="23"/>
      <c r="E120" s="23"/>
      <c r="F120" s="23"/>
      <c r="G120" s="23"/>
      <c r="H120" s="23"/>
      <c r="I120" s="23"/>
      <c r="J120" s="23"/>
      <c r="K120" s="23"/>
      <c r="L120" s="24"/>
      <c r="M120" s="25"/>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7"/>
      <c r="AL120" s="28"/>
      <c r="AM120" s="29"/>
      <c r="AN120" s="29"/>
      <c r="AO120" s="29"/>
      <c r="AP120" s="29"/>
      <c r="AQ120" s="29"/>
      <c r="AR120" s="29"/>
      <c r="AS120" s="29"/>
      <c r="AT120" s="29"/>
      <c r="AU120" s="29"/>
      <c r="AV120" s="29"/>
      <c r="AW120" s="29"/>
      <c r="AX120" s="29"/>
      <c r="AY120" s="30"/>
    </row>
    <row r="121" spans="1:51" ht="24" customHeight="1" hidden="1">
      <c r="A121" s="20">
        <v>9</v>
      </c>
      <c r="B121" s="21"/>
      <c r="C121" s="22"/>
      <c r="D121" s="23"/>
      <c r="E121" s="23"/>
      <c r="F121" s="23"/>
      <c r="G121" s="23"/>
      <c r="H121" s="23"/>
      <c r="I121" s="23"/>
      <c r="J121" s="23"/>
      <c r="K121" s="23"/>
      <c r="L121" s="24"/>
      <c r="M121" s="25"/>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7"/>
      <c r="AL121" s="28"/>
      <c r="AM121" s="29"/>
      <c r="AN121" s="29"/>
      <c r="AO121" s="29"/>
      <c r="AP121" s="29"/>
      <c r="AQ121" s="29"/>
      <c r="AR121" s="29"/>
      <c r="AS121" s="29"/>
      <c r="AT121" s="29"/>
      <c r="AU121" s="29"/>
      <c r="AV121" s="29"/>
      <c r="AW121" s="29"/>
      <c r="AX121" s="29"/>
      <c r="AY121" s="30"/>
    </row>
    <row r="122" spans="1:51" ht="24" customHeight="1" hidden="1">
      <c r="A122" s="20">
        <v>10</v>
      </c>
      <c r="B122" s="21"/>
      <c r="C122" s="22"/>
      <c r="D122" s="23"/>
      <c r="E122" s="23"/>
      <c r="F122" s="23"/>
      <c r="G122" s="23"/>
      <c r="H122" s="23"/>
      <c r="I122" s="23"/>
      <c r="J122" s="23"/>
      <c r="K122" s="23"/>
      <c r="L122" s="24"/>
      <c r="M122" s="25"/>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7"/>
      <c r="AL122" s="28"/>
      <c r="AM122" s="29"/>
      <c r="AN122" s="29"/>
      <c r="AO122" s="29"/>
      <c r="AP122" s="29"/>
      <c r="AQ122" s="29"/>
      <c r="AR122" s="29"/>
      <c r="AS122" s="29"/>
      <c r="AT122" s="29"/>
      <c r="AU122" s="29"/>
      <c r="AV122" s="29"/>
      <c r="AW122" s="29"/>
      <c r="AX122" s="29"/>
      <c r="AY122" s="30"/>
    </row>
    <row r="123" ht="13.5">
      <c r="B123" s="11" t="s">
        <v>146</v>
      </c>
    </row>
    <row r="124" spans="1:51" ht="34.5" customHeight="1">
      <c r="A124" s="31"/>
      <c r="B124" s="32"/>
      <c r="C124" s="227" t="s">
        <v>12</v>
      </c>
      <c r="D124" s="228"/>
      <c r="E124" s="228"/>
      <c r="F124" s="228"/>
      <c r="G124" s="228"/>
      <c r="H124" s="228"/>
      <c r="I124" s="228"/>
      <c r="J124" s="228"/>
      <c r="K124" s="228"/>
      <c r="L124" s="229"/>
      <c r="M124" s="227" t="s">
        <v>41</v>
      </c>
      <c r="N124" s="228"/>
      <c r="O124" s="228"/>
      <c r="P124" s="228"/>
      <c r="Q124" s="228"/>
      <c r="R124" s="228"/>
      <c r="S124" s="228"/>
      <c r="T124" s="228"/>
      <c r="U124" s="228"/>
      <c r="V124" s="228"/>
      <c r="W124" s="228"/>
      <c r="X124" s="228"/>
      <c r="Y124" s="228"/>
      <c r="Z124" s="228"/>
      <c r="AA124" s="228"/>
      <c r="AB124" s="228"/>
      <c r="AC124" s="228"/>
      <c r="AD124" s="228"/>
      <c r="AE124" s="228"/>
      <c r="AF124" s="228"/>
      <c r="AG124" s="228"/>
      <c r="AH124" s="228"/>
      <c r="AI124" s="228"/>
      <c r="AJ124" s="228"/>
      <c r="AK124" s="229"/>
      <c r="AL124" s="33" t="s">
        <v>13</v>
      </c>
      <c r="AM124" s="34"/>
      <c r="AN124" s="34"/>
      <c r="AO124" s="34"/>
      <c r="AP124" s="34"/>
      <c r="AQ124" s="34"/>
      <c r="AR124" s="34"/>
      <c r="AS124" s="34"/>
      <c r="AT124" s="34"/>
      <c r="AU124" s="34"/>
      <c r="AV124" s="34"/>
      <c r="AW124" s="34"/>
      <c r="AX124" s="34"/>
      <c r="AY124" s="35"/>
    </row>
    <row r="125" spans="1:51" ht="24" customHeight="1">
      <c r="A125" s="20">
        <v>1</v>
      </c>
      <c r="B125" s="21"/>
      <c r="C125" s="22" t="s">
        <v>106</v>
      </c>
      <c r="D125" s="23"/>
      <c r="E125" s="23"/>
      <c r="F125" s="23"/>
      <c r="G125" s="23"/>
      <c r="H125" s="23"/>
      <c r="I125" s="23"/>
      <c r="J125" s="23"/>
      <c r="K125" s="23"/>
      <c r="L125" s="24"/>
      <c r="M125" s="84" t="s">
        <v>107</v>
      </c>
      <c r="N125" s="85"/>
      <c r="O125" s="85"/>
      <c r="P125" s="85"/>
      <c r="Q125" s="85"/>
      <c r="R125" s="85"/>
      <c r="S125" s="85"/>
      <c r="T125" s="85"/>
      <c r="U125" s="85"/>
      <c r="V125" s="85"/>
      <c r="W125" s="85"/>
      <c r="X125" s="85"/>
      <c r="Y125" s="85"/>
      <c r="Z125" s="85"/>
      <c r="AA125" s="85"/>
      <c r="AB125" s="85"/>
      <c r="AC125" s="85"/>
      <c r="AD125" s="85"/>
      <c r="AE125" s="85"/>
      <c r="AF125" s="85"/>
      <c r="AG125" s="85"/>
      <c r="AH125" s="85"/>
      <c r="AI125" s="85"/>
      <c r="AJ125" s="85"/>
      <c r="AK125" s="86"/>
      <c r="AL125" s="415">
        <v>3455</v>
      </c>
      <c r="AM125" s="416"/>
      <c r="AN125" s="416"/>
      <c r="AO125" s="416"/>
      <c r="AP125" s="416"/>
      <c r="AQ125" s="416"/>
      <c r="AR125" s="416"/>
      <c r="AS125" s="416"/>
      <c r="AT125" s="416"/>
      <c r="AU125" s="416"/>
      <c r="AV125" s="416"/>
      <c r="AW125" s="416"/>
      <c r="AX125" s="416"/>
      <c r="AY125" s="417"/>
    </row>
    <row r="126" spans="1:51" ht="24" customHeight="1">
      <c r="A126" s="20">
        <v>2</v>
      </c>
      <c r="B126" s="21"/>
      <c r="C126" s="22" t="s">
        <v>108</v>
      </c>
      <c r="D126" s="23"/>
      <c r="E126" s="23"/>
      <c r="F126" s="23"/>
      <c r="G126" s="23"/>
      <c r="H126" s="23"/>
      <c r="I126" s="23"/>
      <c r="J126" s="23"/>
      <c r="K126" s="23"/>
      <c r="L126" s="24"/>
      <c r="M126" s="84" t="s">
        <v>107</v>
      </c>
      <c r="N126" s="85"/>
      <c r="O126" s="85"/>
      <c r="P126" s="85"/>
      <c r="Q126" s="85"/>
      <c r="R126" s="85"/>
      <c r="S126" s="85"/>
      <c r="T126" s="85"/>
      <c r="U126" s="85"/>
      <c r="V126" s="85"/>
      <c r="W126" s="85"/>
      <c r="X126" s="85"/>
      <c r="Y126" s="85"/>
      <c r="Z126" s="85"/>
      <c r="AA126" s="85"/>
      <c r="AB126" s="85"/>
      <c r="AC126" s="85"/>
      <c r="AD126" s="85"/>
      <c r="AE126" s="85"/>
      <c r="AF126" s="85"/>
      <c r="AG126" s="85"/>
      <c r="AH126" s="85"/>
      <c r="AI126" s="85"/>
      <c r="AJ126" s="85"/>
      <c r="AK126" s="86"/>
      <c r="AL126" s="28">
        <v>2696</v>
      </c>
      <c r="AM126" s="29"/>
      <c r="AN126" s="29"/>
      <c r="AO126" s="29"/>
      <c r="AP126" s="29"/>
      <c r="AQ126" s="29"/>
      <c r="AR126" s="29"/>
      <c r="AS126" s="29"/>
      <c r="AT126" s="29"/>
      <c r="AU126" s="29"/>
      <c r="AV126" s="29"/>
      <c r="AW126" s="29"/>
      <c r="AX126" s="29"/>
      <c r="AY126" s="30"/>
    </row>
    <row r="127" spans="1:51" ht="24" customHeight="1">
      <c r="A127" s="20">
        <v>3</v>
      </c>
      <c r="B127" s="21"/>
      <c r="C127" s="22" t="s">
        <v>109</v>
      </c>
      <c r="D127" s="23"/>
      <c r="E127" s="23"/>
      <c r="F127" s="23"/>
      <c r="G127" s="23"/>
      <c r="H127" s="23"/>
      <c r="I127" s="23"/>
      <c r="J127" s="23"/>
      <c r="K127" s="23"/>
      <c r="L127" s="24"/>
      <c r="M127" s="84" t="s">
        <v>107</v>
      </c>
      <c r="N127" s="85"/>
      <c r="O127" s="85"/>
      <c r="P127" s="85"/>
      <c r="Q127" s="85"/>
      <c r="R127" s="85"/>
      <c r="S127" s="85"/>
      <c r="T127" s="85"/>
      <c r="U127" s="85"/>
      <c r="V127" s="85"/>
      <c r="W127" s="85"/>
      <c r="X127" s="85"/>
      <c r="Y127" s="85"/>
      <c r="Z127" s="85"/>
      <c r="AA127" s="85"/>
      <c r="AB127" s="85"/>
      <c r="AC127" s="85"/>
      <c r="AD127" s="85"/>
      <c r="AE127" s="85"/>
      <c r="AF127" s="85"/>
      <c r="AG127" s="85"/>
      <c r="AH127" s="85"/>
      <c r="AI127" s="85"/>
      <c r="AJ127" s="85"/>
      <c r="AK127" s="86"/>
      <c r="AL127" s="28">
        <v>2165</v>
      </c>
      <c r="AM127" s="29"/>
      <c r="AN127" s="29"/>
      <c r="AO127" s="29"/>
      <c r="AP127" s="29"/>
      <c r="AQ127" s="29"/>
      <c r="AR127" s="29"/>
      <c r="AS127" s="29"/>
      <c r="AT127" s="29"/>
      <c r="AU127" s="29"/>
      <c r="AV127" s="29"/>
      <c r="AW127" s="29"/>
      <c r="AX127" s="29"/>
      <c r="AY127" s="30"/>
    </row>
    <row r="128" spans="1:51" ht="24" customHeight="1">
      <c r="A128" s="20">
        <v>4</v>
      </c>
      <c r="B128" s="21"/>
      <c r="C128" s="22" t="s">
        <v>110</v>
      </c>
      <c r="D128" s="23"/>
      <c r="E128" s="23"/>
      <c r="F128" s="23"/>
      <c r="G128" s="23"/>
      <c r="H128" s="23"/>
      <c r="I128" s="23"/>
      <c r="J128" s="23"/>
      <c r="K128" s="23"/>
      <c r="L128" s="24"/>
      <c r="M128" s="84" t="s">
        <v>107</v>
      </c>
      <c r="N128" s="85"/>
      <c r="O128" s="85"/>
      <c r="P128" s="85"/>
      <c r="Q128" s="85"/>
      <c r="R128" s="85"/>
      <c r="S128" s="85"/>
      <c r="T128" s="85"/>
      <c r="U128" s="85"/>
      <c r="V128" s="85"/>
      <c r="W128" s="85"/>
      <c r="X128" s="85"/>
      <c r="Y128" s="85"/>
      <c r="Z128" s="85"/>
      <c r="AA128" s="85"/>
      <c r="AB128" s="85"/>
      <c r="AC128" s="85"/>
      <c r="AD128" s="85"/>
      <c r="AE128" s="85"/>
      <c r="AF128" s="85"/>
      <c r="AG128" s="85"/>
      <c r="AH128" s="85"/>
      <c r="AI128" s="85"/>
      <c r="AJ128" s="85"/>
      <c r="AK128" s="86"/>
      <c r="AL128" s="28">
        <v>1863</v>
      </c>
      <c r="AM128" s="29"/>
      <c r="AN128" s="29"/>
      <c r="AO128" s="29"/>
      <c r="AP128" s="29"/>
      <c r="AQ128" s="29"/>
      <c r="AR128" s="29"/>
      <c r="AS128" s="29"/>
      <c r="AT128" s="29"/>
      <c r="AU128" s="29"/>
      <c r="AV128" s="29"/>
      <c r="AW128" s="29"/>
      <c r="AX128" s="29"/>
      <c r="AY128" s="30"/>
    </row>
    <row r="129" spans="1:51" ht="24" customHeight="1">
      <c r="A129" s="20">
        <v>5</v>
      </c>
      <c r="B129" s="21"/>
      <c r="C129" s="22" t="s">
        <v>111</v>
      </c>
      <c r="D129" s="23"/>
      <c r="E129" s="23"/>
      <c r="F129" s="23"/>
      <c r="G129" s="23"/>
      <c r="H129" s="23"/>
      <c r="I129" s="23"/>
      <c r="J129" s="23"/>
      <c r="K129" s="23"/>
      <c r="L129" s="24"/>
      <c r="M129" s="84" t="s">
        <v>107</v>
      </c>
      <c r="N129" s="85"/>
      <c r="O129" s="85"/>
      <c r="P129" s="85"/>
      <c r="Q129" s="85"/>
      <c r="R129" s="85"/>
      <c r="S129" s="85"/>
      <c r="T129" s="85"/>
      <c r="U129" s="85"/>
      <c r="V129" s="85"/>
      <c r="W129" s="85"/>
      <c r="X129" s="85"/>
      <c r="Y129" s="85"/>
      <c r="Z129" s="85"/>
      <c r="AA129" s="85"/>
      <c r="AB129" s="85"/>
      <c r="AC129" s="85"/>
      <c r="AD129" s="85"/>
      <c r="AE129" s="85"/>
      <c r="AF129" s="85"/>
      <c r="AG129" s="85"/>
      <c r="AH129" s="85"/>
      <c r="AI129" s="85"/>
      <c r="AJ129" s="85"/>
      <c r="AK129" s="86"/>
      <c r="AL129" s="28">
        <v>1320</v>
      </c>
      <c r="AM129" s="29"/>
      <c r="AN129" s="29"/>
      <c r="AO129" s="29"/>
      <c r="AP129" s="29"/>
      <c r="AQ129" s="29"/>
      <c r="AR129" s="29"/>
      <c r="AS129" s="29"/>
      <c r="AT129" s="29"/>
      <c r="AU129" s="29"/>
      <c r="AV129" s="29"/>
      <c r="AW129" s="29"/>
      <c r="AX129" s="29"/>
      <c r="AY129" s="30"/>
    </row>
    <row r="130" spans="1:51" ht="24" customHeight="1">
      <c r="A130" s="20">
        <v>6</v>
      </c>
      <c r="B130" s="21"/>
      <c r="C130" s="22" t="s">
        <v>112</v>
      </c>
      <c r="D130" s="23"/>
      <c r="E130" s="23"/>
      <c r="F130" s="23"/>
      <c r="G130" s="23"/>
      <c r="H130" s="23"/>
      <c r="I130" s="23"/>
      <c r="J130" s="23"/>
      <c r="K130" s="23"/>
      <c r="L130" s="24"/>
      <c r="M130" s="84" t="s">
        <v>107</v>
      </c>
      <c r="N130" s="85"/>
      <c r="O130" s="85"/>
      <c r="P130" s="85"/>
      <c r="Q130" s="85"/>
      <c r="R130" s="85"/>
      <c r="S130" s="85"/>
      <c r="T130" s="85"/>
      <c r="U130" s="85"/>
      <c r="V130" s="85"/>
      <c r="W130" s="85"/>
      <c r="X130" s="85"/>
      <c r="Y130" s="85"/>
      <c r="Z130" s="85"/>
      <c r="AA130" s="85"/>
      <c r="AB130" s="85"/>
      <c r="AC130" s="85"/>
      <c r="AD130" s="85"/>
      <c r="AE130" s="85"/>
      <c r="AF130" s="85"/>
      <c r="AG130" s="85"/>
      <c r="AH130" s="85"/>
      <c r="AI130" s="85"/>
      <c r="AJ130" s="85"/>
      <c r="AK130" s="86"/>
      <c r="AL130" s="28">
        <v>840</v>
      </c>
      <c r="AM130" s="29"/>
      <c r="AN130" s="29"/>
      <c r="AO130" s="29"/>
      <c r="AP130" s="29"/>
      <c r="AQ130" s="29"/>
      <c r="AR130" s="29"/>
      <c r="AS130" s="29"/>
      <c r="AT130" s="29"/>
      <c r="AU130" s="29"/>
      <c r="AV130" s="29"/>
      <c r="AW130" s="29"/>
      <c r="AX130" s="29"/>
      <c r="AY130" s="30"/>
    </row>
    <row r="131" spans="1:51" ht="24" customHeight="1">
      <c r="A131" s="20">
        <v>7</v>
      </c>
      <c r="B131" s="21"/>
      <c r="C131" s="22" t="s">
        <v>113</v>
      </c>
      <c r="D131" s="23"/>
      <c r="E131" s="23"/>
      <c r="F131" s="23"/>
      <c r="G131" s="23"/>
      <c r="H131" s="23"/>
      <c r="I131" s="23"/>
      <c r="J131" s="23"/>
      <c r="K131" s="23"/>
      <c r="L131" s="24"/>
      <c r="M131" s="84" t="s">
        <v>107</v>
      </c>
      <c r="N131" s="85"/>
      <c r="O131" s="85"/>
      <c r="P131" s="85"/>
      <c r="Q131" s="85"/>
      <c r="R131" s="85"/>
      <c r="S131" s="85"/>
      <c r="T131" s="85"/>
      <c r="U131" s="85"/>
      <c r="V131" s="85"/>
      <c r="W131" s="85"/>
      <c r="X131" s="85"/>
      <c r="Y131" s="85"/>
      <c r="Z131" s="85"/>
      <c r="AA131" s="85"/>
      <c r="AB131" s="85"/>
      <c r="AC131" s="85"/>
      <c r="AD131" s="85"/>
      <c r="AE131" s="85"/>
      <c r="AF131" s="85"/>
      <c r="AG131" s="85"/>
      <c r="AH131" s="85"/>
      <c r="AI131" s="85"/>
      <c r="AJ131" s="85"/>
      <c r="AK131" s="86"/>
      <c r="AL131" s="28">
        <v>751</v>
      </c>
      <c r="AM131" s="29"/>
      <c r="AN131" s="29"/>
      <c r="AO131" s="29"/>
      <c r="AP131" s="29"/>
      <c r="AQ131" s="29"/>
      <c r="AR131" s="29"/>
      <c r="AS131" s="29"/>
      <c r="AT131" s="29"/>
      <c r="AU131" s="29"/>
      <c r="AV131" s="29"/>
      <c r="AW131" s="29"/>
      <c r="AX131" s="29"/>
      <c r="AY131" s="30"/>
    </row>
    <row r="132" spans="1:51" ht="24" customHeight="1">
      <c r="A132" s="20">
        <v>8</v>
      </c>
      <c r="B132" s="21"/>
      <c r="C132" s="22" t="s">
        <v>114</v>
      </c>
      <c r="D132" s="23"/>
      <c r="E132" s="23"/>
      <c r="F132" s="23"/>
      <c r="G132" s="23"/>
      <c r="H132" s="23"/>
      <c r="I132" s="23"/>
      <c r="J132" s="23"/>
      <c r="K132" s="23"/>
      <c r="L132" s="24"/>
      <c r="M132" s="84" t="s">
        <v>107</v>
      </c>
      <c r="N132" s="85"/>
      <c r="O132" s="85"/>
      <c r="P132" s="85"/>
      <c r="Q132" s="85"/>
      <c r="R132" s="85"/>
      <c r="S132" s="85"/>
      <c r="T132" s="85"/>
      <c r="U132" s="85"/>
      <c r="V132" s="85"/>
      <c r="W132" s="85"/>
      <c r="X132" s="85"/>
      <c r="Y132" s="85"/>
      <c r="Z132" s="85"/>
      <c r="AA132" s="85"/>
      <c r="AB132" s="85"/>
      <c r="AC132" s="85"/>
      <c r="AD132" s="85"/>
      <c r="AE132" s="85"/>
      <c r="AF132" s="85"/>
      <c r="AG132" s="85"/>
      <c r="AH132" s="85"/>
      <c r="AI132" s="85"/>
      <c r="AJ132" s="85"/>
      <c r="AK132" s="86"/>
      <c r="AL132" s="28">
        <v>728</v>
      </c>
      <c r="AM132" s="29"/>
      <c r="AN132" s="29"/>
      <c r="AO132" s="29"/>
      <c r="AP132" s="29"/>
      <c r="AQ132" s="29"/>
      <c r="AR132" s="29"/>
      <c r="AS132" s="29"/>
      <c r="AT132" s="29"/>
      <c r="AU132" s="29"/>
      <c r="AV132" s="29"/>
      <c r="AW132" s="29"/>
      <c r="AX132" s="29"/>
      <c r="AY132" s="30"/>
    </row>
    <row r="133" spans="1:51" ht="24" customHeight="1">
      <c r="A133" s="20">
        <v>9</v>
      </c>
      <c r="B133" s="21"/>
      <c r="C133" s="22" t="s">
        <v>115</v>
      </c>
      <c r="D133" s="23"/>
      <c r="E133" s="23"/>
      <c r="F133" s="23"/>
      <c r="G133" s="23"/>
      <c r="H133" s="23"/>
      <c r="I133" s="23"/>
      <c r="J133" s="23"/>
      <c r="K133" s="23"/>
      <c r="L133" s="24"/>
      <c r="M133" s="84" t="s">
        <v>116</v>
      </c>
      <c r="N133" s="85"/>
      <c r="O133" s="85"/>
      <c r="P133" s="85"/>
      <c r="Q133" s="85"/>
      <c r="R133" s="85"/>
      <c r="S133" s="85"/>
      <c r="T133" s="85"/>
      <c r="U133" s="85"/>
      <c r="V133" s="85"/>
      <c r="W133" s="85"/>
      <c r="X133" s="85"/>
      <c r="Y133" s="85"/>
      <c r="Z133" s="85"/>
      <c r="AA133" s="85"/>
      <c r="AB133" s="85"/>
      <c r="AC133" s="85"/>
      <c r="AD133" s="85"/>
      <c r="AE133" s="85"/>
      <c r="AF133" s="85"/>
      <c r="AG133" s="85"/>
      <c r="AH133" s="85"/>
      <c r="AI133" s="85"/>
      <c r="AJ133" s="85"/>
      <c r="AK133" s="86"/>
      <c r="AL133" s="28">
        <v>640</v>
      </c>
      <c r="AM133" s="29"/>
      <c r="AN133" s="29"/>
      <c r="AO133" s="29"/>
      <c r="AP133" s="29"/>
      <c r="AQ133" s="29"/>
      <c r="AR133" s="29"/>
      <c r="AS133" s="29"/>
      <c r="AT133" s="29"/>
      <c r="AU133" s="29"/>
      <c r="AV133" s="29"/>
      <c r="AW133" s="29"/>
      <c r="AX133" s="29"/>
      <c r="AY133" s="30"/>
    </row>
    <row r="134" spans="1:51" ht="24" customHeight="1">
      <c r="A134" s="20">
        <v>10</v>
      </c>
      <c r="B134" s="21"/>
      <c r="C134" s="22" t="s">
        <v>117</v>
      </c>
      <c r="D134" s="23"/>
      <c r="E134" s="23"/>
      <c r="F134" s="23"/>
      <c r="G134" s="23"/>
      <c r="H134" s="23"/>
      <c r="I134" s="23"/>
      <c r="J134" s="23"/>
      <c r="K134" s="23"/>
      <c r="L134" s="24"/>
      <c r="M134" s="84" t="s">
        <v>116</v>
      </c>
      <c r="N134" s="85"/>
      <c r="O134" s="85"/>
      <c r="P134" s="85"/>
      <c r="Q134" s="85"/>
      <c r="R134" s="85"/>
      <c r="S134" s="85"/>
      <c r="T134" s="85"/>
      <c r="U134" s="85"/>
      <c r="V134" s="85"/>
      <c r="W134" s="85"/>
      <c r="X134" s="85"/>
      <c r="Y134" s="85"/>
      <c r="Z134" s="85"/>
      <c r="AA134" s="85"/>
      <c r="AB134" s="85"/>
      <c r="AC134" s="85"/>
      <c r="AD134" s="85"/>
      <c r="AE134" s="85"/>
      <c r="AF134" s="85"/>
      <c r="AG134" s="85"/>
      <c r="AH134" s="85"/>
      <c r="AI134" s="85"/>
      <c r="AJ134" s="85"/>
      <c r="AK134" s="86"/>
      <c r="AL134" s="28">
        <v>595</v>
      </c>
      <c r="AM134" s="29"/>
      <c r="AN134" s="29"/>
      <c r="AO134" s="29"/>
      <c r="AP134" s="29"/>
      <c r="AQ134" s="29"/>
      <c r="AR134" s="29"/>
      <c r="AS134" s="29"/>
      <c r="AT134" s="29"/>
      <c r="AU134" s="29"/>
      <c r="AV134" s="29"/>
      <c r="AW134" s="29"/>
      <c r="AX134" s="29"/>
      <c r="AY134" s="30"/>
    </row>
  </sheetData>
  <sheetProtection/>
  <mergeCells count="492">
    <mergeCell ref="O40:T40"/>
    <mergeCell ref="A100:B100"/>
    <mergeCell ref="C100:L100"/>
    <mergeCell ref="M100:AK100"/>
    <mergeCell ref="AL100:AY100"/>
    <mergeCell ref="A101:B101"/>
    <mergeCell ref="C101:L101"/>
    <mergeCell ref="M101:AK101"/>
    <mergeCell ref="AL101:AY101"/>
    <mergeCell ref="U40:W40"/>
    <mergeCell ref="AE40:AK40"/>
    <mergeCell ref="AL42:AR42"/>
    <mergeCell ref="AQ23:AY23"/>
    <mergeCell ref="AH24:AP24"/>
    <mergeCell ref="O23:W23"/>
    <mergeCell ref="AH32:AP32"/>
    <mergeCell ref="AQ32:AY32"/>
    <mergeCell ref="AQ33:AY33"/>
    <mergeCell ref="O33:W33"/>
    <mergeCell ref="AF36:AJ36"/>
    <mergeCell ref="AL134:AY134"/>
    <mergeCell ref="X27:AG27"/>
    <mergeCell ref="AH27:AP27"/>
    <mergeCell ref="AQ27:AY27"/>
    <mergeCell ref="X28:AG28"/>
    <mergeCell ref="AH28:AP28"/>
    <mergeCell ref="AH29:AP29"/>
    <mergeCell ref="G93:AC93"/>
    <mergeCell ref="AD93:AY93"/>
    <mergeCell ref="G94:K94"/>
    <mergeCell ref="A17:F18"/>
    <mergeCell ref="X24:AG24"/>
    <mergeCell ref="AL130:AY130"/>
    <mergeCell ref="AL131:AY131"/>
    <mergeCell ref="AL132:AY132"/>
    <mergeCell ref="AS17:AY17"/>
    <mergeCell ref="I28:N28"/>
    <mergeCell ref="I29:N29"/>
    <mergeCell ref="A19:F19"/>
    <mergeCell ref="O28:W28"/>
    <mergeCell ref="G19:AY19"/>
    <mergeCell ref="O12:AY12"/>
    <mergeCell ref="O15:V15"/>
    <mergeCell ref="O16:AY16"/>
    <mergeCell ref="O18:AY18"/>
    <mergeCell ref="O27:W27"/>
    <mergeCell ref="AE15:AK15"/>
    <mergeCell ref="AQ21:AY21"/>
    <mergeCell ref="X21:AG21"/>
    <mergeCell ref="X23:AG23"/>
    <mergeCell ref="AH21:AP21"/>
    <mergeCell ref="A6:F6"/>
    <mergeCell ref="T4:X4"/>
    <mergeCell ref="T5:X5"/>
    <mergeCell ref="T6:X6"/>
    <mergeCell ref="G8:AY8"/>
    <mergeCell ref="G10:AY10"/>
    <mergeCell ref="A8:F10"/>
    <mergeCell ref="AI6:AM6"/>
    <mergeCell ref="AN4:AY4"/>
    <mergeCell ref="G4:S4"/>
    <mergeCell ref="G6:S6"/>
    <mergeCell ref="Y6:AH6"/>
    <mergeCell ref="AN6:AY6"/>
    <mergeCell ref="AN5:AY5"/>
    <mergeCell ref="G5:S5"/>
    <mergeCell ref="Y4:AM4"/>
    <mergeCell ref="O11:V11"/>
    <mergeCell ref="A15:F16"/>
    <mergeCell ref="W11:AD11"/>
    <mergeCell ref="AS11:AY11"/>
    <mergeCell ref="G12:N12"/>
    <mergeCell ref="G15:N15"/>
    <mergeCell ref="G16:N16"/>
    <mergeCell ref="AE11:AK11"/>
    <mergeCell ref="AL11:AR11"/>
    <mergeCell ref="A13:F14"/>
    <mergeCell ref="O22:W22"/>
    <mergeCell ref="G18:N18"/>
    <mergeCell ref="W15:AD15"/>
    <mergeCell ref="AP3:AY3"/>
    <mergeCell ref="A3:AO3"/>
    <mergeCell ref="G9:AY9"/>
    <mergeCell ref="Y5:AM5"/>
    <mergeCell ref="G7:AY7"/>
    <mergeCell ref="AL17:AR17"/>
    <mergeCell ref="A11:F12"/>
    <mergeCell ref="G11:N11"/>
    <mergeCell ref="I26:N26"/>
    <mergeCell ref="AH22:AP22"/>
    <mergeCell ref="AQ22:AY22"/>
    <mergeCell ref="A133:B133"/>
    <mergeCell ref="A131:B131"/>
    <mergeCell ref="O24:W24"/>
    <mergeCell ref="X22:AG22"/>
    <mergeCell ref="AH23:AP23"/>
    <mergeCell ref="O26:W26"/>
    <mergeCell ref="A130:B130"/>
    <mergeCell ref="X26:AG26"/>
    <mergeCell ref="AL129:AY129"/>
    <mergeCell ref="A128:B128"/>
    <mergeCell ref="A129:B129"/>
    <mergeCell ref="A126:B126"/>
    <mergeCell ref="AL126:AY126"/>
    <mergeCell ref="G22:H29"/>
    <mergeCell ref="AL127:AY127"/>
    <mergeCell ref="AL128:AY128"/>
    <mergeCell ref="A124:B124"/>
    <mergeCell ref="AL124:AY124"/>
    <mergeCell ref="A132:B132"/>
    <mergeCell ref="AL133:AY133"/>
    <mergeCell ref="A127:B127"/>
    <mergeCell ref="A125:B125"/>
    <mergeCell ref="AL125:AY125"/>
    <mergeCell ref="M131:AK131"/>
    <mergeCell ref="C132:L132"/>
    <mergeCell ref="C129:L129"/>
    <mergeCell ref="A134:B134"/>
    <mergeCell ref="A113:B113"/>
    <mergeCell ref="AL113:AY113"/>
    <mergeCell ref="C112:L112"/>
    <mergeCell ref="M112:AK112"/>
    <mergeCell ref="C131:L131"/>
    <mergeCell ref="C133:L133"/>
    <mergeCell ref="M133:AK133"/>
    <mergeCell ref="C134:L134"/>
    <mergeCell ref="M134:AK134"/>
    <mergeCell ref="G96:K96"/>
    <mergeCell ref="L96:X96"/>
    <mergeCell ref="Y96:AC96"/>
    <mergeCell ref="AD96:AH96"/>
    <mergeCell ref="AI96:AU96"/>
    <mergeCell ref="AV96:AY96"/>
    <mergeCell ref="G95:K95"/>
    <mergeCell ref="L95:X95"/>
    <mergeCell ref="Y95:AC95"/>
    <mergeCell ref="AD95:AH95"/>
    <mergeCell ref="AI95:AU95"/>
    <mergeCell ref="AV95:AY95"/>
    <mergeCell ref="L94:X94"/>
    <mergeCell ref="Y94:AC94"/>
    <mergeCell ref="AD94:AH94"/>
    <mergeCell ref="AI94:AU94"/>
    <mergeCell ref="AV94:AY94"/>
    <mergeCell ref="G92:K92"/>
    <mergeCell ref="L92:X92"/>
    <mergeCell ref="Y92:AC92"/>
    <mergeCell ref="AD92:AH92"/>
    <mergeCell ref="AI92:AU92"/>
    <mergeCell ref="AV92:AY92"/>
    <mergeCell ref="AV91:AY91"/>
    <mergeCell ref="G91:K91"/>
    <mergeCell ref="L91:X91"/>
    <mergeCell ref="Y91:AC91"/>
    <mergeCell ref="AD91:AH91"/>
    <mergeCell ref="AI91:AU91"/>
    <mergeCell ref="AD90:AH90"/>
    <mergeCell ref="AI90:AU90"/>
    <mergeCell ref="AV90:AY90"/>
    <mergeCell ref="G90:K90"/>
    <mergeCell ref="L90:X90"/>
    <mergeCell ref="Y90:AC90"/>
    <mergeCell ref="G88:AC88"/>
    <mergeCell ref="AD88:AY88"/>
    <mergeCell ref="G89:K89"/>
    <mergeCell ref="L89:X89"/>
    <mergeCell ref="Y89:AC89"/>
    <mergeCell ref="AD89:AH89"/>
    <mergeCell ref="AI89:AU89"/>
    <mergeCell ref="AV89:AY89"/>
    <mergeCell ref="G87:K87"/>
    <mergeCell ref="L87:X87"/>
    <mergeCell ref="Y87:AC87"/>
    <mergeCell ref="AD87:AH87"/>
    <mergeCell ref="AI87:AU87"/>
    <mergeCell ref="AV87:AY87"/>
    <mergeCell ref="AI85:AU85"/>
    <mergeCell ref="AV85:AY85"/>
    <mergeCell ref="L86:X86"/>
    <mergeCell ref="Y86:AC86"/>
    <mergeCell ref="AD86:AH86"/>
    <mergeCell ref="AI86:AU86"/>
    <mergeCell ref="AV86:AY86"/>
    <mergeCell ref="AR2:AY2"/>
    <mergeCell ref="X31:AG31"/>
    <mergeCell ref="A83:F96"/>
    <mergeCell ref="G83:AC83"/>
    <mergeCell ref="AD83:AY83"/>
    <mergeCell ref="G84:K84"/>
    <mergeCell ref="L84:X84"/>
    <mergeCell ref="Y84:AC84"/>
    <mergeCell ref="X33:AG33"/>
    <mergeCell ref="AH33:AP33"/>
    <mergeCell ref="AJ2:AQ2"/>
    <mergeCell ref="O32:W32"/>
    <mergeCell ref="X32:AG32"/>
    <mergeCell ref="AL15:AR15"/>
    <mergeCell ref="AH30:AP30"/>
    <mergeCell ref="O31:W31"/>
    <mergeCell ref="AQ31:AY31"/>
    <mergeCell ref="O29:W29"/>
    <mergeCell ref="AQ29:AY29"/>
    <mergeCell ref="AQ28:AY28"/>
    <mergeCell ref="A70:F70"/>
    <mergeCell ref="G70:AY70"/>
    <mergeCell ref="A57:F57"/>
    <mergeCell ref="G69:AY69"/>
    <mergeCell ref="A69:F69"/>
    <mergeCell ref="X40:AD40"/>
    <mergeCell ref="AS40:AY40"/>
    <mergeCell ref="AL49:AR49"/>
    <mergeCell ref="X48:AD48"/>
    <mergeCell ref="X49:AD49"/>
    <mergeCell ref="A4:F4"/>
    <mergeCell ref="A5:F5"/>
    <mergeCell ref="G17:N17"/>
    <mergeCell ref="G36:W38"/>
    <mergeCell ref="I24:N24"/>
    <mergeCell ref="AH34:AP34"/>
    <mergeCell ref="AP35:AT35"/>
    <mergeCell ref="AF38:AJ38"/>
    <mergeCell ref="AK38:AO38"/>
    <mergeCell ref="AP38:AT38"/>
    <mergeCell ref="AK36:AO36"/>
    <mergeCell ref="AD35:AE35"/>
    <mergeCell ref="X35:AC35"/>
    <mergeCell ref="AL40:AR40"/>
    <mergeCell ref="AD84:AH84"/>
    <mergeCell ref="AI84:AU84"/>
    <mergeCell ref="AD37:AE37"/>
    <mergeCell ref="U58:AY58"/>
    <mergeCell ref="AS49:AY49"/>
    <mergeCell ref="AS50:AY50"/>
    <mergeCell ref="G85:K85"/>
    <mergeCell ref="AU38:AY38"/>
    <mergeCell ref="A71:F82"/>
    <mergeCell ref="AV84:AY84"/>
    <mergeCell ref="L85:X85"/>
    <mergeCell ref="Y85:AC85"/>
    <mergeCell ref="AD85:AH85"/>
    <mergeCell ref="G39:AY39"/>
    <mergeCell ref="A35:F38"/>
    <mergeCell ref="A58:F58"/>
    <mergeCell ref="M129:AK129"/>
    <mergeCell ref="M132:AK132"/>
    <mergeCell ref="C124:L124"/>
    <mergeCell ref="M124:AK124"/>
    <mergeCell ref="C125:L125"/>
    <mergeCell ref="M125:AK125"/>
    <mergeCell ref="C126:L126"/>
    <mergeCell ref="C130:L130"/>
    <mergeCell ref="M130:AK130"/>
    <mergeCell ref="C127:L127"/>
    <mergeCell ref="M127:AK127"/>
    <mergeCell ref="C128:L128"/>
    <mergeCell ref="M128:AK128"/>
    <mergeCell ref="G21:N21"/>
    <mergeCell ref="O21:W21"/>
    <mergeCell ref="AH31:AP31"/>
    <mergeCell ref="I30:N30"/>
    <mergeCell ref="I31:N31"/>
    <mergeCell ref="I32:N32"/>
    <mergeCell ref="G30:H32"/>
    <mergeCell ref="A7:F7"/>
    <mergeCell ref="A20:F20"/>
    <mergeCell ref="G20:AY20"/>
    <mergeCell ref="I22:N22"/>
    <mergeCell ref="I23:N23"/>
    <mergeCell ref="I27:N27"/>
    <mergeCell ref="A21:F34"/>
    <mergeCell ref="AS15:AY15"/>
    <mergeCell ref="AQ26:AY26"/>
    <mergeCell ref="X29:AG29"/>
    <mergeCell ref="I34:N34"/>
    <mergeCell ref="G40:N40"/>
    <mergeCell ref="G33:N33"/>
    <mergeCell ref="AP36:AT36"/>
    <mergeCell ref="O34:W34"/>
    <mergeCell ref="X34:AG34"/>
    <mergeCell ref="G35:W35"/>
    <mergeCell ref="AK35:AO35"/>
    <mergeCell ref="AF35:AJ35"/>
    <mergeCell ref="G34:H34"/>
    <mergeCell ref="AQ34:AY34"/>
    <mergeCell ref="AU35:AY35"/>
    <mergeCell ref="AU36:AY36"/>
    <mergeCell ref="A39:F39"/>
    <mergeCell ref="X38:AC38"/>
    <mergeCell ref="AD36:AE36"/>
    <mergeCell ref="AD38:AE38"/>
    <mergeCell ref="AF37:AJ37"/>
    <mergeCell ref="X36:AC36"/>
    <mergeCell ref="X37:AC37"/>
    <mergeCell ref="G57:N57"/>
    <mergeCell ref="AE47:AK47"/>
    <mergeCell ref="AE48:AK48"/>
    <mergeCell ref="G58:N58"/>
    <mergeCell ref="AE49:AK49"/>
    <mergeCell ref="AE50:AK50"/>
    <mergeCell ref="O57:T57"/>
    <mergeCell ref="O58:T58"/>
    <mergeCell ref="U51:W52"/>
    <mergeCell ref="U57:AY57"/>
    <mergeCell ref="Q47:T50"/>
    <mergeCell ref="X47:AD47"/>
    <mergeCell ref="U47:W48"/>
    <mergeCell ref="U49:W50"/>
    <mergeCell ref="AE51:AK51"/>
    <mergeCell ref="AL50:AR50"/>
    <mergeCell ref="Q51:T52"/>
    <mergeCell ref="X51:AD51"/>
    <mergeCell ref="Q53:T54"/>
    <mergeCell ref="AL51:AR51"/>
    <mergeCell ref="AS51:AY51"/>
    <mergeCell ref="AS48:AY48"/>
    <mergeCell ref="AS47:AY47"/>
    <mergeCell ref="A59:F68"/>
    <mergeCell ref="G59:T59"/>
    <mergeCell ref="G63:T63"/>
    <mergeCell ref="U59:AY59"/>
    <mergeCell ref="G66:T66"/>
    <mergeCell ref="G67:AY68"/>
    <mergeCell ref="O60:AY60"/>
    <mergeCell ref="G60:N60"/>
    <mergeCell ref="G61:N61"/>
    <mergeCell ref="U63:AY63"/>
    <mergeCell ref="U66:AY66"/>
    <mergeCell ref="G62:N62"/>
    <mergeCell ref="O61:AY61"/>
    <mergeCell ref="O62:AY62"/>
    <mergeCell ref="C113:L113"/>
    <mergeCell ref="M113:AK113"/>
    <mergeCell ref="AQ30:AY30"/>
    <mergeCell ref="X30:AG30"/>
    <mergeCell ref="O30:W30"/>
    <mergeCell ref="O17:V17"/>
    <mergeCell ref="W17:AD17"/>
    <mergeCell ref="AE17:AK17"/>
    <mergeCell ref="AQ24:AY24"/>
    <mergeCell ref="AH26:AP26"/>
    <mergeCell ref="AK37:AO37"/>
    <mergeCell ref="AP37:AT37"/>
    <mergeCell ref="AU37:AY37"/>
    <mergeCell ref="G64:AY65"/>
    <mergeCell ref="G86:K86"/>
    <mergeCell ref="AS42:AY42"/>
    <mergeCell ref="AE43:AK43"/>
    <mergeCell ref="AL43:AR43"/>
    <mergeCell ref="AS43:AY43"/>
    <mergeCell ref="X44:AD44"/>
    <mergeCell ref="M126:AK126"/>
    <mergeCell ref="G13:N13"/>
    <mergeCell ref="O13:V13"/>
    <mergeCell ref="W13:AD13"/>
    <mergeCell ref="AE13:AK13"/>
    <mergeCell ref="AL13:AR13"/>
    <mergeCell ref="AE42:AK42"/>
    <mergeCell ref="Q43:T44"/>
    <mergeCell ref="U43:W44"/>
    <mergeCell ref="X43:AD43"/>
    <mergeCell ref="AS13:AY13"/>
    <mergeCell ref="G14:N14"/>
    <mergeCell ref="O14:AY14"/>
    <mergeCell ref="Q41:T42"/>
    <mergeCell ref="U41:W42"/>
    <mergeCell ref="X41:AD41"/>
    <mergeCell ref="AE41:AK41"/>
    <mergeCell ref="AL41:AR41"/>
    <mergeCell ref="AS41:AY41"/>
    <mergeCell ref="X42:AD42"/>
    <mergeCell ref="AE44:AK44"/>
    <mergeCell ref="AL44:AR44"/>
    <mergeCell ref="AS44:AY44"/>
    <mergeCell ref="Q45:T46"/>
    <mergeCell ref="U45:W46"/>
    <mergeCell ref="X45:AD45"/>
    <mergeCell ref="AE45:AK45"/>
    <mergeCell ref="AL45:AR45"/>
    <mergeCell ref="AS45:AY45"/>
    <mergeCell ref="X46:AD46"/>
    <mergeCell ref="AE46:AK46"/>
    <mergeCell ref="AL46:AR46"/>
    <mergeCell ref="AS46:AY46"/>
    <mergeCell ref="X52:AD52"/>
    <mergeCell ref="X50:AD50"/>
    <mergeCell ref="AE52:AK52"/>
    <mergeCell ref="AL52:AR52"/>
    <mergeCell ref="AS52:AY52"/>
    <mergeCell ref="AL47:AR47"/>
    <mergeCell ref="AL48:AR48"/>
    <mergeCell ref="U53:W54"/>
    <mergeCell ref="X53:AD53"/>
    <mergeCell ref="AE53:AK53"/>
    <mergeCell ref="AL53:AR53"/>
    <mergeCell ref="AS53:AY53"/>
    <mergeCell ref="X54:AD54"/>
    <mergeCell ref="AS54:AY54"/>
    <mergeCell ref="Q55:T56"/>
    <mergeCell ref="U55:W56"/>
    <mergeCell ref="X55:AD55"/>
    <mergeCell ref="AE55:AK55"/>
    <mergeCell ref="AL55:AR55"/>
    <mergeCell ref="AS55:AY55"/>
    <mergeCell ref="X56:AD56"/>
    <mergeCell ref="AE56:AK56"/>
    <mergeCell ref="AL56:AR56"/>
    <mergeCell ref="AS56:AY56"/>
    <mergeCell ref="I25:N25"/>
    <mergeCell ref="O25:W25"/>
    <mergeCell ref="X25:AG25"/>
    <mergeCell ref="AH25:AP25"/>
    <mergeCell ref="AQ25:AY25"/>
    <mergeCell ref="A40:F56"/>
    <mergeCell ref="G41:N56"/>
    <mergeCell ref="O41:P56"/>
    <mergeCell ref="AE54:AK54"/>
    <mergeCell ref="AL54:AR54"/>
    <mergeCell ref="A102:B102"/>
    <mergeCell ref="C102:L102"/>
    <mergeCell ref="M102:AK102"/>
    <mergeCell ref="AL102:AY102"/>
    <mergeCell ref="A103:B103"/>
    <mergeCell ref="C103:L103"/>
    <mergeCell ref="M103:AK103"/>
    <mergeCell ref="AL103:AY103"/>
    <mergeCell ref="A104:B104"/>
    <mergeCell ref="C104:L104"/>
    <mergeCell ref="M104:AK104"/>
    <mergeCell ref="AL104:AY104"/>
    <mergeCell ref="A105:B105"/>
    <mergeCell ref="C105:L105"/>
    <mergeCell ref="M105:AK105"/>
    <mergeCell ref="AL105:AY105"/>
    <mergeCell ref="A106:B106"/>
    <mergeCell ref="C106:L106"/>
    <mergeCell ref="M106:AK106"/>
    <mergeCell ref="AL106:AY106"/>
    <mergeCell ref="A107:B107"/>
    <mergeCell ref="C107:L107"/>
    <mergeCell ref="M107:AK107"/>
    <mergeCell ref="AL107:AY107"/>
    <mergeCell ref="A108:B108"/>
    <mergeCell ref="C108:L108"/>
    <mergeCell ref="M108:AK108"/>
    <mergeCell ref="AL108:AY108"/>
    <mergeCell ref="A109:B109"/>
    <mergeCell ref="C109:L109"/>
    <mergeCell ref="M109:AK109"/>
    <mergeCell ref="AL109:AY109"/>
    <mergeCell ref="A110:B110"/>
    <mergeCell ref="C110:L110"/>
    <mergeCell ref="M110:AK110"/>
    <mergeCell ref="AL110:AY110"/>
    <mergeCell ref="A114:B114"/>
    <mergeCell ref="C114:L114"/>
    <mergeCell ref="M114:AK114"/>
    <mergeCell ref="AL114:AY114"/>
    <mergeCell ref="A112:B112"/>
    <mergeCell ref="AL112:AY112"/>
    <mergeCell ref="A115:B115"/>
    <mergeCell ref="C115:L115"/>
    <mergeCell ref="M115:AK115"/>
    <mergeCell ref="AL115:AY115"/>
    <mergeCell ref="A116:B116"/>
    <mergeCell ref="C116:L116"/>
    <mergeCell ref="M116:AK116"/>
    <mergeCell ref="AL116:AY116"/>
    <mergeCell ref="A117:B117"/>
    <mergeCell ref="C117:L117"/>
    <mergeCell ref="M117:AK117"/>
    <mergeCell ref="AL117:AY117"/>
    <mergeCell ref="A118:B118"/>
    <mergeCell ref="C118:L118"/>
    <mergeCell ref="M118:AK118"/>
    <mergeCell ref="AL118:AY118"/>
    <mergeCell ref="C119:L119"/>
    <mergeCell ref="M119:AK119"/>
    <mergeCell ref="AL119:AY119"/>
    <mergeCell ref="A120:B120"/>
    <mergeCell ref="C120:L120"/>
    <mergeCell ref="M120:AK120"/>
    <mergeCell ref="AL120:AY120"/>
    <mergeCell ref="AJ1:AY1"/>
    <mergeCell ref="A121:B121"/>
    <mergeCell ref="C121:L121"/>
    <mergeCell ref="M121:AK121"/>
    <mergeCell ref="AL121:AY121"/>
    <mergeCell ref="A122:B122"/>
    <mergeCell ref="C122:L122"/>
    <mergeCell ref="M122:AK122"/>
    <mergeCell ref="AL122:AY122"/>
    <mergeCell ref="A119:B119"/>
  </mergeCells>
  <printOptions horizontalCentered="1"/>
  <pageMargins left="0.5905511811023623" right="0.5905511811023623" top="0.5905511811023623" bottom="0.3937007874015748" header="0.5118110236220472" footer="0.5118110236220472"/>
  <pageSetup fitToHeight="4" horizontalDpi="600" verticalDpi="600" orientation="portrait" paperSize="9" scale="70" r:id="rId2"/>
  <rowBreaks count="3" manualBreakCount="3">
    <brk id="39" max="50" man="1"/>
    <brk id="70" max="50" man="1"/>
    <brk id="82" max="50" man="1"/>
  </rowBreaks>
  <drawing r:id="rId1"/>
</worksheet>
</file>

<file path=xl/worksheets/sheet2.xml><?xml version="1.0" encoding="utf-8"?>
<worksheet xmlns="http://schemas.openxmlformats.org/spreadsheetml/2006/main" xmlns:r="http://schemas.openxmlformats.org/officeDocument/2006/relationships">
  <dimension ref="A1:BA118"/>
  <sheetViews>
    <sheetView showGridLines="0" showRowColHeaders="0" view="pageBreakPreview" zoomScaleNormal="10" zoomScaleSheetLayoutView="100" zoomScalePageLayoutView="70" workbookViewId="0" topLeftCell="A1">
      <selection activeCell="A2" sqref="A2:AO2"/>
    </sheetView>
  </sheetViews>
  <sheetFormatPr defaultColWidth="9.00390625" defaultRowHeight="13.5"/>
  <cols>
    <col min="1" max="51" width="2.50390625" style="0" customWidth="1"/>
    <col min="52" max="58" width="2.25390625" style="0" customWidth="1"/>
  </cols>
  <sheetData>
    <row r="1" spans="36:51" ht="21.75" customHeight="1" thickBot="1">
      <c r="AJ1" s="301" t="s">
        <v>37</v>
      </c>
      <c r="AK1" s="302"/>
      <c r="AL1" s="302"/>
      <c r="AM1" s="302"/>
      <c r="AN1" s="302"/>
      <c r="AO1" s="302"/>
      <c r="AP1" s="302"/>
      <c r="AQ1" s="302"/>
      <c r="AR1" s="309" t="s">
        <v>180</v>
      </c>
      <c r="AS1" s="309"/>
      <c r="AT1" s="309"/>
      <c r="AU1" s="309"/>
      <c r="AV1" s="309"/>
      <c r="AW1" s="309"/>
      <c r="AX1" s="309"/>
      <c r="AY1" s="309"/>
    </row>
    <row r="2" spans="1:51" ht="31.5" customHeight="1" thickBot="1">
      <c r="A2" s="425" t="s">
        <v>69</v>
      </c>
      <c r="B2" s="423"/>
      <c r="C2" s="423"/>
      <c r="D2" s="423"/>
      <c r="E2" s="423"/>
      <c r="F2" s="423"/>
      <c r="G2" s="423"/>
      <c r="H2" s="423"/>
      <c r="I2" s="423"/>
      <c r="J2" s="423"/>
      <c r="K2" s="423"/>
      <c r="L2" s="423"/>
      <c r="M2" s="423"/>
      <c r="N2" s="423"/>
      <c r="O2" s="423"/>
      <c r="P2" s="423"/>
      <c r="Q2" s="423"/>
      <c r="R2" s="423"/>
      <c r="S2" s="423"/>
      <c r="T2" s="423"/>
      <c r="U2" s="423"/>
      <c r="V2" s="423"/>
      <c r="W2" s="423"/>
      <c r="X2" s="423"/>
      <c r="Y2" s="423"/>
      <c r="Z2" s="423"/>
      <c r="AA2" s="423"/>
      <c r="AB2" s="423"/>
      <c r="AC2" s="423"/>
      <c r="AD2" s="423"/>
      <c r="AE2" s="423"/>
      <c r="AF2" s="423"/>
      <c r="AG2" s="423"/>
      <c r="AH2" s="423"/>
      <c r="AI2" s="423"/>
      <c r="AJ2" s="423"/>
      <c r="AK2" s="423"/>
      <c r="AL2" s="423"/>
      <c r="AM2" s="423"/>
      <c r="AN2" s="423"/>
      <c r="AO2" s="423"/>
      <c r="AP2" s="422" t="s">
        <v>164</v>
      </c>
      <c r="AQ2" s="423"/>
      <c r="AR2" s="423"/>
      <c r="AS2" s="423"/>
      <c r="AT2" s="423"/>
      <c r="AU2" s="423"/>
      <c r="AV2" s="423"/>
      <c r="AW2" s="423"/>
      <c r="AX2" s="423"/>
      <c r="AY2" s="424"/>
    </row>
    <row r="3" spans="1:51" ht="24.75" customHeight="1">
      <c r="A3" s="271" t="s">
        <v>30</v>
      </c>
      <c r="B3" s="272"/>
      <c r="C3" s="272"/>
      <c r="D3" s="272"/>
      <c r="E3" s="272"/>
      <c r="F3" s="272"/>
      <c r="G3" s="446" t="s">
        <v>81</v>
      </c>
      <c r="H3" s="447"/>
      <c r="I3" s="447"/>
      <c r="J3" s="447"/>
      <c r="K3" s="447"/>
      <c r="L3" s="447"/>
      <c r="M3" s="447"/>
      <c r="N3" s="447"/>
      <c r="O3" s="447"/>
      <c r="P3" s="447"/>
      <c r="Q3" s="447"/>
      <c r="R3" s="447"/>
      <c r="S3" s="447"/>
      <c r="T3" s="463" t="s">
        <v>31</v>
      </c>
      <c r="U3" s="463"/>
      <c r="V3" s="463"/>
      <c r="W3" s="463"/>
      <c r="X3" s="463"/>
      <c r="Y3" s="459" t="s">
        <v>165</v>
      </c>
      <c r="Z3" s="459"/>
      <c r="AA3" s="459"/>
      <c r="AB3" s="459"/>
      <c r="AC3" s="459"/>
      <c r="AD3" s="459"/>
      <c r="AE3" s="459"/>
      <c r="AF3" s="459"/>
      <c r="AG3" s="459"/>
      <c r="AH3" s="459"/>
      <c r="AI3" s="459"/>
      <c r="AJ3" s="459"/>
      <c r="AK3" s="459"/>
      <c r="AL3" s="459"/>
      <c r="AM3" s="459"/>
      <c r="AN3" s="463" t="s">
        <v>0</v>
      </c>
      <c r="AO3" s="463"/>
      <c r="AP3" s="463"/>
      <c r="AQ3" s="463"/>
      <c r="AR3" s="463"/>
      <c r="AS3" s="463"/>
      <c r="AT3" s="463"/>
      <c r="AU3" s="463"/>
      <c r="AV3" s="463"/>
      <c r="AW3" s="463"/>
      <c r="AX3" s="463"/>
      <c r="AY3" s="472"/>
    </row>
    <row r="4" spans="1:51" ht="24.75" customHeight="1">
      <c r="A4" s="273" t="s">
        <v>10</v>
      </c>
      <c r="B4" s="274"/>
      <c r="C4" s="274"/>
      <c r="D4" s="274"/>
      <c r="E4" s="274"/>
      <c r="F4" s="275"/>
      <c r="G4" s="457" t="s">
        <v>181</v>
      </c>
      <c r="H4" s="458"/>
      <c r="I4" s="458"/>
      <c r="J4" s="458"/>
      <c r="K4" s="458"/>
      <c r="L4" s="458"/>
      <c r="M4" s="458"/>
      <c r="N4" s="458"/>
      <c r="O4" s="458"/>
      <c r="P4" s="458"/>
      <c r="Q4" s="458"/>
      <c r="R4" s="458"/>
      <c r="S4" s="458"/>
      <c r="T4" s="261" t="s">
        <v>182</v>
      </c>
      <c r="U4" s="261"/>
      <c r="V4" s="261"/>
      <c r="W4" s="261"/>
      <c r="X4" s="261"/>
      <c r="Y4" s="429" t="s">
        <v>168</v>
      </c>
      <c r="Z4" s="429"/>
      <c r="AA4" s="429"/>
      <c r="AB4" s="429"/>
      <c r="AC4" s="429"/>
      <c r="AD4" s="429"/>
      <c r="AE4" s="429"/>
      <c r="AF4" s="429"/>
      <c r="AG4" s="429"/>
      <c r="AH4" s="429"/>
      <c r="AI4" s="429"/>
      <c r="AJ4" s="429"/>
      <c r="AK4" s="429"/>
      <c r="AL4" s="429"/>
      <c r="AM4" s="429"/>
      <c r="AN4" s="455" t="s">
        <v>169</v>
      </c>
      <c r="AO4" s="455"/>
      <c r="AP4" s="455"/>
      <c r="AQ4" s="455"/>
      <c r="AR4" s="455"/>
      <c r="AS4" s="455"/>
      <c r="AT4" s="455"/>
      <c r="AU4" s="455"/>
      <c r="AV4" s="455"/>
      <c r="AW4" s="455"/>
      <c r="AX4" s="455"/>
      <c r="AY4" s="456"/>
    </row>
    <row r="5" spans="1:51" ht="46.5" customHeight="1">
      <c r="A5" s="460" t="s">
        <v>183</v>
      </c>
      <c r="B5" s="461"/>
      <c r="C5" s="461"/>
      <c r="D5" s="461"/>
      <c r="E5" s="461"/>
      <c r="F5" s="462"/>
      <c r="G5" s="448" t="s">
        <v>184</v>
      </c>
      <c r="H5" s="449"/>
      <c r="I5" s="449"/>
      <c r="J5" s="449"/>
      <c r="K5" s="449"/>
      <c r="L5" s="449"/>
      <c r="M5" s="449"/>
      <c r="N5" s="449"/>
      <c r="O5" s="449"/>
      <c r="P5" s="449"/>
      <c r="Q5" s="449"/>
      <c r="R5" s="449"/>
      <c r="S5" s="449"/>
      <c r="T5" s="464" t="s">
        <v>32</v>
      </c>
      <c r="U5" s="464"/>
      <c r="V5" s="464"/>
      <c r="W5" s="464"/>
      <c r="X5" s="464"/>
      <c r="Y5" s="450" t="s">
        <v>185</v>
      </c>
      <c r="Z5" s="451"/>
      <c r="AA5" s="451"/>
      <c r="AB5" s="451"/>
      <c r="AC5" s="451"/>
      <c r="AD5" s="451"/>
      <c r="AE5" s="451"/>
      <c r="AF5" s="451"/>
      <c r="AG5" s="451"/>
      <c r="AH5" s="452"/>
      <c r="AI5" s="471" t="s">
        <v>186</v>
      </c>
      <c r="AJ5" s="471"/>
      <c r="AK5" s="471"/>
      <c r="AL5" s="471"/>
      <c r="AM5" s="471"/>
      <c r="AN5" s="453" t="s">
        <v>187</v>
      </c>
      <c r="AO5" s="453"/>
      <c r="AP5" s="453"/>
      <c r="AQ5" s="453"/>
      <c r="AR5" s="453"/>
      <c r="AS5" s="453"/>
      <c r="AT5" s="453"/>
      <c r="AU5" s="453"/>
      <c r="AV5" s="453"/>
      <c r="AW5" s="453"/>
      <c r="AX5" s="453"/>
      <c r="AY5" s="454"/>
    </row>
    <row r="6" spans="1:51" ht="59.25" customHeight="1">
      <c r="A6" s="183" t="s">
        <v>43</v>
      </c>
      <c r="B6" s="127"/>
      <c r="C6" s="127"/>
      <c r="D6" s="127"/>
      <c r="E6" s="127"/>
      <c r="F6" s="184"/>
      <c r="G6" s="430" t="s">
        <v>188</v>
      </c>
      <c r="H6" s="431"/>
      <c r="I6" s="431"/>
      <c r="J6" s="431"/>
      <c r="K6" s="431"/>
      <c r="L6" s="431"/>
      <c r="M6" s="431"/>
      <c r="N6" s="431"/>
      <c r="O6" s="431"/>
      <c r="P6" s="431"/>
      <c r="Q6" s="431"/>
      <c r="R6" s="431"/>
      <c r="S6" s="431"/>
      <c r="T6" s="431"/>
      <c r="U6" s="431"/>
      <c r="V6" s="431"/>
      <c r="W6" s="431"/>
      <c r="X6" s="431"/>
      <c r="Y6" s="431"/>
      <c r="Z6" s="431"/>
      <c r="AA6" s="431"/>
      <c r="AB6" s="431"/>
      <c r="AC6" s="431"/>
      <c r="AD6" s="431"/>
      <c r="AE6" s="431"/>
      <c r="AF6" s="431"/>
      <c r="AG6" s="431"/>
      <c r="AH6" s="431"/>
      <c r="AI6" s="431"/>
      <c r="AJ6" s="431"/>
      <c r="AK6" s="431"/>
      <c r="AL6" s="431"/>
      <c r="AM6" s="431"/>
      <c r="AN6" s="431"/>
      <c r="AO6" s="431"/>
      <c r="AP6" s="431"/>
      <c r="AQ6" s="431"/>
      <c r="AR6" s="431"/>
      <c r="AS6" s="431"/>
      <c r="AT6" s="431"/>
      <c r="AU6" s="431"/>
      <c r="AV6" s="431"/>
      <c r="AW6" s="431"/>
      <c r="AX6" s="431"/>
      <c r="AY6" s="432"/>
    </row>
    <row r="7" spans="1:51" ht="19.5" customHeight="1">
      <c r="A7" s="194" t="s">
        <v>42</v>
      </c>
      <c r="B7" s="195"/>
      <c r="C7" s="195"/>
      <c r="D7" s="195"/>
      <c r="E7" s="195"/>
      <c r="F7" s="253"/>
      <c r="G7" s="465" t="s">
        <v>83</v>
      </c>
      <c r="H7" s="466"/>
      <c r="I7" s="466"/>
      <c r="J7" s="466"/>
      <c r="K7" s="466"/>
      <c r="L7" s="466"/>
      <c r="M7" s="466"/>
      <c r="N7" s="466"/>
      <c r="O7" s="466"/>
      <c r="P7" s="466"/>
      <c r="Q7" s="466"/>
      <c r="R7" s="466"/>
      <c r="S7" s="466"/>
      <c r="T7" s="466"/>
      <c r="U7" s="466"/>
      <c r="V7" s="466"/>
      <c r="W7" s="466"/>
      <c r="X7" s="466"/>
      <c r="Y7" s="466"/>
      <c r="Z7" s="466"/>
      <c r="AA7" s="466"/>
      <c r="AB7" s="466"/>
      <c r="AC7" s="466"/>
      <c r="AD7" s="466"/>
      <c r="AE7" s="466"/>
      <c r="AF7" s="466"/>
      <c r="AG7" s="466"/>
      <c r="AH7" s="466"/>
      <c r="AI7" s="466"/>
      <c r="AJ7" s="466"/>
      <c r="AK7" s="466"/>
      <c r="AL7" s="466"/>
      <c r="AM7" s="466"/>
      <c r="AN7" s="466"/>
      <c r="AO7" s="466"/>
      <c r="AP7" s="466"/>
      <c r="AQ7" s="466"/>
      <c r="AR7" s="466"/>
      <c r="AS7" s="466"/>
      <c r="AT7" s="466"/>
      <c r="AU7" s="466"/>
      <c r="AV7" s="466"/>
      <c r="AW7" s="466"/>
      <c r="AX7" s="466"/>
      <c r="AY7" s="467"/>
    </row>
    <row r="8" spans="1:51" ht="19.5" customHeight="1">
      <c r="A8" s="197"/>
      <c r="B8" s="198"/>
      <c r="C8" s="198"/>
      <c r="D8" s="198"/>
      <c r="E8" s="198"/>
      <c r="F8" s="236"/>
      <c r="G8" s="426" t="s">
        <v>84</v>
      </c>
      <c r="H8" s="427"/>
      <c r="I8" s="427"/>
      <c r="J8" s="427"/>
      <c r="K8" s="427"/>
      <c r="L8" s="427"/>
      <c r="M8" s="427"/>
      <c r="N8" s="427"/>
      <c r="O8" s="427"/>
      <c r="P8" s="427"/>
      <c r="Q8" s="427"/>
      <c r="R8" s="427"/>
      <c r="S8" s="427"/>
      <c r="T8" s="427"/>
      <c r="U8" s="427"/>
      <c r="V8" s="427"/>
      <c r="W8" s="427"/>
      <c r="X8" s="427"/>
      <c r="Y8" s="427"/>
      <c r="Z8" s="427"/>
      <c r="AA8" s="427"/>
      <c r="AB8" s="427"/>
      <c r="AC8" s="427"/>
      <c r="AD8" s="427"/>
      <c r="AE8" s="427"/>
      <c r="AF8" s="427"/>
      <c r="AG8" s="427"/>
      <c r="AH8" s="427"/>
      <c r="AI8" s="427"/>
      <c r="AJ8" s="427"/>
      <c r="AK8" s="427"/>
      <c r="AL8" s="427"/>
      <c r="AM8" s="427"/>
      <c r="AN8" s="427"/>
      <c r="AO8" s="427"/>
      <c r="AP8" s="427"/>
      <c r="AQ8" s="427"/>
      <c r="AR8" s="427"/>
      <c r="AS8" s="427"/>
      <c r="AT8" s="427"/>
      <c r="AU8" s="427"/>
      <c r="AV8" s="427"/>
      <c r="AW8" s="427"/>
      <c r="AX8" s="427"/>
      <c r="AY8" s="428"/>
    </row>
    <row r="9" spans="1:51" ht="85.5" customHeight="1">
      <c r="A9" s="254"/>
      <c r="B9" s="255"/>
      <c r="C9" s="255"/>
      <c r="D9" s="255"/>
      <c r="E9" s="255"/>
      <c r="F9" s="256"/>
      <c r="G9" s="499" t="s">
        <v>189</v>
      </c>
      <c r="H9" s="469"/>
      <c r="I9" s="469"/>
      <c r="J9" s="469"/>
      <c r="K9" s="469"/>
      <c r="L9" s="469"/>
      <c r="M9" s="469"/>
      <c r="N9" s="469"/>
      <c r="O9" s="469"/>
      <c r="P9" s="469"/>
      <c r="Q9" s="469"/>
      <c r="R9" s="469"/>
      <c r="S9" s="469"/>
      <c r="T9" s="469"/>
      <c r="U9" s="469"/>
      <c r="V9" s="469"/>
      <c r="W9" s="469"/>
      <c r="X9" s="469"/>
      <c r="Y9" s="469"/>
      <c r="Z9" s="469"/>
      <c r="AA9" s="469"/>
      <c r="AB9" s="469"/>
      <c r="AC9" s="469"/>
      <c r="AD9" s="469"/>
      <c r="AE9" s="469"/>
      <c r="AF9" s="469"/>
      <c r="AG9" s="469"/>
      <c r="AH9" s="469"/>
      <c r="AI9" s="469"/>
      <c r="AJ9" s="469"/>
      <c r="AK9" s="469"/>
      <c r="AL9" s="469"/>
      <c r="AM9" s="469"/>
      <c r="AN9" s="469"/>
      <c r="AO9" s="469"/>
      <c r="AP9" s="469"/>
      <c r="AQ9" s="469"/>
      <c r="AR9" s="469"/>
      <c r="AS9" s="469"/>
      <c r="AT9" s="469"/>
      <c r="AU9" s="469"/>
      <c r="AV9" s="469"/>
      <c r="AW9" s="469"/>
      <c r="AX9" s="469"/>
      <c r="AY9" s="470"/>
    </row>
    <row r="10" spans="1:51" ht="24.75" customHeight="1">
      <c r="A10" s="500" t="s">
        <v>23</v>
      </c>
      <c r="B10" s="501"/>
      <c r="C10" s="501"/>
      <c r="D10" s="501"/>
      <c r="E10" s="501"/>
      <c r="F10" s="502"/>
      <c r="G10" s="78" t="s">
        <v>27</v>
      </c>
      <c r="H10" s="79"/>
      <c r="I10" s="79"/>
      <c r="J10" s="79"/>
      <c r="K10" s="79"/>
      <c r="L10" s="79"/>
      <c r="M10" s="79"/>
      <c r="N10" s="80"/>
      <c r="O10" s="87" t="s">
        <v>85</v>
      </c>
      <c r="P10" s="88"/>
      <c r="Q10" s="88"/>
      <c r="R10" s="88"/>
      <c r="S10" s="88"/>
      <c r="T10" s="88"/>
      <c r="U10" s="88"/>
      <c r="V10" s="89"/>
      <c r="W10" s="503" t="s">
        <v>28</v>
      </c>
      <c r="X10" s="79"/>
      <c r="Y10" s="79"/>
      <c r="Z10" s="79"/>
      <c r="AA10" s="79"/>
      <c r="AB10" s="79"/>
      <c r="AC10" s="79"/>
      <c r="AD10" s="80"/>
      <c r="AE10" s="93" t="s">
        <v>147</v>
      </c>
      <c r="AF10" s="94"/>
      <c r="AG10" s="94"/>
      <c r="AH10" s="94"/>
      <c r="AI10" s="94"/>
      <c r="AJ10" s="94"/>
      <c r="AK10" s="95"/>
      <c r="AL10" s="503" t="s">
        <v>33</v>
      </c>
      <c r="AM10" s="79"/>
      <c r="AN10" s="79"/>
      <c r="AO10" s="79"/>
      <c r="AP10" s="79"/>
      <c r="AQ10" s="79"/>
      <c r="AR10" s="80"/>
      <c r="AS10" s="445">
        <v>100000</v>
      </c>
      <c r="AT10" s="94"/>
      <c r="AU10" s="94"/>
      <c r="AV10" s="94"/>
      <c r="AW10" s="94"/>
      <c r="AX10" s="94"/>
      <c r="AY10" s="189"/>
    </row>
    <row r="11" spans="1:51" ht="35.25" customHeight="1">
      <c r="A11" s="504"/>
      <c r="B11" s="505"/>
      <c r="C11" s="505"/>
      <c r="D11" s="505"/>
      <c r="E11" s="505"/>
      <c r="F11" s="506"/>
      <c r="G11" s="78" t="s">
        <v>21</v>
      </c>
      <c r="H11" s="79"/>
      <c r="I11" s="79"/>
      <c r="J11" s="79"/>
      <c r="K11" s="79"/>
      <c r="L11" s="79"/>
      <c r="M11" s="79"/>
      <c r="N11" s="80"/>
      <c r="O11" s="476" t="s">
        <v>190</v>
      </c>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3"/>
    </row>
    <row r="12" spans="1:51" ht="24.75" customHeight="1">
      <c r="A12" s="500" t="s">
        <v>25</v>
      </c>
      <c r="B12" s="501"/>
      <c r="C12" s="501"/>
      <c r="D12" s="501"/>
      <c r="E12" s="501"/>
      <c r="F12" s="502"/>
      <c r="G12" s="78" t="s">
        <v>26</v>
      </c>
      <c r="H12" s="79"/>
      <c r="I12" s="79"/>
      <c r="J12" s="79"/>
      <c r="K12" s="79"/>
      <c r="L12" s="79"/>
      <c r="M12" s="79"/>
      <c r="N12" s="80"/>
      <c r="O12" s="87" t="s">
        <v>87</v>
      </c>
      <c r="P12" s="88"/>
      <c r="Q12" s="88"/>
      <c r="R12" s="88"/>
      <c r="S12" s="88"/>
      <c r="T12" s="88"/>
      <c r="U12" s="88"/>
      <c r="V12" s="89"/>
      <c r="W12" s="503" t="s">
        <v>28</v>
      </c>
      <c r="X12" s="79"/>
      <c r="Y12" s="79"/>
      <c r="Z12" s="79"/>
      <c r="AA12" s="79"/>
      <c r="AB12" s="79"/>
      <c r="AC12" s="79"/>
      <c r="AD12" s="80"/>
      <c r="AE12" s="93" t="s">
        <v>148</v>
      </c>
      <c r="AF12" s="94"/>
      <c r="AG12" s="94"/>
      <c r="AH12" s="94"/>
      <c r="AI12" s="94"/>
      <c r="AJ12" s="94"/>
      <c r="AK12" s="95"/>
      <c r="AL12" s="503" t="s">
        <v>33</v>
      </c>
      <c r="AM12" s="79"/>
      <c r="AN12" s="79"/>
      <c r="AO12" s="79"/>
      <c r="AP12" s="79"/>
      <c r="AQ12" s="79"/>
      <c r="AR12" s="80"/>
      <c r="AS12" s="75">
        <v>141200</v>
      </c>
      <c r="AT12" s="76"/>
      <c r="AU12" s="76"/>
      <c r="AV12" s="76"/>
      <c r="AW12" s="76"/>
      <c r="AX12" s="76"/>
      <c r="AY12" s="77"/>
    </row>
    <row r="13" spans="1:51" ht="35.25" customHeight="1">
      <c r="A13" s="504"/>
      <c r="B13" s="505"/>
      <c r="C13" s="505"/>
      <c r="D13" s="505"/>
      <c r="E13" s="505"/>
      <c r="F13" s="506"/>
      <c r="G13" s="78" t="s">
        <v>21</v>
      </c>
      <c r="H13" s="79"/>
      <c r="I13" s="79"/>
      <c r="J13" s="79"/>
      <c r="K13" s="79"/>
      <c r="L13" s="79"/>
      <c r="M13" s="79"/>
      <c r="N13" s="80"/>
      <c r="O13" s="81" t="s">
        <v>129</v>
      </c>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3"/>
    </row>
    <row r="14" spans="1:51" ht="24.75" customHeight="1">
      <c r="A14" s="500" t="s">
        <v>134</v>
      </c>
      <c r="B14" s="501"/>
      <c r="C14" s="501"/>
      <c r="D14" s="501"/>
      <c r="E14" s="501"/>
      <c r="F14" s="502"/>
      <c r="G14" s="78" t="s">
        <v>26</v>
      </c>
      <c r="H14" s="79"/>
      <c r="I14" s="79"/>
      <c r="J14" s="79"/>
      <c r="K14" s="79"/>
      <c r="L14" s="79"/>
      <c r="M14" s="79"/>
      <c r="N14" s="80"/>
      <c r="O14" s="115" t="s">
        <v>87</v>
      </c>
      <c r="P14" s="88"/>
      <c r="Q14" s="88"/>
      <c r="R14" s="88"/>
      <c r="S14" s="88"/>
      <c r="T14" s="88"/>
      <c r="U14" s="88"/>
      <c r="V14" s="89"/>
      <c r="W14" s="503" t="s">
        <v>28</v>
      </c>
      <c r="X14" s="79"/>
      <c r="Y14" s="79"/>
      <c r="Z14" s="79"/>
      <c r="AA14" s="79"/>
      <c r="AB14" s="79"/>
      <c r="AC14" s="79"/>
      <c r="AD14" s="80"/>
      <c r="AE14" s="93" t="s">
        <v>149</v>
      </c>
      <c r="AF14" s="94"/>
      <c r="AG14" s="94"/>
      <c r="AH14" s="94"/>
      <c r="AI14" s="94"/>
      <c r="AJ14" s="94"/>
      <c r="AK14" s="95"/>
      <c r="AL14" s="503" t="s">
        <v>33</v>
      </c>
      <c r="AM14" s="79"/>
      <c r="AN14" s="79"/>
      <c r="AO14" s="79"/>
      <c r="AP14" s="79"/>
      <c r="AQ14" s="79"/>
      <c r="AR14" s="80"/>
      <c r="AS14" s="75">
        <v>3000</v>
      </c>
      <c r="AT14" s="76"/>
      <c r="AU14" s="76"/>
      <c r="AV14" s="76"/>
      <c r="AW14" s="76"/>
      <c r="AX14" s="76"/>
      <c r="AY14" s="77"/>
    </row>
    <row r="15" spans="1:51" ht="35.25" customHeight="1">
      <c r="A15" s="504"/>
      <c r="B15" s="505"/>
      <c r="C15" s="505"/>
      <c r="D15" s="505"/>
      <c r="E15" s="505"/>
      <c r="F15" s="506"/>
      <c r="G15" s="78" t="s">
        <v>21</v>
      </c>
      <c r="H15" s="79"/>
      <c r="I15" s="79"/>
      <c r="J15" s="79"/>
      <c r="K15" s="79"/>
      <c r="L15" s="79"/>
      <c r="M15" s="79"/>
      <c r="N15" s="80"/>
      <c r="O15" s="476" t="s">
        <v>88</v>
      </c>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3"/>
    </row>
    <row r="16" spans="1:51" ht="24.75" customHeight="1">
      <c r="A16" s="500" t="s">
        <v>130</v>
      </c>
      <c r="B16" s="501"/>
      <c r="C16" s="501"/>
      <c r="D16" s="501"/>
      <c r="E16" s="501"/>
      <c r="F16" s="502"/>
      <c r="G16" s="78" t="s">
        <v>191</v>
      </c>
      <c r="H16" s="79"/>
      <c r="I16" s="79"/>
      <c r="J16" s="79"/>
      <c r="K16" s="79"/>
      <c r="L16" s="79"/>
      <c r="M16" s="79"/>
      <c r="N16" s="80"/>
      <c r="O16" s="115" t="s">
        <v>89</v>
      </c>
      <c r="P16" s="88"/>
      <c r="Q16" s="88"/>
      <c r="R16" s="88"/>
      <c r="S16" s="88"/>
      <c r="T16" s="88"/>
      <c r="U16" s="88"/>
      <c r="V16" s="89"/>
      <c r="W16" s="503" t="s">
        <v>28</v>
      </c>
      <c r="X16" s="79"/>
      <c r="Y16" s="79"/>
      <c r="Z16" s="79"/>
      <c r="AA16" s="79"/>
      <c r="AB16" s="79"/>
      <c r="AC16" s="79"/>
      <c r="AD16" s="80"/>
      <c r="AE16" s="93" t="s">
        <v>151</v>
      </c>
      <c r="AF16" s="94"/>
      <c r="AG16" s="94"/>
      <c r="AH16" s="94"/>
      <c r="AI16" s="94"/>
      <c r="AJ16" s="94"/>
      <c r="AK16" s="95"/>
      <c r="AL16" s="503" t="s">
        <v>33</v>
      </c>
      <c r="AM16" s="79"/>
      <c r="AN16" s="79"/>
      <c r="AO16" s="79"/>
      <c r="AP16" s="79"/>
      <c r="AQ16" s="79"/>
      <c r="AR16" s="80"/>
      <c r="AS16" s="445">
        <v>144600</v>
      </c>
      <c r="AT16" s="94"/>
      <c r="AU16" s="94"/>
      <c r="AV16" s="94"/>
      <c r="AW16" s="94"/>
      <c r="AX16" s="94"/>
      <c r="AY16" s="189"/>
    </row>
    <row r="17" spans="1:51" ht="35.25" customHeight="1">
      <c r="A17" s="507"/>
      <c r="B17" s="508"/>
      <c r="C17" s="508"/>
      <c r="D17" s="508"/>
      <c r="E17" s="508"/>
      <c r="F17" s="509"/>
      <c r="G17" s="78" t="s">
        <v>192</v>
      </c>
      <c r="H17" s="79"/>
      <c r="I17" s="79"/>
      <c r="J17" s="79"/>
      <c r="K17" s="79"/>
      <c r="L17" s="79"/>
      <c r="M17" s="79"/>
      <c r="N17" s="80"/>
      <c r="O17" s="81" t="s">
        <v>150</v>
      </c>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3"/>
    </row>
    <row r="18" spans="1:51" ht="32.25" customHeight="1">
      <c r="A18" s="185" t="s">
        <v>38</v>
      </c>
      <c r="B18" s="186"/>
      <c r="C18" s="186"/>
      <c r="D18" s="186"/>
      <c r="E18" s="186"/>
      <c r="F18" s="187"/>
      <c r="G18" s="473" t="s">
        <v>90</v>
      </c>
      <c r="H18" s="474"/>
      <c r="I18" s="474"/>
      <c r="J18" s="474"/>
      <c r="K18" s="474"/>
      <c r="L18" s="474"/>
      <c r="M18" s="474"/>
      <c r="N18" s="474"/>
      <c r="O18" s="474"/>
      <c r="P18" s="474"/>
      <c r="Q18" s="474"/>
      <c r="R18" s="474"/>
      <c r="S18" s="474"/>
      <c r="T18" s="474"/>
      <c r="U18" s="474"/>
      <c r="V18" s="474"/>
      <c r="W18" s="474"/>
      <c r="X18" s="474"/>
      <c r="Y18" s="474"/>
      <c r="Z18" s="474"/>
      <c r="AA18" s="474"/>
      <c r="AB18" s="474"/>
      <c r="AC18" s="474"/>
      <c r="AD18" s="474"/>
      <c r="AE18" s="474"/>
      <c r="AF18" s="474"/>
      <c r="AG18" s="474"/>
      <c r="AH18" s="474"/>
      <c r="AI18" s="474"/>
      <c r="AJ18" s="474"/>
      <c r="AK18" s="474"/>
      <c r="AL18" s="474"/>
      <c r="AM18" s="474"/>
      <c r="AN18" s="474"/>
      <c r="AO18" s="474"/>
      <c r="AP18" s="474"/>
      <c r="AQ18" s="474"/>
      <c r="AR18" s="474"/>
      <c r="AS18" s="474"/>
      <c r="AT18" s="474"/>
      <c r="AU18" s="474"/>
      <c r="AV18" s="474"/>
      <c r="AW18" s="474"/>
      <c r="AX18" s="474"/>
      <c r="AY18" s="475"/>
    </row>
    <row r="19" spans="1:51" ht="42" customHeight="1">
      <c r="A19" s="185" t="s">
        <v>44</v>
      </c>
      <c r="B19" s="186"/>
      <c r="C19" s="186"/>
      <c r="D19" s="186"/>
      <c r="E19" s="186"/>
      <c r="F19" s="187"/>
      <c r="G19" s="188" t="s">
        <v>193</v>
      </c>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189"/>
    </row>
    <row r="20" spans="1:51" ht="20.25" customHeight="1">
      <c r="A20" s="194" t="s">
        <v>22</v>
      </c>
      <c r="B20" s="195"/>
      <c r="C20" s="195"/>
      <c r="D20" s="195"/>
      <c r="E20" s="195"/>
      <c r="F20" s="196"/>
      <c r="G20" s="206"/>
      <c r="H20" s="206"/>
      <c r="I20" s="206"/>
      <c r="J20" s="206"/>
      <c r="K20" s="206"/>
      <c r="L20" s="206"/>
      <c r="M20" s="206"/>
      <c r="N20" s="206"/>
      <c r="O20" s="207" t="s">
        <v>45</v>
      </c>
      <c r="P20" s="175"/>
      <c r="Q20" s="175"/>
      <c r="R20" s="175"/>
      <c r="S20" s="175"/>
      <c r="T20" s="175"/>
      <c r="U20" s="175"/>
      <c r="V20" s="175"/>
      <c r="W20" s="208"/>
      <c r="X20" s="175" t="s">
        <v>194</v>
      </c>
      <c r="Y20" s="175"/>
      <c r="Z20" s="175"/>
      <c r="AA20" s="175"/>
      <c r="AB20" s="175"/>
      <c r="AC20" s="175"/>
      <c r="AD20" s="175"/>
      <c r="AE20" s="175"/>
      <c r="AF20" s="175"/>
      <c r="AG20" s="208"/>
      <c r="AH20" s="175" t="s">
        <v>195</v>
      </c>
      <c r="AI20" s="175"/>
      <c r="AJ20" s="175"/>
      <c r="AK20" s="175"/>
      <c r="AL20" s="175"/>
      <c r="AM20" s="175"/>
      <c r="AN20" s="175"/>
      <c r="AO20" s="175"/>
      <c r="AP20" s="208"/>
      <c r="AQ20" s="175" t="s">
        <v>78</v>
      </c>
      <c r="AR20" s="175"/>
      <c r="AS20" s="175"/>
      <c r="AT20" s="175"/>
      <c r="AU20" s="175"/>
      <c r="AV20" s="175"/>
      <c r="AW20" s="175"/>
      <c r="AX20" s="175"/>
      <c r="AY20" s="477"/>
    </row>
    <row r="21" spans="1:51" ht="24.75" customHeight="1">
      <c r="A21" s="197"/>
      <c r="B21" s="198"/>
      <c r="C21" s="198"/>
      <c r="D21" s="198"/>
      <c r="E21" s="198"/>
      <c r="F21" s="199"/>
      <c r="G21" s="510" t="s">
        <v>16</v>
      </c>
      <c r="H21" s="510"/>
      <c r="I21" s="511" t="s">
        <v>47</v>
      </c>
      <c r="J21" s="186"/>
      <c r="K21" s="186"/>
      <c r="L21" s="186"/>
      <c r="M21" s="186"/>
      <c r="N21" s="512"/>
      <c r="O21" s="513">
        <v>144600</v>
      </c>
      <c r="P21" s="513"/>
      <c r="Q21" s="513"/>
      <c r="R21" s="513"/>
      <c r="S21" s="513"/>
      <c r="T21" s="513"/>
      <c r="U21" s="513"/>
      <c r="V21" s="513"/>
      <c r="W21" s="514"/>
      <c r="X21" s="37" t="s">
        <v>193</v>
      </c>
      <c r="Y21" s="38"/>
      <c r="Z21" s="38"/>
      <c r="AA21" s="38"/>
      <c r="AB21" s="38"/>
      <c r="AC21" s="38"/>
      <c r="AD21" s="38"/>
      <c r="AE21" s="38"/>
      <c r="AF21" s="38"/>
      <c r="AG21" s="39"/>
      <c r="AH21" s="37" t="s">
        <v>193</v>
      </c>
      <c r="AI21" s="38"/>
      <c r="AJ21" s="38"/>
      <c r="AK21" s="38"/>
      <c r="AL21" s="38"/>
      <c r="AM21" s="38"/>
      <c r="AN21" s="38"/>
      <c r="AO21" s="38"/>
      <c r="AP21" s="39"/>
      <c r="AQ21" s="515" t="s">
        <v>193</v>
      </c>
      <c r="AR21" s="516"/>
      <c r="AS21" s="516"/>
      <c r="AT21" s="516"/>
      <c r="AU21" s="516"/>
      <c r="AV21" s="516"/>
      <c r="AW21" s="516"/>
      <c r="AX21" s="516"/>
      <c r="AY21" s="517"/>
    </row>
    <row r="22" spans="1:51" ht="24.75" customHeight="1">
      <c r="A22" s="197"/>
      <c r="B22" s="198"/>
      <c r="C22" s="198"/>
      <c r="D22" s="198"/>
      <c r="E22" s="198"/>
      <c r="F22" s="199"/>
      <c r="G22" s="518"/>
      <c r="H22" s="518"/>
      <c r="I22" s="36" t="s">
        <v>36</v>
      </c>
      <c r="J22" s="36"/>
      <c r="K22" s="36"/>
      <c r="L22" s="36"/>
      <c r="M22" s="36"/>
      <c r="N22" s="36"/>
      <c r="O22" s="38" t="s">
        <v>193</v>
      </c>
      <c r="P22" s="38"/>
      <c r="Q22" s="38"/>
      <c r="R22" s="38"/>
      <c r="S22" s="38"/>
      <c r="T22" s="38"/>
      <c r="U22" s="38"/>
      <c r="V22" s="38"/>
      <c r="W22" s="39"/>
      <c r="X22" s="519" t="s">
        <v>193</v>
      </c>
      <c r="Y22" s="38"/>
      <c r="Z22" s="38"/>
      <c r="AA22" s="38"/>
      <c r="AB22" s="38"/>
      <c r="AC22" s="38"/>
      <c r="AD22" s="38"/>
      <c r="AE22" s="38"/>
      <c r="AF22" s="38"/>
      <c r="AG22" s="39"/>
      <c r="AH22" s="519" t="s">
        <v>193</v>
      </c>
      <c r="AI22" s="38"/>
      <c r="AJ22" s="38"/>
      <c r="AK22" s="38"/>
      <c r="AL22" s="38"/>
      <c r="AM22" s="38"/>
      <c r="AN22" s="38"/>
      <c r="AO22" s="38"/>
      <c r="AP22" s="39"/>
      <c r="AQ22" s="515" t="s">
        <v>193</v>
      </c>
      <c r="AR22" s="516"/>
      <c r="AS22" s="516"/>
      <c r="AT22" s="516"/>
      <c r="AU22" s="516"/>
      <c r="AV22" s="516"/>
      <c r="AW22" s="516"/>
      <c r="AX22" s="516"/>
      <c r="AY22" s="517"/>
    </row>
    <row r="23" spans="1:51" ht="30.75" customHeight="1">
      <c r="A23" s="197"/>
      <c r="B23" s="198"/>
      <c r="C23" s="198"/>
      <c r="D23" s="198"/>
      <c r="E23" s="198"/>
      <c r="F23" s="199"/>
      <c r="G23" s="518"/>
      <c r="H23" s="518"/>
      <c r="I23" s="285" t="s">
        <v>49</v>
      </c>
      <c r="J23" s="36"/>
      <c r="K23" s="36"/>
      <c r="L23" s="36"/>
      <c r="M23" s="36"/>
      <c r="N23" s="36"/>
      <c r="O23" s="132" t="s">
        <v>196</v>
      </c>
      <c r="P23" s="38"/>
      <c r="Q23" s="38"/>
      <c r="R23" s="38"/>
      <c r="S23" s="38"/>
      <c r="T23" s="38"/>
      <c r="U23" s="38"/>
      <c r="V23" s="38"/>
      <c r="W23" s="39"/>
      <c r="X23" s="131" t="s">
        <v>197</v>
      </c>
      <c r="Y23" s="38"/>
      <c r="Z23" s="38"/>
      <c r="AA23" s="38"/>
      <c r="AB23" s="38"/>
      <c r="AC23" s="38"/>
      <c r="AD23" s="38"/>
      <c r="AE23" s="38"/>
      <c r="AF23" s="38"/>
      <c r="AG23" s="39"/>
      <c r="AH23" s="131" t="s">
        <v>198</v>
      </c>
      <c r="AI23" s="38"/>
      <c r="AJ23" s="38"/>
      <c r="AK23" s="38"/>
      <c r="AL23" s="38"/>
      <c r="AM23" s="38"/>
      <c r="AN23" s="38"/>
      <c r="AO23" s="38"/>
      <c r="AP23" s="39"/>
      <c r="AQ23" s="516"/>
      <c r="AR23" s="516"/>
      <c r="AS23" s="516"/>
      <c r="AT23" s="516"/>
      <c r="AU23" s="516"/>
      <c r="AV23" s="516"/>
      <c r="AW23" s="516"/>
      <c r="AX23" s="516"/>
      <c r="AY23" s="520"/>
    </row>
    <row r="24" spans="1:51" ht="24.75" customHeight="1">
      <c r="A24" s="197"/>
      <c r="B24" s="198"/>
      <c r="C24" s="198"/>
      <c r="D24" s="198"/>
      <c r="E24" s="198"/>
      <c r="F24" s="199"/>
      <c r="G24" s="518"/>
      <c r="H24" s="518"/>
      <c r="I24" s="36" t="s">
        <v>40</v>
      </c>
      <c r="J24" s="36"/>
      <c r="K24" s="36"/>
      <c r="L24" s="36"/>
      <c r="M24" s="36"/>
      <c r="N24" s="36"/>
      <c r="O24" s="96" t="s">
        <v>193</v>
      </c>
      <c r="P24" s="38"/>
      <c r="Q24" s="38"/>
      <c r="R24" s="38"/>
      <c r="S24" s="38"/>
      <c r="T24" s="38"/>
      <c r="U24" s="38"/>
      <c r="V24" s="38"/>
      <c r="W24" s="39"/>
      <c r="X24" s="96" t="s">
        <v>193</v>
      </c>
      <c r="Y24" s="38"/>
      <c r="Z24" s="38"/>
      <c r="AA24" s="38"/>
      <c r="AB24" s="38"/>
      <c r="AC24" s="38"/>
      <c r="AD24" s="38"/>
      <c r="AE24" s="38"/>
      <c r="AF24" s="38"/>
      <c r="AG24" s="39"/>
      <c r="AH24" s="96" t="s">
        <v>193</v>
      </c>
      <c r="AI24" s="38"/>
      <c r="AJ24" s="38"/>
      <c r="AK24" s="38"/>
      <c r="AL24" s="38"/>
      <c r="AM24" s="38"/>
      <c r="AN24" s="38"/>
      <c r="AO24" s="38"/>
      <c r="AP24" s="39"/>
      <c r="AQ24" s="519"/>
      <c r="AR24" s="38"/>
      <c r="AS24" s="38"/>
      <c r="AT24" s="38"/>
      <c r="AU24" s="38"/>
      <c r="AV24" s="38"/>
      <c r="AW24" s="38"/>
      <c r="AX24" s="38"/>
      <c r="AY24" s="40"/>
    </row>
    <row r="25" spans="1:51" ht="24.75" customHeight="1">
      <c r="A25" s="197"/>
      <c r="B25" s="198"/>
      <c r="C25" s="198"/>
      <c r="D25" s="198"/>
      <c r="E25" s="198"/>
      <c r="F25" s="199"/>
      <c r="G25" s="518"/>
      <c r="H25" s="518"/>
      <c r="I25" s="521" t="s">
        <v>48</v>
      </c>
      <c r="J25" s="522"/>
      <c r="K25" s="522"/>
      <c r="L25" s="522"/>
      <c r="M25" s="522"/>
      <c r="N25" s="523"/>
      <c r="O25" s="178">
        <v>174178</v>
      </c>
      <c r="P25" s="38"/>
      <c r="Q25" s="38"/>
      <c r="R25" s="38"/>
      <c r="S25" s="38"/>
      <c r="T25" s="38"/>
      <c r="U25" s="38"/>
      <c r="V25" s="38"/>
      <c r="W25" s="39"/>
      <c r="X25" s="524">
        <v>155874</v>
      </c>
      <c r="Y25" s="513"/>
      <c r="Z25" s="513"/>
      <c r="AA25" s="513"/>
      <c r="AB25" s="513"/>
      <c r="AC25" s="513"/>
      <c r="AD25" s="513"/>
      <c r="AE25" s="513"/>
      <c r="AF25" s="513"/>
      <c r="AG25" s="514"/>
      <c r="AH25" s="525">
        <v>71531</v>
      </c>
      <c r="AI25" s="526"/>
      <c r="AJ25" s="526"/>
      <c r="AK25" s="526"/>
      <c r="AL25" s="526"/>
      <c r="AM25" s="526"/>
      <c r="AN25" s="526"/>
      <c r="AO25" s="526"/>
      <c r="AP25" s="527"/>
      <c r="AQ25" s="528">
        <v>40502</v>
      </c>
      <c r="AR25" s="528"/>
      <c r="AS25" s="528"/>
      <c r="AT25" s="528"/>
      <c r="AU25" s="528"/>
      <c r="AV25" s="528"/>
      <c r="AW25" s="528"/>
      <c r="AX25" s="528"/>
      <c r="AY25" s="529"/>
    </row>
    <row r="26" spans="1:51" ht="24.75" customHeight="1">
      <c r="A26" s="197"/>
      <c r="B26" s="198"/>
      <c r="C26" s="198"/>
      <c r="D26" s="198"/>
      <c r="E26" s="198"/>
      <c r="F26" s="199"/>
      <c r="G26" s="518"/>
      <c r="H26" s="518"/>
      <c r="I26" s="521" t="s">
        <v>50</v>
      </c>
      <c r="J26" s="522"/>
      <c r="K26" s="522"/>
      <c r="L26" s="522"/>
      <c r="M26" s="522"/>
      <c r="N26" s="523"/>
      <c r="O26" s="38" t="s">
        <v>193</v>
      </c>
      <c r="P26" s="38"/>
      <c r="Q26" s="38"/>
      <c r="R26" s="38"/>
      <c r="S26" s="38"/>
      <c r="T26" s="38"/>
      <c r="U26" s="38"/>
      <c r="V26" s="38"/>
      <c r="W26" s="39"/>
      <c r="X26" s="519" t="s">
        <v>193</v>
      </c>
      <c r="Y26" s="38"/>
      <c r="Z26" s="38"/>
      <c r="AA26" s="38"/>
      <c r="AB26" s="38"/>
      <c r="AC26" s="38"/>
      <c r="AD26" s="38"/>
      <c r="AE26" s="38"/>
      <c r="AF26" s="38"/>
      <c r="AG26" s="39"/>
      <c r="AH26" s="519" t="s">
        <v>193</v>
      </c>
      <c r="AI26" s="38"/>
      <c r="AJ26" s="38"/>
      <c r="AK26" s="38"/>
      <c r="AL26" s="38"/>
      <c r="AM26" s="38"/>
      <c r="AN26" s="38"/>
      <c r="AO26" s="38"/>
      <c r="AP26" s="39"/>
      <c r="AQ26" s="516"/>
      <c r="AR26" s="516"/>
      <c r="AS26" s="516"/>
      <c r="AT26" s="516"/>
      <c r="AU26" s="516"/>
      <c r="AV26" s="516"/>
      <c r="AW26" s="516"/>
      <c r="AX26" s="516"/>
      <c r="AY26" s="520"/>
    </row>
    <row r="27" spans="1:51" ht="24.75" customHeight="1" thickBot="1">
      <c r="A27" s="197"/>
      <c r="B27" s="198"/>
      <c r="C27" s="198"/>
      <c r="D27" s="198"/>
      <c r="E27" s="198"/>
      <c r="F27" s="199"/>
      <c r="G27" s="530"/>
      <c r="H27" s="530"/>
      <c r="I27" s="531" t="s">
        <v>34</v>
      </c>
      <c r="J27" s="532"/>
      <c r="K27" s="532"/>
      <c r="L27" s="532"/>
      <c r="M27" s="532"/>
      <c r="N27" s="533"/>
      <c r="O27" s="534">
        <v>318917</v>
      </c>
      <c r="P27" s="535"/>
      <c r="Q27" s="535"/>
      <c r="R27" s="535"/>
      <c r="S27" s="535"/>
      <c r="T27" s="535"/>
      <c r="U27" s="535"/>
      <c r="V27" s="535"/>
      <c r="W27" s="536"/>
      <c r="X27" s="537">
        <v>155983</v>
      </c>
      <c r="Y27" s="535"/>
      <c r="Z27" s="535"/>
      <c r="AA27" s="535"/>
      <c r="AB27" s="535"/>
      <c r="AC27" s="535"/>
      <c r="AD27" s="535"/>
      <c r="AE27" s="535"/>
      <c r="AF27" s="535"/>
      <c r="AG27" s="536"/>
      <c r="AH27" s="534">
        <v>71567</v>
      </c>
      <c r="AI27" s="535"/>
      <c r="AJ27" s="535"/>
      <c r="AK27" s="535"/>
      <c r="AL27" s="535"/>
      <c r="AM27" s="535"/>
      <c r="AN27" s="535"/>
      <c r="AO27" s="535"/>
      <c r="AP27" s="536"/>
      <c r="AQ27" s="538"/>
      <c r="AR27" s="539"/>
      <c r="AS27" s="539"/>
      <c r="AT27" s="539"/>
      <c r="AU27" s="539"/>
      <c r="AV27" s="539"/>
      <c r="AW27" s="539"/>
      <c r="AX27" s="539"/>
      <c r="AY27" s="540"/>
    </row>
    <row r="28" spans="1:51" ht="36" customHeight="1">
      <c r="A28" s="197"/>
      <c r="B28" s="198"/>
      <c r="C28" s="198"/>
      <c r="D28" s="198"/>
      <c r="E28" s="198"/>
      <c r="F28" s="199"/>
      <c r="G28" s="221" t="s">
        <v>18</v>
      </c>
      <c r="H28" s="222"/>
      <c r="I28" s="212" t="s">
        <v>91</v>
      </c>
      <c r="J28" s="213"/>
      <c r="K28" s="213"/>
      <c r="L28" s="213"/>
      <c r="M28" s="213"/>
      <c r="N28" s="214"/>
      <c r="O28" s="541">
        <v>156520</v>
      </c>
      <c r="P28" s="541"/>
      <c r="Q28" s="541"/>
      <c r="R28" s="541"/>
      <c r="S28" s="541"/>
      <c r="T28" s="541"/>
      <c r="U28" s="541"/>
      <c r="V28" s="541"/>
      <c r="W28" s="542"/>
      <c r="X28" s="543">
        <v>78334</v>
      </c>
      <c r="Y28" s="541"/>
      <c r="Z28" s="541"/>
      <c r="AA28" s="541"/>
      <c r="AB28" s="541"/>
      <c r="AC28" s="541"/>
      <c r="AD28" s="541"/>
      <c r="AE28" s="541"/>
      <c r="AF28" s="541"/>
      <c r="AG28" s="542"/>
      <c r="AH28" s="544">
        <v>29272</v>
      </c>
      <c r="AI28" s="545"/>
      <c r="AJ28" s="545"/>
      <c r="AK28" s="545"/>
      <c r="AL28" s="545"/>
      <c r="AM28" s="545"/>
      <c r="AN28" s="545"/>
      <c r="AO28" s="545"/>
      <c r="AP28" s="546"/>
      <c r="AQ28" s="547"/>
      <c r="AR28" s="548"/>
      <c r="AS28" s="548"/>
      <c r="AT28" s="548"/>
      <c r="AU28" s="548"/>
      <c r="AV28" s="548"/>
      <c r="AW28" s="548"/>
      <c r="AX28" s="548"/>
      <c r="AY28" s="549"/>
    </row>
    <row r="29" spans="1:51" ht="24.75" customHeight="1">
      <c r="A29" s="197"/>
      <c r="B29" s="198"/>
      <c r="C29" s="198"/>
      <c r="D29" s="198"/>
      <c r="E29" s="198"/>
      <c r="F29" s="199"/>
      <c r="G29" s="223"/>
      <c r="H29" s="224"/>
      <c r="I29" s="215" t="s">
        <v>19</v>
      </c>
      <c r="J29" s="216"/>
      <c r="K29" s="216"/>
      <c r="L29" s="216"/>
      <c r="M29" s="216"/>
      <c r="N29" s="217"/>
      <c r="O29" s="513">
        <v>6523</v>
      </c>
      <c r="P29" s="513"/>
      <c r="Q29" s="513"/>
      <c r="R29" s="513"/>
      <c r="S29" s="513"/>
      <c r="T29" s="513"/>
      <c r="U29" s="513"/>
      <c r="V29" s="513"/>
      <c r="W29" s="514"/>
      <c r="X29" s="524">
        <v>6118</v>
      </c>
      <c r="Y29" s="513"/>
      <c r="Z29" s="513"/>
      <c r="AA29" s="513"/>
      <c r="AB29" s="513"/>
      <c r="AC29" s="513"/>
      <c r="AD29" s="513"/>
      <c r="AE29" s="513"/>
      <c r="AF29" s="513"/>
      <c r="AG29" s="514"/>
      <c r="AH29" s="524">
        <v>1793</v>
      </c>
      <c r="AI29" s="513"/>
      <c r="AJ29" s="513"/>
      <c r="AK29" s="513"/>
      <c r="AL29" s="513"/>
      <c r="AM29" s="513"/>
      <c r="AN29" s="513"/>
      <c r="AO29" s="513"/>
      <c r="AP29" s="514"/>
      <c r="AQ29" s="519"/>
      <c r="AR29" s="38"/>
      <c r="AS29" s="38"/>
      <c r="AT29" s="38"/>
      <c r="AU29" s="38"/>
      <c r="AV29" s="38"/>
      <c r="AW29" s="38"/>
      <c r="AX29" s="38"/>
      <c r="AY29" s="40"/>
    </row>
    <row r="30" spans="1:51" ht="24.75" customHeight="1" thickBot="1">
      <c r="A30" s="197"/>
      <c r="B30" s="198"/>
      <c r="C30" s="198"/>
      <c r="D30" s="198"/>
      <c r="E30" s="198"/>
      <c r="F30" s="199"/>
      <c r="G30" s="225"/>
      <c r="H30" s="226"/>
      <c r="I30" s="218" t="s">
        <v>35</v>
      </c>
      <c r="J30" s="219"/>
      <c r="K30" s="219"/>
      <c r="L30" s="219"/>
      <c r="M30" s="219"/>
      <c r="N30" s="220"/>
      <c r="O30" s="534">
        <f>SUM(O28:W29)</f>
        <v>163043</v>
      </c>
      <c r="P30" s="535"/>
      <c r="Q30" s="535"/>
      <c r="R30" s="535"/>
      <c r="S30" s="535"/>
      <c r="T30" s="535"/>
      <c r="U30" s="535"/>
      <c r="V30" s="535"/>
      <c r="W30" s="536"/>
      <c r="X30" s="303">
        <f>SUM(X28:AG29)</f>
        <v>84452</v>
      </c>
      <c r="Y30" s="539"/>
      <c r="Z30" s="539"/>
      <c r="AA30" s="539"/>
      <c r="AB30" s="539"/>
      <c r="AC30" s="539"/>
      <c r="AD30" s="539"/>
      <c r="AE30" s="539"/>
      <c r="AF30" s="539"/>
      <c r="AG30" s="550"/>
      <c r="AH30" s="303">
        <f>SUM(AH28:AP29)</f>
        <v>31065</v>
      </c>
      <c r="AI30" s="539"/>
      <c r="AJ30" s="539"/>
      <c r="AK30" s="539"/>
      <c r="AL30" s="539"/>
      <c r="AM30" s="539"/>
      <c r="AN30" s="539"/>
      <c r="AO30" s="539"/>
      <c r="AP30" s="550"/>
      <c r="AQ30" s="538"/>
      <c r="AR30" s="539"/>
      <c r="AS30" s="539"/>
      <c r="AT30" s="539"/>
      <c r="AU30" s="539"/>
      <c r="AV30" s="539"/>
      <c r="AW30" s="539"/>
      <c r="AX30" s="539"/>
      <c r="AY30" s="540"/>
    </row>
    <row r="31" spans="1:51" ht="24.75" customHeight="1">
      <c r="A31" s="197"/>
      <c r="B31" s="198"/>
      <c r="C31" s="198"/>
      <c r="D31" s="198"/>
      <c r="E31" s="198"/>
      <c r="F31" s="199"/>
      <c r="G31" s="176" t="s">
        <v>52</v>
      </c>
      <c r="H31" s="177"/>
      <c r="I31" s="177"/>
      <c r="J31" s="177"/>
      <c r="K31" s="177"/>
      <c r="L31" s="177"/>
      <c r="M31" s="177"/>
      <c r="N31" s="177"/>
      <c r="O31" s="551">
        <f>O27-O30</f>
        <v>155874</v>
      </c>
      <c r="P31" s="552"/>
      <c r="Q31" s="552"/>
      <c r="R31" s="552"/>
      <c r="S31" s="552"/>
      <c r="T31" s="552"/>
      <c r="U31" s="552"/>
      <c r="V31" s="552"/>
      <c r="W31" s="553"/>
      <c r="X31" s="327">
        <f>X27-X30</f>
        <v>71531</v>
      </c>
      <c r="Y31" s="554"/>
      <c r="Z31" s="554"/>
      <c r="AA31" s="554"/>
      <c r="AB31" s="554"/>
      <c r="AC31" s="554"/>
      <c r="AD31" s="554"/>
      <c r="AE31" s="554"/>
      <c r="AF31" s="554"/>
      <c r="AG31" s="555"/>
      <c r="AH31" s="551">
        <f>AH27-AH30</f>
        <v>40502</v>
      </c>
      <c r="AI31" s="552"/>
      <c r="AJ31" s="552"/>
      <c r="AK31" s="552"/>
      <c r="AL31" s="552"/>
      <c r="AM31" s="552"/>
      <c r="AN31" s="552"/>
      <c r="AO31" s="552"/>
      <c r="AP31" s="553"/>
      <c r="AQ31" s="556"/>
      <c r="AR31" s="554"/>
      <c r="AS31" s="554"/>
      <c r="AT31" s="554"/>
      <c r="AU31" s="554"/>
      <c r="AV31" s="554"/>
      <c r="AW31" s="554"/>
      <c r="AX31" s="554"/>
      <c r="AY31" s="557"/>
    </row>
    <row r="32" spans="1:51" ht="24.75" customHeight="1" thickBot="1">
      <c r="A32" s="200"/>
      <c r="B32" s="201"/>
      <c r="C32" s="201"/>
      <c r="D32" s="201"/>
      <c r="E32" s="201"/>
      <c r="F32" s="202"/>
      <c r="G32" s="181"/>
      <c r="H32" s="182"/>
      <c r="I32" s="173" t="s">
        <v>51</v>
      </c>
      <c r="J32" s="173"/>
      <c r="K32" s="173"/>
      <c r="L32" s="173"/>
      <c r="M32" s="173"/>
      <c r="N32" s="173"/>
      <c r="O32" s="558">
        <v>155874</v>
      </c>
      <c r="P32" s="559"/>
      <c r="Q32" s="559"/>
      <c r="R32" s="559"/>
      <c r="S32" s="559"/>
      <c r="T32" s="559"/>
      <c r="U32" s="559"/>
      <c r="V32" s="559"/>
      <c r="W32" s="560"/>
      <c r="X32" s="558">
        <v>71531</v>
      </c>
      <c r="Y32" s="559"/>
      <c r="Z32" s="559"/>
      <c r="AA32" s="559"/>
      <c r="AB32" s="559"/>
      <c r="AC32" s="559"/>
      <c r="AD32" s="559"/>
      <c r="AE32" s="559"/>
      <c r="AF32" s="559"/>
      <c r="AG32" s="560"/>
      <c r="AH32" s="558">
        <v>40502</v>
      </c>
      <c r="AI32" s="559"/>
      <c r="AJ32" s="559"/>
      <c r="AK32" s="559"/>
      <c r="AL32" s="559"/>
      <c r="AM32" s="559"/>
      <c r="AN32" s="559"/>
      <c r="AO32" s="559"/>
      <c r="AP32" s="560"/>
      <c r="AQ32" s="558"/>
      <c r="AR32" s="559"/>
      <c r="AS32" s="559"/>
      <c r="AT32" s="559"/>
      <c r="AU32" s="559"/>
      <c r="AV32" s="559"/>
      <c r="AW32" s="559"/>
      <c r="AX32" s="559"/>
      <c r="AY32" s="561"/>
    </row>
    <row r="33" spans="1:51" ht="24.75" customHeight="1">
      <c r="A33" s="194" t="s">
        <v>56</v>
      </c>
      <c r="B33" s="195"/>
      <c r="C33" s="195"/>
      <c r="D33" s="195"/>
      <c r="E33" s="195"/>
      <c r="F33" s="253"/>
      <c r="G33" s="126" t="s">
        <v>61</v>
      </c>
      <c r="H33" s="127"/>
      <c r="I33" s="127"/>
      <c r="J33" s="127"/>
      <c r="K33" s="127"/>
      <c r="L33" s="127"/>
      <c r="M33" s="127"/>
      <c r="N33" s="127"/>
      <c r="O33" s="127"/>
      <c r="P33" s="127"/>
      <c r="Q33" s="127"/>
      <c r="R33" s="127"/>
      <c r="S33" s="127"/>
      <c r="T33" s="127"/>
      <c r="U33" s="127"/>
      <c r="V33" s="127"/>
      <c r="W33" s="128"/>
      <c r="X33" s="260"/>
      <c r="Y33" s="260"/>
      <c r="Z33" s="260"/>
      <c r="AA33" s="260"/>
      <c r="AB33" s="260"/>
      <c r="AC33" s="260"/>
      <c r="AD33" s="259" t="s">
        <v>1</v>
      </c>
      <c r="AE33" s="180"/>
      <c r="AF33" s="164" t="s">
        <v>45</v>
      </c>
      <c r="AG33" s="164"/>
      <c r="AH33" s="164"/>
      <c r="AI33" s="164"/>
      <c r="AJ33" s="180"/>
      <c r="AK33" s="164" t="s">
        <v>57</v>
      </c>
      <c r="AL33" s="164"/>
      <c r="AM33" s="164"/>
      <c r="AN33" s="164"/>
      <c r="AO33" s="180"/>
      <c r="AP33" s="164" t="s">
        <v>58</v>
      </c>
      <c r="AQ33" s="164"/>
      <c r="AR33" s="164"/>
      <c r="AS33" s="164"/>
      <c r="AT33" s="180"/>
      <c r="AU33" s="127" t="s">
        <v>59</v>
      </c>
      <c r="AV33" s="164"/>
      <c r="AW33" s="164"/>
      <c r="AX33" s="164"/>
      <c r="AY33" s="165"/>
    </row>
    <row r="34" spans="1:51" ht="33" customHeight="1">
      <c r="A34" s="197"/>
      <c r="B34" s="198"/>
      <c r="C34" s="198"/>
      <c r="D34" s="198"/>
      <c r="E34" s="198"/>
      <c r="F34" s="236"/>
      <c r="G34" s="276" t="s">
        <v>128</v>
      </c>
      <c r="H34" s="277"/>
      <c r="I34" s="277"/>
      <c r="J34" s="277"/>
      <c r="K34" s="277"/>
      <c r="L34" s="277"/>
      <c r="M34" s="277"/>
      <c r="N34" s="277"/>
      <c r="O34" s="277"/>
      <c r="P34" s="277"/>
      <c r="Q34" s="277"/>
      <c r="R34" s="277"/>
      <c r="S34" s="277"/>
      <c r="T34" s="277"/>
      <c r="U34" s="277"/>
      <c r="V34" s="277"/>
      <c r="W34" s="278"/>
      <c r="X34" s="172" t="s">
        <v>124</v>
      </c>
      <c r="Y34" s="170"/>
      <c r="Z34" s="170"/>
      <c r="AA34" s="170"/>
      <c r="AB34" s="170"/>
      <c r="AC34" s="171"/>
      <c r="AD34" s="37" t="s">
        <v>199</v>
      </c>
      <c r="AE34" s="39"/>
      <c r="AF34" s="258">
        <v>45</v>
      </c>
      <c r="AG34" s="38"/>
      <c r="AH34" s="38"/>
      <c r="AI34" s="38"/>
      <c r="AJ34" s="39"/>
      <c r="AK34" s="258">
        <v>49</v>
      </c>
      <c r="AL34" s="38"/>
      <c r="AM34" s="38"/>
      <c r="AN34" s="38"/>
      <c r="AO34" s="39"/>
      <c r="AP34" s="178">
        <v>42</v>
      </c>
      <c r="AQ34" s="38"/>
      <c r="AR34" s="38"/>
      <c r="AS34" s="38"/>
      <c r="AT34" s="39"/>
      <c r="AU34" s="37" t="s">
        <v>200</v>
      </c>
      <c r="AV34" s="38"/>
      <c r="AW34" s="38"/>
      <c r="AX34" s="38"/>
      <c r="AY34" s="40"/>
    </row>
    <row r="35" spans="1:51" ht="24.75" customHeight="1">
      <c r="A35" s="197"/>
      <c r="B35" s="198"/>
      <c r="C35" s="198"/>
      <c r="D35" s="198"/>
      <c r="E35" s="198"/>
      <c r="F35" s="236"/>
      <c r="G35" s="279"/>
      <c r="H35" s="280"/>
      <c r="I35" s="280"/>
      <c r="J35" s="280"/>
      <c r="K35" s="280"/>
      <c r="L35" s="280"/>
      <c r="M35" s="280"/>
      <c r="N35" s="280"/>
      <c r="O35" s="280"/>
      <c r="P35" s="280"/>
      <c r="Q35" s="280"/>
      <c r="R35" s="280"/>
      <c r="S35" s="280"/>
      <c r="T35" s="280"/>
      <c r="U35" s="280"/>
      <c r="V35" s="280"/>
      <c r="W35" s="281"/>
      <c r="X35" s="169" t="s">
        <v>80</v>
      </c>
      <c r="Y35" s="170"/>
      <c r="Z35" s="170"/>
      <c r="AA35" s="170"/>
      <c r="AB35" s="170"/>
      <c r="AC35" s="171"/>
      <c r="AD35" s="96" t="s">
        <v>200</v>
      </c>
      <c r="AE35" s="39"/>
      <c r="AF35" s="96" t="s">
        <v>200</v>
      </c>
      <c r="AG35" s="38"/>
      <c r="AH35" s="38"/>
      <c r="AI35" s="38"/>
      <c r="AJ35" s="39"/>
      <c r="AK35" s="96" t="s">
        <v>200</v>
      </c>
      <c r="AL35" s="38"/>
      <c r="AM35" s="38"/>
      <c r="AN35" s="38"/>
      <c r="AO35" s="39"/>
      <c r="AP35" s="96" t="s">
        <v>200</v>
      </c>
      <c r="AQ35" s="38"/>
      <c r="AR35" s="38"/>
      <c r="AS35" s="38"/>
      <c r="AT35" s="39"/>
      <c r="AU35" s="96" t="s">
        <v>200</v>
      </c>
      <c r="AV35" s="38"/>
      <c r="AW35" s="38"/>
      <c r="AX35" s="38"/>
      <c r="AY35" s="40"/>
    </row>
    <row r="36" spans="1:51" ht="24.75" customHeight="1">
      <c r="A36" s="254"/>
      <c r="B36" s="255"/>
      <c r="C36" s="255"/>
      <c r="D36" s="255"/>
      <c r="E36" s="255"/>
      <c r="F36" s="256"/>
      <c r="G36" s="282"/>
      <c r="H36" s="283"/>
      <c r="I36" s="283"/>
      <c r="J36" s="283"/>
      <c r="K36" s="283"/>
      <c r="L36" s="283"/>
      <c r="M36" s="283"/>
      <c r="N36" s="283"/>
      <c r="O36" s="283"/>
      <c r="P36" s="283"/>
      <c r="Q36" s="283"/>
      <c r="R36" s="283"/>
      <c r="S36" s="283"/>
      <c r="T36" s="283"/>
      <c r="U36" s="283"/>
      <c r="V36" s="283"/>
      <c r="W36" s="284"/>
      <c r="X36" s="169" t="s">
        <v>60</v>
      </c>
      <c r="Y36" s="170"/>
      <c r="Z36" s="170"/>
      <c r="AA36" s="170"/>
      <c r="AB36" s="170"/>
      <c r="AC36" s="171"/>
      <c r="AD36" s="38" t="s">
        <v>199</v>
      </c>
      <c r="AE36" s="39"/>
      <c r="AF36" s="37" t="s">
        <v>200</v>
      </c>
      <c r="AG36" s="38"/>
      <c r="AH36" s="38"/>
      <c r="AI36" s="38"/>
      <c r="AJ36" s="39"/>
      <c r="AK36" s="37" t="s">
        <v>200</v>
      </c>
      <c r="AL36" s="38"/>
      <c r="AM36" s="38"/>
      <c r="AN36" s="38"/>
      <c r="AO36" s="39"/>
      <c r="AP36" s="37" t="s">
        <v>200</v>
      </c>
      <c r="AQ36" s="38"/>
      <c r="AR36" s="38"/>
      <c r="AS36" s="38"/>
      <c r="AT36" s="39"/>
      <c r="AU36" s="37" t="s">
        <v>200</v>
      </c>
      <c r="AV36" s="38"/>
      <c r="AW36" s="38"/>
      <c r="AX36" s="38"/>
      <c r="AY36" s="40"/>
    </row>
    <row r="37" spans="1:53" ht="76.5" customHeight="1">
      <c r="A37" s="166" t="s">
        <v>62</v>
      </c>
      <c r="B37" s="167"/>
      <c r="C37" s="167"/>
      <c r="D37" s="167"/>
      <c r="E37" s="167"/>
      <c r="F37" s="168"/>
      <c r="G37" s="250" t="s">
        <v>200</v>
      </c>
      <c r="H37" s="251"/>
      <c r="I37" s="251"/>
      <c r="J37" s="251"/>
      <c r="K37" s="251"/>
      <c r="L37" s="251"/>
      <c r="M37" s="251"/>
      <c r="N37" s="251"/>
      <c r="O37" s="251"/>
      <c r="P37" s="251"/>
      <c r="Q37" s="251"/>
      <c r="R37" s="251"/>
      <c r="S37" s="251"/>
      <c r="T37" s="251"/>
      <c r="U37" s="251"/>
      <c r="V37" s="251"/>
      <c r="W37" s="251"/>
      <c r="X37" s="251"/>
      <c r="Y37" s="251"/>
      <c r="Z37" s="251"/>
      <c r="AA37" s="251"/>
      <c r="AB37" s="251"/>
      <c r="AC37" s="251"/>
      <c r="AD37" s="251"/>
      <c r="AE37" s="251"/>
      <c r="AF37" s="251"/>
      <c r="AG37" s="251"/>
      <c r="AH37" s="251"/>
      <c r="AI37" s="251"/>
      <c r="AJ37" s="251"/>
      <c r="AK37" s="251"/>
      <c r="AL37" s="251"/>
      <c r="AM37" s="251"/>
      <c r="AN37" s="251"/>
      <c r="AO37" s="251"/>
      <c r="AP37" s="251"/>
      <c r="AQ37" s="251"/>
      <c r="AR37" s="251"/>
      <c r="AS37" s="251"/>
      <c r="AT37" s="251"/>
      <c r="AU37" s="251"/>
      <c r="AV37" s="251"/>
      <c r="AW37" s="251"/>
      <c r="AX37" s="251"/>
      <c r="AY37" s="252"/>
      <c r="BA37" s="562"/>
    </row>
    <row r="38" spans="1:51" ht="25.5" customHeight="1">
      <c r="A38" s="41" t="s">
        <v>14</v>
      </c>
      <c r="B38" s="42"/>
      <c r="C38" s="42"/>
      <c r="D38" s="42"/>
      <c r="E38" s="42"/>
      <c r="F38" s="43"/>
      <c r="G38" s="174" t="s">
        <v>24</v>
      </c>
      <c r="H38" s="175"/>
      <c r="I38" s="175"/>
      <c r="J38" s="175"/>
      <c r="K38" s="175"/>
      <c r="L38" s="175"/>
      <c r="M38" s="175"/>
      <c r="N38" s="175"/>
      <c r="O38" s="490"/>
      <c r="P38" s="491"/>
      <c r="Q38" s="491"/>
      <c r="R38" s="491"/>
      <c r="S38" s="491"/>
      <c r="T38" s="492"/>
      <c r="U38" s="169" t="s">
        <v>1</v>
      </c>
      <c r="V38" s="170"/>
      <c r="W38" s="171"/>
      <c r="X38" s="261" t="s">
        <v>45</v>
      </c>
      <c r="Y38" s="261"/>
      <c r="Z38" s="261"/>
      <c r="AA38" s="261"/>
      <c r="AB38" s="261"/>
      <c r="AC38" s="261"/>
      <c r="AD38" s="261"/>
      <c r="AE38" s="169" t="s">
        <v>57</v>
      </c>
      <c r="AF38" s="170"/>
      <c r="AG38" s="170"/>
      <c r="AH38" s="170"/>
      <c r="AI38" s="170"/>
      <c r="AJ38" s="170"/>
      <c r="AK38" s="171"/>
      <c r="AL38" s="261" t="s">
        <v>58</v>
      </c>
      <c r="AM38" s="261"/>
      <c r="AN38" s="261"/>
      <c r="AO38" s="261"/>
      <c r="AP38" s="261"/>
      <c r="AQ38" s="261"/>
      <c r="AR38" s="261"/>
      <c r="AS38" s="298" t="s">
        <v>59</v>
      </c>
      <c r="AT38" s="298"/>
      <c r="AU38" s="298"/>
      <c r="AV38" s="298"/>
      <c r="AW38" s="298"/>
      <c r="AX38" s="298"/>
      <c r="AY38" s="299"/>
    </row>
    <row r="39" spans="1:51" ht="25.5" customHeight="1">
      <c r="A39" s="44"/>
      <c r="B39" s="45"/>
      <c r="C39" s="45"/>
      <c r="D39" s="45"/>
      <c r="E39" s="45"/>
      <c r="F39" s="46"/>
      <c r="G39" s="50" t="s">
        <v>201</v>
      </c>
      <c r="H39" s="51"/>
      <c r="I39" s="51"/>
      <c r="J39" s="51"/>
      <c r="K39" s="51"/>
      <c r="L39" s="51"/>
      <c r="M39" s="51"/>
      <c r="N39" s="52"/>
      <c r="O39" s="62" t="s">
        <v>202</v>
      </c>
      <c r="P39" s="63"/>
      <c r="Q39" s="69" t="s">
        <v>53</v>
      </c>
      <c r="R39" s="69"/>
      <c r="S39" s="69"/>
      <c r="T39" s="69"/>
      <c r="U39" s="70" t="s">
        <v>74</v>
      </c>
      <c r="V39" s="70"/>
      <c r="W39" s="70"/>
      <c r="X39" s="71" t="s">
        <v>203</v>
      </c>
      <c r="Y39" s="71"/>
      <c r="Z39" s="71"/>
      <c r="AA39" s="71"/>
      <c r="AB39" s="71"/>
      <c r="AC39" s="71"/>
      <c r="AD39" s="71"/>
      <c r="AE39" s="71" t="s">
        <v>203</v>
      </c>
      <c r="AF39" s="71"/>
      <c r="AG39" s="71"/>
      <c r="AH39" s="71"/>
      <c r="AI39" s="71"/>
      <c r="AJ39" s="71"/>
      <c r="AK39" s="71"/>
      <c r="AL39" s="71" t="s">
        <v>203</v>
      </c>
      <c r="AM39" s="71"/>
      <c r="AN39" s="71"/>
      <c r="AO39" s="71"/>
      <c r="AP39" s="71"/>
      <c r="AQ39" s="71"/>
      <c r="AR39" s="71"/>
      <c r="AS39" s="71" t="s">
        <v>203</v>
      </c>
      <c r="AT39" s="71"/>
      <c r="AU39" s="71"/>
      <c r="AV39" s="71"/>
      <c r="AW39" s="71"/>
      <c r="AX39" s="71"/>
      <c r="AY39" s="71"/>
    </row>
    <row r="40" spans="1:51" ht="25.5" customHeight="1">
      <c r="A40" s="44"/>
      <c r="B40" s="45"/>
      <c r="C40" s="45"/>
      <c r="D40" s="45"/>
      <c r="E40" s="45"/>
      <c r="F40" s="46"/>
      <c r="G40" s="53"/>
      <c r="H40" s="54"/>
      <c r="I40" s="54"/>
      <c r="J40" s="54"/>
      <c r="K40" s="54"/>
      <c r="L40" s="54"/>
      <c r="M40" s="54"/>
      <c r="N40" s="55"/>
      <c r="O40" s="64"/>
      <c r="P40" s="65"/>
      <c r="Q40" s="69"/>
      <c r="R40" s="69"/>
      <c r="S40" s="69"/>
      <c r="T40" s="69"/>
      <c r="U40" s="70"/>
      <c r="V40" s="70"/>
      <c r="W40" s="70"/>
      <c r="X40" s="68" t="s">
        <v>204</v>
      </c>
      <c r="Y40" s="68"/>
      <c r="Z40" s="68"/>
      <c r="AA40" s="68"/>
      <c r="AB40" s="68"/>
      <c r="AC40" s="68"/>
      <c r="AD40" s="68"/>
      <c r="AE40" s="68" t="s">
        <v>204</v>
      </c>
      <c r="AF40" s="68"/>
      <c r="AG40" s="68"/>
      <c r="AH40" s="68"/>
      <c r="AI40" s="68"/>
      <c r="AJ40" s="68"/>
      <c r="AK40" s="68"/>
      <c r="AL40" s="68" t="s">
        <v>204</v>
      </c>
      <c r="AM40" s="68"/>
      <c r="AN40" s="68"/>
      <c r="AO40" s="68"/>
      <c r="AP40" s="68"/>
      <c r="AQ40" s="68"/>
      <c r="AR40" s="68"/>
      <c r="AS40" s="68" t="s">
        <v>204</v>
      </c>
      <c r="AT40" s="68"/>
      <c r="AU40" s="68"/>
      <c r="AV40" s="68"/>
      <c r="AW40" s="68"/>
      <c r="AX40" s="68"/>
      <c r="AY40" s="68"/>
    </row>
    <row r="41" spans="1:51" ht="25.5" customHeight="1">
      <c r="A41" s="44"/>
      <c r="B41" s="45"/>
      <c r="C41" s="45"/>
      <c r="D41" s="45"/>
      <c r="E41" s="45"/>
      <c r="F41" s="46"/>
      <c r="G41" s="53"/>
      <c r="H41" s="54"/>
      <c r="I41" s="54"/>
      <c r="J41" s="54"/>
      <c r="K41" s="54"/>
      <c r="L41" s="54"/>
      <c r="M41" s="54"/>
      <c r="N41" s="55"/>
      <c r="O41" s="64"/>
      <c r="P41" s="65"/>
      <c r="Q41" s="69" t="s">
        <v>55</v>
      </c>
      <c r="R41" s="69"/>
      <c r="S41" s="69"/>
      <c r="T41" s="69"/>
      <c r="U41" s="70" t="s">
        <v>74</v>
      </c>
      <c r="V41" s="70"/>
      <c r="W41" s="70"/>
      <c r="X41" s="71" t="s">
        <v>203</v>
      </c>
      <c r="Y41" s="71"/>
      <c r="Z41" s="71"/>
      <c r="AA41" s="71"/>
      <c r="AB41" s="71"/>
      <c r="AC41" s="71"/>
      <c r="AD41" s="71"/>
      <c r="AE41" s="71" t="s">
        <v>203</v>
      </c>
      <c r="AF41" s="71"/>
      <c r="AG41" s="71"/>
      <c r="AH41" s="71"/>
      <c r="AI41" s="71"/>
      <c r="AJ41" s="71"/>
      <c r="AK41" s="71"/>
      <c r="AL41" s="71" t="s">
        <v>203</v>
      </c>
      <c r="AM41" s="71"/>
      <c r="AN41" s="71"/>
      <c r="AO41" s="71"/>
      <c r="AP41" s="71"/>
      <c r="AQ41" s="71"/>
      <c r="AR41" s="71"/>
      <c r="AS41" s="71" t="s">
        <v>203</v>
      </c>
      <c r="AT41" s="71"/>
      <c r="AU41" s="71"/>
      <c r="AV41" s="71"/>
      <c r="AW41" s="71"/>
      <c r="AX41" s="71"/>
      <c r="AY41" s="71"/>
    </row>
    <row r="42" spans="1:51" ht="25.5" customHeight="1">
      <c r="A42" s="44"/>
      <c r="B42" s="45"/>
      <c r="C42" s="45"/>
      <c r="D42" s="45"/>
      <c r="E42" s="45"/>
      <c r="F42" s="46"/>
      <c r="G42" s="53"/>
      <c r="H42" s="54"/>
      <c r="I42" s="54"/>
      <c r="J42" s="54"/>
      <c r="K42" s="54"/>
      <c r="L42" s="54"/>
      <c r="M42" s="54"/>
      <c r="N42" s="55"/>
      <c r="O42" s="64"/>
      <c r="P42" s="65"/>
      <c r="Q42" s="69"/>
      <c r="R42" s="69"/>
      <c r="S42" s="69"/>
      <c r="T42" s="69"/>
      <c r="U42" s="70"/>
      <c r="V42" s="70"/>
      <c r="W42" s="70"/>
      <c r="X42" s="68" t="s">
        <v>204</v>
      </c>
      <c r="Y42" s="68"/>
      <c r="Z42" s="68"/>
      <c r="AA42" s="68"/>
      <c r="AB42" s="68"/>
      <c r="AC42" s="68"/>
      <c r="AD42" s="68"/>
      <c r="AE42" s="68" t="s">
        <v>204</v>
      </c>
      <c r="AF42" s="68"/>
      <c r="AG42" s="68"/>
      <c r="AH42" s="68"/>
      <c r="AI42" s="68"/>
      <c r="AJ42" s="68"/>
      <c r="AK42" s="68"/>
      <c r="AL42" s="68" t="s">
        <v>204</v>
      </c>
      <c r="AM42" s="68"/>
      <c r="AN42" s="68"/>
      <c r="AO42" s="68"/>
      <c r="AP42" s="68"/>
      <c r="AQ42" s="68"/>
      <c r="AR42" s="68"/>
      <c r="AS42" s="68" t="s">
        <v>204</v>
      </c>
      <c r="AT42" s="68"/>
      <c r="AU42" s="68"/>
      <c r="AV42" s="68"/>
      <c r="AW42" s="68"/>
      <c r="AX42" s="68"/>
      <c r="AY42" s="68"/>
    </row>
    <row r="43" spans="1:51" ht="25.5" customHeight="1">
      <c r="A43" s="44"/>
      <c r="B43" s="45"/>
      <c r="C43" s="45"/>
      <c r="D43" s="45"/>
      <c r="E43" s="45"/>
      <c r="F43" s="46"/>
      <c r="G43" s="53"/>
      <c r="H43" s="54"/>
      <c r="I43" s="54"/>
      <c r="J43" s="54"/>
      <c r="K43" s="54"/>
      <c r="L43" s="54"/>
      <c r="M43" s="54"/>
      <c r="N43" s="55"/>
      <c r="O43" s="64"/>
      <c r="P43" s="65"/>
      <c r="Q43" s="69" t="s">
        <v>63</v>
      </c>
      <c r="R43" s="69"/>
      <c r="S43" s="69"/>
      <c r="T43" s="69"/>
      <c r="U43" s="70" t="s">
        <v>74</v>
      </c>
      <c r="V43" s="70"/>
      <c r="W43" s="70"/>
      <c r="X43" s="71" t="s">
        <v>203</v>
      </c>
      <c r="Y43" s="71"/>
      <c r="Z43" s="71"/>
      <c r="AA43" s="71"/>
      <c r="AB43" s="71"/>
      <c r="AC43" s="71"/>
      <c r="AD43" s="71"/>
      <c r="AE43" s="71" t="s">
        <v>203</v>
      </c>
      <c r="AF43" s="71"/>
      <c r="AG43" s="71"/>
      <c r="AH43" s="71"/>
      <c r="AI43" s="71"/>
      <c r="AJ43" s="71"/>
      <c r="AK43" s="71"/>
      <c r="AL43" s="71" t="s">
        <v>203</v>
      </c>
      <c r="AM43" s="71"/>
      <c r="AN43" s="71"/>
      <c r="AO43" s="71"/>
      <c r="AP43" s="71"/>
      <c r="AQ43" s="71"/>
      <c r="AR43" s="71"/>
      <c r="AS43" s="71" t="s">
        <v>203</v>
      </c>
      <c r="AT43" s="71"/>
      <c r="AU43" s="71"/>
      <c r="AV43" s="71"/>
      <c r="AW43" s="71"/>
      <c r="AX43" s="71"/>
      <c r="AY43" s="71"/>
    </row>
    <row r="44" spans="1:51" ht="25.5" customHeight="1">
      <c r="A44" s="44"/>
      <c r="B44" s="45"/>
      <c r="C44" s="45"/>
      <c r="D44" s="45"/>
      <c r="E44" s="45"/>
      <c r="F44" s="46"/>
      <c r="G44" s="53"/>
      <c r="H44" s="54"/>
      <c r="I44" s="54"/>
      <c r="J44" s="54"/>
      <c r="K44" s="54"/>
      <c r="L44" s="54"/>
      <c r="M44" s="54"/>
      <c r="N44" s="55"/>
      <c r="O44" s="64"/>
      <c r="P44" s="65"/>
      <c r="Q44" s="69"/>
      <c r="R44" s="69"/>
      <c r="S44" s="69"/>
      <c r="T44" s="69"/>
      <c r="U44" s="70"/>
      <c r="V44" s="70"/>
      <c r="W44" s="70"/>
      <c r="X44" s="68" t="s">
        <v>204</v>
      </c>
      <c r="Y44" s="68"/>
      <c r="Z44" s="68"/>
      <c r="AA44" s="68"/>
      <c r="AB44" s="68"/>
      <c r="AC44" s="68"/>
      <c r="AD44" s="68"/>
      <c r="AE44" s="68" t="s">
        <v>204</v>
      </c>
      <c r="AF44" s="68"/>
      <c r="AG44" s="68"/>
      <c r="AH44" s="68"/>
      <c r="AI44" s="68"/>
      <c r="AJ44" s="68"/>
      <c r="AK44" s="68"/>
      <c r="AL44" s="68" t="s">
        <v>204</v>
      </c>
      <c r="AM44" s="68"/>
      <c r="AN44" s="68"/>
      <c r="AO44" s="68"/>
      <c r="AP44" s="68"/>
      <c r="AQ44" s="68"/>
      <c r="AR44" s="68"/>
      <c r="AS44" s="68" t="s">
        <v>204</v>
      </c>
      <c r="AT44" s="68"/>
      <c r="AU44" s="68"/>
      <c r="AV44" s="68"/>
      <c r="AW44" s="68"/>
      <c r="AX44" s="68"/>
      <c r="AY44" s="68"/>
    </row>
    <row r="45" spans="1:51" ht="25.5" customHeight="1">
      <c r="A45" s="44"/>
      <c r="B45" s="45"/>
      <c r="C45" s="45"/>
      <c r="D45" s="45"/>
      <c r="E45" s="45"/>
      <c r="F45" s="46"/>
      <c r="G45" s="53"/>
      <c r="H45" s="54"/>
      <c r="I45" s="54"/>
      <c r="J45" s="54"/>
      <c r="K45" s="54"/>
      <c r="L45" s="54"/>
      <c r="M45" s="54"/>
      <c r="N45" s="55"/>
      <c r="O45" s="64"/>
      <c r="P45" s="65"/>
      <c r="Q45" s="69" t="s">
        <v>94</v>
      </c>
      <c r="R45" s="69"/>
      <c r="S45" s="69"/>
      <c r="T45" s="69"/>
      <c r="U45" s="138" t="s">
        <v>95</v>
      </c>
      <c r="V45" s="139"/>
      <c r="W45" s="140"/>
      <c r="X45" s="74" t="s">
        <v>205</v>
      </c>
      <c r="Y45" s="71"/>
      <c r="Z45" s="71"/>
      <c r="AA45" s="71"/>
      <c r="AB45" s="71"/>
      <c r="AC45" s="71"/>
      <c r="AD45" s="71"/>
      <c r="AE45" s="74" t="s">
        <v>206</v>
      </c>
      <c r="AF45" s="71"/>
      <c r="AG45" s="71"/>
      <c r="AH45" s="71"/>
      <c r="AI45" s="71"/>
      <c r="AJ45" s="71"/>
      <c r="AK45" s="71"/>
      <c r="AL45" s="74" t="s">
        <v>207</v>
      </c>
      <c r="AM45" s="71"/>
      <c r="AN45" s="71"/>
      <c r="AO45" s="71"/>
      <c r="AP45" s="71"/>
      <c r="AQ45" s="71"/>
      <c r="AR45" s="71"/>
      <c r="AS45" s="71" t="s">
        <v>208</v>
      </c>
      <c r="AT45" s="71"/>
      <c r="AU45" s="71"/>
      <c r="AV45" s="71"/>
      <c r="AW45" s="71"/>
      <c r="AX45" s="71"/>
      <c r="AY45" s="71"/>
    </row>
    <row r="46" spans="1:51" ht="25.5" customHeight="1">
      <c r="A46" s="44"/>
      <c r="B46" s="45"/>
      <c r="C46" s="45"/>
      <c r="D46" s="45"/>
      <c r="E46" s="45"/>
      <c r="F46" s="46"/>
      <c r="G46" s="53"/>
      <c r="H46" s="54"/>
      <c r="I46" s="54"/>
      <c r="J46" s="54"/>
      <c r="K46" s="54"/>
      <c r="L46" s="54"/>
      <c r="M46" s="54"/>
      <c r="N46" s="55"/>
      <c r="O46" s="64"/>
      <c r="P46" s="65"/>
      <c r="Q46" s="69"/>
      <c r="R46" s="69"/>
      <c r="S46" s="69"/>
      <c r="T46" s="69"/>
      <c r="U46" s="141"/>
      <c r="V46" s="142"/>
      <c r="W46" s="143"/>
      <c r="X46" s="68" t="s">
        <v>209</v>
      </c>
      <c r="Y46" s="563"/>
      <c r="Z46" s="563"/>
      <c r="AA46" s="563"/>
      <c r="AB46" s="563"/>
      <c r="AC46" s="563"/>
      <c r="AD46" s="563"/>
      <c r="AE46" s="68" t="s">
        <v>209</v>
      </c>
      <c r="AF46" s="563"/>
      <c r="AG46" s="563"/>
      <c r="AH46" s="563"/>
      <c r="AI46" s="563"/>
      <c r="AJ46" s="563"/>
      <c r="AK46" s="563"/>
      <c r="AL46" s="68" t="s">
        <v>209</v>
      </c>
      <c r="AM46" s="563"/>
      <c r="AN46" s="563"/>
      <c r="AO46" s="563"/>
      <c r="AP46" s="563"/>
      <c r="AQ46" s="563"/>
      <c r="AR46" s="563"/>
      <c r="AS46" s="68" t="s">
        <v>209</v>
      </c>
      <c r="AT46" s="563"/>
      <c r="AU46" s="563"/>
      <c r="AV46" s="563"/>
      <c r="AW46" s="563"/>
      <c r="AX46" s="563"/>
      <c r="AY46" s="563"/>
    </row>
    <row r="47" spans="1:51" ht="25.5" customHeight="1">
      <c r="A47" s="44"/>
      <c r="B47" s="45"/>
      <c r="C47" s="45"/>
      <c r="D47" s="45"/>
      <c r="E47" s="45"/>
      <c r="F47" s="46"/>
      <c r="G47" s="53"/>
      <c r="H47" s="54"/>
      <c r="I47" s="54"/>
      <c r="J47" s="54"/>
      <c r="K47" s="54"/>
      <c r="L47" s="54"/>
      <c r="M47" s="54"/>
      <c r="N47" s="55"/>
      <c r="O47" s="64"/>
      <c r="P47" s="65"/>
      <c r="Q47" s="69"/>
      <c r="R47" s="69"/>
      <c r="S47" s="69"/>
      <c r="T47" s="69"/>
      <c r="U47" s="144" t="s">
        <v>96</v>
      </c>
      <c r="V47" s="145"/>
      <c r="W47" s="146"/>
      <c r="X47" s="74" t="s">
        <v>210</v>
      </c>
      <c r="Y47" s="71"/>
      <c r="Z47" s="71"/>
      <c r="AA47" s="71"/>
      <c r="AB47" s="71"/>
      <c r="AC47" s="71"/>
      <c r="AD47" s="71"/>
      <c r="AE47" s="74" t="s">
        <v>211</v>
      </c>
      <c r="AF47" s="71"/>
      <c r="AG47" s="71"/>
      <c r="AH47" s="71"/>
      <c r="AI47" s="71"/>
      <c r="AJ47" s="71"/>
      <c r="AK47" s="71"/>
      <c r="AL47" s="300" t="s">
        <v>212</v>
      </c>
      <c r="AM47" s="71"/>
      <c r="AN47" s="71"/>
      <c r="AO47" s="71"/>
      <c r="AP47" s="71"/>
      <c r="AQ47" s="71"/>
      <c r="AR47" s="71"/>
      <c r="AS47" s="71" t="s">
        <v>208</v>
      </c>
      <c r="AT47" s="71"/>
      <c r="AU47" s="71"/>
      <c r="AV47" s="71"/>
      <c r="AW47" s="71"/>
      <c r="AX47" s="71"/>
      <c r="AY47" s="71"/>
    </row>
    <row r="48" spans="1:51" ht="25.5" customHeight="1">
      <c r="A48" s="44"/>
      <c r="B48" s="45"/>
      <c r="C48" s="45"/>
      <c r="D48" s="45"/>
      <c r="E48" s="45"/>
      <c r="F48" s="46"/>
      <c r="G48" s="53"/>
      <c r="H48" s="54"/>
      <c r="I48" s="54"/>
      <c r="J48" s="54"/>
      <c r="K48" s="54"/>
      <c r="L48" s="54"/>
      <c r="M48" s="54"/>
      <c r="N48" s="55"/>
      <c r="O48" s="64"/>
      <c r="P48" s="65"/>
      <c r="Q48" s="69"/>
      <c r="R48" s="69"/>
      <c r="S48" s="69"/>
      <c r="T48" s="69"/>
      <c r="U48" s="147"/>
      <c r="V48" s="148"/>
      <c r="W48" s="149"/>
      <c r="X48" s="68" t="s">
        <v>209</v>
      </c>
      <c r="Y48" s="563"/>
      <c r="Z48" s="563"/>
      <c r="AA48" s="563"/>
      <c r="AB48" s="563"/>
      <c r="AC48" s="563"/>
      <c r="AD48" s="563"/>
      <c r="AE48" s="68" t="s">
        <v>209</v>
      </c>
      <c r="AF48" s="563"/>
      <c r="AG48" s="563"/>
      <c r="AH48" s="563"/>
      <c r="AI48" s="563"/>
      <c r="AJ48" s="563"/>
      <c r="AK48" s="563"/>
      <c r="AL48" s="68" t="s">
        <v>209</v>
      </c>
      <c r="AM48" s="563"/>
      <c r="AN48" s="563"/>
      <c r="AO48" s="563"/>
      <c r="AP48" s="563"/>
      <c r="AQ48" s="563"/>
      <c r="AR48" s="563"/>
      <c r="AS48" s="68" t="s">
        <v>209</v>
      </c>
      <c r="AT48" s="563"/>
      <c r="AU48" s="563"/>
      <c r="AV48" s="563"/>
      <c r="AW48" s="563"/>
      <c r="AX48" s="563"/>
      <c r="AY48" s="563"/>
    </row>
    <row r="49" spans="1:51" ht="25.5" customHeight="1">
      <c r="A49" s="44"/>
      <c r="B49" s="45"/>
      <c r="C49" s="45"/>
      <c r="D49" s="45"/>
      <c r="E49" s="45"/>
      <c r="F49" s="46"/>
      <c r="G49" s="56"/>
      <c r="H49" s="564"/>
      <c r="I49" s="564"/>
      <c r="J49" s="564"/>
      <c r="K49" s="564"/>
      <c r="L49" s="564"/>
      <c r="M49" s="564"/>
      <c r="N49" s="58"/>
      <c r="O49" s="66"/>
      <c r="P49" s="58"/>
      <c r="Q49" s="69" t="s">
        <v>54</v>
      </c>
      <c r="R49" s="69"/>
      <c r="S49" s="69"/>
      <c r="T49" s="69"/>
      <c r="U49" s="70" t="s">
        <v>74</v>
      </c>
      <c r="V49" s="70"/>
      <c r="W49" s="70"/>
      <c r="X49" s="71" t="s">
        <v>208</v>
      </c>
      <c r="Y49" s="71"/>
      <c r="Z49" s="71"/>
      <c r="AA49" s="71"/>
      <c r="AB49" s="71"/>
      <c r="AC49" s="71"/>
      <c r="AD49" s="71"/>
      <c r="AE49" s="71" t="s">
        <v>208</v>
      </c>
      <c r="AF49" s="71"/>
      <c r="AG49" s="71"/>
      <c r="AH49" s="71"/>
      <c r="AI49" s="71"/>
      <c r="AJ49" s="71"/>
      <c r="AK49" s="71"/>
      <c r="AL49" s="71" t="s">
        <v>208</v>
      </c>
      <c r="AM49" s="71"/>
      <c r="AN49" s="71"/>
      <c r="AO49" s="71"/>
      <c r="AP49" s="71"/>
      <c r="AQ49" s="71"/>
      <c r="AR49" s="71"/>
      <c r="AS49" s="71" t="s">
        <v>208</v>
      </c>
      <c r="AT49" s="71"/>
      <c r="AU49" s="71"/>
      <c r="AV49" s="71"/>
      <c r="AW49" s="71"/>
      <c r="AX49" s="71"/>
      <c r="AY49" s="71"/>
    </row>
    <row r="50" spans="1:51" ht="25.5" customHeight="1">
      <c r="A50" s="44"/>
      <c r="B50" s="45"/>
      <c r="C50" s="45"/>
      <c r="D50" s="45"/>
      <c r="E50" s="45"/>
      <c r="F50" s="46"/>
      <c r="G50" s="56"/>
      <c r="H50" s="564"/>
      <c r="I50" s="564"/>
      <c r="J50" s="564"/>
      <c r="K50" s="564"/>
      <c r="L50" s="564"/>
      <c r="M50" s="564"/>
      <c r="N50" s="58"/>
      <c r="O50" s="66"/>
      <c r="P50" s="58"/>
      <c r="Q50" s="69"/>
      <c r="R50" s="69"/>
      <c r="S50" s="69"/>
      <c r="T50" s="69"/>
      <c r="U50" s="70"/>
      <c r="V50" s="70"/>
      <c r="W50" s="70"/>
      <c r="X50" s="68" t="s">
        <v>213</v>
      </c>
      <c r="Y50" s="68"/>
      <c r="Z50" s="68"/>
      <c r="AA50" s="68"/>
      <c r="AB50" s="68"/>
      <c r="AC50" s="68"/>
      <c r="AD50" s="68"/>
      <c r="AE50" s="68" t="s">
        <v>213</v>
      </c>
      <c r="AF50" s="68"/>
      <c r="AG50" s="68"/>
      <c r="AH50" s="68"/>
      <c r="AI50" s="68"/>
      <c r="AJ50" s="68"/>
      <c r="AK50" s="68"/>
      <c r="AL50" s="68" t="s">
        <v>213</v>
      </c>
      <c r="AM50" s="68"/>
      <c r="AN50" s="68"/>
      <c r="AO50" s="68"/>
      <c r="AP50" s="68"/>
      <c r="AQ50" s="68"/>
      <c r="AR50" s="68"/>
      <c r="AS50" s="68" t="s">
        <v>213</v>
      </c>
      <c r="AT50" s="68"/>
      <c r="AU50" s="68"/>
      <c r="AV50" s="68"/>
      <c r="AW50" s="68"/>
      <c r="AX50" s="68"/>
      <c r="AY50" s="68"/>
    </row>
    <row r="51" spans="1:51" ht="25.5" customHeight="1">
      <c r="A51" s="44"/>
      <c r="B51" s="45"/>
      <c r="C51" s="45"/>
      <c r="D51" s="45"/>
      <c r="E51" s="45"/>
      <c r="F51" s="46"/>
      <c r="G51" s="56"/>
      <c r="H51" s="564"/>
      <c r="I51" s="564"/>
      <c r="J51" s="564"/>
      <c r="K51" s="564"/>
      <c r="L51" s="564"/>
      <c r="M51" s="564"/>
      <c r="N51" s="58"/>
      <c r="O51" s="66"/>
      <c r="P51" s="58"/>
      <c r="Q51" s="69" t="s">
        <v>64</v>
      </c>
      <c r="R51" s="69"/>
      <c r="S51" s="69"/>
      <c r="T51" s="69"/>
      <c r="U51" s="70" t="s">
        <v>74</v>
      </c>
      <c r="V51" s="70"/>
      <c r="W51" s="70"/>
      <c r="X51" s="71" t="s">
        <v>208</v>
      </c>
      <c r="Y51" s="71"/>
      <c r="Z51" s="71"/>
      <c r="AA51" s="71"/>
      <c r="AB51" s="71"/>
      <c r="AC51" s="71"/>
      <c r="AD51" s="71"/>
      <c r="AE51" s="71" t="s">
        <v>208</v>
      </c>
      <c r="AF51" s="71"/>
      <c r="AG51" s="71"/>
      <c r="AH51" s="71"/>
      <c r="AI51" s="71"/>
      <c r="AJ51" s="71"/>
      <c r="AK51" s="71"/>
      <c r="AL51" s="71" t="s">
        <v>208</v>
      </c>
      <c r="AM51" s="71"/>
      <c r="AN51" s="71"/>
      <c r="AO51" s="71"/>
      <c r="AP51" s="71"/>
      <c r="AQ51" s="71"/>
      <c r="AR51" s="71"/>
      <c r="AS51" s="71" t="s">
        <v>208</v>
      </c>
      <c r="AT51" s="71"/>
      <c r="AU51" s="71"/>
      <c r="AV51" s="71"/>
      <c r="AW51" s="71"/>
      <c r="AX51" s="71"/>
      <c r="AY51" s="71"/>
    </row>
    <row r="52" spans="1:51" ht="25.5" customHeight="1">
      <c r="A52" s="44"/>
      <c r="B52" s="45"/>
      <c r="C52" s="45"/>
      <c r="D52" s="45"/>
      <c r="E52" s="45"/>
      <c r="F52" s="46"/>
      <c r="G52" s="56"/>
      <c r="H52" s="564"/>
      <c r="I52" s="564"/>
      <c r="J52" s="564"/>
      <c r="K52" s="564"/>
      <c r="L52" s="564"/>
      <c r="M52" s="564"/>
      <c r="N52" s="58"/>
      <c r="O52" s="66"/>
      <c r="P52" s="58"/>
      <c r="Q52" s="69"/>
      <c r="R52" s="69"/>
      <c r="S52" s="69"/>
      <c r="T52" s="69"/>
      <c r="U52" s="70"/>
      <c r="V52" s="70"/>
      <c r="W52" s="70"/>
      <c r="X52" s="68" t="s">
        <v>213</v>
      </c>
      <c r="Y52" s="68"/>
      <c r="Z52" s="68"/>
      <c r="AA52" s="68"/>
      <c r="AB52" s="68"/>
      <c r="AC52" s="68"/>
      <c r="AD52" s="68"/>
      <c r="AE52" s="68" t="s">
        <v>213</v>
      </c>
      <c r="AF52" s="68"/>
      <c r="AG52" s="68"/>
      <c r="AH52" s="68"/>
      <c r="AI52" s="68"/>
      <c r="AJ52" s="68"/>
      <c r="AK52" s="68"/>
      <c r="AL52" s="68" t="s">
        <v>213</v>
      </c>
      <c r="AM52" s="68"/>
      <c r="AN52" s="68"/>
      <c r="AO52" s="68"/>
      <c r="AP52" s="68"/>
      <c r="AQ52" s="68"/>
      <c r="AR52" s="68"/>
      <c r="AS52" s="68" t="s">
        <v>213</v>
      </c>
      <c r="AT52" s="68"/>
      <c r="AU52" s="68"/>
      <c r="AV52" s="68"/>
      <c r="AW52" s="68"/>
      <c r="AX52" s="68"/>
      <c r="AY52" s="68"/>
    </row>
    <row r="53" spans="1:51" ht="144" customHeight="1">
      <c r="A53" s="41" t="s">
        <v>98</v>
      </c>
      <c r="B53" s="257"/>
      <c r="C53" s="257"/>
      <c r="D53" s="257"/>
      <c r="E53" s="257"/>
      <c r="F53" s="257"/>
      <c r="G53" s="150" t="s">
        <v>132</v>
      </c>
      <c r="H53" s="151"/>
      <c r="I53" s="151"/>
      <c r="J53" s="151"/>
      <c r="K53" s="151"/>
      <c r="L53" s="151"/>
      <c r="M53" s="151"/>
      <c r="N53" s="152"/>
      <c r="O53" s="156" t="s">
        <v>2</v>
      </c>
      <c r="P53" s="157"/>
      <c r="Q53" s="157"/>
      <c r="R53" s="157"/>
      <c r="S53" s="157"/>
      <c r="T53" s="157"/>
      <c r="U53" s="22" t="s">
        <v>133</v>
      </c>
      <c r="V53" s="159"/>
      <c r="W53" s="159"/>
      <c r="X53" s="159"/>
      <c r="Y53" s="159"/>
      <c r="Z53" s="159"/>
      <c r="AA53" s="159"/>
      <c r="AB53" s="159"/>
      <c r="AC53" s="159"/>
      <c r="AD53" s="159"/>
      <c r="AE53" s="159"/>
      <c r="AF53" s="159"/>
      <c r="AG53" s="159"/>
      <c r="AH53" s="159"/>
      <c r="AI53" s="159"/>
      <c r="AJ53" s="159"/>
      <c r="AK53" s="159"/>
      <c r="AL53" s="159"/>
      <c r="AM53" s="159"/>
      <c r="AN53" s="159"/>
      <c r="AO53" s="159"/>
      <c r="AP53" s="159"/>
      <c r="AQ53" s="159"/>
      <c r="AR53" s="159"/>
      <c r="AS53" s="159"/>
      <c r="AT53" s="159"/>
      <c r="AU53" s="159"/>
      <c r="AV53" s="159"/>
      <c r="AW53" s="159"/>
      <c r="AX53" s="159"/>
      <c r="AY53" s="160"/>
    </row>
    <row r="54" spans="1:51" ht="86.25" customHeight="1">
      <c r="A54" s="41" t="s">
        <v>17</v>
      </c>
      <c r="B54" s="257"/>
      <c r="C54" s="257"/>
      <c r="D54" s="257"/>
      <c r="E54" s="257"/>
      <c r="F54" s="257"/>
      <c r="G54" s="153">
        <v>1.01</v>
      </c>
      <c r="H54" s="154"/>
      <c r="I54" s="154"/>
      <c r="J54" s="154"/>
      <c r="K54" s="154"/>
      <c r="L54" s="154"/>
      <c r="M54" s="154"/>
      <c r="N54" s="155"/>
      <c r="O54" s="156" t="s">
        <v>2</v>
      </c>
      <c r="P54" s="157"/>
      <c r="Q54" s="157"/>
      <c r="R54" s="157"/>
      <c r="S54" s="157"/>
      <c r="T54" s="158"/>
      <c r="U54" s="565" t="s">
        <v>214</v>
      </c>
      <c r="V54" s="566"/>
      <c r="W54" s="566"/>
      <c r="X54" s="566"/>
      <c r="Y54" s="566"/>
      <c r="Z54" s="566"/>
      <c r="AA54" s="566"/>
      <c r="AB54" s="566"/>
      <c r="AC54" s="566"/>
      <c r="AD54" s="566"/>
      <c r="AE54" s="566"/>
      <c r="AF54" s="566"/>
      <c r="AG54" s="566"/>
      <c r="AH54" s="566"/>
      <c r="AI54" s="566"/>
      <c r="AJ54" s="566"/>
      <c r="AK54" s="566"/>
      <c r="AL54" s="566"/>
      <c r="AM54" s="566"/>
      <c r="AN54" s="566"/>
      <c r="AO54" s="566"/>
      <c r="AP54" s="566"/>
      <c r="AQ54" s="566"/>
      <c r="AR54" s="566"/>
      <c r="AS54" s="566"/>
      <c r="AT54" s="566"/>
      <c r="AU54" s="566"/>
      <c r="AV54" s="566"/>
      <c r="AW54" s="566"/>
      <c r="AX54" s="566"/>
      <c r="AY54" s="567"/>
    </row>
    <row r="55" spans="1:51" ht="30" customHeight="1">
      <c r="A55" s="41" t="s">
        <v>65</v>
      </c>
      <c r="B55" s="42"/>
      <c r="C55" s="42"/>
      <c r="D55" s="42"/>
      <c r="E55" s="42"/>
      <c r="F55" s="43"/>
      <c r="G55" s="134" t="s">
        <v>68</v>
      </c>
      <c r="H55" s="135"/>
      <c r="I55" s="135"/>
      <c r="J55" s="135"/>
      <c r="K55" s="135"/>
      <c r="L55" s="135"/>
      <c r="M55" s="135"/>
      <c r="N55" s="135"/>
      <c r="O55" s="135"/>
      <c r="P55" s="135"/>
      <c r="Q55" s="135"/>
      <c r="R55" s="135"/>
      <c r="S55" s="135"/>
      <c r="T55" s="135"/>
      <c r="U55" s="129" t="s">
        <v>70</v>
      </c>
      <c r="V55" s="129"/>
      <c r="W55" s="129"/>
      <c r="X55" s="129"/>
      <c r="Y55" s="129"/>
      <c r="Z55" s="129"/>
      <c r="AA55" s="129"/>
      <c r="AB55" s="129"/>
      <c r="AC55" s="129"/>
      <c r="AD55" s="129"/>
      <c r="AE55" s="129"/>
      <c r="AF55" s="129"/>
      <c r="AG55" s="129"/>
      <c r="AH55" s="129"/>
      <c r="AI55" s="129"/>
      <c r="AJ55" s="129"/>
      <c r="AK55" s="129"/>
      <c r="AL55" s="129"/>
      <c r="AM55" s="129"/>
      <c r="AN55" s="129"/>
      <c r="AO55" s="129"/>
      <c r="AP55" s="129"/>
      <c r="AQ55" s="129"/>
      <c r="AR55" s="129"/>
      <c r="AS55" s="129"/>
      <c r="AT55" s="129"/>
      <c r="AU55" s="129"/>
      <c r="AV55" s="129"/>
      <c r="AW55" s="129"/>
      <c r="AX55" s="129"/>
      <c r="AY55" s="130"/>
    </row>
    <row r="56" spans="1:51" ht="50.25" customHeight="1">
      <c r="A56" s="44"/>
      <c r="B56" s="45"/>
      <c r="C56" s="45"/>
      <c r="D56" s="45"/>
      <c r="E56" s="45"/>
      <c r="F56" s="46"/>
      <c r="G56" s="126" t="s">
        <v>71</v>
      </c>
      <c r="H56" s="127"/>
      <c r="I56" s="127"/>
      <c r="J56" s="127"/>
      <c r="K56" s="127"/>
      <c r="L56" s="127"/>
      <c r="M56" s="127"/>
      <c r="N56" s="128"/>
      <c r="O56" s="131" t="s">
        <v>215</v>
      </c>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32"/>
      <c r="AM56" s="132"/>
      <c r="AN56" s="132"/>
      <c r="AO56" s="132"/>
      <c r="AP56" s="132"/>
      <c r="AQ56" s="132"/>
      <c r="AR56" s="132"/>
      <c r="AS56" s="132"/>
      <c r="AT56" s="132"/>
      <c r="AU56" s="132"/>
      <c r="AV56" s="132"/>
      <c r="AW56" s="132"/>
      <c r="AX56" s="132"/>
      <c r="AY56" s="133"/>
    </row>
    <row r="57" spans="1:51" ht="50.25" customHeight="1">
      <c r="A57" s="44"/>
      <c r="B57" s="45"/>
      <c r="C57" s="45"/>
      <c r="D57" s="45"/>
      <c r="E57" s="45"/>
      <c r="F57" s="46"/>
      <c r="G57" s="126" t="s">
        <v>72</v>
      </c>
      <c r="H57" s="127"/>
      <c r="I57" s="127"/>
      <c r="J57" s="127"/>
      <c r="K57" s="127"/>
      <c r="L57" s="127"/>
      <c r="M57" s="127"/>
      <c r="N57" s="128"/>
      <c r="O57" s="131" t="s">
        <v>215</v>
      </c>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3"/>
    </row>
    <row r="58" spans="1:51" ht="50.25" customHeight="1">
      <c r="A58" s="44"/>
      <c r="B58" s="45"/>
      <c r="C58" s="45"/>
      <c r="D58" s="45"/>
      <c r="E58" s="45"/>
      <c r="F58" s="46"/>
      <c r="G58" s="126" t="s">
        <v>73</v>
      </c>
      <c r="H58" s="127"/>
      <c r="I58" s="127"/>
      <c r="J58" s="127"/>
      <c r="K58" s="127"/>
      <c r="L58" s="127"/>
      <c r="M58" s="127"/>
      <c r="N58" s="128"/>
      <c r="O58" s="131" t="s">
        <v>215</v>
      </c>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c r="AO58" s="132"/>
      <c r="AP58" s="132"/>
      <c r="AQ58" s="132"/>
      <c r="AR58" s="132"/>
      <c r="AS58" s="132"/>
      <c r="AT58" s="132"/>
      <c r="AU58" s="132"/>
      <c r="AV58" s="132"/>
      <c r="AW58" s="132"/>
      <c r="AX58" s="132"/>
      <c r="AY58" s="133"/>
    </row>
    <row r="59" spans="1:51" ht="30" customHeight="1">
      <c r="A59" s="44"/>
      <c r="B59" s="45"/>
      <c r="C59" s="45"/>
      <c r="D59" s="45"/>
      <c r="E59" s="45"/>
      <c r="F59" s="46"/>
      <c r="G59" s="136" t="s">
        <v>77</v>
      </c>
      <c r="H59" s="137"/>
      <c r="I59" s="137"/>
      <c r="J59" s="137"/>
      <c r="K59" s="137"/>
      <c r="L59" s="137"/>
      <c r="M59" s="137"/>
      <c r="N59" s="137"/>
      <c r="O59" s="137"/>
      <c r="P59" s="137"/>
      <c r="Q59" s="137"/>
      <c r="R59" s="137"/>
      <c r="S59" s="137"/>
      <c r="T59" s="137"/>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30"/>
    </row>
    <row r="60" spans="1:51" ht="45.75" customHeight="1">
      <c r="A60" s="44"/>
      <c r="B60" s="45"/>
      <c r="C60" s="45"/>
      <c r="D60" s="45"/>
      <c r="E60" s="45"/>
      <c r="F60" s="46"/>
      <c r="G60" s="97" t="s">
        <v>125</v>
      </c>
      <c r="H60" s="98"/>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c r="AJ60" s="98"/>
      <c r="AK60" s="98"/>
      <c r="AL60" s="98"/>
      <c r="AM60" s="98"/>
      <c r="AN60" s="98"/>
      <c r="AO60" s="98"/>
      <c r="AP60" s="98"/>
      <c r="AQ60" s="98"/>
      <c r="AR60" s="98"/>
      <c r="AS60" s="98"/>
      <c r="AT60" s="98"/>
      <c r="AU60" s="98"/>
      <c r="AV60" s="98"/>
      <c r="AW60" s="98"/>
      <c r="AX60" s="98"/>
      <c r="AY60" s="99"/>
    </row>
    <row r="61" spans="1:51" ht="62.25" customHeight="1">
      <c r="A61" s="44"/>
      <c r="B61" s="45"/>
      <c r="C61" s="45"/>
      <c r="D61" s="45"/>
      <c r="E61" s="45"/>
      <c r="F61" s="46"/>
      <c r="G61" s="100"/>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2"/>
    </row>
    <row r="62" spans="1:51" ht="30" customHeight="1">
      <c r="A62" s="44"/>
      <c r="B62" s="45"/>
      <c r="C62" s="45"/>
      <c r="D62" s="45"/>
      <c r="E62" s="45"/>
      <c r="F62" s="46"/>
      <c r="G62" s="136" t="s">
        <v>66</v>
      </c>
      <c r="H62" s="137"/>
      <c r="I62" s="137"/>
      <c r="J62" s="137"/>
      <c r="K62" s="137"/>
      <c r="L62" s="137"/>
      <c r="M62" s="137"/>
      <c r="N62" s="137"/>
      <c r="O62" s="137"/>
      <c r="P62" s="137"/>
      <c r="Q62" s="137"/>
      <c r="R62" s="137"/>
      <c r="S62" s="137"/>
      <c r="T62" s="137"/>
      <c r="U62" s="129"/>
      <c r="V62" s="129"/>
      <c r="W62" s="129"/>
      <c r="X62" s="129"/>
      <c r="Y62" s="129"/>
      <c r="Z62" s="129"/>
      <c r="AA62" s="129"/>
      <c r="AB62" s="129"/>
      <c r="AC62" s="129"/>
      <c r="AD62" s="129"/>
      <c r="AE62" s="129"/>
      <c r="AF62" s="129"/>
      <c r="AG62" s="129"/>
      <c r="AH62" s="129"/>
      <c r="AI62" s="129"/>
      <c r="AJ62" s="129"/>
      <c r="AK62" s="129"/>
      <c r="AL62" s="129"/>
      <c r="AM62" s="129"/>
      <c r="AN62" s="129"/>
      <c r="AO62" s="129"/>
      <c r="AP62" s="129"/>
      <c r="AQ62" s="129"/>
      <c r="AR62" s="129"/>
      <c r="AS62" s="129"/>
      <c r="AT62" s="129"/>
      <c r="AU62" s="129"/>
      <c r="AV62" s="129"/>
      <c r="AW62" s="129"/>
      <c r="AX62" s="129"/>
      <c r="AY62" s="130"/>
    </row>
    <row r="63" spans="1:51" ht="30" customHeight="1">
      <c r="A63" s="44"/>
      <c r="B63" s="45"/>
      <c r="C63" s="45"/>
      <c r="D63" s="45"/>
      <c r="E63" s="45"/>
      <c r="F63" s="46"/>
      <c r="G63" s="568" t="s">
        <v>215</v>
      </c>
      <c r="H63" s="139"/>
      <c r="I63" s="139"/>
      <c r="J63" s="139"/>
      <c r="K63" s="139"/>
      <c r="L63" s="139"/>
      <c r="M63" s="139"/>
      <c r="N63" s="139"/>
      <c r="O63" s="139"/>
      <c r="P63" s="139"/>
      <c r="Q63" s="139"/>
      <c r="R63" s="139"/>
      <c r="S63" s="139"/>
      <c r="T63" s="139"/>
      <c r="U63" s="139"/>
      <c r="V63" s="139"/>
      <c r="W63" s="139"/>
      <c r="X63" s="139"/>
      <c r="Y63" s="139"/>
      <c r="Z63" s="139"/>
      <c r="AA63" s="139"/>
      <c r="AB63" s="139"/>
      <c r="AC63" s="139"/>
      <c r="AD63" s="139"/>
      <c r="AE63" s="139"/>
      <c r="AF63" s="139"/>
      <c r="AG63" s="139"/>
      <c r="AH63" s="139"/>
      <c r="AI63" s="139"/>
      <c r="AJ63" s="139"/>
      <c r="AK63" s="139"/>
      <c r="AL63" s="139"/>
      <c r="AM63" s="139"/>
      <c r="AN63" s="139"/>
      <c r="AO63" s="139"/>
      <c r="AP63" s="139"/>
      <c r="AQ63" s="139"/>
      <c r="AR63" s="139"/>
      <c r="AS63" s="139"/>
      <c r="AT63" s="139"/>
      <c r="AU63" s="139"/>
      <c r="AV63" s="139"/>
      <c r="AW63" s="139"/>
      <c r="AX63" s="139"/>
      <c r="AY63" s="569"/>
    </row>
    <row r="64" spans="1:51" ht="30" customHeight="1">
      <c r="A64" s="47"/>
      <c r="B64" s="48"/>
      <c r="C64" s="48"/>
      <c r="D64" s="48"/>
      <c r="E64" s="48"/>
      <c r="F64" s="49"/>
      <c r="G64" s="570"/>
      <c r="H64" s="571"/>
      <c r="I64" s="571"/>
      <c r="J64" s="571"/>
      <c r="K64" s="571"/>
      <c r="L64" s="571"/>
      <c r="M64" s="571"/>
      <c r="N64" s="571"/>
      <c r="O64" s="571"/>
      <c r="P64" s="571"/>
      <c r="Q64" s="571"/>
      <c r="R64" s="571"/>
      <c r="S64" s="571"/>
      <c r="T64" s="571"/>
      <c r="U64" s="571"/>
      <c r="V64" s="571"/>
      <c r="W64" s="571"/>
      <c r="X64" s="571"/>
      <c r="Y64" s="571"/>
      <c r="Z64" s="571"/>
      <c r="AA64" s="571"/>
      <c r="AB64" s="571"/>
      <c r="AC64" s="571"/>
      <c r="AD64" s="571"/>
      <c r="AE64" s="571"/>
      <c r="AF64" s="571"/>
      <c r="AG64" s="571"/>
      <c r="AH64" s="571"/>
      <c r="AI64" s="571"/>
      <c r="AJ64" s="571"/>
      <c r="AK64" s="571"/>
      <c r="AL64" s="571"/>
      <c r="AM64" s="571"/>
      <c r="AN64" s="571"/>
      <c r="AO64" s="571"/>
      <c r="AP64" s="571"/>
      <c r="AQ64" s="571"/>
      <c r="AR64" s="571"/>
      <c r="AS64" s="571"/>
      <c r="AT64" s="571"/>
      <c r="AU64" s="571"/>
      <c r="AV64" s="571"/>
      <c r="AW64" s="571"/>
      <c r="AX64" s="571"/>
      <c r="AY64" s="572"/>
    </row>
    <row r="65" spans="1:51" ht="70.5" customHeight="1">
      <c r="A65" s="295" t="s">
        <v>216</v>
      </c>
      <c r="B65" s="296"/>
      <c r="C65" s="296"/>
      <c r="D65" s="296"/>
      <c r="E65" s="296"/>
      <c r="F65" s="297"/>
      <c r="G65" s="292" t="s">
        <v>126</v>
      </c>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c r="AS65" s="293"/>
      <c r="AT65" s="293"/>
      <c r="AU65" s="293"/>
      <c r="AV65" s="293"/>
      <c r="AW65" s="293"/>
      <c r="AX65" s="293"/>
      <c r="AY65" s="294"/>
    </row>
    <row r="66" spans="1:51" ht="107.25" customHeight="1" thickBot="1">
      <c r="A66" s="286" t="s">
        <v>20</v>
      </c>
      <c r="B66" s="287"/>
      <c r="C66" s="287"/>
      <c r="D66" s="287"/>
      <c r="E66" s="287"/>
      <c r="F66" s="288"/>
      <c r="G66" s="573" t="s">
        <v>217</v>
      </c>
      <c r="H66" s="290"/>
      <c r="I66" s="290"/>
      <c r="J66" s="290"/>
      <c r="K66" s="290"/>
      <c r="L66" s="290"/>
      <c r="M66" s="290"/>
      <c r="N66" s="290"/>
      <c r="O66" s="290"/>
      <c r="P66" s="290"/>
      <c r="Q66" s="290"/>
      <c r="R66" s="290"/>
      <c r="S66" s="290"/>
      <c r="T66" s="290"/>
      <c r="U66" s="290"/>
      <c r="V66" s="290"/>
      <c r="W66" s="290"/>
      <c r="X66" s="290"/>
      <c r="Y66" s="290"/>
      <c r="Z66" s="290"/>
      <c r="AA66" s="290"/>
      <c r="AB66" s="290"/>
      <c r="AC66" s="290"/>
      <c r="AD66" s="290"/>
      <c r="AE66" s="290"/>
      <c r="AF66" s="290"/>
      <c r="AG66" s="290"/>
      <c r="AH66" s="290"/>
      <c r="AI66" s="290"/>
      <c r="AJ66" s="290"/>
      <c r="AK66" s="290"/>
      <c r="AL66" s="290"/>
      <c r="AM66" s="290"/>
      <c r="AN66" s="290"/>
      <c r="AO66" s="290"/>
      <c r="AP66" s="290"/>
      <c r="AQ66" s="290"/>
      <c r="AR66" s="290"/>
      <c r="AS66" s="290"/>
      <c r="AT66" s="290"/>
      <c r="AU66" s="290"/>
      <c r="AV66" s="290"/>
      <c r="AW66" s="290"/>
      <c r="AX66" s="290"/>
      <c r="AY66" s="291"/>
    </row>
    <row r="67" spans="1:51" ht="92.25" customHeight="1">
      <c r="A67" s="233" t="s">
        <v>11</v>
      </c>
      <c r="B67" s="234"/>
      <c r="C67" s="234"/>
      <c r="D67" s="234"/>
      <c r="E67" s="234"/>
      <c r="F67" s="235"/>
      <c r="G67" s="6"/>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7"/>
    </row>
    <row r="68" spans="1:51" ht="75" customHeight="1">
      <c r="A68" s="197"/>
      <c r="B68" s="198"/>
      <c r="C68" s="198"/>
      <c r="D68" s="198"/>
      <c r="E68" s="198"/>
      <c r="F68" s="236"/>
      <c r="G68" s="3"/>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5"/>
    </row>
    <row r="69" spans="1:51" ht="284.25" customHeight="1">
      <c r="A69" s="197"/>
      <c r="B69" s="198"/>
      <c r="C69" s="198"/>
      <c r="D69" s="198"/>
      <c r="E69" s="198"/>
      <c r="F69" s="236"/>
      <c r="G69" s="3"/>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5"/>
    </row>
    <row r="70" spans="1:51" ht="72.75" customHeight="1">
      <c r="A70" s="197"/>
      <c r="B70" s="198"/>
      <c r="C70" s="198"/>
      <c r="D70" s="198"/>
      <c r="E70" s="198"/>
      <c r="F70" s="236"/>
      <c r="G70" s="3"/>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5"/>
    </row>
    <row r="71" spans="1:51" ht="72.75" customHeight="1">
      <c r="A71" s="197"/>
      <c r="B71" s="198"/>
      <c r="C71" s="198"/>
      <c r="D71" s="198"/>
      <c r="E71" s="198"/>
      <c r="F71" s="236"/>
      <c r="G71" s="3"/>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5"/>
    </row>
    <row r="72" spans="1:51" ht="66" customHeight="1">
      <c r="A72" s="197"/>
      <c r="B72" s="198"/>
      <c r="C72" s="198"/>
      <c r="D72" s="198"/>
      <c r="E72" s="198"/>
      <c r="F72" s="236"/>
      <c r="G72" s="3"/>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5"/>
    </row>
    <row r="73" spans="1:51" ht="66" customHeight="1">
      <c r="A73" s="197"/>
      <c r="B73" s="198"/>
      <c r="C73" s="198"/>
      <c r="D73" s="198"/>
      <c r="E73" s="198"/>
      <c r="F73" s="236"/>
      <c r="G73" s="3"/>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5"/>
    </row>
    <row r="74" spans="1:51" ht="82.5" customHeight="1">
      <c r="A74" s="197"/>
      <c r="B74" s="198"/>
      <c r="C74" s="198"/>
      <c r="D74" s="198"/>
      <c r="E74" s="198"/>
      <c r="F74" s="236"/>
      <c r="G74" s="3"/>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5"/>
    </row>
    <row r="75" spans="1:51" ht="82.5" customHeight="1">
      <c r="A75" s="197"/>
      <c r="B75" s="198"/>
      <c r="C75" s="198"/>
      <c r="D75" s="198"/>
      <c r="E75" s="198"/>
      <c r="F75" s="236"/>
      <c r="G75" s="3"/>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5"/>
    </row>
    <row r="76" spans="1:51" ht="82.5" customHeight="1">
      <c r="A76" s="197"/>
      <c r="B76" s="198"/>
      <c r="C76" s="198"/>
      <c r="D76" s="198"/>
      <c r="E76" s="198"/>
      <c r="F76" s="236"/>
      <c r="G76" s="3"/>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5"/>
    </row>
    <row r="77" spans="1:51" ht="47.25" customHeight="1">
      <c r="A77" s="197"/>
      <c r="B77" s="198"/>
      <c r="C77" s="198"/>
      <c r="D77" s="198"/>
      <c r="E77" s="198"/>
      <c r="F77" s="236"/>
      <c r="G77" s="3"/>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5"/>
    </row>
    <row r="78" spans="1:51" ht="44.25" customHeight="1">
      <c r="A78" s="197"/>
      <c r="B78" s="198"/>
      <c r="C78" s="198"/>
      <c r="D78" s="198"/>
      <c r="E78" s="198"/>
      <c r="F78" s="236"/>
      <c r="G78" s="3"/>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5"/>
    </row>
    <row r="79" spans="1:51" ht="44.25" customHeight="1">
      <c r="A79" s="13"/>
      <c r="B79" s="14"/>
      <c r="C79" s="14"/>
      <c r="D79" s="14"/>
      <c r="E79" s="14"/>
      <c r="F79" s="15"/>
      <c r="G79" s="3"/>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5"/>
    </row>
    <row r="80" spans="1:51" ht="44.25" customHeight="1">
      <c r="A80" s="13"/>
      <c r="B80" s="14"/>
      <c r="C80" s="14"/>
      <c r="D80" s="14"/>
      <c r="E80" s="14"/>
      <c r="F80" s="15"/>
      <c r="G80" s="3"/>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5"/>
    </row>
    <row r="81" spans="1:51" ht="44.25" customHeight="1" thickBot="1">
      <c r="A81" s="16"/>
      <c r="B81" s="17"/>
      <c r="C81" s="17"/>
      <c r="D81" s="17"/>
      <c r="E81" s="17"/>
      <c r="F81" s="18"/>
      <c r="G81" s="9"/>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0"/>
    </row>
    <row r="82" spans="1:51" ht="24.75" customHeight="1">
      <c r="A82" s="310" t="s">
        <v>233</v>
      </c>
      <c r="B82" s="311"/>
      <c r="C82" s="311"/>
      <c r="D82" s="311"/>
      <c r="E82" s="311"/>
      <c r="F82" s="312"/>
      <c r="G82" s="316" t="s">
        <v>139</v>
      </c>
      <c r="H82" s="317"/>
      <c r="I82" s="317"/>
      <c r="J82" s="317"/>
      <c r="K82" s="317"/>
      <c r="L82" s="317"/>
      <c r="M82" s="317"/>
      <c r="N82" s="317"/>
      <c r="O82" s="317"/>
      <c r="P82" s="317"/>
      <c r="Q82" s="317"/>
      <c r="R82" s="317"/>
      <c r="S82" s="317"/>
      <c r="T82" s="317"/>
      <c r="U82" s="317"/>
      <c r="V82" s="317"/>
      <c r="W82" s="317"/>
      <c r="X82" s="317"/>
      <c r="Y82" s="317"/>
      <c r="Z82" s="317"/>
      <c r="AA82" s="317"/>
      <c r="AB82" s="317"/>
      <c r="AC82" s="318"/>
      <c r="AD82" s="316" t="s">
        <v>218</v>
      </c>
      <c r="AE82" s="319"/>
      <c r="AF82" s="319"/>
      <c r="AG82" s="319"/>
      <c r="AH82" s="319"/>
      <c r="AI82" s="319"/>
      <c r="AJ82" s="319"/>
      <c r="AK82" s="319"/>
      <c r="AL82" s="319"/>
      <c r="AM82" s="319"/>
      <c r="AN82" s="319"/>
      <c r="AO82" s="319"/>
      <c r="AP82" s="319"/>
      <c r="AQ82" s="319"/>
      <c r="AR82" s="319"/>
      <c r="AS82" s="319"/>
      <c r="AT82" s="319"/>
      <c r="AU82" s="319"/>
      <c r="AV82" s="319"/>
      <c r="AW82" s="319"/>
      <c r="AX82" s="319"/>
      <c r="AY82" s="320"/>
    </row>
    <row r="83" spans="1:51" ht="24.75" customHeight="1">
      <c r="A83" s="44"/>
      <c r="B83" s="45"/>
      <c r="C83" s="45"/>
      <c r="D83" s="45"/>
      <c r="E83" s="45"/>
      <c r="F83" s="46"/>
      <c r="G83" s="574" t="s">
        <v>4</v>
      </c>
      <c r="H83" s="38"/>
      <c r="I83" s="38"/>
      <c r="J83" s="38"/>
      <c r="K83" s="39"/>
      <c r="L83" s="519" t="s">
        <v>5</v>
      </c>
      <c r="M83" s="38"/>
      <c r="N83" s="38"/>
      <c r="O83" s="38"/>
      <c r="P83" s="38"/>
      <c r="Q83" s="38"/>
      <c r="R83" s="38"/>
      <c r="S83" s="38"/>
      <c r="T83" s="38"/>
      <c r="U83" s="38"/>
      <c r="V83" s="38"/>
      <c r="W83" s="38"/>
      <c r="X83" s="39"/>
      <c r="Y83" s="324" t="s">
        <v>6</v>
      </c>
      <c r="Z83" s="325"/>
      <c r="AA83" s="325"/>
      <c r="AB83" s="325"/>
      <c r="AC83" s="326"/>
      <c r="AD83" s="262" t="s">
        <v>4</v>
      </c>
      <c r="AE83" s="263"/>
      <c r="AF83" s="263"/>
      <c r="AG83" s="263"/>
      <c r="AH83" s="263"/>
      <c r="AI83" s="264" t="s">
        <v>5</v>
      </c>
      <c r="AJ83" s="265"/>
      <c r="AK83" s="265"/>
      <c r="AL83" s="265"/>
      <c r="AM83" s="265"/>
      <c r="AN83" s="265"/>
      <c r="AO83" s="265"/>
      <c r="AP83" s="265"/>
      <c r="AQ83" s="265"/>
      <c r="AR83" s="265"/>
      <c r="AS83" s="265"/>
      <c r="AT83" s="265"/>
      <c r="AU83" s="266"/>
      <c r="AV83" s="238" t="s">
        <v>6</v>
      </c>
      <c r="AW83" s="239"/>
      <c r="AX83" s="239"/>
      <c r="AY83" s="240"/>
    </row>
    <row r="84" spans="1:51" ht="24.75" customHeight="1">
      <c r="A84" s="44"/>
      <c r="B84" s="45"/>
      <c r="C84" s="45"/>
      <c r="D84" s="45"/>
      <c r="E84" s="45"/>
      <c r="F84" s="46"/>
      <c r="G84" s="230" t="s">
        <v>19</v>
      </c>
      <c r="H84" s="231"/>
      <c r="I84" s="231"/>
      <c r="J84" s="231"/>
      <c r="K84" s="232"/>
      <c r="L84" s="241" t="s">
        <v>140</v>
      </c>
      <c r="M84" s="242"/>
      <c r="N84" s="242"/>
      <c r="O84" s="242"/>
      <c r="P84" s="242"/>
      <c r="Q84" s="242"/>
      <c r="R84" s="242"/>
      <c r="S84" s="242"/>
      <c r="T84" s="242"/>
      <c r="U84" s="242"/>
      <c r="V84" s="242"/>
      <c r="W84" s="242"/>
      <c r="X84" s="243"/>
      <c r="Y84" s="244">
        <v>15</v>
      </c>
      <c r="Z84" s="245"/>
      <c r="AA84" s="245"/>
      <c r="AB84" s="245"/>
      <c r="AC84" s="246"/>
      <c r="AD84" s="247"/>
      <c r="AE84" s="248"/>
      <c r="AF84" s="248"/>
      <c r="AG84" s="248"/>
      <c r="AH84" s="249"/>
      <c r="AI84" s="330"/>
      <c r="AJ84" s="331"/>
      <c r="AK84" s="331"/>
      <c r="AL84" s="331"/>
      <c r="AM84" s="331"/>
      <c r="AN84" s="331"/>
      <c r="AO84" s="331"/>
      <c r="AP84" s="331"/>
      <c r="AQ84" s="331"/>
      <c r="AR84" s="331"/>
      <c r="AS84" s="331"/>
      <c r="AT84" s="331"/>
      <c r="AU84" s="332"/>
      <c r="AV84" s="333"/>
      <c r="AW84" s="334"/>
      <c r="AX84" s="334"/>
      <c r="AY84" s="335"/>
    </row>
    <row r="85" spans="1:51" ht="24.75" customHeight="1">
      <c r="A85" s="44"/>
      <c r="B85" s="45"/>
      <c r="C85" s="45"/>
      <c r="D85" s="45"/>
      <c r="E85" s="45"/>
      <c r="F85" s="46"/>
      <c r="G85" s="103" t="s">
        <v>18</v>
      </c>
      <c r="H85" s="104"/>
      <c r="I85" s="104"/>
      <c r="J85" s="104"/>
      <c r="K85" s="105"/>
      <c r="L85" s="336" t="s">
        <v>141</v>
      </c>
      <c r="M85" s="337"/>
      <c r="N85" s="337"/>
      <c r="O85" s="337"/>
      <c r="P85" s="337"/>
      <c r="Q85" s="337"/>
      <c r="R85" s="337"/>
      <c r="S85" s="337"/>
      <c r="T85" s="337"/>
      <c r="U85" s="337"/>
      <c r="V85" s="337"/>
      <c r="W85" s="337"/>
      <c r="X85" s="338"/>
      <c r="Y85" s="339">
        <v>31050</v>
      </c>
      <c r="Z85" s="340"/>
      <c r="AA85" s="340"/>
      <c r="AB85" s="340"/>
      <c r="AC85" s="341"/>
      <c r="AD85" s="342"/>
      <c r="AE85" s="343"/>
      <c r="AF85" s="343"/>
      <c r="AG85" s="343"/>
      <c r="AH85" s="344"/>
      <c r="AI85" s="345"/>
      <c r="AJ85" s="346"/>
      <c r="AK85" s="346"/>
      <c r="AL85" s="346"/>
      <c r="AM85" s="346"/>
      <c r="AN85" s="346"/>
      <c r="AO85" s="346"/>
      <c r="AP85" s="346"/>
      <c r="AQ85" s="346"/>
      <c r="AR85" s="346"/>
      <c r="AS85" s="346"/>
      <c r="AT85" s="346"/>
      <c r="AU85" s="347"/>
      <c r="AV85" s="348"/>
      <c r="AW85" s="349"/>
      <c r="AX85" s="349"/>
      <c r="AY85" s="350"/>
    </row>
    <row r="86" spans="1:51" ht="24.75" customHeight="1">
      <c r="A86" s="44"/>
      <c r="B86" s="45"/>
      <c r="C86" s="45"/>
      <c r="D86" s="45"/>
      <c r="E86" s="45"/>
      <c r="F86" s="46"/>
      <c r="G86" s="103"/>
      <c r="H86" s="104"/>
      <c r="I86" s="104"/>
      <c r="J86" s="104"/>
      <c r="K86" s="105"/>
      <c r="L86" s="336"/>
      <c r="M86" s="337"/>
      <c r="N86" s="337"/>
      <c r="O86" s="337"/>
      <c r="P86" s="337"/>
      <c r="Q86" s="337"/>
      <c r="R86" s="337"/>
      <c r="S86" s="337"/>
      <c r="T86" s="337"/>
      <c r="U86" s="337"/>
      <c r="V86" s="337"/>
      <c r="W86" s="337"/>
      <c r="X86" s="338"/>
      <c r="Y86" s="339"/>
      <c r="Z86" s="340"/>
      <c r="AA86" s="340"/>
      <c r="AB86" s="340"/>
      <c r="AC86" s="341"/>
      <c r="AD86" s="342"/>
      <c r="AE86" s="343"/>
      <c r="AF86" s="343"/>
      <c r="AG86" s="343"/>
      <c r="AH86" s="344"/>
      <c r="AI86" s="345"/>
      <c r="AJ86" s="346"/>
      <c r="AK86" s="346"/>
      <c r="AL86" s="346"/>
      <c r="AM86" s="346"/>
      <c r="AN86" s="346"/>
      <c r="AO86" s="346"/>
      <c r="AP86" s="346"/>
      <c r="AQ86" s="346"/>
      <c r="AR86" s="346"/>
      <c r="AS86" s="346"/>
      <c r="AT86" s="346"/>
      <c r="AU86" s="347"/>
      <c r="AV86" s="348"/>
      <c r="AW86" s="349"/>
      <c r="AX86" s="349"/>
      <c r="AY86" s="350"/>
    </row>
    <row r="87" spans="1:51" ht="24.75" customHeight="1">
      <c r="A87" s="44"/>
      <c r="B87" s="45"/>
      <c r="C87" s="45"/>
      <c r="D87" s="45"/>
      <c r="E87" s="45"/>
      <c r="F87" s="46"/>
      <c r="G87" s="351" t="s">
        <v>7</v>
      </c>
      <c r="H87" s="37"/>
      <c r="I87" s="37"/>
      <c r="J87" s="37"/>
      <c r="K87" s="352"/>
      <c r="L87" s="353"/>
      <c r="M87" s="354"/>
      <c r="N87" s="354"/>
      <c r="O87" s="354"/>
      <c r="P87" s="354"/>
      <c r="Q87" s="354"/>
      <c r="R87" s="354"/>
      <c r="S87" s="354"/>
      <c r="T87" s="354"/>
      <c r="U87" s="354"/>
      <c r="V87" s="354"/>
      <c r="W87" s="354"/>
      <c r="X87" s="355"/>
      <c r="Y87" s="356">
        <f>SUM(Y84:AC86)</f>
        <v>31065</v>
      </c>
      <c r="Z87" s="357"/>
      <c r="AA87" s="357"/>
      <c r="AB87" s="357"/>
      <c r="AC87" s="358"/>
      <c r="AD87" s="359" t="s">
        <v>7</v>
      </c>
      <c r="AE87" s="296"/>
      <c r="AF87" s="296"/>
      <c r="AG87" s="296"/>
      <c r="AH87" s="296"/>
      <c r="AI87" s="360"/>
      <c r="AJ87" s="361"/>
      <c r="AK87" s="361"/>
      <c r="AL87" s="361"/>
      <c r="AM87" s="361"/>
      <c r="AN87" s="361"/>
      <c r="AO87" s="361"/>
      <c r="AP87" s="361"/>
      <c r="AQ87" s="361"/>
      <c r="AR87" s="361"/>
      <c r="AS87" s="361"/>
      <c r="AT87" s="361"/>
      <c r="AU87" s="362"/>
      <c r="AV87" s="363">
        <f>SUM(AV84:AY86)</f>
        <v>0</v>
      </c>
      <c r="AW87" s="364"/>
      <c r="AX87" s="364"/>
      <c r="AY87" s="365"/>
    </row>
    <row r="88" spans="1:51" ht="24.75" customHeight="1">
      <c r="A88" s="44"/>
      <c r="B88" s="45"/>
      <c r="C88" s="45"/>
      <c r="D88" s="45"/>
      <c r="E88" s="45"/>
      <c r="F88" s="46"/>
      <c r="G88" s="366" t="s">
        <v>153</v>
      </c>
      <c r="H88" s="367"/>
      <c r="I88" s="367"/>
      <c r="J88" s="367"/>
      <c r="K88" s="367"/>
      <c r="L88" s="367"/>
      <c r="M88" s="367"/>
      <c r="N88" s="367"/>
      <c r="O88" s="367"/>
      <c r="P88" s="367"/>
      <c r="Q88" s="367"/>
      <c r="R88" s="367"/>
      <c r="S88" s="367"/>
      <c r="T88" s="367"/>
      <c r="U88" s="367"/>
      <c r="V88" s="367"/>
      <c r="W88" s="367"/>
      <c r="X88" s="367"/>
      <c r="Y88" s="367"/>
      <c r="Z88" s="367"/>
      <c r="AA88" s="367"/>
      <c r="AB88" s="367"/>
      <c r="AC88" s="368"/>
      <c r="AD88" s="366" t="s">
        <v>219</v>
      </c>
      <c r="AE88" s="369"/>
      <c r="AF88" s="369"/>
      <c r="AG88" s="369"/>
      <c r="AH88" s="369"/>
      <c r="AI88" s="369"/>
      <c r="AJ88" s="369"/>
      <c r="AK88" s="369"/>
      <c r="AL88" s="369"/>
      <c r="AM88" s="369"/>
      <c r="AN88" s="369"/>
      <c r="AO88" s="369"/>
      <c r="AP88" s="369"/>
      <c r="AQ88" s="369"/>
      <c r="AR88" s="369"/>
      <c r="AS88" s="369"/>
      <c r="AT88" s="369"/>
      <c r="AU88" s="369"/>
      <c r="AV88" s="369"/>
      <c r="AW88" s="369"/>
      <c r="AX88" s="369"/>
      <c r="AY88" s="370"/>
    </row>
    <row r="89" spans="1:51" ht="25.5" customHeight="1">
      <c r="A89" s="44"/>
      <c r="B89" s="45"/>
      <c r="C89" s="45"/>
      <c r="D89" s="45"/>
      <c r="E89" s="45"/>
      <c r="F89" s="46"/>
      <c r="G89" s="321" t="s">
        <v>4</v>
      </c>
      <c r="H89" s="322"/>
      <c r="I89" s="322"/>
      <c r="J89" s="322"/>
      <c r="K89" s="323"/>
      <c r="L89" s="264" t="s">
        <v>5</v>
      </c>
      <c r="M89" s="322"/>
      <c r="N89" s="322"/>
      <c r="O89" s="322"/>
      <c r="P89" s="322"/>
      <c r="Q89" s="322"/>
      <c r="R89" s="322"/>
      <c r="S89" s="322"/>
      <c r="T89" s="322"/>
      <c r="U89" s="322"/>
      <c r="V89" s="322"/>
      <c r="W89" s="322"/>
      <c r="X89" s="323"/>
      <c r="Y89" s="324" t="s">
        <v>6</v>
      </c>
      <c r="Z89" s="325"/>
      <c r="AA89" s="325"/>
      <c r="AB89" s="325"/>
      <c r="AC89" s="371"/>
      <c r="AD89" s="262" t="s">
        <v>4</v>
      </c>
      <c r="AE89" s="263"/>
      <c r="AF89" s="263"/>
      <c r="AG89" s="263"/>
      <c r="AH89" s="263"/>
      <c r="AI89" s="264" t="s">
        <v>5</v>
      </c>
      <c r="AJ89" s="265"/>
      <c r="AK89" s="265"/>
      <c r="AL89" s="265"/>
      <c r="AM89" s="265"/>
      <c r="AN89" s="265"/>
      <c r="AO89" s="265"/>
      <c r="AP89" s="265"/>
      <c r="AQ89" s="265"/>
      <c r="AR89" s="265"/>
      <c r="AS89" s="265"/>
      <c r="AT89" s="265"/>
      <c r="AU89" s="266"/>
      <c r="AV89" s="238" t="s">
        <v>6</v>
      </c>
      <c r="AW89" s="239"/>
      <c r="AX89" s="239"/>
      <c r="AY89" s="240"/>
    </row>
    <row r="90" spans="1:51" ht="24.75" customHeight="1">
      <c r="A90" s="44"/>
      <c r="B90" s="45"/>
      <c r="C90" s="45"/>
      <c r="D90" s="45"/>
      <c r="E90" s="45"/>
      <c r="F90" s="46"/>
      <c r="G90" s="375" t="s">
        <v>18</v>
      </c>
      <c r="H90" s="376"/>
      <c r="I90" s="376"/>
      <c r="J90" s="376"/>
      <c r="K90" s="377"/>
      <c r="L90" s="241" t="s">
        <v>220</v>
      </c>
      <c r="M90" s="242"/>
      <c r="N90" s="242"/>
      <c r="O90" s="242"/>
      <c r="P90" s="242"/>
      <c r="Q90" s="242"/>
      <c r="R90" s="242"/>
      <c r="S90" s="242"/>
      <c r="T90" s="242"/>
      <c r="U90" s="242"/>
      <c r="V90" s="242"/>
      <c r="W90" s="242"/>
      <c r="X90" s="243"/>
      <c r="Y90" s="244">
        <v>29272</v>
      </c>
      <c r="Z90" s="245"/>
      <c r="AA90" s="245"/>
      <c r="AB90" s="245"/>
      <c r="AC90" s="246"/>
      <c r="AD90" s="247"/>
      <c r="AE90" s="248"/>
      <c r="AF90" s="248"/>
      <c r="AG90" s="248"/>
      <c r="AH90" s="249"/>
      <c r="AI90" s="330"/>
      <c r="AJ90" s="331"/>
      <c r="AK90" s="331"/>
      <c r="AL90" s="331"/>
      <c r="AM90" s="331"/>
      <c r="AN90" s="331"/>
      <c r="AO90" s="331"/>
      <c r="AP90" s="331"/>
      <c r="AQ90" s="331"/>
      <c r="AR90" s="331"/>
      <c r="AS90" s="331"/>
      <c r="AT90" s="331"/>
      <c r="AU90" s="332"/>
      <c r="AV90" s="372"/>
      <c r="AW90" s="373"/>
      <c r="AX90" s="373"/>
      <c r="AY90" s="374"/>
    </row>
    <row r="91" spans="1:51" ht="24.75" customHeight="1">
      <c r="A91" s="44"/>
      <c r="B91" s="45"/>
      <c r="C91" s="45"/>
      <c r="D91" s="45"/>
      <c r="E91" s="45"/>
      <c r="F91" s="46"/>
      <c r="G91" s="378" t="s">
        <v>19</v>
      </c>
      <c r="H91" s="379"/>
      <c r="I91" s="379"/>
      <c r="J91" s="379"/>
      <c r="K91" s="380"/>
      <c r="L91" s="336" t="s">
        <v>221</v>
      </c>
      <c r="M91" s="337"/>
      <c r="N91" s="337"/>
      <c r="O91" s="337"/>
      <c r="P91" s="337"/>
      <c r="Q91" s="337"/>
      <c r="R91" s="337"/>
      <c r="S91" s="337"/>
      <c r="T91" s="337"/>
      <c r="U91" s="337"/>
      <c r="V91" s="337"/>
      <c r="W91" s="337"/>
      <c r="X91" s="338"/>
      <c r="Y91" s="381">
        <v>1778</v>
      </c>
      <c r="Z91" s="382"/>
      <c r="AA91" s="382"/>
      <c r="AB91" s="382"/>
      <c r="AC91" s="383"/>
      <c r="AD91" s="342"/>
      <c r="AE91" s="343"/>
      <c r="AF91" s="343"/>
      <c r="AG91" s="343"/>
      <c r="AH91" s="344"/>
      <c r="AI91" s="345"/>
      <c r="AJ91" s="346"/>
      <c r="AK91" s="346"/>
      <c r="AL91" s="346"/>
      <c r="AM91" s="346"/>
      <c r="AN91" s="346"/>
      <c r="AO91" s="346"/>
      <c r="AP91" s="346"/>
      <c r="AQ91" s="346"/>
      <c r="AR91" s="346"/>
      <c r="AS91" s="346"/>
      <c r="AT91" s="346"/>
      <c r="AU91" s="347"/>
      <c r="AV91" s="348"/>
      <c r="AW91" s="349"/>
      <c r="AX91" s="349"/>
      <c r="AY91" s="350"/>
    </row>
    <row r="92" spans="1:51" ht="24.75" customHeight="1">
      <c r="A92" s="44"/>
      <c r="B92" s="45"/>
      <c r="C92" s="45"/>
      <c r="D92" s="45"/>
      <c r="E92" s="45"/>
      <c r="F92" s="46"/>
      <c r="G92" s="575"/>
      <c r="H92" s="576"/>
      <c r="I92" s="576"/>
      <c r="J92" s="576"/>
      <c r="K92" s="577"/>
      <c r="L92" s="336"/>
      <c r="M92" s="337"/>
      <c r="N92" s="337"/>
      <c r="O92" s="337"/>
      <c r="P92" s="337"/>
      <c r="Q92" s="337"/>
      <c r="R92" s="337"/>
      <c r="S92" s="337"/>
      <c r="T92" s="337"/>
      <c r="U92" s="337"/>
      <c r="V92" s="337"/>
      <c r="W92" s="337"/>
      <c r="X92" s="338"/>
      <c r="Y92" s="578"/>
      <c r="Z92" s="579"/>
      <c r="AA92" s="579"/>
      <c r="AB92" s="579"/>
      <c r="AC92" s="580"/>
      <c r="AD92" s="342"/>
      <c r="AE92" s="343"/>
      <c r="AF92" s="343"/>
      <c r="AG92" s="343"/>
      <c r="AH92" s="344"/>
      <c r="AI92" s="345"/>
      <c r="AJ92" s="346"/>
      <c r="AK92" s="346"/>
      <c r="AL92" s="346"/>
      <c r="AM92" s="346"/>
      <c r="AN92" s="346"/>
      <c r="AO92" s="346"/>
      <c r="AP92" s="346"/>
      <c r="AQ92" s="346"/>
      <c r="AR92" s="346"/>
      <c r="AS92" s="346"/>
      <c r="AT92" s="346"/>
      <c r="AU92" s="347"/>
      <c r="AV92" s="348"/>
      <c r="AW92" s="349"/>
      <c r="AX92" s="349"/>
      <c r="AY92" s="350"/>
    </row>
    <row r="93" spans="1:51" ht="24.75" customHeight="1">
      <c r="A93" s="44"/>
      <c r="B93" s="45"/>
      <c r="C93" s="45"/>
      <c r="D93" s="45"/>
      <c r="E93" s="45"/>
      <c r="F93" s="46"/>
      <c r="G93" s="351" t="s">
        <v>7</v>
      </c>
      <c r="H93" s="37"/>
      <c r="I93" s="37"/>
      <c r="J93" s="37"/>
      <c r="K93" s="352"/>
      <c r="L93" s="353"/>
      <c r="M93" s="354"/>
      <c r="N93" s="354"/>
      <c r="O93" s="354"/>
      <c r="P93" s="354"/>
      <c r="Q93" s="354"/>
      <c r="R93" s="354"/>
      <c r="S93" s="354"/>
      <c r="T93" s="354"/>
      <c r="U93" s="354"/>
      <c r="V93" s="354"/>
      <c r="W93" s="354"/>
      <c r="X93" s="355"/>
      <c r="Y93" s="356">
        <f>SUM(Y90:AC92)</f>
        <v>31050</v>
      </c>
      <c r="Z93" s="357"/>
      <c r="AA93" s="357"/>
      <c r="AB93" s="357"/>
      <c r="AC93" s="387"/>
      <c r="AD93" s="359" t="s">
        <v>7</v>
      </c>
      <c r="AE93" s="296"/>
      <c r="AF93" s="296"/>
      <c r="AG93" s="296"/>
      <c r="AH93" s="296"/>
      <c r="AI93" s="360"/>
      <c r="AJ93" s="361"/>
      <c r="AK93" s="361"/>
      <c r="AL93" s="361"/>
      <c r="AM93" s="361"/>
      <c r="AN93" s="361"/>
      <c r="AO93" s="361"/>
      <c r="AP93" s="361"/>
      <c r="AQ93" s="361"/>
      <c r="AR93" s="361"/>
      <c r="AS93" s="361"/>
      <c r="AT93" s="361"/>
      <c r="AU93" s="362"/>
      <c r="AV93" s="363">
        <f>SUM(AV90:AY92)</f>
        <v>0</v>
      </c>
      <c r="AW93" s="364"/>
      <c r="AX93" s="364"/>
      <c r="AY93" s="365"/>
    </row>
    <row r="94" spans="1:51" ht="24.75" customHeight="1">
      <c r="A94" s="44"/>
      <c r="B94" s="45"/>
      <c r="C94" s="45"/>
      <c r="D94" s="45"/>
      <c r="E94" s="45"/>
      <c r="F94" s="46"/>
      <c r="G94" s="366" t="s">
        <v>222</v>
      </c>
      <c r="H94" s="367"/>
      <c r="I94" s="367"/>
      <c r="J94" s="367"/>
      <c r="K94" s="367"/>
      <c r="L94" s="367"/>
      <c r="M94" s="367"/>
      <c r="N94" s="367"/>
      <c r="O94" s="367"/>
      <c r="P94" s="367"/>
      <c r="Q94" s="367"/>
      <c r="R94" s="367"/>
      <c r="S94" s="367"/>
      <c r="T94" s="367"/>
      <c r="U94" s="367"/>
      <c r="V94" s="367"/>
      <c r="W94" s="367"/>
      <c r="X94" s="367"/>
      <c r="Y94" s="367"/>
      <c r="Z94" s="367"/>
      <c r="AA94" s="367"/>
      <c r="AB94" s="367"/>
      <c r="AC94" s="368"/>
      <c r="AD94" s="366" t="s">
        <v>223</v>
      </c>
      <c r="AE94" s="367"/>
      <c r="AF94" s="367"/>
      <c r="AG94" s="367"/>
      <c r="AH94" s="367"/>
      <c r="AI94" s="367"/>
      <c r="AJ94" s="367"/>
      <c r="AK94" s="367"/>
      <c r="AL94" s="367"/>
      <c r="AM94" s="367"/>
      <c r="AN94" s="367"/>
      <c r="AO94" s="367"/>
      <c r="AP94" s="367"/>
      <c r="AQ94" s="367"/>
      <c r="AR94" s="367"/>
      <c r="AS94" s="367"/>
      <c r="AT94" s="367"/>
      <c r="AU94" s="367"/>
      <c r="AV94" s="367"/>
      <c r="AW94" s="367"/>
      <c r="AX94" s="367"/>
      <c r="AY94" s="488"/>
    </row>
    <row r="95" spans="1:51" ht="24.75" customHeight="1">
      <c r="A95" s="44"/>
      <c r="B95" s="45"/>
      <c r="C95" s="45"/>
      <c r="D95" s="45"/>
      <c r="E95" s="45"/>
      <c r="F95" s="46"/>
      <c r="G95" s="321" t="s">
        <v>4</v>
      </c>
      <c r="H95" s="322"/>
      <c r="I95" s="322"/>
      <c r="J95" s="322"/>
      <c r="K95" s="323"/>
      <c r="L95" s="264" t="s">
        <v>5</v>
      </c>
      <c r="M95" s="322"/>
      <c r="N95" s="322"/>
      <c r="O95" s="322"/>
      <c r="P95" s="322"/>
      <c r="Q95" s="322"/>
      <c r="R95" s="322"/>
      <c r="S95" s="322"/>
      <c r="T95" s="322"/>
      <c r="U95" s="322"/>
      <c r="V95" s="322"/>
      <c r="W95" s="322"/>
      <c r="X95" s="323"/>
      <c r="Y95" s="324" t="s">
        <v>6</v>
      </c>
      <c r="Z95" s="251"/>
      <c r="AA95" s="251"/>
      <c r="AB95" s="251"/>
      <c r="AC95" s="384"/>
      <c r="AD95" s="321" t="s">
        <v>4</v>
      </c>
      <c r="AE95" s="322"/>
      <c r="AF95" s="322"/>
      <c r="AG95" s="322"/>
      <c r="AH95" s="323"/>
      <c r="AI95" s="264" t="s">
        <v>5</v>
      </c>
      <c r="AJ95" s="322"/>
      <c r="AK95" s="322"/>
      <c r="AL95" s="322"/>
      <c r="AM95" s="322"/>
      <c r="AN95" s="322"/>
      <c r="AO95" s="322"/>
      <c r="AP95" s="322"/>
      <c r="AQ95" s="322"/>
      <c r="AR95" s="322"/>
      <c r="AS95" s="322"/>
      <c r="AT95" s="322"/>
      <c r="AU95" s="323"/>
      <c r="AV95" s="238" t="s">
        <v>6</v>
      </c>
      <c r="AW95" s="385"/>
      <c r="AX95" s="385"/>
      <c r="AY95" s="386"/>
    </row>
    <row r="96" spans="1:51" ht="24.75" customHeight="1">
      <c r="A96" s="44"/>
      <c r="B96" s="45"/>
      <c r="C96" s="45"/>
      <c r="D96" s="45"/>
      <c r="E96" s="45"/>
      <c r="F96" s="46"/>
      <c r="G96" s="388" t="s">
        <v>102</v>
      </c>
      <c r="H96" s="376"/>
      <c r="I96" s="376"/>
      <c r="J96" s="376"/>
      <c r="K96" s="377"/>
      <c r="L96" s="241" t="s">
        <v>103</v>
      </c>
      <c r="M96" s="242"/>
      <c r="N96" s="242"/>
      <c r="O96" s="242"/>
      <c r="P96" s="242"/>
      <c r="Q96" s="242"/>
      <c r="R96" s="242"/>
      <c r="S96" s="242"/>
      <c r="T96" s="242"/>
      <c r="U96" s="242"/>
      <c r="V96" s="242"/>
      <c r="W96" s="242"/>
      <c r="X96" s="243"/>
      <c r="Y96" s="389">
        <v>3455</v>
      </c>
      <c r="Z96" s="390"/>
      <c r="AA96" s="390"/>
      <c r="AB96" s="390"/>
      <c r="AC96" s="391"/>
      <c r="AD96" s="247"/>
      <c r="AE96" s="248"/>
      <c r="AF96" s="248"/>
      <c r="AG96" s="248"/>
      <c r="AH96" s="249"/>
      <c r="AI96" s="330"/>
      <c r="AJ96" s="392"/>
      <c r="AK96" s="392"/>
      <c r="AL96" s="392"/>
      <c r="AM96" s="392"/>
      <c r="AN96" s="392"/>
      <c r="AO96" s="392"/>
      <c r="AP96" s="392"/>
      <c r="AQ96" s="392"/>
      <c r="AR96" s="392"/>
      <c r="AS96" s="392"/>
      <c r="AT96" s="392"/>
      <c r="AU96" s="393"/>
      <c r="AV96" s="372"/>
      <c r="AW96" s="373"/>
      <c r="AX96" s="373"/>
      <c r="AY96" s="374"/>
    </row>
    <row r="97" spans="1:51" ht="24.75" customHeight="1">
      <c r="A97" s="44"/>
      <c r="B97" s="45"/>
      <c r="C97" s="45"/>
      <c r="D97" s="45"/>
      <c r="E97" s="45"/>
      <c r="F97" s="46"/>
      <c r="G97" s="575"/>
      <c r="H97" s="576"/>
      <c r="I97" s="576"/>
      <c r="J97" s="576"/>
      <c r="K97" s="577"/>
      <c r="L97" s="336"/>
      <c r="M97" s="337"/>
      <c r="N97" s="337"/>
      <c r="O97" s="337"/>
      <c r="P97" s="337"/>
      <c r="Q97" s="337"/>
      <c r="R97" s="337"/>
      <c r="S97" s="337"/>
      <c r="T97" s="337"/>
      <c r="U97" s="337"/>
      <c r="V97" s="337"/>
      <c r="W97" s="337"/>
      <c r="X97" s="338"/>
      <c r="Y97" s="578"/>
      <c r="Z97" s="579"/>
      <c r="AA97" s="579"/>
      <c r="AB97" s="579"/>
      <c r="AC97" s="580"/>
      <c r="AD97" s="342"/>
      <c r="AE97" s="343"/>
      <c r="AF97" s="343"/>
      <c r="AG97" s="343"/>
      <c r="AH97" s="344"/>
      <c r="AI97" s="345"/>
      <c r="AJ97" s="581"/>
      <c r="AK97" s="581"/>
      <c r="AL97" s="581"/>
      <c r="AM97" s="581"/>
      <c r="AN97" s="581"/>
      <c r="AO97" s="581"/>
      <c r="AP97" s="581"/>
      <c r="AQ97" s="581"/>
      <c r="AR97" s="581"/>
      <c r="AS97" s="581"/>
      <c r="AT97" s="581"/>
      <c r="AU97" s="582"/>
      <c r="AV97" s="348"/>
      <c r="AW97" s="349"/>
      <c r="AX97" s="349"/>
      <c r="AY97" s="350"/>
    </row>
    <row r="98" spans="1:51" ht="24.75" customHeight="1" thickBot="1">
      <c r="A98" s="313"/>
      <c r="B98" s="314"/>
      <c r="C98" s="314"/>
      <c r="D98" s="314"/>
      <c r="E98" s="314"/>
      <c r="F98" s="315"/>
      <c r="G98" s="394" t="s">
        <v>7</v>
      </c>
      <c r="H98" s="395"/>
      <c r="I98" s="395"/>
      <c r="J98" s="395"/>
      <c r="K98" s="396"/>
      <c r="L98" s="397"/>
      <c r="M98" s="398"/>
      <c r="N98" s="398"/>
      <c r="O98" s="398"/>
      <c r="P98" s="398"/>
      <c r="Q98" s="398"/>
      <c r="R98" s="398"/>
      <c r="S98" s="398"/>
      <c r="T98" s="398"/>
      <c r="U98" s="398"/>
      <c r="V98" s="398"/>
      <c r="W98" s="398"/>
      <c r="X98" s="399"/>
      <c r="Y98" s="400">
        <f>SUM(Y96:AC97)</f>
        <v>3455</v>
      </c>
      <c r="Z98" s="401"/>
      <c r="AA98" s="401"/>
      <c r="AB98" s="401"/>
      <c r="AC98" s="402"/>
      <c r="AD98" s="403" t="s">
        <v>7</v>
      </c>
      <c r="AE98" s="404"/>
      <c r="AF98" s="404"/>
      <c r="AG98" s="404"/>
      <c r="AH98" s="405"/>
      <c r="AI98" s="406"/>
      <c r="AJ98" s="407"/>
      <c r="AK98" s="407"/>
      <c r="AL98" s="407"/>
      <c r="AM98" s="407"/>
      <c r="AN98" s="407"/>
      <c r="AO98" s="407"/>
      <c r="AP98" s="407"/>
      <c r="AQ98" s="407"/>
      <c r="AR98" s="407"/>
      <c r="AS98" s="407"/>
      <c r="AT98" s="407"/>
      <c r="AU98" s="408"/>
      <c r="AV98" s="409">
        <f>SUM(AV96:AY97)</f>
        <v>0</v>
      </c>
      <c r="AW98" s="410"/>
      <c r="AX98" s="410"/>
      <c r="AY98" s="411"/>
    </row>
    <row r="100" ht="14.25">
      <c r="B100" s="8" t="s">
        <v>224</v>
      </c>
    </row>
    <row r="101" ht="13.5">
      <c r="B101" t="s">
        <v>225</v>
      </c>
    </row>
    <row r="102" spans="1:51" ht="34.5" customHeight="1">
      <c r="A102" s="31"/>
      <c r="B102" s="32"/>
      <c r="C102" s="227" t="s">
        <v>226</v>
      </c>
      <c r="D102" s="228"/>
      <c r="E102" s="228"/>
      <c r="F102" s="228"/>
      <c r="G102" s="228"/>
      <c r="H102" s="228"/>
      <c r="I102" s="228"/>
      <c r="J102" s="228"/>
      <c r="K102" s="228"/>
      <c r="L102" s="229"/>
      <c r="M102" s="227" t="s">
        <v>41</v>
      </c>
      <c r="N102" s="228"/>
      <c r="O102" s="228"/>
      <c r="P102" s="228"/>
      <c r="Q102" s="228"/>
      <c r="R102" s="228"/>
      <c r="S102" s="228"/>
      <c r="T102" s="228"/>
      <c r="U102" s="228"/>
      <c r="V102" s="228"/>
      <c r="W102" s="228"/>
      <c r="X102" s="228"/>
      <c r="Y102" s="228"/>
      <c r="Z102" s="228"/>
      <c r="AA102" s="228"/>
      <c r="AB102" s="228"/>
      <c r="AC102" s="228"/>
      <c r="AD102" s="228"/>
      <c r="AE102" s="228"/>
      <c r="AF102" s="228"/>
      <c r="AG102" s="228"/>
      <c r="AH102" s="228"/>
      <c r="AI102" s="228"/>
      <c r="AJ102" s="228"/>
      <c r="AK102" s="229"/>
      <c r="AL102" s="33" t="s">
        <v>227</v>
      </c>
      <c r="AM102" s="34"/>
      <c r="AN102" s="34"/>
      <c r="AO102" s="34"/>
      <c r="AP102" s="34"/>
      <c r="AQ102" s="34"/>
      <c r="AR102" s="34"/>
      <c r="AS102" s="34"/>
      <c r="AT102" s="34"/>
      <c r="AU102" s="34"/>
      <c r="AV102" s="34"/>
      <c r="AW102" s="34"/>
      <c r="AX102" s="34"/>
      <c r="AY102" s="35"/>
    </row>
    <row r="103" spans="1:51" ht="39.75" customHeight="1">
      <c r="A103" s="31">
        <v>1</v>
      </c>
      <c r="B103" s="32">
        <v>1</v>
      </c>
      <c r="C103" s="106" t="s">
        <v>142</v>
      </c>
      <c r="D103" s="107"/>
      <c r="E103" s="107"/>
      <c r="F103" s="107"/>
      <c r="G103" s="107"/>
      <c r="H103" s="107"/>
      <c r="I103" s="107"/>
      <c r="J103" s="107"/>
      <c r="K103" s="107"/>
      <c r="L103" s="108"/>
      <c r="M103" s="496" t="s">
        <v>143</v>
      </c>
      <c r="N103" s="497"/>
      <c r="O103" s="497"/>
      <c r="P103" s="497"/>
      <c r="Q103" s="497"/>
      <c r="R103" s="497"/>
      <c r="S103" s="497"/>
      <c r="T103" s="497"/>
      <c r="U103" s="497"/>
      <c r="V103" s="497"/>
      <c r="W103" s="497"/>
      <c r="X103" s="497"/>
      <c r="Y103" s="497"/>
      <c r="Z103" s="497"/>
      <c r="AA103" s="497"/>
      <c r="AB103" s="497"/>
      <c r="AC103" s="497"/>
      <c r="AD103" s="497"/>
      <c r="AE103" s="497"/>
      <c r="AF103" s="497"/>
      <c r="AG103" s="497"/>
      <c r="AH103" s="497"/>
      <c r="AI103" s="497"/>
      <c r="AJ103" s="497"/>
      <c r="AK103" s="498"/>
      <c r="AL103" s="412">
        <v>31065</v>
      </c>
      <c r="AM103" s="413"/>
      <c r="AN103" s="413"/>
      <c r="AO103" s="413"/>
      <c r="AP103" s="413"/>
      <c r="AQ103" s="413"/>
      <c r="AR103" s="413"/>
      <c r="AS103" s="413"/>
      <c r="AT103" s="413"/>
      <c r="AU103" s="413"/>
      <c r="AV103" s="413"/>
      <c r="AW103" s="413"/>
      <c r="AX103" s="413"/>
      <c r="AY103" s="414"/>
    </row>
    <row r="104" ht="13.5">
      <c r="B104" t="s">
        <v>228</v>
      </c>
    </row>
    <row r="105" spans="1:51" ht="34.5" customHeight="1">
      <c r="A105" s="31"/>
      <c r="B105" s="32"/>
      <c r="C105" s="227" t="s">
        <v>226</v>
      </c>
      <c r="D105" s="228"/>
      <c r="E105" s="228"/>
      <c r="F105" s="228"/>
      <c r="G105" s="228"/>
      <c r="H105" s="228"/>
      <c r="I105" s="228"/>
      <c r="J105" s="228"/>
      <c r="K105" s="228"/>
      <c r="L105" s="229"/>
      <c r="M105" s="227" t="s">
        <v>41</v>
      </c>
      <c r="N105" s="228"/>
      <c r="O105" s="228"/>
      <c r="P105" s="228"/>
      <c r="Q105" s="228"/>
      <c r="R105" s="228"/>
      <c r="S105" s="228"/>
      <c r="T105" s="228"/>
      <c r="U105" s="228"/>
      <c r="V105" s="228"/>
      <c r="W105" s="228"/>
      <c r="X105" s="228"/>
      <c r="Y105" s="228"/>
      <c r="Z105" s="228"/>
      <c r="AA105" s="228"/>
      <c r="AB105" s="228"/>
      <c r="AC105" s="228"/>
      <c r="AD105" s="228"/>
      <c r="AE105" s="228"/>
      <c r="AF105" s="228"/>
      <c r="AG105" s="228"/>
      <c r="AH105" s="228"/>
      <c r="AI105" s="228"/>
      <c r="AJ105" s="228"/>
      <c r="AK105" s="229"/>
      <c r="AL105" s="33" t="s">
        <v>227</v>
      </c>
      <c r="AM105" s="34"/>
      <c r="AN105" s="34"/>
      <c r="AO105" s="34"/>
      <c r="AP105" s="34"/>
      <c r="AQ105" s="34"/>
      <c r="AR105" s="34"/>
      <c r="AS105" s="34"/>
      <c r="AT105" s="34"/>
      <c r="AU105" s="34"/>
      <c r="AV105" s="34"/>
      <c r="AW105" s="34"/>
      <c r="AX105" s="34"/>
      <c r="AY105" s="35"/>
    </row>
    <row r="106" spans="1:51" ht="34.5" customHeight="1">
      <c r="A106" s="20">
        <v>1</v>
      </c>
      <c r="B106" s="21"/>
      <c r="C106" s="106" t="s">
        <v>229</v>
      </c>
      <c r="D106" s="107"/>
      <c r="E106" s="107"/>
      <c r="F106" s="107"/>
      <c r="G106" s="107"/>
      <c r="H106" s="107"/>
      <c r="I106" s="107"/>
      <c r="J106" s="107"/>
      <c r="K106" s="107"/>
      <c r="L106" s="108"/>
      <c r="M106" s="493" t="s">
        <v>230</v>
      </c>
      <c r="N106" s="494"/>
      <c r="O106" s="494"/>
      <c r="P106" s="494"/>
      <c r="Q106" s="494"/>
      <c r="R106" s="494"/>
      <c r="S106" s="494"/>
      <c r="T106" s="494"/>
      <c r="U106" s="494"/>
      <c r="V106" s="494"/>
      <c r="W106" s="494"/>
      <c r="X106" s="494"/>
      <c r="Y106" s="494"/>
      <c r="Z106" s="494"/>
      <c r="AA106" s="494"/>
      <c r="AB106" s="494"/>
      <c r="AC106" s="494"/>
      <c r="AD106" s="494"/>
      <c r="AE106" s="494"/>
      <c r="AF106" s="494"/>
      <c r="AG106" s="494"/>
      <c r="AH106" s="494"/>
      <c r="AI106" s="494"/>
      <c r="AJ106" s="494"/>
      <c r="AK106" s="495"/>
      <c r="AL106" s="412">
        <v>31050</v>
      </c>
      <c r="AM106" s="413"/>
      <c r="AN106" s="413"/>
      <c r="AO106" s="413"/>
      <c r="AP106" s="413"/>
      <c r="AQ106" s="413"/>
      <c r="AR106" s="413"/>
      <c r="AS106" s="413"/>
      <c r="AT106" s="413"/>
      <c r="AU106" s="413"/>
      <c r="AV106" s="413"/>
      <c r="AW106" s="413"/>
      <c r="AX106" s="413"/>
      <c r="AY106" s="414"/>
    </row>
    <row r="107" ht="13.5">
      <c r="B107" s="583" t="s">
        <v>231</v>
      </c>
    </row>
    <row r="108" spans="1:51" ht="34.5" customHeight="1">
      <c r="A108" s="31"/>
      <c r="B108" s="32"/>
      <c r="C108" s="227" t="s">
        <v>226</v>
      </c>
      <c r="D108" s="228"/>
      <c r="E108" s="228"/>
      <c r="F108" s="228"/>
      <c r="G108" s="228"/>
      <c r="H108" s="228"/>
      <c r="I108" s="228"/>
      <c r="J108" s="228"/>
      <c r="K108" s="228"/>
      <c r="L108" s="229"/>
      <c r="M108" s="227" t="s">
        <v>41</v>
      </c>
      <c r="N108" s="228"/>
      <c r="O108" s="228"/>
      <c r="P108" s="228"/>
      <c r="Q108" s="228"/>
      <c r="R108" s="228"/>
      <c r="S108" s="228"/>
      <c r="T108" s="228"/>
      <c r="U108" s="228"/>
      <c r="V108" s="228"/>
      <c r="W108" s="228"/>
      <c r="X108" s="228"/>
      <c r="Y108" s="228"/>
      <c r="Z108" s="228"/>
      <c r="AA108" s="228"/>
      <c r="AB108" s="228"/>
      <c r="AC108" s="228"/>
      <c r="AD108" s="228"/>
      <c r="AE108" s="228"/>
      <c r="AF108" s="228"/>
      <c r="AG108" s="228"/>
      <c r="AH108" s="228"/>
      <c r="AI108" s="228"/>
      <c r="AJ108" s="228"/>
      <c r="AK108" s="229"/>
      <c r="AL108" s="33" t="s">
        <v>227</v>
      </c>
      <c r="AM108" s="34"/>
      <c r="AN108" s="34"/>
      <c r="AO108" s="34"/>
      <c r="AP108" s="34"/>
      <c r="AQ108" s="34"/>
      <c r="AR108" s="34"/>
      <c r="AS108" s="34"/>
      <c r="AT108" s="34"/>
      <c r="AU108" s="34"/>
      <c r="AV108" s="34"/>
      <c r="AW108" s="34"/>
      <c r="AX108" s="34"/>
      <c r="AY108" s="35"/>
    </row>
    <row r="109" spans="1:51" ht="24" customHeight="1">
      <c r="A109" s="20">
        <v>1</v>
      </c>
      <c r="B109" s="21"/>
      <c r="C109" s="22" t="s">
        <v>232</v>
      </c>
      <c r="D109" s="23"/>
      <c r="E109" s="23"/>
      <c r="F109" s="23"/>
      <c r="G109" s="23"/>
      <c r="H109" s="23"/>
      <c r="I109" s="23"/>
      <c r="J109" s="23"/>
      <c r="K109" s="23"/>
      <c r="L109" s="24"/>
      <c r="M109" s="25" t="s">
        <v>107</v>
      </c>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7"/>
      <c r="AL109" s="415">
        <v>3455</v>
      </c>
      <c r="AM109" s="416"/>
      <c r="AN109" s="416"/>
      <c r="AO109" s="416"/>
      <c r="AP109" s="416"/>
      <c r="AQ109" s="416"/>
      <c r="AR109" s="416"/>
      <c r="AS109" s="416"/>
      <c r="AT109" s="416"/>
      <c r="AU109" s="416"/>
      <c r="AV109" s="416"/>
      <c r="AW109" s="416"/>
      <c r="AX109" s="416"/>
      <c r="AY109" s="417"/>
    </row>
    <row r="110" spans="1:51" ht="24" customHeight="1">
      <c r="A110" s="20">
        <v>2</v>
      </c>
      <c r="B110" s="21"/>
      <c r="C110" s="22" t="s">
        <v>108</v>
      </c>
      <c r="D110" s="23"/>
      <c r="E110" s="23"/>
      <c r="F110" s="23"/>
      <c r="G110" s="23"/>
      <c r="H110" s="23"/>
      <c r="I110" s="23"/>
      <c r="J110" s="23"/>
      <c r="K110" s="23"/>
      <c r="L110" s="24"/>
      <c r="M110" s="25" t="s">
        <v>107</v>
      </c>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7"/>
      <c r="AL110" s="28">
        <v>2696</v>
      </c>
      <c r="AM110" s="29"/>
      <c r="AN110" s="29"/>
      <c r="AO110" s="29"/>
      <c r="AP110" s="29"/>
      <c r="AQ110" s="29"/>
      <c r="AR110" s="29"/>
      <c r="AS110" s="29"/>
      <c r="AT110" s="29"/>
      <c r="AU110" s="29"/>
      <c r="AV110" s="29"/>
      <c r="AW110" s="29"/>
      <c r="AX110" s="29"/>
      <c r="AY110" s="30"/>
    </row>
    <row r="111" spans="1:51" ht="24" customHeight="1">
      <c r="A111" s="20">
        <v>3</v>
      </c>
      <c r="B111" s="21"/>
      <c r="C111" s="22" t="s">
        <v>109</v>
      </c>
      <c r="D111" s="23"/>
      <c r="E111" s="23"/>
      <c r="F111" s="23"/>
      <c r="G111" s="23"/>
      <c r="H111" s="23"/>
      <c r="I111" s="23"/>
      <c r="J111" s="23"/>
      <c r="K111" s="23"/>
      <c r="L111" s="24"/>
      <c r="M111" s="25" t="s">
        <v>107</v>
      </c>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7"/>
      <c r="AL111" s="28">
        <v>2165</v>
      </c>
      <c r="AM111" s="29"/>
      <c r="AN111" s="29"/>
      <c r="AO111" s="29"/>
      <c r="AP111" s="29"/>
      <c r="AQ111" s="29"/>
      <c r="AR111" s="29"/>
      <c r="AS111" s="29"/>
      <c r="AT111" s="29"/>
      <c r="AU111" s="29"/>
      <c r="AV111" s="29"/>
      <c r="AW111" s="29"/>
      <c r="AX111" s="29"/>
      <c r="AY111" s="30"/>
    </row>
    <row r="112" spans="1:51" ht="24" customHeight="1">
      <c r="A112" s="20">
        <v>4</v>
      </c>
      <c r="B112" s="21"/>
      <c r="C112" s="22" t="s">
        <v>110</v>
      </c>
      <c r="D112" s="23"/>
      <c r="E112" s="23"/>
      <c r="F112" s="23"/>
      <c r="G112" s="23"/>
      <c r="H112" s="23"/>
      <c r="I112" s="23"/>
      <c r="J112" s="23"/>
      <c r="K112" s="23"/>
      <c r="L112" s="24"/>
      <c r="M112" s="25" t="s">
        <v>107</v>
      </c>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7"/>
      <c r="AL112" s="28">
        <v>1863</v>
      </c>
      <c r="AM112" s="29"/>
      <c r="AN112" s="29"/>
      <c r="AO112" s="29"/>
      <c r="AP112" s="29"/>
      <c r="AQ112" s="29"/>
      <c r="AR112" s="29"/>
      <c r="AS112" s="29"/>
      <c r="AT112" s="29"/>
      <c r="AU112" s="29"/>
      <c r="AV112" s="29"/>
      <c r="AW112" s="29"/>
      <c r="AX112" s="29"/>
      <c r="AY112" s="30"/>
    </row>
    <row r="113" spans="1:51" ht="24" customHeight="1">
      <c r="A113" s="20">
        <v>5</v>
      </c>
      <c r="B113" s="21"/>
      <c r="C113" s="22" t="s">
        <v>111</v>
      </c>
      <c r="D113" s="23"/>
      <c r="E113" s="23"/>
      <c r="F113" s="23"/>
      <c r="G113" s="23"/>
      <c r="H113" s="23"/>
      <c r="I113" s="23"/>
      <c r="J113" s="23"/>
      <c r="K113" s="23"/>
      <c r="L113" s="24"/>
      <c r="M113" s="25" t="s">
        <v>107</v>
      </c>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7"/>
      <c r="AL113" s="28">
        <v>1320</v>
      </c>
      <c r="AM113" s="29"/>
      <c r="AN113" s="29"/>
      <c r="AO113" s="29"/>
      <c r="AP113" s="29"/>
      <c r="AQ113" s="29"/>
      <c r="AR113" s="29"/>
      <c r="AS113" s="29"/>
      <c r="AT113" s="29"/>
      <c r="AU113" s="29"/>
      <c r="AV113" s="29"/>
      <c r="AW113" s="29"/>
      <c r="AX113" s="29"/>
      <c r="AY113" s="30"/>
    </row>
    <row r="114" spans="1:51" ht="24" customHeight="1">
      <c r="A114" s="20">
        <v>6</v>
      </c>
      <c r="B114" s="21"/>
      <c r="C114" s="22" t="s">
        <v>112</v>
      </c>
      <c r="D114" s="23"/>
      <c r="E114" s="23"/>
      <c r="F114" s="23"/>
      <c r="G114" s="23"/>
      <c r="H114" s="23"/>
      <c r="I114" s="23"/>
      <c r="J114" s="23"/>
      <c r="K114" s="23"/>
      <c r="L114" s="24"/>
      <c r="M114" s="25" t="s">
        <v>107</v>
      </c>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7"/>
      <c r="AL114" s="28">
        <v>840</v>
      </c>
      <c r="AM114" s="29"/>
      <c r="AN114" s="29"/>
      <c r="AO114" s="29"/>
      <c r="AP114" s="29"/>
      <c r="AQ114" s="29"/>
      <c r="AR114" s="29"/>
      <c r="AS114" s="29"/>
      <c r="AT114" s="29"/>
      <c r="AU114" s="29"/>
      <c r="AV114" s="29"/>
      <c r="AW114" s="29"/>
      <c r="AX114" s="29"/>
      <c r="AY114" s="30"/>
    </row>
    <row r="115" spans="1:51" ht="24" customHeight="1">
      <c r="A115" s="20">
        <v>7</v>
      </c>
      <c r="B115" s="21"/>
      <c r="C115" s="22" t="s">
        <v>113</v>
      </c>
      <c r="D115" s="23"/>
      <c r="E115" s="23"/>
      <c r="F115" s="23"/>
      <c r="G115" s="23"/>
      <c r="H115" s="23"/>
      <c r="I115" s="23"/>
      <c r="J115" s="23"/>
      <c r="K115" s="23"/>
      <c r="L115" s="24"/>
      <c r="M115" s="25" t="s">
        <v>107</v>
      </c>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7"/>
      <c r="AL115" s="28">
        <v>751</v>
      </c>
      <c r="AM115" s="29"/>
      <c r="AN115" s="29"/>
      <c r="AO115" s="29"/>
      <c r="AP115" s="29"/>
      <c r="AQ115" s="29"/>
      <c r="AR115" s="29"/>
      <c r="AS115" s="29"/>
      <c r="AT115" s="29"/>
      <c r="AU115" s="29"/>
      <c r="AV115" s="29"/>
      <c r="AW115" s="29"/>
      <c r="AX115" s="29"/>
      <c r="AY115" s="30"/>
    </row>
    <row r="116" spans="1:51" ht="24" customHeight="1">
      <c r="A116" s="20">
        <v>8</v>
      </c>
      <c r="B116" s="21"/>
      <c r="C116" s="22" t="s">
        <v>114</v>
      </c>
      <c r="D116" s="23"/>
      <c r="E116" s="23"/>
      <c r="F116" s="23"/>
      <c r="G116" s="23"/>
      <c r="H116" s="23"/>
      <c r="I116" s="23"/>
      <c r="J116" s="23"/>
      <c r="K116" s="23"/>
      <c r="L116" s="24"/>
      <c r="M116" s="25" t="s">
        <v>107</v>
      </c>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7"/>
      <c r="AL116" s="28">
        <v>728</v>
      </c>
      <c r="AM116" s="29"/>
      <c r="AN116" s="29"/>
      <c r="AO116" s="29"/>
      <c r="AP116" s="29"/>
      <c r="AQ116" s="29"/>
      <c r="AR116" s="29"/>
      <c r="AS116" s="29"/>
      <c r="AT116" s="29"/>
      <c r="AU116" s="29"/>
      <c r="AV116" s="29"/>
      <c r="AW116" s="29"/>
      <c r="AX116" s="29"/>
      <c r="AY116" s="30"/>
    </row>
    <row r="117" spans="1:51" ht="29.25" customHeight="1">
      <c r="A117" s="20">
        <v>9</v>
      </c>
      <c r="B117" s="21"/>
      <c r="C117" s="22" t="s">
        <v>115</v>
      </c>
      <c r="D117" s="23"/>
      <c r="E117" s="23"/>
      <c r="F117" s="23"/>
      <c r="G117" s="23"/>
      <c r="H117" s="23"/>
      <c r="I117" s="23"/>
      <c r="J117" s="23"/>
      <c r="K117" s="23"/>
      <c r="L117" s="24"/>
      <c r="M117" s="106" t="s">
        <v>116</v>
      </c>
      <c r="N117" s="107"/>
      <c r="O117" s="107"/>
      <c r="P117" s="107"/>
      <c r="Q117" s="107"/>
      <c r="R117" s="107"/>
      <c r="S117" s="107"/>
      <c r="T117" s="107"/>
      <c r="U117" s="107"/>
      <c r="V117" s="107"/>
      <c r="W117" s="107"/>
      <c r="X117" s="107"/>
      <c r="Y117" s="107"/>
      <c r="Z117" s="107"/>
      <c r="AA117" s="107"/>
      <c r="AB117" s="107"/>
      <c r="AC117" s="107"/>
      <c r="AD117" s="107"/>
      <c r="AE117" s="107"/>
      <c r="AF117" s="107"/>
      <c r="AG117" s="107"/>
      <c r="AH117" s="107"/>
      <c r="AI117" s="107"/>
      <c r="AJ117" s="107"/>
      <c r="AK117" s="108"/>
      <c r="AL117" s="28">
        <v>640</v>
      </c>
      <c r="AM117" s="29"/>
      <c r="AN117" s="29"/>
      <c r="AO117" s="29"/>
      <c r="AP117" s="29"/>
      <c r="AQ117" s="29"/>
      <c r="AR117" s="29"/>
      <c r="AS117" s="29"/>
      <c r="AT117" s="29"/>
      <c r="AU117" s="29"/>
      <c r="AV117" s="29"/>
      <c r="AW117" s="29"/>
      <c r="AX117" s="29"/>
      <c r="AY117" s="30"/>
    </row>
    <row r="118" spans="1:51" ht="29.25" customHeight="1">
      <c r="A118" s="20">
        <v>10</v>
      </c>
      <c r="B118" s="21"/>
      <c r="C118" s="22" t="s">
        <v>117</v>
      </c>
      <c r="D118" s="23"/>
      <c r="E118" s="23"/>
      <c r="F118" s="23"/>
      <c r="G118" s="23"/>
      <c r="H118" s="23"/>
      <c r="I118" s="23"/>
      <c r="J118" s="23"/>
      <c r="K118" s="23"/>
      <c r="L118" s="24"/>
      <c r="M118" s="106" t="s">
        <v>116</v>
      </c>
      <c r="N118" s="107"/>
      <c r="O118" s="107"/>
      <c r="P118" s="107"/>
      <c r="Q118" s="107"/>
      <c r="R118" s="107"/>
      <c r="S118" s="107"/>
      <c r="T118" s="107"/>
      <c r="U118" s="107"/>
      <c r="V118" s="107"/>
      <c r="W118" s="107"/>
      <c r="X118" s="107"/>
      <c r="Y118" s="107"/>
      <c r="Z118" s="107"/>
      <c r="AA118" s="107"/>
      <c r="AB118" s="107"/>
      <c r="AC118" s="107"/>
      <c r="AD118" s="107"/>
      <c r="AE118" s="107"/>
      <c r="AF118" s="107"/>
      <c r="AG118" s="107"/>
      <c r="AH118" s="107"/>
      <c r="AI118" s="107"/>
      <c r="AJ118" s="107"/>
      <c r="AK118" s="108"/>
      <c r="AL118" s="28">
        <v>595</v>
      </c>
      <c r="AM118" s="29"/>
      <c r="AN118" s="29"/>
      <c r="AO118" s="29"/>
      <c r="AP118" s="29"/>
      <c r="AQ118" s="29"/>
      <c r="AR118" s="29"/>
      <c r="AS118" s="29"/>
      <c r="AT118" s="29"/>
      <c r="AU118" s="29"/>
      <c r="AV118" s="29"/>
      <c r="AW118" s="29"/>
      <c r="AX118" s="29"/>
      <c r="AY118" s="30"/>
    </row>
  </sheetData>
  <sheetProtection/>
  <mergeCells count="422">
    <mergeCell ref="A118:B118"/>
    <mergeCell ref="C118:L118"/>
    <mergeCell ref="M118:AK118"/>
    <mergeCell ref="AL118:AY118"/>
    <mergeCell ref="A116:B116"/>
    <mergeCell ref="C116:L116"/>
    <mergeCell ref="M116:AK116"/>
    <mergeCell ref="AL116:AY116"/>
    <mergeCell ref="A117:B117"/>
    <mergeCell ref="C117:L117"/>
    <mergeCell ref="M117:AK117"/>
    <mergeCell ref="AL117:AY117"/>
    <mergeCell ref="A114:B114"/>
    <mergeCell ref="C114:L114"/>
    <mergeCell ref="M114:AK114"/>
    <mergeCell ref="AL114:AY114"/>
    <mergeCell ref="A115:B115"/>
    <mergeCell ref="C115:L115"/>
    <mergeCell ref="M115:AK115"/>
    <mergeCell ref="AL115:AY115"/>
    <mergeCell ref="A112:B112"/>
    <mergeCell ref="C112:L112"/>
    <mergeCell ref="M112:AK112"/>
    <mergeCell ref="AL112:AY112"/>
    <mergeCell ref="A113:B113"/>
    <mergeCell ref="C113:L113"/>
    <mergeCell ref="M113:AK113"/>
    <mergeCell ref="AL113:AY113"/>
    <mergeCell ref="A110:B110"/>
    <mergeCell ref="C110:L110"/>
    <mergeCell ref="M110:AK110"/>
    <mergeCell ref="AL110:AY110"/>
    <mergeCell ref="A111:B111"/>
    <mergeCell ref="C111:L111"/>
    <mergeCell ref="M111:AK111"/>
    <mergeCell ref="AL111:AY111"/>
    <mergeCell ref="A108:B108"/>
    <mergeCell ref="C108:L108"/>
    <mergeCell ref="M108:AK108"/>
    <mergeCell ref="AL108:AY108"/>
    <mergeCell ref="A109:B109"/>
    <mergeCell ref="C109:L109"/>
    <mergeCell ref="M109:AK109"/>
    <mergeCell ref="AL109:AY109"/>
    <mergeCell ref="A105:B105"/>
    <mergeCell ref="C105:L105"/>
    <mergeCell ref="M105:AK105"/>
    <mergeCell ref="AL105:AY105"/>
    <mergeCell ref="A106:B106"/>
    <mergeCell ref="C106:L106"/>
    <mergeCell ref="M106:AK106"/>
    <mergeCell ref="AL106:AY106"/>
    <mergeCell ref="A102:B102"/>
    <mergeCell ref="C102:L102"/>
    <mergeCell ref="M102:AK102"/>
    <mergeCell ref="AL102:AY102"/>
    <mergeCell ref="A103:B103"/>
    <mergeCell ref="C103:L103"/>
    <mergeCell ref="M103:AK103"/>
    <mergeCell ref="AL103:AY103"/>
    <mergeCell ref="G98:K98"/>
    <mergeCell ref="L98:X98"/>
    <mergeCell ref="Y98:AC98"/>
    <mergeCell ref="AD98:AH98"/>
    <mergeCell ref="AI98:AU98"/>
    <mergeCell ref="AV98:AY98"/>
    <mergeCell ref="G97:K97"/>
    <mergeCell ref="L97:X97"/>
    <mergeCell ref="Y97:AC97"/>
    <mergeCell ref="AD97:AH97"/>
    <mergeCell ref="AI97:AU97"/>
    <mergeCell ref="AV97:AY97"/>
    <mergeCell ref="G96:K96"/>
    <mergeCell ref="L96:X96"/>
    <mergeCell ref="Y96:AC96"/>
    <mergeCell ref="AD96:AH96"/>
    <mergeCell ref="AI96:AU96"/>
    <mergeCell ref="AV96:AY96"/>
    <mergeCell ref="G94:AC94"/>
    <mergeCell ref="AD94:AY94"/>
    <mergeCell ref="G95:K95"/>
    <mergeCell ref="L95:X95"/>
    <mergeCell ref="Y95:AC95"/>
    <mergeCell ref="AD95:AH95"/>
    <mergeCell ref="AI95:AU95"/>
    <mergeCell ref="AV95:AY95"/>
    <mergeCell ref="G93:K93"/>
    <mergeCell ref="L93:X93"/>
    <mergeCell ref="Y93:AC93"/>
    <mergeCell ref="AD93:AH93"/>
    <mergeCell ref="AI93:AU93"/>
    <mergeCell ref="AV93:AY93"/>
    <mergeCell ref="G92:K92"/>
    <mergeCell ref="L92:X92"/>
    <mergeCell ref="Y92:AC92"/>
    <mergeCell ref="AD92:AH92"/>
    <mergeCell ref="AI92:AU92"/>
    <mergeCell ref="AV92:AY92"/>
    <mergeCell ref="G91:K91"/>
    <mergeCell ref="L91:X91"/>
    <mergeCell ref="Y91:AC91"/>
    <mergeCell ref="AD91:AH91"/>
    <mergeCell ref="AI91:AU91"/>
    <mergeCell ref="AV91:AY91"/>
    <mergeCell ref="G90:K90"/>
    <mergeCell ref="L90:X90"/>
    <mergeCell ref="Y90:AC90"/>
    <mergeCell ref="AD90:AH90"/>
    <mergeCell ref="AI90:AU90"/>
    <mergeCell ref="AV90:AY90"/>
    <mergeCell ref="G88:AC88"/>
    <mergeCell ref="AD88:AY88"/>
    <mergeCell ref="G89:K89"/>
    <mergeCell ref="L89:X89"/>
    <mergeCell ref="Y89:AC89"/>
    <mergeCell ref="AD89:AH89"/>
    <mergeCell ref="AI89:AU89"/>
    <mergeCell ref="AV89:AY89"/>
    <mergeCell ref="G87:K87"/>
    <mergeCell ref="L87:X87"/>
    <mergeCell ref="Y87:AC87"/>
    <mergeCell ref="AD87:AH87"/>
    <mergeCell ref="AI87:AU87"/>
    <mergeCell ref="AV87:AY87"/>
    <mergeCell ref="G86:K86"/>
    <mergeCell ref="L86:X86"/>
    <mergeCell ref="Y86:AC86"/>
    <mergeCell ref="AD86:AH86"/>
    <mergeCell ref="AI86:AU86"/>
    <mergeCell ref="AV86:AY86"/>
    <mergeCell ref="G85:K85"/>
    <mergeCell ref="L85:X85"/>
    <mergeCell ref="Y85:AC85"/>
    <mergeCell ref="AD85:AH85"/>
    <mergeCell ref="AI85:AU85"/>
    <mergeCell ref="AV85:AY85"/>
    <mergeCell ref="AI83:AU83"/>
    <mergeCell ref="AV83:AY83"/>
    <mergeCell ref="G84:K84"/>
    <mergeCell ref="L84:X84"/>
    <mergeCell ref="Y84:AC84"/>
    <mergeCell ref="AD84:AH84"/>
    <mergeCell ref="AI84:AU84"/>
    <mergeCell ref="AV84:AY84"/>
    <mergeCell ref="A66:F66"/>
    <mergeCell ref="G66:AY66"/>
    <mergeCell ref="A67:F78"/>
    <mergeCell ref="A82:F98"/>
    <mergeCell ref="G82:AC82"/>
    <mergeCell ref="AD82:AY82"/>
    <mergeCell ref="G83:K83"/>
    <mergeCell ref="L83:X83"/>
    <mergeCell ref="Y83:AC83"/>
    <mergeCell ref="AD83:AH83"/>
    <mergeCell ref="U59:AY59"/>
    <mergeCell ref="G60:AY61"/>
    <mergeCell ref="G62:T62"/>
    <mergeCell ref="U62:AY62"/>
    <mergeCell ref="G63:AY64"/>
    <mergeCell ref="A65:F65"/>
    <mergeCell ref="G65:AY65"/>
    <mergeCell ref="A55:F64"/>
    <mergeCell ref="G55:T55"/>
    <mergeCell ref="U55:AY55"/>
    <mergeCell ref="G56:N56"/>
    <mergeCell ref="O56:AY56"/>
    <mergeCell ref="G57:N57"/>
    <mergeCell ref="O57:AY57"/>
    <mergeCell ref="G58:N58"/>
    <mergeCell ref="O58:AY58"/>
    <mergeCell ref="G59:T59"/>
    <mergeCell ref="A53:F53"/>
    <mergeCell ref="G53:N53"/>
    <mergeCell ref="O53:T53"/>
    <mergeCell ref="U53:AY53"/>
    <mergeCell ref="A54:F54"/>
    <mergeCell ref="G54:N54"/>
    <mergeCell ref="O54:T54"/>
    <mergeCell ref="U54:AY54"/>
    <mergeCell ref="Q51:T52"/>
    <mergeCell ref="U51:W52"/>
    <mergeCell ref="X51:AD51"/>
    <mergeCell ref="AE51:AK51"/>
    <mergeCell ref="AL51:AR51"/>
    <mergeCell ref="AS51:AY51"/>
    <mergeCell ref="X52:AD52"/>
    <mergeCell ref="AE52:AK52"/>
    <mergeCell ref="AL52:AR52"/>
    <mergeCell ref="AS52:AY52"/>
    <mergeCell ref="Q49:T50"/>
    <mergeCell ref="U49:W50"/>
    <mergeCell ref="X49:AD49"/>
    <mergeCell ref="AE49:AK49"/>
    <mergeCell ref="AL49:AR49"/>
    <mergeCell ref="AS49:AY49"/>
    <mergeCell ref="X50:AD50"/>
    <mergeCell ref="AE50:AK50"/>
    <mergeCell ref="AL50:AR50"/>
    <mergeCell ref="AS50:AY50"/>
    <mergeCell ref="U47:W48"/>
    <mergeCell ref="X47:AD47"/>
    <mergeCell ref="AE47:AK47"/>
    <mergeCell ref="AL47:AR47"/>
    <mergeCell ref="AS47:AY47"/>
    <mergeCell ref="X48:AD48"/>
    <mergeCell ref="AE48:AK48"/>
    <mergeCell ref="AL48:AR48"/>
    <mergeCell ref="AS48:AY48"/>
    <mergeCell ref="Q45:T48"/>
    <mergeCell ref="U45:W46"/>
    <mergeCell ref="X45:AD45"/>
    <mergeCell ref="AE45:AK45"/>
    <mergeCell ref="AL45:AR45"/>
    <mergeCell ref="AS45:AY45"/>
    <mergeCell ref="X46:AD46"/>
    <mergeCell ref="AE46:AK46"/>
    <mergeCell ref="AL46:AR46"/>
    <mergeCell ref="AS46:AY46"/>
    <mergeCell ref="Q43:T44"/>
    <mergeCell ref="U43:W44"/>
    <mergeCell ref="X43:AD43"/>
    <mergeCell ref="AE43:AK43"/>
    <mergeCell ref="AL43:AR43"/>
    <mergeCell ref="AS43:AY43"/>
    <mergeCell ref="X44:AD44"/>
    <mergeCell ref="AE44:AK44"/>
    <mergeCell ref="AL44:AR44"/>
    <mergeCell ref="AS44:AY44"/>
    <mergeCell ref="AL41:AR41"/>
    <mergeCell ref="AS41:AY41"/>
    <mergeCell ref="X42:AD42"/>
    <mergeCell ref="AE42:AK42"/>
    <mergeCell ref="AL42:AR42"/>
    <mergeCell ref="AS42:AY42"/>
    <mergeCell ref="AL39:AR39"/>
    <mergeCell ref="AS39:AY39"/>
    <mergeCell ref="X40:AD40"/>
    <mergeCell ref="AE40:AK40"/>
    <mergeCell ref="AL40:AR40"/>
    <mergeCell ref="AS40:AY40"/>
    <mergeCell ref="G39:N52"/>
    <mergeCell ref="O39:P52"/>
    <mergeCell ref="Q39:T40"/>
    <mergeCell ref="U39:W40"/>
    <mergeCell ref="X39:AD39"/>
    <mergeCell ref="AE39:AK39"/>
    <mergeCell ref="Q41:T42"/>
    <mergeCell ref="U41:W42"/>
    <mergeCell ref="X41:AD41"/>
    <mergeCell ref="AE41:AK41"/>
    <mergeCell ref="A37:F37"/>
    <mergeCell ref="G37:AY37"/>
    <mergeCell ref="A38:F52"/>
    <mergeCell ref="G38:N38"/>
    <mergeCell ref="O38:T38"/>
    <mergeCell ref="U38:W38"/>
    <mergeCell ref="X38:AD38"/>
    <mergeCell ref="AE38:AK38"/>
    <mergeCell ref="AL38:AR38"/>
    <mergeCell ref="AS38:AY38"/>
    <mergeCell ref="X36:AC36"/>
    <mergeCell ref="AD36:AE36"/>
    <mergeCell ref="AF36:AJ36"/>
    <mergeCell ref="AK36:AO36"/>
    <mergeCell ref="AP36:AT36"/>
    <mergeCell ref="AU36:AY36"/>
    <mergeCell ref="X35:AC35"/>
    <mergeCell ref="AD35:AE35"/>
    <mergeCell ref="AF35:AJ35"/>
    <mergeCell ref="AK35:AO35"/>
    <mergeCell ref="AP35:AT35"/>
    <mergeCell ref="AU35:AY35"/>
    <mergeCell ref="X34:AC34"/>
    <mergeCell ref="AD34:AE34"/>
    <mergeCell ref="AF34:AJ34"/>
    <mergeCell ref="AK34:AO34"/>
    <mergeCell ref="AP34:AT34"/>
    <mergeCell ref="AU34:AY34"/>
    <mergeCell ref="AQ32:AY32"/>
    <mergeCell ref="A33:F36"/>
    <mergeCell ref="G33:W33"/>
    <mergeCell ref="X33:AC33"/>
    <mergeCell ref="AD33:AE33"/>
    <mergeCell ref="AF33:AJ33"/>
    <mergeCell ref="AK33:AO33"/>
    <mergeCell ref="AP33:AT33"/>
    <mergeCell ref="AU33:AY33"/>
    <mergeCell ref="G34:W36"/>
    <mergeCell ref="G31:N31"/>
    <mergeCell ref="O31:W31"/>
    <mergeCell ref="X31:AG31"/>
    <mergeCell ref="AH31:AP31"/>
    <mergeCell ref="AQ31:AY31"/>
    <mergeCell ref="G32:H32"/>
    <mergeCell ref="I32:N32"/>
    <mergeCell ref="O32:W32"/>
    <mergeCell ref="X32:AG32"/>
    <mergeCell ref="AH32:AP32"/>
    <mergeCell ref="AQ29:AY29"/>
    <mergeCell ref="I30:N30"/>
    <mergeCell ref="O30:W30"/>
    <mergeCell ref="X30:AG30"/>
    <mergeCell ref="AH30:AP30"/>
    <mergeCell ref="AQ30:AY30"/>
    <mergeCell ref="G28:H30"/>
    <mergeCell ref="I28:N28"/>
    <mergeCell ref="O28:W28"/>
    <mergeCell ref="X28:AG28"/>
    <mergeCell ref="AH28:AP28"/>
    <mergeCell ref="AQ28:AY28"/>
    <mergeCell ref="I29:N29"/>
    <mergeCell ref="O29:W29"/>
    <mergeCell ref="X29:AG29"/>
    <mergeCell ref="AH29:AP29"/>
    <mergeCell ref="I26:N26"/>
    <mergeCell ref="O26:W26"/>
    <mergeCell ref="X26:AG26"/>
    <mergeCell ref="AH26:AP26"/>
    <mergeCell ref="AQ26:AY26"/>
    <mergeCell ref="I27:N27"/>
    <mergeCell ref="O27:W27"/>
    <mergeCell ref="X27:AG27"/>
    <mergeCell ref="AH27:AP27"/>
    <mergeCell ref="AQ27:AY27"/>
    <mergeCell ref="I24:N24"/>
    <mergeCell ref="O24:W24"/>
    <mergeCell ref="X24:AG24"/>
    <mergeCell ref="AH24:AP24"/>
    <mergeCell ref="AQ24:AY24"/>
    <mergeCell ref="I25:N25"/>
    <mergeCell ref="O25:W25"/>
    <mergeCell ref="X25:AG25"/>
    <mergeCell ref="AH25:AP25"/>
    <mergeCell ref="AQ25:AY25"/>
    <mergeCell ref="AQ22:AY22"/>
    <mergeCell ref="I23:N23"/>
    <mergeCell ref="O23:W23"/>
    <mergeCell ref="X23:AG23"/>
    <mergeCell ref="AH23:AP23"/>
    <mergeCell ref="AQ23:AY23"/>
    <mergeCell ref="G21:H27"/>
    <mergeCell ref="I21:N21"/>
    <mergeCell ref="O21:W21"/>
    <mergeCell ref="X21:AG21"/>
    <mergeCell ref="AH21:AP21"/>
    <mergeCell ref="AQ21:AY21"/>
    <mergeCell ref="I22:N22"/>
    <mergeCell ref="O22:W22"/>
    <mergeCell ref="X22:AG22"/>
    <mergeCell ref="AH22:AP22"/>
    <mergeCell ref="A18:F18"/>
    <mergeCell ref="G18:AY18"/>
    <mergeCell ref="A19:F19"/>
    <mergeCell ref="G19:AY19"/>
    <mergeCell ref="A20:F32"/>
    <mergeCell ref="G20:N20"/>
    <mergeCell ref="O20:W20"/>
    <mergeCell ref="X20:AG20"/>
    <mergeCell ref="AH20:AP20"/>
    <mergeCell ref="AQ20:AY20"/>
    <mergeCell ref="O15:AY15"/>
    <mergeCell ref="A16:F17"/>
    <mergeCell ref="G16:N16"/>
    <mergeCell ref="O16:V16"/>
    <mergeCell ref="W16:AD16"/>
    <mergeCell ref="AE16:AK16"/>
    <mergeCell ref="AL16:AR16"/>
    <mergeCell ref="AS16:AY16"/>
    <mergeCell ref="G17:N17"/>
    <mergeCell ref="O17:AY17"/>
    <mergeCell ref="G13:N13"/>
    <mergeCell ref="O13:AY13"/>
    <mergeCell ref="A14:F15"/>
    <mergeCell ref="G14:N14"/>
    <mergeCell ref="O14:V14"/>
    <mergeCell ref="W14:AD14"/>
    <mergeCell ref="AE14:AK14"/>
    <mergeCell ref="AL14:AR14"/>
    <mergeCell ref="AS14:AY14"/>
    <mergeCell ref="G15:N15"/>
    <mergeCell ref="AS10:AY10"/>
    <mergeCell ref="G11:N11"/>
    <mergeCell ref="O11:AY11"/>
    <mergeCell ref="A12:F13"/>
    <mergeCell ref="G12:N12"/>
    <mergeCell ref="O12:V12"/>
    <mergeCell ref="W12:AD12"/>
    <mergeCell ref="AE12:AK12"/>
    <mergeCell ref="AL12:AR12"/>
    <mergeCell ref="AS12:AY12"/>
    <mergeCell ref="A10:F11"/>
    <mergeCell ref="G10:N10"/>
    <mergeCell ref="O10:V10"/>
    <mergeCell ref="W10:AD10"/>
    <mergeCell ref="AE10:AK10"/>
    <mergeCell ref="AL10:AR10"/>
    <mergeCell ref="AN5:AY5"/>
    <mergeCell ref="A6:F6"/>
    <mergeCell ref="G6:AY6"/>
    <mergeCell ref="A7:F9"/>
    <mergeCell ref="G7:AY7"/>
    <mergeCell ref="G8:AY8"/>
    <mergeCell ref="G9:AY9"/>
    <mergeCell ref="A4:F4"/>
    <mergeCell ref="G4:S4"/>
    <mergeCell ref="T4:X4"/>
    <mergeCell ref="Y4:AM4"/>
    <mergeCell ref="AN4:AY4"/>
    <mergeCell ref="A5:F5"/>
    <mergeCell ref="G5:S5"/>
    <mergeCell ref="T5:X5"/>
    <mergeCell ref="Y5:AH5"/>
    <mergeCell ref="AI5:AM5"/>
    <mergeCell ref="AJ1:AQ1"/>
    <mergeCell ref="AR1:AY1"/>
    <mergeCell ref="A2:AO2"/>
    <mergeCell ref="AP2:AY2"/>
    <mergeCell ref="A3:F3"/>
    <mergeCell ref="G3:S3"/>
    <mergeCell ref="T3:X3"/>
    <mergeCell ref="Y3:AM3"/>
    <mergeCell ref="AN3:AY3"/>
  </mergeCells>
  <printOptions horizontalCentered="1"/>
  <pageMargins left="0.5905511811023623" right="0.5905511811023623" top="0.5905511811023623" bottom="0.3937007874015748" header="0.5118110236220472" footer="0.5118110236220472"/>
  <pageSetup fitToHeight="4" horizontalDpi="600" verticalDpi="600" orientation="portrait" paperSize="9" scale="70" r:id="rId2"/>
  <rowBreaks count="3" manualBreakCount="3">
    <brk id="37" max="50" man="1"/>
    <brk id="66" max="50" man="1"/>
    <brk id="81"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2015-02-05T05:19:39Z</dcterms:modified>
  <cp:category/>
  <cp:version/>
  <cp:contentType/>
  <cp:contentStatus/>
</cp:coreProperties>
</file>