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'H25シート様式（案）'!$A$1:$AX$230</definedName>
  </definedNames>
  <calcPr fullCalcOnLoad="1"/>
</workbook>
</file>

<file path=xl/sharedStrings.xml><?xml version="1.0" encoding="utf-8"?>
<sst xmlns="http://schemas.openxmlformats.org/spreadsheetml/2006/main" count="338" uniqueCount="193">
  <si>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</si>
  <si>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</si>
  <si>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</si>
  <si>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</si>
  <si>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</si>
  <si>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</si>
  <si>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</si>
  <si>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</si>
  <si>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</si>
  <si>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</si>
  <si>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</si>
  <si>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</si>
  <si>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</si>
  <si>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</si>
  <si>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</si>
  <si>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</si>
  <si>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</si>
  <si>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</si>
  <si>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</si>
  <si>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</si>
  <si>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</si>
  <si>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</si>
  <si>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</si>
  <si>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</si>
  <si>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</si>
  <si>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</si>
  <si>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</si>
  <si>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</si>
  <si>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</si>
  <si>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</si>
  <si>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</si>
  <si>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</si>
  <si>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</si>
  <si>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</si>
  <si>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</si>
  <si>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</si>
  <si>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</si>
  <si>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</si>
  <si>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</si>
  <si>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</si>
  <si>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</si>
  <si>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</si>
  <si>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</si>
  <si>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</si>
  <si>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</si>
  <si>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</si>
  <si>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</si>
  <si>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</si>
  <si>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</si>
  <si>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</si>
  <si>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</si>
  <si>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</si>
  <si>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</si>
  <si>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</si>
  <si>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</si>
  <si>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</si>
  <si>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</si>
  <si>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</si>
  <si>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</si>
  <si>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</si>
  <si>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</si>
  <si>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</si>
  <si>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</si>
  <si>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</si>
  <si>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</si>
  <si>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</si>
  <si>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</si>
  <si>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</si>
  <si>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</si>
  <si>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</si>
  <si>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</si>
  <si>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</si>
  <si>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</si>
  <si>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</si>
  <si>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</si>
  <si>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</si>
  <si>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</si>
  <si>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</si>
  <si>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</si>
  <si>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</si>
  <si>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</si>
  <si>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</si>
  <si>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</si>
  <si>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</si>
  <si>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</si>
  <si>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</si>
  <si>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t>
  </si>
  <si>
    <t>環境保全調査費</t>
  </si>
  <si>
    <t>ＰＲＴＲ制度運用・データ活用事業</t>
  </si>
  <si>
    <t>特定化学物質の環境への排出量の把握等及び管理の改善の促進に関する法律第5条、第8条、第9条等</t>
  </si>
  <si>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化学物質による環境リスクの低減を図る。</t>
  </si>
  <si>
    <t xml:space="preserve">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
</t>
  </si>
  <si>
    <t>■直接実施　　　　　■委託・請負　　　　　□補助　　　　　□負担　　　　　□交付　　　　　□貸付　　　　　□その他</t>
  </si>
  <si>
    <t>事業者が自主的な管理を行い、事業者から届出されたデータを国が集計、公表する等を行うため、指標的な数値設定は、制度上なじまない。</t>
  </si>
  <si>
    <t>環境保全調査等委託費</t>
  </si>
  <si>
    <t>事業者の選定にあたっては、一般競争入札を実施しており、競争性は確保されている。</t>
  </si>
  <si>
    <t>化管法に基づき、対象化学物質の排出量及び移動量のデータを把握・集計し、また推計し、広く国民に公表していることから、国が事業を行うことは妥当である。
なお、第４次環境基本計画においては、化学物質分野において「環境への排出状況に係る指標」として「PRTR制度の対象物質の排出量及び移動量」が定められている。</t>
  </si>
  <si>
    <t>-</t>
  </si>
  <si>
    <t>制度については法に基づき着実に実施しているほか、外部有識者の意見を踏まえつつ、実績成果活用が図られている。</t>
  </si>
  <si>
    <r>
      <t xml:space="preserve">資金の流れ
</t>
    </r>
    <r>
      <rPr>
        <sz val="11"/>
        <rFont val="ＭＳ Ｐゴシック"/>
        <family val="3"/>
      </rPr>
      <t>（資金の受け取り先が何を行っているかについて補足する）（単位：百万円）</t>
    </r>
  </si>
  <si>
    <t>A.（独）製品評価技術基盤機構</t>
  </si>
  <si>
    <t>E.富士通エフ・アイ・ピー（株）</t>
  </si>
  <si>
    <t>借料及び損料</t>
  </si>
  <si>
    <t>電算機借料（運用管理費を含む）</t>
  </si>
  <si>
    <t>通信費</t>
  </si>
  <si>
    <t>霞ヶ関WAN加入費</t>
  </si>
  <si>
    <t>雑役務費</t>
  </si>
  <si>
    <t>セキュリティ診断費、機器切替作業費</t>
  </si>
  <si>
    <t>一般管理費</t>
  </si>
  <si>
    <t>消費税</t>
  </si>
  <si>
    <t>B.（株）環境計画研究所</t>
  </si>
  <si>
    <t>D.（株）エックス都市研究所</t>
  </si>
  <si>
    <t>支出先上位１０者リスト</t>
  </si>
  <si>
    <t>A.</t>
  </si>
  <si>
    <t>支　出　先</t>
  </si>
  <si>
    <t>業　務　概　要</t>
  </si>
  <si>
    <t>支　出　額
（百万円）</t>
  </si>
  <si>
    <t>（独）製品評価技術基盤機構</t>
  </si>
  <si>
    <t>PRTR実行用データベース運営事業委託</t>
  </si>
  <si>
    <t>随意契約</t>
  </si>
  <si>
    <t>-</t>
  </si>
  <si>
    <t>B.</t>
  </si>
  <si>
    <t>（株）環境計画研究所</t>
  </si>
  <si>
    <t>ＰＲＴＲ届出外排出量推計</t>
  </si>
  <si>
    <t>C.</t>
  </si>
  <si>
    <t>D.</t>
  </si>
  <si>
    <t>（株）エックス都市研究所</t>
  </si>
  <si>
    <t>ＰＲＴＲ排出量等算出方法検討調査</t>
  </si>
  <si>
    <t>E.</t>
  </si>
  <si>
    <t>富士通エフ・アイ・ピー（株）</t>
  </si>
  <si>
    <t>PRTRデータ管理・公表・開示システム改良</t>
  </si>
  <si>
    <t>F.</t>
  </si>
  <si>
    <t>G.</t>
  </si>
  <si>
    <t>H.</t>
  </si>
  <si>
    <t>支　出　先</t>
  </si>
  <si>
    <t>業　務　概　要</t>
  </si>
  <si>
    <t>支　出　額
（百万円）</t>
  </si>
  <si>
    <t>（株）エックス都市研究所</t>
  </si>
  <si>
    <t>OECDメンバー各国におけるPRTR排出量推計手法に関する取組調査</t>
  </si>
  <si>
    <t>-</t>
  </si>
  <si>
    <t>I.</t>
  </si>
  <si>
    <t>富士通エフ・アイ・ピー（株）</t>
  </si>
  <si>
    <t>ＰＲＴＲ統合サーバのアプリケーションに係る保守・運用</t>
  </si>
  <si>
    <t>J.</t>
  </si>
  <si>
    <t>経済協力開発機構（OECD)におけるPRTR動向調査</t>
  </si>
  <si>
    <t>K.</t>
  </si>
  <si>
    <t>PRTR統合サーバの賃貸借及び保守</t>
  </si>
  <si>
    <t>化学物質排出把握管理促進法の施行及び関連調査に関する業務の補助者派遣</t>
  </si>
  <si>
    <t>富士通エフ・アイ・ピー（株）</t>
  </si>
  <si>
    <t>サポートデスクパック継続サービス</t>
  </si>
  <si>
    <t>-</t>
  </si>
  <si>
    <t>(株)シグマスタッフ</t>
  </si>
  <si>
    <t>冊子印刷（PRTRデータを読み解くための市民ガイドブック（平成24年5月版））</t>
  </si>
  <si>
    <t>冊子印刷（PRTR届出の手引き　24年3月版）</t>
  </si>
  <si>
    <t>梱包発送（PRTRデータを読み解くための市民ガイドブック（平成24年5月版））</t>
  </si>
  <si>
    <t>会議費（水銀条約製品・プロセスに関する非公式会合）</t>
  </si>
  <si>
    <t>冊子印刷（2012化学物質ファクトシート）</t>
  </si>
  <si>
    <t>冊子印刷（①H23PRTRデータ概要、②H23PRTR届出外排出量の推計方法等の概要）</t>
  </si>
  <si>
    <t>梱包発送（①PRTR制度普及啓発ポスター、②PRTR届出の手引き）</t>
  </si>
  <si>
    <t>冊子印刷（①PRTR届出の手引き（H2503版）</t>
  </si>
  <si>
    <t>冊子印刷（かんたん化学物質ガイド）</t>
  </si>
  <si>
    <t>梱包発送（①H23PRTRデータ概要②H23PRTR届出外排出量の推計方法等の概要）</t>
  </si>
  <si>
    <t>印刷製本費</t>
  </si>
  <si>
    <t>K.（株）五月商会</t>
  </si>
  <si>
    <t>冊子印刷</t>
  </si>
  <si>
    <t>競下競争</t>
  </si>
  <si>
    <t>（平成25年度中の公表予定）</t>
  </si>
  <si>
    <t>PRTR制度における対象物質の総届出排出量・移動量の合計</t>
  </si>
  <si>
    <t>F.(株)シグマスタッフ</t>
  </si>
  <si>
    <t>0129</t>
  </si>
  <si>
    <t>PRTR制度・データ集計システム運用
（製品評価技術基盤機構運営費交付金の内数）</t>
  </si>
  <si>
    <t>経済産業省</t>
  </si>
  <si>
    <t>２５６</t>
  </si>
  <si>
    <t>平成11年度～</t>
  </si>
  <si>
    <t>6　化学物質対策の推進
6-2　環境リスクの管理</t>
  </si>
  <si>
    <t>トン</t>
  </si>
  <si>
    <t>(     　－       )</t>
  </si>
  <si>
    <t>(     　－       )</t>
  </si>
  <si>
    <t>　　　　　　　　　－　（円／　　　　）</t>
  </si>
  <si>
    <t>－</t>
  </si>
  <si>
    <t>関係法令の見直しを踏まえた届出対象物質の更新等に適切かつ効率的に対応するため、事業者の選定にあたっては、一般競争入札を実施するとともに、各種の事業の実施にあたっては、有識者の知見を聴取し活用するなど、事業の効果的、効率的な執行に努めている。</t>
  </si>
  <si>
    <t>（株）五月商会</t>
  </si>
  <si>
    <t>（株）新生社</t>
  </si>
  <si>
    <t>（有）東南流通</t>
  </si>
  <si>
    <t>（株）コームラ</t>
  </si>
  <si>
    <t>朝日梱包（株）</t>
  </si>
  <si>
    <t>（株）東京ロイヤルホテル</t>
  </si>
  <si>
    <t>ＰＲＴＲ制度・データ集計システムについて、化管法の共管省庁である経済産業省との間で、事業者からの届出の受理を経済産業省が行い、集計・公表を経済産業省と共同で実施し、その応分の費用を負担している。</t>
  </si>
  <si>
    <t>牧谷 邦昭　</t>
  </si>
  <si>
    <t>点検対象外</t>
  </si>
  <si>
    <t>現状通り</t>
  </si>
  <si>
    <t>引き続き効率的な事業実施に努めること</t>
  </si>
  <si>
    <t>引き続き効率的な事業実施に努める。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</si>
</sst>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quot;△ &quot;#,##0"/>
    <numFmt numFmtId="185" formatCode="#,##0.0_ "/>
    <numFmt numFmtId="186" formatCode="#,##0.00_ "/>
    <numFmt numFmtId="187"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hair"/>
      <bottom style="hair"/>
    </border>
    <border>
      <left>
        <color indexed="63"/>
      </left>
      <right style="medium"/>
      <top style="hair"/>
      <bottom style="thin"/>
    </border>
    <border>
      <left>
        <color indexed="63"/>
      </left>
      <right style="medium"/>
      <top style="hair"/>
      <bottom style="hair"/>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medium"/>
    </border>
    <border>
      <left style="thin"/>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hair"/>
      <top style="hair"/>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hair"/>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0" fillId="0" borderId="29"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86" fontId="0" fillId="0" borderId="28" xfId="0" applyNumberFormat="1" applyFont="1" applyBorder="1" applyAlignment="1">
      <alignment horizontal="right" vertical="center"/>
    </xf>
    <xf numFmtId="186" fontId="0" fillId="0" borderId="26" xfId="0" applyNumberFormat="1" applyFont="1" applyBorder="1" applyAlignment="1">
      <alignment horizontal="right" vertical="center"/>
    </xf>
    <xf numFmtId="186" fontId="0" fillId="0" borderId="30" xfId="0" applyNumberFormat="1" applyFont="1" applyBorder="1" applyAlignment="1">
      <alignment horizontal="right" vertical="center"/>
    </xf>
    <xf numFmtId="186" fontId="0" fillId="0" borderId="29" xfId="0" applyNumberFormat="1" applyFont="1" applyBorder="1" applyAlignment="1">
      <alignment horizontal="right" vertical="center"/>
    </xf>
    <xf numFmtId="186" fontId="0" fillId="0" borderId="23" xfId="0" applyNumberFormat="1" applyFont="1" applyBorder="1" applyAlignment="1">
      <alignment horizontal="right" vertical="center"/>
    </xf>
    <xf numFmtId="186" fontId="0" fillId="0" borderId="31" xfId="0" applyNumberFormat="1" applyFont="1" applyBorder="1" applyAlignment="1">
      <alignment horizontal="right" vertical="center"/>
    </xf>
    <xf numFmtId="0" fontId="10" fillId="0" borderId="32" xfId="61" applyFont="1" applyFill="1" applyBorder="1" applyAlignment="1" applyProtection="1">
      <alignment vertical="top"/>
      <protection/>
    </xf>
    <xf numFmtId="0" fontId="10" fillId="0" borderId="33" xfId="61" applyFont="1" applyFill="1" applyBorder="1" applyAlignment="1" applyProtection="1">
      <alignment vertical="top"/>
      <protection/>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9"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7" fillId="33" borderId="40" xfId="63" applyFont="1" applyFill="1" applyBorder="1" applyAlignment="1" applyProtection="1">
      <alignment horizontal="center" vertical="center"/>
      <protection/>
    </xf>
    <xf numFmtId="0" fontId="0" fillId="0" borderId="41" xfId="0" applyFont="1" applyBorder="1" applyAlignment="1">
      <alignment vertical="center"/>
    </xf>
    <xf numFmtId="0" fontId="7" fillId="34"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1" xfId="0" applyFont="1" applyFill="1" applyBorder="1" applyAlignment="1">
      <alignment horizontal="center" vertical="center"/>
    </xf>
    <xf numFmtId="0" fontId="14" fillId="33" borderId="5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6" fillId="34" borderId="60" xfId="0" applyFont="1" applyFill="1" applyBorder="1" applyAlignment="1">
      <alignment horizontal="center" vertical="center" wrapText="1"/>
    </xf>
    <xf numFmtId="0" fontId="16" fillId="34" borderId="61"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0" fillId="0" borderId="6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64" xfId="0" applyFont="1" applyFill="1" applyBorder="1" applyAlignment="1">
      <alignment vertical="top"/>
    </xf>
    <xf numFmtId="0" fontId="0" fillId="0" borderId="64" xfId="0" applyFont="1" applyFill="1" applyBorder="1" applyAlignment="1">
      <alignment vertical="top"/>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6" xfId="0" applyFont="1" applyFill="1" applyBorder="1" applyAlignment="1">
      <alignment vertical="top"/>
    </xf>
    <xf numFmtId="0" fontId="0" fillId="0" borderId="44" xfId="0" applyFont="1" applyFill="1" applyBorder="1" applyAlignment="1">
      <alignment vertical="top"/>
    </xf>
    <xf numFmtId="0" fontId="0" fillId="0" borderId="51" xfId="0" applyFont="1" applyFill="1" applyBorder="1" applyAlignment="1">
      <alignment vertical="top"/>
    </xf>
    <xf numFmtId="0" fontId="0" fillId="0" borderId="66" xfId="0" applyFont="1" applyFill="1" applyBorder="1" applyAlignment="1">
      <alignment vertical="top"/>
    </xf>
    <xf numFmtId="0" fontId="0" fillId="0" borderId="44" xfId="0" applyFont="1" applyFill="1" applyBorder="1" applyAlignment="1">
      <alignment vertical="top"/>
    </xf>
    <xf numFmtId="0" fontId="0" fillId="0" borderId="51" xfId="0" applyFont="1" applyFill="1" applyBorder="1" applyAlignment="1">
      <alignment vertical="top"/>
    </xf>
    <xf numFmtId="0" fontId="0" fillId="0" borderId="67" xfId="0" applyFont="1" applyFill="1" applyBorder="1" applyAlignment="1">
      <alignment horizontal="center" vertical="top"/>
    </xf>
    <xf numFmtId="0" fontId="0" fillId="0" borderId="18" xfId="0" applyFont="1" applyFill="1" applyBorder="1" applyAlignment="1">
      <alignment horizontal="center" vertical="top"/>
    </xf>
    <xf numFmtId="0" fontId="0" fillId="0" borderId="33" xfId="0" applyFont="1" applyFill="1" applyBorder="1" applyAlignment="1">
      <alignment horizontal="center" vertical="top"/>
    </xf>
    <xf numFmtId="0" fontId="0" fillId="0" borderId="28"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6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8" xfId="0" applyFont="1" applyFill="1" applyBorder="1" applyAlignment="1">
      <alignment horizontal="center" vertical="center"/>
    </xf>
    <xf numFmtId="0" fontId="10"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7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72"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55" fillId="0" borderId="70" xfId="0" applyFont="1" applyFill="1" applyBorder="1" applyAlignment="1">
      <alignment vertical="center" wrapText="1"/>
    </xf>
    <xf numFmtId="0" fontId="55" fillId="0" borderId="39" xfId="0" applyFont="1" applyFill="1" applyBorder="1" applyAlignment="1">
      <alignment vertical="center" wrapText="1"/>
    </xf>
    <xf numFmtId="0" fontId="55" fillId="0" borderId="53" xfId="0" applyFont="1" applyFill="1" applyBorder="1" applyAlignment="1">
      <alignment vertical="center" wrapText="1"/>
    </xf>
    <xf numFmtId="0" fontId="55" fillId="0" borderId="65" xfId="0" applyFont="1" applyFill="1" applyBorder="1" applyAlignment="1">
      <alignment vertical="center" wrapText="1"/>
    </xf>
    <xf numFmtId="0" fontId="55" fillId="0" borderId="0" xfId="0" applyFont="1" applyFill="1" applyBorder="1" applyAlignment="1">
      <alignment vertical="center" wrapText="1"/>
    </xf>
    <xf numFmtId="0" fontId="55" fillId="0" borderId="12" xfId="0" applyFont="1" applyFill="1" applyBorder="1" applyAlignment="1">
      <alignment vertical="center" wrapText="1"/>
    </xf>
    <xf numFmtId="0" fontId="0" fillId="0" borderId="64" xfId="0" applyFont="1" applyFill="1" applyBorder="1" applyAlignment="1">
      <alignment vertical="center"/>
    </xf>
    <xf numFmtId="0" fontId="0" fillId="0" borderId="64" xfId="0" applyFont="1" applyFill="1" applyBorder="1" applyAlignment="1">
      <alignment vertical="center"/>
    </xf>
    <xf numFmtId="0" fontId="0" fillId="0" borderId="7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2" fillId="33" borderId="52" xfId="0" applyFont="1" applyFill="1" applyBorder="1" applyAlignment="1">
      <alignment horizontal="center" vertical="center" wrapText="1"/>
    </xf>
    <xf numFmtId="0" fontId="12" fillId="33" borderId="3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7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77" xfId="0" applyFont="1" applyBorder="1" applyAlignment="1">
      <alignment horizontal="left" vertical="center"/>
    </xf>
    <xf numFmtId="0" fontId="0" fillId="0" borderId="38" xfId="0" applyFont="1" applyBorder="1" applyAlignment="1">
      <alignment horizontal="left" vertical="top" wrapText="1"/>
    </xf>
    <xf numFmtId="0" fontId="0" fillId="0" borderId="39" xfId="0" applyFont="1" applyBorder="1" applyAlignment="1">
      <alignment horizontal="left" vertical="top"/>
    </xf>
    <xf numFmtId="0" fontId="0" fillId="0" borderId="68" xfId="0" applyFont="1" applyBorder="1" applyAlignment="1">
      <alignment horizontal="left" vertical="top"/>
    </xf>
    <xf numFmtId="0" fontId="0" fillId="0" borderId="78" xfId="0" applyFont="1" applyBorder="1" applyAlignment="1">
      <alignment horizontal="left" vertical="top"/>
    </xf>
    <xf numFmtId="0" fontId="0" fillId="0" borderId="74" xfId="0" applyFont="1" applyBorder="1" applyAlignment="1">
      <alignment horizontal="left" vertical="top"/>
    </xf>
    <xf numFmtId="0" fontId="0" fillId="0" borderId="75" xfId="0" applyFont="1" applyBorder="1" applyAlignment="1">
      <alignment horizontal="left" vertical="top"/>
    </xf>
    <xf numFmtId="0" fontId="15" fillId="33" borderId="70" xfId="0" applyFont="1" applyFill="1" applyBorder="1" applyAlignment="1">
      <alignment horizontal="center" vertical="center" wrapText="1" shrinkToFit="1"/>
    </xf>
    <xf numFmtId="0" fontId="15" fillId="33" borderId="39"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15" fillId="33" borderId="75"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9" xfId="0" applyFont="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68" xfId="0" applyFont="1" applyBorder="1" applyAlignment="1">
      <alignment horizontal="left" vertical="top" wrapText="1"/>
    </xf>
    <xf numFmtId="0" fontId="0" fillId="0" borderId="78"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shrinkToFit="1"/>
    </xf>
    <xf numFmtId="3" fontId="0" fillId="0" borderId="69" xfId="0" applyNumberFormat="1" applyFont="1" applyBorder="1" applyAlignment="1">
      <alignment horizontal="center" vertical="center"/>
    </xf>
    <xf numFmtId="0" fontId="0" fillId="0" borderId="69"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90" xfId="0" applyFont="1" applyBorder="1" applyAlignment="1">
      <alignment horizontal="center" vertical="center"/>
    </xf>
    <xf numFmtId="0" fontId="0" fillId="33" borderId="37"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9" fontId="0" fillId="0" borderId="69"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187" fontId="0" fillId="0" borderId="6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4" fontId="0" fillId="0" borderId="29"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1" fillId="33" borderId="7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77"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77"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vertical="center" wrapText="1" shrinkToFit="1"/>
      <protection/>
    </xf>
    <xf numFmtId="0" fontId="0" fillId="0" borderId="35" xfId="63" applyFont="1" applyFill="1" applyBorder="1" applyAlignment="1" applyProtection="1">
      <alignment vertical="center" wrapText="1" shrinkToFit="1"/>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7" xfId="63" applyFont="1" applyFill="1" applyBorder="1" applyAlignment="1" applyProtection="1">
      <alignment horizontal="center" vertical="center" wrapText="1"/>
      <protection/>
    </xf>
    <xf numFmtId="0" fontId="0" fillId="0" borderId="35"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77"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104"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8" fillId="33" borderId="105"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6" xfId="0" applyFont="1" applyBorder="1" applyAlignment="1">
      <alignment horizontal="center" vertical="center"/>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8" fillId="33" borderId="105"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16" fillId="33" borderId="58"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2" fillId="0" borderId="43" xfId="0" applyFont="1" applyFill="1" applyBorder="1" applyAlignment="1">
      <alignment vertical="center" textRotation="255" wrapText="1"/>
    </xf>
    <xf numFmtId="0" fontId="0" fillId="0" borderId="44" xfId="0" applyFont="1" applyFill="1" applyBorder="1" applyAlignment="1">
      <alignment vertical="center" textRotation="255" wrapText="1"/>
    </xf>
    <xf numFmtId="0" fontId="0" fillId="0" borderId="107" xfId="0" applyFont="1" applyFill="1" applyBorder="1" applyAlignment="1">
      <alignment vertical="center" textRotation="255" wrapText="1"/>
    </xf>
    <xf numFmtId="0" fontId="16" fillId="35" borderId="60" xfId="0" applyFont="1" applyFill="1" applyBorder="1" applyAlignment="1">
      <alignment horizontal="center" vertical="center"/>
    </xf>
    <xf numFmtId="0" fontId="2" fillId="35" borderId="61"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34" borderId="66" xfId="0" applyFont="1" applyFill="1" applyBorder="1" applyAlignment="1">
      <alignment horizontal="center" vertical="center"/>
    </xf>
    <xf numFmtId="0" fontId="0" fillId="0" borderId="51" xfId="0" applyFont="1" applyBorder="1" applyAlignment="1">
      <alignment horizontal="center" vertical="center"/>
    </xf>
    <xf numFmtId="0" fontId="0" fillId="34" borderId="44" xfId="0" applyFont="1" applyFill="1" applyBorder="1" applyAlignment="1">
      <alignment horizontal="center" vertical="center"/>
    </xf>
    <xf numFmtId="0" fontId="0" fillId="34" borderId="51" xfId="0" applyFont="1" applyFill="1" applyBorder="1" applyAlignment="1">
      <alignment horizontal="center" vertical="center"/>
    </xf>
    <xf numFmtId="0" fontId="12" fillId="36" borderId="5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3" xfId="0" applyFont="1" applyFill="1" applyBorder="1" applyAlignment="1">
      <alignment horizontal="center" vertical="center"/>
    </xf>
    <xf numFmtId="0" fontId="12" fillId="0" borderId="11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2" fillId="0" borderId="11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3" xfId="0" applyFont="1" applyFill="1" applyBorder="1" applyAlignment="1">
      <alignment vertical="center" textRotation="255"/>
    </xf>
    <xf numFmtId="0" fontId="0" fillId="0" borderId="44" xfId="0" applyFont="1" applyFill="1" applyBorder="1" applyAlignment="1">
      <alignment vertical="center" textRotation="255"/>
    </xf>
    <xf numFmtId="0" fontId="0" fillId="0" borderId="107" xfId="0" applyFont="1" applyFill="1" applyBorder="1" applyAlignment="1">
      <alignment vertical="center" textRotation="255"/>
    </xf>
    <xf numFmtId="0" fontId="12" fillId="33" borderId="52"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70"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0" xfId="0" applyFont="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8" fillId="34"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53"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73" xfId="0" applyFont="1" applyBorder="1" applyAlignment="1">
      <alignment horizontal="left" vertical="top" wrapText="1"/>
    </xf>
    <xf numFmtId="0" fontId="0" fillId="0" borderId="76" xfId="0" applyFont="1" applyBorder="1" applyAlignment="1">
      <alignment horizontal="left" vertical="top"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8" fillId="0" borderId="22" xfId="0" applyFont="1" applyFill="1" applyBorder="1" applyAlignment="1" quotePrefix="1">
      <alignment horizontal="center" vertical="center"/>
    </xf>
    <xf numFmtId="0" fontId="0" fillId="0" borderId="2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7"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66" xfId="0" applyFont="1" applyBorder="1" applyAlignment="1">
      <alignment horizontal="center" vertical="center"/>
    </xf>
    <xf numFmtId="0" fontId="0" fillId="0" borderId="118" xfId="0" applyFont="1" applyFill="1" applyBorder="1" applyAlignment="1">
      <alignment horizontal="left" vertical="top" wrapText="1"/>
    </xf>
    <xf numFmtId="0" fontId="0" fillId="0" borderId="119" xfId="0" applyFont="1" applyBorder="1" applyAlignment="1">
      <alignment horizontal="left" vertical="top" wrapText="1"/>
    </xf>
    <xf numFmtId="0" fontId="0" fillId="0" borderId="120" xfId="0" applyFont="1" applyBorder="1" applyAlignment="1">
      <alignment horizontal="left" vertical="top" wrapText="1"/>
    </xf>
    <xf numFmtId="0" fontId="0" fillId="34" borderId="121" xfId="0" applyFont="1" applyFill="1" applyBorder="1" applyAlignment="1">
      <alignment horizontal="center" vertical="center" wrapText="1"/>
    </xf>
    <xf numFmtId="0" fontId="0" fillId="0" borderId="0" xfId="0" applyFont="1" applyBorder="1" applyAlignment="1">
      <alignment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18" fillId="0" borderId="124" xfId="0" applyFont="1" applyFill="1" applyBorder="1" applyAlignment="1">
      <alignment vertical="top" wrapText="1" shrinkToFit="1"/>
    </xf>
    <xf numFmtId="0" fontId="0" fillId="0" borderId="23" xfId="0" applyFont="1" applyFill="1" applyBorder="1" applyAlignment="1">
      <alignment vertical="top" shrinkToFit="1"/>
    </xf>
    <xf numFmtId="0" fontId="0" fillId="0" borderId="116" xfId="0" applyFont="1" applyFill="1" applyBorder="1" applyAlignment="1">
      <alignment vertical="top" shrinkToFit="1"/>
    </xf>
    <xf numFmtId="0" fontId="16" fillId="34" borderId="60"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8" fillId="34" borderId="125"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0" fillId="0" borderId="28"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12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124" xfId="0" applyFont="1" applyFill="1" applyBorder="1" applyAlignment="1">
      <alignment horizontal="center" vertical="center" shrinkToFit="1"/>
    </xf>
    <xf numFmtId="0" fontId="0" fillId="0" borderId="128" xfId="0" applyFont="1" applyBorder="1" applyAlignment="1">
      <alignment vertical="center" shrinkToFit="1"/>
    </xf>
    <xf numFmtId="0" fontId="0" fillId="0" borderId="74" xfId="0" applyFont="1" applyBorder="1" applyAlignment="1">
      <alignment vertical="center" shrinkToFit="1"/>
    </xf>
    <xf numFmtId="0" fontId="18" fillId="0" borderId="129" xfId="0" applyFont="1" applyFill="1" applyBorder="1" applyAlignment="1">
      <alignment vertical="center" shrinkToFit="1"/>
    </xf>
    <xf numFmtId="0" fontId="0" fillId="0" borderId="26" xfId="0" applyFont="1" applyBorder="1" applyAlignment="1">
      <alignment vertical="center" shrinkToFit="1"/>
    </xf>
    <xf numFmtId="0" fontId="0" fillId="0" borderId="130" xfId="0" applyFont="1" applyBorder="1" applyAlignment="1">
      <alignment vertical="center" shrinkToFit="1"/>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9"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12" fillId="33" borderId="133"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134"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35" xfId="63" applyFont="1" applyFill="1" applyBorder="1" applyAlignment="1" applyProtection="1">
      <alignment horizontal="center" vertical="center" wrapText="1"/>
      <protection/>
    </xf>
    <xf numFmtId="0" fontId="12" fillId="33" borderId="1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61" xfId="0" applyFont="1" applyBorder="1" applyAlignment="1">
      <alignment horizontal="center" vertical="center"/>
    </xf>
    <xf numFmtId="0" fontId="0" fillId="0" borderId="106" xfId="0" applyFont="1" applyBorder="1" applyAlignment="1">
      <alignment horizontal="center" vertical="center"/>
    </xf>
    <xf numFmtId="0" fontId="0" fillId="0" borderId="62"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77" xfId="0" applyFont="1" applyBorder="1" applyAlignment="1">
      <alignment horizontal="center" vertical="center"/>
    </xf>
    <xf numFmtId="0" fontId="0" fillId="0" borderId="19" xfId="0" applyFont="1" applyFill="1" applyBorder="1" applyAlignment="1">
      <alignment horizontal="center" vertical="center" shrinkToFit="1"/>
    </xf>
    <xf numFmtId="0" fontId="10" fillId="0" borderId="7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85" fontId="0" fillId="0" borderId="72" xfId="0" applyNumberFormat="1" applyFont="1" applyFill="1" applyBorder="1" applyAlignment="1">
      <alignment horizontal="right" vertical="center"/>
    </xf>
    <xf numFmtId="185" fontId="0" fillId="0" borderId="20" xfId="0" applyNumberFormat="1" applyFont="1" applyFill="1" applyBorder="1" applyAlignment="1">
      <alignment horizontal="right" vertical="center"/>
    </xf>
    <xf numFmtId="185" fontId="0" fillId="0" borderId="136" xfId="0" applyNumberFormat="1" applyFont="1" applyFill="1" applyBorder="1" applyAlignment="1">
      <alignment horizontal="right" vertical="center"/>
    </xf>
    <xf numFmtId="0" fontId="10" fillId="0" borderId="7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85" fontId="0" fillId="0" borderId="72"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136"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86" fontId="0" fillId="0" borderId="29"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76" fontId="0" fillId="0" borderId="31" xfId="0" applyNumberFormat="1" applyFont="1" applyBorder="1" applyAlignment="1">
      <alignment horizontal="right" vertical="center"/>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185" fontId="0" fillId="0" borderId="29"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185" fontId="0" fillId="0" borderId="137" xfId="0" applyNumberFormat="1" applyFont="1" applyFill="1" applyBorder="1" applyAlignment="1">
      <alignment horizontal="right" vertical="center"/>
    </xf>
    <xf numFmtId="185" fontId="0" fillId="0" borderId="31"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85" fontId="0" fillId="0" borderId="28" xfId="0" applyNumberFormat="1" applyFont="1" applyFill="1" applyBorder="1" applyAlignment="1">
      <alignment horizontal="right" vertical="center"/>
    </xf>
    <xf numFmtId="185" fontId="0" fillId="0" borderId="26" xfId="0" applyNumberFormat="1" applyFont="1" applyFill="1" applyBorder="1" applyAlignment="1">
      <alignment horizontal="right" vertical="center"/>
    </xf>
    <xf numFmtId="185" fontId="0" fillId="0" borderId="30" xfId="0" applyNumberFormat="1" applyFont="1" applyFill="1" applyBorder="1" applyAlignment="1">
      <alignment horizontal="right" vertical="center"/>
    </xf>
    <xf numFmtId="185" fontId="0" fillId="0" borderId="28"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30" xfId="0" applyNumberFormat="1" applyFont="1" applyBorder="1" applyAlignment="1">
      <alignment horizontal="right" vertical="center"/>
    </xf>
    <xf numFmtId="0" fontId="10" fillId="0" borderId="83" xfId="0" applyFont="1" applyBorder="1" applyAlignment="1">
      <alignment horizontal="center"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85" fontId="0" fillId="0" borderId="34"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77"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176" fontId="0" fillId="0" borderId="13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85" fontId="0" fillId="0" borderId="29"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2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0" fillId="0" borderId="138" xfId="0" applyFont="1" applyBorder="1" applyAlignment="1">
      <alignment horizontal="center" vertical="center" wrapText="1"/>
    </xf>
    <xf numFmtId="0" fontId="0" fillId="0" borderId="109" xfId="0" applyFont="1" applyBorder="1" applyAlignment="1">
      <alignment horizontal="center" vertical="center"/>
    </xf>
    <xf numFmtId="0" fontId="0" fillId="0" borderId="139"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69" xfId="0" applyFont="1" applyBorder="1" applyAlignment="1">
      <alignment vertical="center"/>
    </xf>
    <xf numFmtId="0" fontId="0" fillId="0" borderId="69" xfId="0" applyFont="1" applyBorder="1" applyAlignment="1">
      <alignment vertical="center" wrapText="1"/>
    </xf>
    <xf numFmtId="0" fontId="0" fillId="0" borderId="69" xfId="0" applyFont="1" applyBorder="1" applyAlignment="1">
      <alignment horizontal="center" vertical="center"/>
    </xf>
    <xf numFmtId="9" fontId="0" fillId="0" borderId="69" xfId="0" applyNumberFormat="1" applyFont="1" applyBorder="1" applyAlignment="1">
      <alignment horizontal="center" vertical="center"/>
    </xf>
    <xf numFmtId="9" fontId="0" fillId="0" borderId="69" xfId="0" applyNumberFormat="1" applyFont="1" applyBorder="1" applyAlignment="1">
      <alignment vertical="center"/>
    </xf>
    <xf numFmtId="0" fontId="0" fillId="0" borderId="34" xfId="0" applyFont="1" applyBorder="1" applyAlignment="1">
      <alignment horizontal="center" vertical="center"/>
    </xf>
    <xf numFmtId="9" fontId="0" fillId="0" borderId="34" xfId="0" applyNumberFormat="1" applyFont="1" applyBorder="1" applyAlignment="1">
      <alignment horizontal="center" vertical="center"/>
    </xf>
    <xf numFmtId="9" fontId="0" fillId="0" borderId="35" xfId="0" applyNumberFormat="1" applyFont="1" applyBorder="1" applyAlignment="1">
      <alignment horizontal="center" vertical="center"/>
    </xf>
    <xf numFmtId="9" fontId="0" fillId="0" borderId="36" xfId="0" applyNumberFormat="1" applyFont="1" applyBorder="1" applyAlignment="1">
      <alignment horizontal="center" vertical="center"/>
    </xf>
    <xf numFmtId="9" fontId="0" fillId="0" borderId="34"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0" borderId="34"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64</xdr:row>
      <xdr:rowOff>0</xdr:rowOff>
    </xdr:from>
    <xdr:to>
      <xdr:col>18</xdr:col>
      <xdr:colOff>161925</xdr:colOff>
      <xdr:row>68</xdr:row>
      <xdr:rowOff>9525</xdr:rowOff>
    </xdr:to>
    <xdr:sp>
      <xdr:nvSpPr>
        <xdr:cNvPr id="1" name="正方形/長方形 1"/>
        <xdr:cNvSpPr>
          <a:spLocks/>
        </xdr:cNvSpPr>
      </xdr:nvSpPr>
      <xdr:spPr>
        <a:xfrm>
          <a:off x="1447800" y="29146500"/>
          <a:ext cx="23145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８６．５百万円</a:t>
          </a:r>
        </a:p>
      </xdr:txBody>
    </xdr:sp>
    <xdr:clientData/>
  </xdr:twoCellAnchor>
  <xdr:oneCellAnchor>
    <xdr:from>
      <xdr:col>7</xdr:col>
      <xdr:colOff>0</xdr:colOff>
      <xdr:row>68</xdr:row>
      <xdr:rowOff>28575</xdr:rowOff>
    </xdr:from>
    <xdr:ext cx="2486025" cy="323850"/>
    <xdr:sp>
      <xdr:nvSpPr>
        <xdr:cNvPr id="2" name="大かっこ 2"/>
        <xdr:cNvSpPr>
          <a:spLocks/>
        </xdr:cNvSpPr>
      </xdr:nvSpPr>
      <xdr:spPr>
        <a:xfrm>
          <a:off x="1400175" y="29937075"/>
          <a:ext cx="248602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a:t>
          </a:r>
          <a:r>
            <a:rPr lang="en-US" cap="none" sz="1100" b="0" i="0" u="none" baseline="0">
              <a:solidFill>
                <a:srgbClr val="000000"/>
              </a:solidFill>
              <a:latin typeface="ＭＳ Ｐゴシック"/>
              <a:ea typeface="ＭＳ Ｐゴシック"/>
              <a:cs typeface="ＭＳ Ｐゴシック"/>
            </a:rPr>
            <a:t>制度運用・データ活用事業</a:t>
          </a:r>
        </a:p>
      </xdr:txBody>
    </xdr:sp>
    <xdr:clientData/>
  </xdr:oneCellAnchor>
  <xdr:oneCellAnchor>
    <xdr:from>
      <xdr:col>12</xdr:col>
      <xdr:colOff>57150</xdr:colOff>
      <xdr:row>71</xdr:row>
      <xdr:rowOff>95250</xdr:rowOff>
    </xdr:from>
    <xdr:ext cx="3381375" cy="638175"/>
    <xdr:sp>
      <xdr:nvSpPr>
        <xdr:cNvPr id="3" name="正方形/長方形 3"/>
        <xdr:cNvSpPr>
          <a:spLocks/>
        </xdr:cNvSpPr>
      </xdr:nvSpPr>
      <xdr:spPr>
        <a:xfrm>
          <a:off x="2457450" y="30575250"/>
          <a:ext cx="338137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．（独）製品評価技術基盤機構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12</xdr:col>
      <xdr:colOff>47625</xdr:colOff>
      <xdr:row>75</xdr:row>
      <xdr:rowOff>38100</xdr:rowOff>
    </xdr:from>
    <xdr:to>
      <xdr:col>29</xdr:col>
      <xdr:colOff>9525</xdr:colOff>
      <xdr:row>77</xdr:row>
      <xdr:rowOff>123825</xdr:rowOff>
    </xdr:to>
    <xdr:sp>
      <xdr:nvSpPr>
        <xdr:cNvPr id="4" name="大かっこ 4"/>
        <xdr:cNvSpPr>
          <a:spLocks/>
        </xdr:cNvSpPr>
      </xdr:nvSpPr>
      <xdr:spPr>
        <a:xfrm>
          <a:off x="2447925" y="31280100"/>
          <a:ext cx="33623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ＰＲＴＲ実行用データベース運営事業委託業務</a:t>
          </a:r>
        </a:p>
      </xdr:txBody>
    </xdr:sp>
    <xdr:clientData/>
  </xdr:twoCellAnchor>
  <xdr:twoCellAnchor>
    <xdr:from>
      <xdr:col>13</xdr:col>
      <xdr:colOff>38100</xdr:colOff>
      <xdr:row>70</xdr:row>
      <xdr:rowOff>28575</xdr:rowOff>
    </xdr:from>
    <xdr:to>
      <xdr:col>27</xdr:col>
      <xdr:colOff>142875</xdr:colOff>
      <xdr:row>71</xdr:row>
      <xdr:rowOff>95250</xdr:rowOff>
    </xdr:to>
    <xdr:sp>
      <xdr:nvSpPr>
        <xdr:cNvPr id="5" name="大かっこ 5"/>
        <xdr:cNvSpPr>
          <a:spLocks/>
        </xdr:cNvSpPr>
      </xdr:nvSpPr>
      <xdr:spPr>
        <a:xfrm>
          <a:off x="2638425" y="30318075"/>
          <a:ext cx="2905125" cy="25717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72</xdr:row>
      <xdr:rowOff>161925</xdr:rowOff>
    </xdr:from>
    <xdr:to>
      <xdr:col>12</xdr:col>
      <xdr:colOff>19050</xdr:colOff>
      <xdr:row>72</xdr:row>
      <xdr:rowOff>161925</xdr:rowOff>
    </xdr:to>
    <xdr:sp>
      <xdr:nvSpPr>
        <xdr:cNvPr id="6" name="直線矢印コネクタ 6"/>
        <xdr:cNvSpPr>
          <a:spLocks/>
        </xdr:cNvSpPr>
      </xdr:nvSpPr>
      <xdr:spPr>
        <a:xfrm>
          <a:off x="1971675" y="3083242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38100</xdr:colOff>
      <xdr:row>80</xdr:row>
      <xdr:rowOff>57150</xdr:rowOff>
    </xdr:from>
    <xdr:ext cx="3390900" cy="666750"/>
    <xdr:sp>
      <xdr:nvSpPr>
        <xdr:cNvPr id="7" name="正方形/長方形 7"/>
        <xdr:cNvSpPr>
          <a:spLocks/>
        </xdr:cNvSpPr>
      </xdr:nvSpPr>
      <xdr:spPr>
        <a:xfrm>
          <a:off x="2438400" y="32251650"/>
          <a:ext cx="33909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．（株）富士通エフ・アイ・ピー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０．２百万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12</xdr:col>
      <xdr:colOff>28575</xdr:colOff>
      <xdr:row>84</xdr:row>
      <xdr:rowOff>38100</xdr:rowOff>
    </xdr:from>
    <xdr:to>
      <xdr:col>28</xdr:col>
      <xdr:colOff>161925</xdr:colOff>
      <xdr:row>86</xdr:row>
      <xdr:rowOff>38100</xdr:rowOff>
    </xdr:to>
    <xdr:sp>
      <xdr:nvSpPr>
        <xdr:cNvPr id="8" name="大かっこ 8"/>
        <xdr:cNvSpPr>
          <a:spLocks/>
        </xdr:cNvSpPr>
      </xdr:nvSpPr>
      <xdr:spPr>
        <a:xfrm>
          <a:off x="2428875" y="32994600"/>
          <a:ext cx="333375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サポートデスクパック継続サービス</a:t>
          </a:r>
        </a:p>
      </xdr:txBody>
    </xdr:sp>
    <xdr:clientData/>
  </xdr:twoCellAnchor>
  <xdr:twoCellAnchor>
    <xdr:from>
      <xdr:col>9</xdr:col>
      <xdr:colOff>152400</xdr:colOff>
      <xdr:row>81</xdr:row>
      <xdr:rowOff>171450</xdr:rowOff>
    </xdr:from>
    <xdr:to>
      <xdr:col>12</xdr:col>
      <xdr:colOff>38100</xdr:colOff>
      <xdr:row>81</xdr:row>
      <xdr:rowOff>171450</xdr:rowOff>
    </xdr:to>
    <xdr:sp>
      <xdr:nvSpPr>
        <xdr:cNvPr id="9" name="直線矢印コネクタ 9"/>
        <xdr:cNvSpPr>
          <a:spLocks/>
        </xdr:cNvSpPr>
      </xdr:nvSpPr>
      <xdr:spPr>
        <a:xfrm>
          <a:off x="1952625" y="32556450"/>
          <a:ext cx="485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102</xdr:row>
      <xdr:rowOff>76200</xdr:rowOff>
    </xdr:from>
    <xdr:to>
      <xdr:col>45</xdr:col>
      <xdr:colOff>123825</xdr:colOff>
      <xdr:row>105</xdr:row>
      <xdr:rowOff>142875</xdr:rowOff>
    </xdr:to>
    <xdr:sp>
      <xdr:nvSpPr>
        <xdr:cNvPr id="10" name="正方形/長方形 10"/>
        <xdr:cNvSpPr>
          <a:spLocks/>
        </xdr:cNvSpPr>
      </xdr:nvSpPr>
      <xdr:spPr>
        <a:xfrm>
          <a:off x="6143625" y="36461700"/>
          <a:ext cx="2981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エックス都市研究所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30</xdr:col>
      <xdr:colOff>200025</xdr:colOff>
      <xdr:row>106</xdr:row>
      <xdr:rowOff>19050</xdr:rowOff>
    </xdr:from>
    <xdr:ext cx="2990850" cy="466725"/>
    <xdr:sp>
      <xdr:nvSpPr>
        <xdr:cNvPr id="11" name="大かっこ 11"/>
        <xdr:cNvSpPr>
          <a:spLocks/>
        </xdr:cNvSpPr>
      </xdr:nvSpPr>
      <xdr:spPr>
        <a:xfrm>
          <a:off x="6200775" y="37166550"/>
          <a:ext cx="2990850" cy="46672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ＯＥＣＤ</a:t>
          </a:r>
          <a:r>
            <a:rPr lang="en-US" cap="none" sz="1100" b="0" i="0" u="none" baseline="0">
              <a:solidFill>
                <a:srgbClr val="000000"/>
              </a:solidFill>
              <a:latin typeface="ＭＳ Ｐゴシック"/>
              <a:ea typeface="ＭＳ Ｐゴシック"/>
              <a:cs typeface="ＭＳ Ｐゴシック"/>
            </a:rPr>
            <a:t>メンバー各国における</a:t>
          </a:r>
          <a:r>
            <a:rPr lang="en-US" cap="none" sz="1100" b="0" i="0" u="none" baseline="0">
              <a:solidFill>
                <a:srgbClr val="000000"/>
              </a:solidFill>
              <a:latin typeface="ＭＳ Ｐゴシック"/>
              <a:ea typeface="ＭＳ Ｐゴシック"/>
              <a:cs typeface="ＭＳ Ｐゴシック"/>
            </a:rPr>
            <a:t>ＰＲＴＲ動向</a:t>
          </a:r>
          <a:r>
            <a:rPr lang="en-US" cap="none" sz="1100" b="0" i="0" u="none" baseline="0">
              <a:solidFill>
                <a:srgbClr val="000000"/>
              </a:solidFill>
              <a:latin typeface="ＭＳ Ｐゴシック"/>
              <a:ea typeface="ＭＳ Ｐゴシック"/>
              <a:cs typeface="ＭＳ Ｐゴシック"/>
            </a:rPr>
            <a:t>調査</a:t>
          </a:r>
        </a:p>
      </xdr:txBody>
    </xdr:sp>
    <xdr:clientData/>
  </xdr:oneCellAnchor>
  <xdr:twoCellAnchor>
    <xdr:from>
      <xdr:col>12</xdr:col>
      <xdr:colOff>76200</xdr:colOff>
      <xdr:row>78</xdr:row>
      <xdr:rowOff>123825</xdr:rowOff>
    </xdr:from>
    <xdr:to>
      <xdr:col>28</xdr:col>
      <xdr:colOff>180975</xdr:colOff>
      <xdr:row>80</xdr:row>
      <xdr:rowOff>76200</xdr:rowOff>
    </xdr:to>
    <xdr:sp>
      <xdr:nvSpPr>
        <xdr:cNvPr id="12" name="大かっこ 12"/>
        <xdr:cNvSpPr>
          <a:spLocks/>
        </xdr:cNvSpPr>
      </xdr:nvSpPr>
      <xdr:spPr>
        <a:xfrm>
          <a:off x="2476500" y="31937325"/>
          <a:ext cx="3305175" cy="33337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142875</xdr:colOff>
      <xdr:row>100</xdr:row>
      <xdr:rowOff>152400</xdr:rowOff>
    </xdr:from>
    <xdr:to>
      <xdr:col>46</xdr:col>
      <xdr:colOff>38100</xdr:colOff>
      <xdr:row>102</xdr:row>
      <xdr:rowOff>114300</xdr:rowOff>
    </xdr:to>
    <xdr:sp>
      <xdr:nvSpPr>
        <xdr:cNvPr id="13" name="大かっこ 13"/>
        <xdr:cNvSpPr>
          <a:spLocks/>
        </xdr:cNvSpPr>
      </xdr:nvSpPr>
      <xdr:spPr>
        <a:xfrm>
          <a:off x="6143625" y="36156900"/>
          <a:ext cx="3095625"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19050</xdr:colOff>
      <xdr:row>84</xdr:row>
      <xdr:rowOff>180975</xdr:rowOff>
    </xdr:from>
    <xdr:to>
      <xdr:col>45</xdr:col>
      <xdr:colOff>152400</xdr:colOff>
      <xdr:row>88</xdr:row>
      <xdr:rowOff>47625</xdr:rowOff>
    </xdr:to>
    <xdr:sp>
      <xdr:nvSpPr>
        <xdr:cNvPr id="14" name="正方形/長方形 14"/>
        <xdr:cNvSpPr>
          <a:spLocks/>
        </xdr:cNvSpPr>
      </xdr:nvSpPr>
      <xdr:spPr>
        <a:xfrm>
          <a:off x="6219825" y="33137475"/>
          <a:ext cx="29337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．（株）エックス都市研究所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31</xdr:col>
      <xdr:colOff>0</xdr:colOff>
      <xdr:row>88</xdr:row>
      <xdr:rowOff>114300</xdr:rowOff>
    </xdr:from>
    <xdr:to>
      <xdr:col>45</xdr:col>
      <xdr:colOff>152400</xdr:colOff>
      <xdr:row>90</xdr:row>
      <xdr:rowOff>95250</xdr:rowOff>
    </xdr:to>
    <xdr:sp>
      <xdr:nvSpPr>
        <xdr:cNvPr id="15" name="大かっこ 15"/>
        <xdr:cNvSpPr>
          <a:spLocks/>
        </xdr:cNvSpPr>
      </xdr:nvSpPr>
      <xdr:spPr>
        <a:xfrm>
          <a:off x="6200775" y="33832800"/>
          <a:ext cx="295275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ＰＲＴＲ排出量等算出方法検討調査</a:t>
          </a:r>
        </a:p>
      </xdr:txBody>
    </xdr:sp>
    <xdr:clientData/>
  </xdr:twoCellAnchor>
  <xdr:twoCellAnchor>
    <xdr:from>
      <xdr:col>9</xdr:col>
      <xdr:colOff>190500</xdr:colOff>
      <xdr:row>86</xdr:row>
      <xdr:rowOff>133350</xdr:rowOff>
    </xdr:from>
    <xdr:to>
      <xdr:col>30</xdr:col>
      <xdr:colOff>200025</xdr:colOff>
      <xdr:row>86</xdr:row>
      <xdr:rowOff>133350</xdr:rowOff>
    </xdr:to>
    <xdr:sp>
      <xdr:nvSpPr>
        <xdr:cNvPr id="16" name="直線矢印コネクタ 16"/>
        <xdr:cNvSpPr>
          <a:spLocks/>
        </xdr:cNvSpPr>
      </xdr:nvSpPr>
      <xdr:spPr>
        <a:xfrm>
          <a:off x="1990725" y="33470850"/>
          <a:ext cx="421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83</xdr:row>
      <xdr:rowOff>28575</xdr:rowOff>
    </xdr:from>
    <xdr:to>
      <xdr:col>45</xdr:col>
      <xdr:colOff>180975</xdr:colOff>
      <xdr:row>84</xdr:row>
      <xdr:rowOff>171450</xdr:rowOff>
    </xdr:to>
    <xdr:sp>
      <xdr:nvSpPr>
        <xdr:cNvPr id="17" name="大かっこ 17"/>
        <xdr:cNvSpPr>
          <a:spLocks/>
        </xdr:cNvSpPr>
      </xdr:nvSpPr>
      <xdr:spPr>
        <a:xfrm>
          <a:off x="6162675" y="32794575"/>
          <a:ext cx="3019425" cy="33337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57150</xdr:colOff>
      <xdr:row>88</xdr:row>
      <xdr:rowOff>171450</xdr:rowOff>
    </xdr:from>
    <xdr:to>
      <xdr:col>28</xdr:col>
      <xdr:colOff>180975</xdr:colOff>
      <xdr:row>92</xdr:row>
      <xdr:rowOff>47625</xdr:rowOff>
    </xdr:to>
    <xdr:sp>
      <xdr:nvSpPr>
        <xdr:cNvPr id="18" name="正方形/長方形 18"/>
        <xdr:cNvSpPr>
          <a:spLocks/>
        </xdr:cNvSpPr>
      </xdr:nvSpPr>
      <xdr:spPr>
        <a:xfrm>
          <a:off x="2457450" y="33889950"/>
          <a:ext cx="33242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．富士通エフ・アイ・ピー（株）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12</xdr:col>
      <xdr:colOff>0</xdr:colOff>
      <xdr:row>92</xdr:row>
      <xdr:rowOff>123825</xdr:rowOff>
    </xdr:from>
    <xdr:to>
      <xdr:col>29</xdr:col>
      <xdr:colOff>28575</xdr:colOff>
      <xdr:row>94</xdr:row>
      <xdr:rowOff>57150</xdr:rowOff>
    </xdr:to>
    <xdr:sp>
      <xdr:nvSpPr>
        <xdr:cNvPr id="19" name="大かっこ 19"/>
        <xdr:cNvSpPr>
          <a:spLocks/>
        </xdr:cNvSpPr>
      </xdr:nvSpPr>
      <xdr:spPr>
        <a:xfrm>
          <a:off x="2400300" y="34604325"/>
          <a:ext cx="342900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ＰＲＴＲデータ管理・公表・開示システム改良</a:t>
          </a:r>
        </a:p>
      </xdr:txBody>
    </xdr:sp>
    <xdr:clientData/>
  </xdr:twoCellAnchor>
  <xdr:twoCellAnchor>
    <xdr:from>
      <xdr:col>9</xdr:col>
      <xdr:colOff>161925</xdr:colOff>
      <xdr:row>90</xdr:row>
      <xdr:rowOff>133350</xdr:rowOff>
    </xdr:from>
    <xdr:to>
      <xdr:col>12</xdr:col>
      <xdr:colOff>38100</xdr:colOff>
      <xdr:row>90</xdr:row>
      <xdr:rowOff>133350</xdr:rowOff>
    </xdr:to>
    <xdr:sp>
      <xdr:nvSpPr>
        <xdr:cNvPr id="20" name="直線矢印コネクタ 20"/>
        <xdr:cNvSpPr>
          <a:spLocks/>
        </xdr:cNvSpPr>
      </xdr:nvSpPr>
      <xdr:spPr>
        <a:xfrm>
          <a:off x="1962150" y="3423285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87</xdr:row>
      <xdr:rowOff>104775</xdr:rowOff>
    </xdr:from>
    <xdr:to>
      <xdr:col>28</xdr:col>
      <xdr:colOff>142875</xdr:colOff>
      <xdr:row>88</xdr:row>
      <xdr:rowOff>133350</xdr:rowOff>
    </xdr:to>
    <xdr:sp>
      <xdr:nvSpPr>
        <xdr:cNvPr id="21" name="大かっこ 21"/>
        <xdr:cNvSpPr>
          <a:spLocks/>
        </xdr:cNvSpPr>
      </xdr:nvSpPr>
      <xdr:spPr>
        <a:xfrm>
          <a:off x="2447925" y="33632775"/>
          <a:ext cx="3295650" cy="21907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180975</xdr:colOff>
      <xdr:row>103</xdr:row>
      <xdr:rowOff>190500</xdr:rowOff>
    </xdr:from>
    <xdr:to>
      <xdr:col>30</xdr:col>
      <xdr:colOff>85725</xdr:colOff>
      <xdr:row>104</xdr:row>
      <xdr:rowOff>0</xdr:rowOff>
    </xdr:to>
    <xdr:sp>
      <xdr:nvSpPr>
        <xdr:cNvPr id="22" name="直線矢印コネクタ 30"/>
        <xdr:cNvSpPr>
          <a:spLocks/>
        </xdr:cNvSpPr>
      </xdr:nvSpPr>
      <xdr:spPr>
        <a:xfrm>
          <a:off x="1981200" y="36766500"/>
          <a:ext cx="410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106</xdr:row>
      <xdr:rowOff>0</xdr:rowOff>
    </xdr:from>
    <xdr:to>
      <xdr:col>28</xdr:col>
      <xdr:colOff>180975</xdr:colOff>
      <xdr:row>109</xdr:row>
      <xdr:rowOff>95250</xdr:rowOff>
    </xdr:to>
    <xdr:sp>
      <xdr:nvSpPr>
        <xdr:cNvPr id="23" name="正方形/長方形 31"/>
        <xdr:cNvSpPr>
          <a:spLocks/>
        </xdr:cNvSpPr>
      </xdr:nvSpPr>
      <xdr:spPr>
        <a:xfrm>
          <a:off x="2495550" y="37147500"/>
          <a:ext cx="32861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．富士通エフ・アイ・ピー（株）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11</xdr:col>
      <xdr:colOff>171450</xdr:colOff>
      <xdr:row>110</xdr:row>
      <xdr:rowOff>9525</xdr:rowOff>
    </xdr:from>
    <xdr:ext cx="3514725" cy="371475"/>
    <xdr:sp>
      <xdr:nvSpPr>
        <xdr:cNvPr id="24" name="大かっこ 32"/>
        <xdr:cNvSpPr>
          <a:spLocks/>
        </xdr:cNvSpPr>
      </xdr:nvSpPr>
      <xdr:spPr>
        <a:xfrm>
          <a:off x="2371725" y="37919025"/>
          <a:ext cx="3514725"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ＰＲＴＲ統合サーバのアプリケーションに係る保守・運用</a:t>
          </a:r>
        </a:p>
      </xdr:txBody>
    </xdr:sp>
    <xdr:clientData/>
  </xdr:oneCellAnchor>
  <xdr:twoCellAnchor>
    <xdr:from>
      <xdr:col>9</xdr:col>
      <xdr:colOff>161925</xdr:colOff>
      <xdr:row>107</xdr:row>
      <xdr:rowOff>142875</xdr:rowOff>
    </xdr:from>
    <xdr:to>
      <xdr:col>12</xdr:col>
      <xdr:colOff>66675</xdr:colOff>
      <xdr:row>107</xdr:row>
      <xdr:rowOff>142875</xdr:rowOff>
    </xdr:to>
    <xdr:sp>
      <xdr:nvSpPr>
        <xdr:cNvPr id="25" name="直線矢印コネクタ 33"/>
        <xdr:cNvSpPr>
          <a:spLocks/>
        </xdr:cNvSpPr>
      </xdr:nvSpPr>
      <xdr:spPr>
        <a:xfrm>
          <a:off x="1962150" y="3748087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118</xdr:row>
      <xdr:rowOff>180975</xdr:rowOff>
    </xdr:from>
    <xdr:to>
      <xdr:col>45</xdr:col>
      <xdr:colOff>161925</xdr:colOff>
      <xdr:row>122</xdr:row>
      <xdr:rowOff>66675</xdr:rowOff>
    </xdr:to>
    <xdr:sp>
      <xdr:nvSpPr>
        <xdr:cNvPr id="26" name="正方形/長方形 34"/>
        <xdr:cNvSpPr>
          <a:spLocks/>
        </xdr:cNvSpPr>
      </xdr:nvSpPr>
      <xdr:spPr>
        <a:xfrm>
          <a:off x="6200775" y="39614475"/>
          <a:ext cx="29622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K</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30</xdr:col>
      <xdr:colOff>180975</xdr:colOff>
      <xdr:row>122</xdr:row>
      <xdr:rowOff>152400</xdr:rowOff>
    </xdr:from>
    <xdr:to>
      <xdr:col>45</xdr:col>
      <xdr:colOff>152400</xdr:colOff>
      <xdr:row>125</xdr:row>
      <xdr:rowOff>57150</xdr:rowOff>
    </xdr:to>
    <xdr:sp>
      <xdr:nvSpPr>
        <xdr:cNvPr id="27" name="大かっこ 35"/>
        <xdr:cNvSpPr>
          <a:spLocks/>
        </xdr:cNvSpPr>
      </xdr:nvSpPr>
      <xdr:spPr>
        <a:xfrm>
          <a:off x="6181725" y="40347900"/>
          <a:ext cx="297180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冊子印刷、梱包発送、会議費</a:t>
          </a:r>
        </a:p>
      </xdr:txBody>
    </xdr:sp>
    <xdr:clientData/>
  </xdr:twoCellAnchor>
  <xdr:twoCellAnchor>
    <xdr:from>
      <xdr:col>30</xdr:col>
      <xdr:colOff>142875</xdr:colOff>
      <xdr:row>110</xdr:row>
      <xdr:rowOff>0</xdr:rowOff>
    </xdr:from>
    <xdr:to>
      <xdr:col>47</xdr:col>
      <xdr:colOff>123825</xdr:colOff>
      <xdr:row>111</xdr:row>
      <xdr:rowOff>133350</xdr:rowOff>
    </xdr:to>
    <xdr:sp>
      <xdr:nvSpPr>
        <xdr:cNvPr id="28" name="大かっこ 36"/>
        <xdr:cNvSpPr>
          <a:spLocks/>
        </xdr:cNvSpPr>
      </xdr:nvSpPr>
      <xdr:spPr>
        <a:xfrm>
          <a:off x="6143625" y="37909500"/>
          <a:ext cx="3381375" cy="323850"/>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98</xdr:row>
      <xdr:rowOff>180975</xdr:rowOff>
    </xdr:from>
    <xdr:to>
      <xdr:col>12</xdr:col>
      <xdr:colOff>57150</xdr:colOff>
      <xdr:row>98</xdr:row>
      <xdr:rowOff>180975</xdr:rowOff>
    </xdr:to>
    <xdr:sp>
      <xdr:nvSpPr>
        <xdr:cNvPr id="29" name="直線矢印コネクタ 37"/>
        <xdr:cNvSpPr>
          <a:spLocks/>
        </xdr:cNvSpPr>
      </xdr:nvSpPr>
      <xdr:spPr>
        <a:xfrm>
          <a:off x="1962150" y="35804475"/>
          <a:ext cx="495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105</xdr:row>
      <xdr:rowOff>19050</xdr:rowOff>
    </xdr:from>
    <xdr:to>
      <xdr:col>28</xdr:col>
      <xdr:colOff>114300</xdr:colOff>
      <xdr:row>106</xdr:row>
      <xdr:rowOff>161925</xdr:rowOff>
    </xdr:to>
    <xdr:sp>
      <xdr:nvSpPr>
        <xdr:cNvPr id="30" name="大かっこ 38"/>
        <xdr:cNvSpPr>
          <a:spLocks/>
        </xdr:cNvSpPr>
      </xdr:nvSpPr>
      <xdr:spPr>
        <a:xfrm>
          <a:off x="2409825" y="36976050"/>
          <a:ext cx="3305175" cy="333375"/>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120</xdr:row>
      <xdr:rowOff>133350</xdr:rowOff>
    </xdr:from>
    <xdr:to>
      <xdr:col>30</xdr:col>
      <xdr:colOff>95250</xdr:colOff>
      <xdr:row>120</xdr:row>
      <xdr:rowOff>133350</xdr:rowOff>
    </xdr:to>
    <xdr:sp>
      <xdr:nvSpPr>
        <xdr:cNvPr id="31" name="直線矢印コネクタ 39"/>
        <xdr:cNvSpPr>
          <a:spLocks/>
        </xdr:cNvSpPr>
      </xdr:nvSpPr>
      <xdr:spPr>
        <a:xfrm>
          <a:off x="1952625" y="39947850"/>
          <a:ext cx="414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110</xdr:row>
      <xdr:rowOff>0</xdr:rowOff>
    </xdr:from>
    <xdr:to>
      <xdr:col>48</xdr:col>
      <xdr:colOff>28575</xdr:colOff>
      <xdr:row>111</xdr:row>
      <xdr:rowOff>133350</xdr:rowOff>
    </xdr:to>
    <xdr:sp>
      <xdr:nvSpPr>
        <xdr:cNvPr id="32" name="大かっこ 40"/>
        <xdr:cNvSpPr>
          <a:spLocks/>
        </xdr:cNvSpPr>
      </xdr:nvSpPr>
      <xdr:spPr>
        <a:xfrm>
          <a:off x="6229350" y="37909500"/>
          <a:ext cx="3400425" cy="323850"/>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30</xdr:col>
      <xdr:colOff>171450</xdr:colOff>
      <xdr:row>111</xdr:row>
      <xdr:rowOff>9525</xdr:rowOff>
    </xdr:from>
    <xdr:ext cx="3019425" cy="723900"/>
    <xdr:sp>
      <xdr:nvSpPr>
        <xdr:cNvPr id="33" name="正方形/長方形 43"/>
        <xdr:cNvSpPr>
          <a:spLocks/>
        </xdr:cNvSpPr>
      </xdr:nvSpPr>
      <xdr:spPr>
        <a:xfrm>
          <a:off x="6172200" y="38109525"/>
          <a:ext cx="3019425"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J</a:t>
          </a:r>
          <a:r>
            <a:rPr lang="en-US" cap="none" sz="1400" b="0" i="0" u="none" baseline="0">
              <a:solidFill>
                <a:srgbClr val="000000"/>
              </a:solidFill>
              <a:latin typeface="ＭＳ Ｐゴシック"/>
              <a:ea typeface="ＭＳ Ｐゴシック"/>
              <a:cs typeface="ＭＳ Ｐゴシック"/>
            </a:rPr>
            <a:t>．（株）エックス都市研究所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oneCellAnchor>
  <xdr:twoCellAnchor>
    <xdr:from>
      <xdr:col>30</xdr:col>
      <xdr:colOff>152400</xdr:colOff>
      <xdr:row>101</xdr:row>
      <xdr:rowOff>180975</xdr:rowOff>
    </xdr:from>
    <xdr:to>
      <xdr:col>47</xdr:col>
      <xdr:colOff>142875</xdr:colOff>
      <xdr:row>103</xdr:row>
      <xdr:rowOff>123825</xdr:rowOff>
    </xdr:to>
    <xdr:sp>
      <xdr:nvSpPr>
        <xdr:cNvPr id="34" name="大かっこ 44"/>
        <xdr:cNvSpPr>
          <a:spLocks/>
        </xdr:cNvSpPr>
      </xdr:nvSpPr>
      <xdr:spPr>
        <a:xfrm>
          <a:off x="6153150" y="36375975"/>
          <a:ext cx="3390900" cy="323850"/>
        </a:xfrm>
        <a:prstGeom prst="bracketPair">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76</xdr:row>
      <xdr:rowOff>95250</xdr:rowOff>
    </xdr:from>
    <xdr:to>
      <xdr:col>45</xdr:col>
      <xdr:colOff>133350</xdr:colOff>
      <xdr:row>79</xdr:row>
      <xdr:rowOff>152400</xdr:rowOff>
    </xdr:to>
    <xdr:sp>
      <xdr:nvSpPr>
        <xdr:cNvPr id="35" name="正方形/長方形 45"/>
        <xdr:cNvSpPr>
          <a:spLocks/>
        </xdr:cNvSpPr>
      </xdr:nvSpPr>
      <xdr:spPr>
        <a:xfrm>
          <a:off x="6229350" y="31527750"/>
          <a:ext cx="29051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．（株）環境計画研究所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４９百万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30</xdr:col>
      <xdr:colOff>190500</xdr:colOff>
      <xdr:row>80</xdr:row>
      <xdr:rowOff>57150</xdr:rowOff>
    </xdr:from>
    <xdr:to>
      <xdr:col>45</xdr:col>
      <xdr:colOff>190500</xdr:colOff>
      <xdr:row>82</xdr:row>
      <xdr:rowOff>95250</xdr:rowOff>
    </xdr:to>
    <xdr:sp>
      <xdr:nvSpPr>
        <xdr:cNvPr id="36" name="大かっこ 46"/>
        <xdr:cNvSpPr>
          <a:spLocks/>
        </xdr:cNvSpPr>
      </xdr:nvSpPr>
      <xdr:spPr>
        <a:xfrm>
          <a:off x="6191250" y="32251650"/>
          <a:ext cx="3000375"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ＰＲＴＲ届出外排出量推計</a:t>
          </a:r>
        </a:p>
      </xdr:txBody>
    </xdr:sp>
    <xdr:clientData/>
  </xdr:twoCellAnchor>
  <xdr:twoCellAnchor>
    <xdr:from>
      <xdr:col>30</xdr:col>
      <xdr:colOff>152400</xdr:colOff>
      <xdr:row>74</xdr:row>
      <xdr:rowOff>161925</xdr:rowOff>
    </xdr:from>
    <xdr:to>
      <xdr:col>46</xdr:col>
      <xdr:colOff>114300</xdr:colOff>
      <xdr:row>76</xdr:row>
      <xdr:rowOff>133350</xdr:rowOff>
    </xdr:to>
    <xdr:sp>
      <xdr:nvSpPr>
        <xdr:cNvPr id="37" name="大かっこ 47"/>
        <xdr:cNvSpPr>
          <a:spLocks/>
        </xdr:cNvSpPr>
      </xdr:nvSpPr>
      <xdr:spPr>
        <a:xfrm>
          <a:off x="6153150" y="31213425"/>
          <a:ext cx="3162300"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78</xdr:row>
      <xdr:rowOff>28575</xdr:rowOff>
    </xdr:from>
    <xdr:to>
      <xdr:col>30</xdr:col>
      <xdr:colOff>200025</xdr:colOff>
      <xdr:row>78</xdr:row>
      <xdr:rowOff>28575</xdr:rowOff>
    </xdr:to>
    <xdr:sp>
      <xdr:nvSpPr>
        <xdr:cNvPr id="38" name="直線矢印コネクタ 48"/>
        <xdr:cNvSpPr>
          <a:spLocks/>
        </xdr:cNvSpPr>
      </xdr:nvSpPr>
      <xdr:spPr>
        <a:xfrm>
          <a:off x="1990725" y="31842075"/>
          <a:ext cx="421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113</xdr:row>
      <xdr:rowOff>57150</xdr:rowOff>
    </xdr:from>
    <xdr:to>
      <xdr:col>30</xdr:col>
      <xdr:colOff>114300</xdr:colOff>
      <xdr:row>113</xdr:row>
      <xdr:rowOff>57150</xdr:rowOff>
    </xdr:to>
    <xdr:sp>
      <xdr:nvSpPr>
        <xdr:cNvPr id="39" name="直線矢印コネクタ 49"/>
        <xdr:cNvSpPr>
          <a:spLocks/>
        </xdr:cNvSpPr>
      </xdr:nvSpPr>
      <xdr:spPr>
        <a:xfrm>
          <a:off x="1981200" y="38538150"/>
          <a:ext cx="413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69</xdr:row>
      <xdr:rowOff>190500</xdr:rowOff>
    </xdr:from>
    <xdr:to>
      <xdr:col>9</xdr:col>
      <xdr:colOff>161925</xdr:colOff>
      <xdr:row>120</xdr:row>
      <xdr:rowOff>180975</xdr:rowOff>
    </xdr:to>
    <xdr:sp>
      <xdr:nvSpPr>
        <xdr:cNvPr id="40" name="直線コネクタ 50"/>
        <xdr:cNvSpPr>
          <a:spLocks/>
        </xdr:cNvSpPr>
      </xdr:nvSpPr>
      <xdr:spPr>
        <a:xfrm>
          <a:off x="1962150" y="30289500"/>
          <a:ext cx="0" cy="9705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104</xdr:row>
      <xdr:rowOff>38100</xdr:rowOff>
    </xdr:from>
    <xdr:to>
      <xdr:col>28</xdr:col>
      <xdr:colOff>171450</xdr:colOff>
      <xdr:row>106</xdr:row>
      <xdr:rowOff>9525</xdr:rowOff>
    </xdr:to>
    <xdr:sp>
      <xdr:nvSpPr>
        <xdr:cNvPr id="41" name="大かっこ 51"/>
        <xdr:cNvSpPr>
          <a:spLocks/>
        </xdr:cNvSpPr>
      </xdr:nvSpPr>
      <xdr:spPr>
        <a:xfrm>
          <a:off x="2495550" y="36804600"/>
          <a:ext cx="3276600"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66675</xdr:colOff>
      <xdr:row>109</xdr:row>
      <xdr:rowOff>85725</xdr:rowOff>
    </xdr:from>
    <xdr:to>
      <xdr:col>46</xdr:col>
      <xdr:colOff>76200</xdr:colOff>
      <xdr:row>111</xdr:row>
      <xdr:rowOff>57150</xdr:rowOff>
    </xdr:to>
    <xdr:sp>
      <xdr:nvSpPr>
        <xdr:cNvPr id="42" name="大かっこ 52"/>
        <xdr:cNvSpPr>
          <a:spLocks/>
        </xdr:cNvSpPr>
      </xdr:nvSpPr>
      <xdr:spPr>
        <a:xfrm>
          <a:off x="6067425" y="37804725"/>
          <a:ext cx="3209925"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104775</xdr:colOff>
      <xdr:row>116</xdr:row>
      <xdr:rowOff>180975</xdr:rowOff>
    </xdr:from>
    <xdr:to>
      <xdr:col>45</xdr:col>
      <xdr:colOff>104775</xdr:colOff>
      <xdr:row>118</xdr:row>
      <xdr:rowOff>152400</xdr:rowOff>
    </xdr:to>
    <xdr:sp>
      <xdr:nvSpPr>
        <xdr:cNvPr id="43" name="大かっこ 53"/>
        <xdr:cNvSpPr>
          <a:spLocks/>
        </xdr:cNvSpPr>
      </xdr:nvSpPr>
      <xdr:spPr>
        <a:xfrm>
          <a:off x="6305550" y="39233475"/>
          <a:ext cx="2800350"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57150</xdr:colOff>
      <xdr:row>97</xdr:row>
      <xdr:rowOff>47625</xdr:rowOff>
    </xdr:from>
    <xdr:to>
      <xdr:col>28</xdr:col>
      <xdr:colOff>161925</xdr:colOff>
      <xdr:row>100</xdr:row>
      <xdr:rowOff>123825</xdr:rowOff>
    </xdr:to>
    <xdr:sp>
      <xdr:nvSpPr>
        <xdr:cNvPr id="44" name="正方形/長方形 55"/>
        <xdr:cNvSpPr>
          <a:spLocks/>
        </xdr:cNvSpPr>
      </xdr:nvSpPr>
      <xdr:spPr>
        <a:xfrm>
          <a:off x="2457450" y="35480625"/>
          <a:ext cx="33051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富士通エフ・アイ・ピー（株）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11</xdr:col>
      <xdr:colOff>190500</xdr:colOff>
      <xdr:row>101</xdr:row>
      <xdr:rowOff>47625</xdr:rowOff>
    </xdr:from>
    <xdr:to>
      <xdr:col>29</xdr:col>
      <xdr:colOff>0</xdr:colOff>
      <xdr:row>103</xdr:row>
      <xdr:rowOff>38100</xdr:rowOff>
    </xdr:to>
    <xdr:sp>
      <xdr:nvSpPr>
        <xdr:cNvPr id="45" name="大かっこ 56"/>
        <xdr:cNvSpPr>
          <a:spLocks/>
        </xdr:cNvSpPr>
      </xdr:nvSpPr>
      <xdr:spPr>
        <a:xfrm>
          <a:off x="2390775" y="36242625"/>
          <a:ext cx="3409950" cy="37147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ＰＲＴＲ統合サーバの賃貸借及び保守</a:t>
          </a:r>
        </a:p>
      </xdr:txBody>
    </xdr:sp>
    <xdr:clientData/>
  </xdr:twoCellAnchor>
  <xdr:twoCellAnchor>
    <xdr:from>
      <xdr:col>11</xdr:col>
      <xdr:colOff>142875</xdr:colOff>
      <xdr:row>95</xdr:row>
      <xdr:rowOff>85725</xdr:rowOff>
    </xdr:from>
    <xdr:to>
      <xdr:col>29</xdr:col>
      <xdr:colOff>85725</xdr:colOff>
      <xdr:row>97</xdr:row>
      <xdr:rowOff>57150</xdr:rowOff>
    </xdr:to>
    <xdr:sp>
      <xdr:nvSpPr>
        <xdr:cNvPr id="46" name="大かっこ 57"/>
        <xdr:cNvSpPr>
          <a:spLocks/>
        </xdr:cNvSpPr>
      </xdr:nvSpPr>
      <xdr:spPr>
        <a:xfrm>
          <a:off x="2343150" y="35137725"/>
          <a:ext cx="3543300"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115</xdr:row>
      <xdr:rowOff>76200</xdr:rowOff>
    </xdr:from>
    <xdr:to>
      <xdr:col>45</xdr:col>
      <xdr:colOff>161925</xdr:colOff>
      <xdr:row>117</xdr:row>
      <xdr:rowOff>0</xdr:rowOff>
    </xdr:to>
    <xdr:sp>
      <xdr:nvSpPr>
        <xdr:cNvPr id="47" name="大かっこ 58"/>
        <xdr:cNvSpPr>
          <a:spLocks/>
        </xdr:cNvSpPr>
      </xdr:nvSpPr>
      <xdr:spPr>
        <a:xfrm>
          <a:off x="6172200" y="38938200"/>
          <a:ext cx="299085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ＯＥＣＤにおける</a:t>
          </a:r>
          <a:r>
            <a:rPr lang="en-US" cap="none" sz="1100" b="0" i="0" u="none" baseline="0">
              <a:solidFill>
                <a:srgbClr val="000000"/>
              </a:solidFill>
              <a:latin typeface="ＭＳ Ｐゴシック"/>
              <a:ea typeface="ＭＳ Ｐゴシック"/>
              <a:cs typeface="ＭＳ Ｐゴシック"/>
            </a:rPr>
            <a:t>ＰＲＴＲ</a:t>
          </a:r>
          <a:r>
            <a:rPr lang="en-US" cap="none" sz="1100" b="0" i="0" u="none" baseline="0">
              <a:solidFill>
                <a:srgbClr val="000000"/>
              </a:solidFill>
              <a:latin typeface="ＭＳ Ｐゴシック"/>
              <a:ea typeface="ＭＳ Ｐゴシック"/>
              <a:cs typeface="ＭＳ Ｐゴシック"/>
            </a:rPr>
            <a:t>動向調査</a:t>
          </a:r>
        </a:p>
      </xdr:txBody>
    </xdr:sp>
    <xdr:clientData/>
  </xdr:twoCellAnchor>
  <xdr:twoCellAnchor>
    <xdr:from>
      <xdr:col>30</xdr:col>
      <xdr:colOff>161925</xdr:colOff>
      <xdr:row>93</xdr:row>
      <xdr:rowOff>57150</xdr:rowOff>
    </xdr:from>
    <xdr:to>
      <xdr:col>45</xdr:col>
      <xdr:colOff>180975</xdr:colOff>
      <xdr:row>96</xdr:row>
      <xdr:rowOff>123825</xdr:rowOff>
    </xdr:to>
    <xdr:sp>
      <xdr:nvSpPr>
        <xdr:cNvPr id="48" name="正方形/長方形 60"/>
        <xdr:cNvSpPr>
          <a:spLocks/>
        </xdr:cNvSpPr>
      </xdr:nvSpPr>
      <xdr:spPr>
        <a:xfrm>
          <a:off x="6162675" y="34728150"/>
          <a:ext cx="30194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シグマスタッフ</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２．６百万円</a:t>
          </a:r>
        </a:p>
      </xdr:txBody>
    </xdr:sp>
    <xdr:clientData/>
  </xdr:twoCellAnchor>
  <xdr:oneCellAnchor>
    <xdr:from>
      <xdr:col>31</xdr:col>
      <xdr:colOff>9525</xdr:colOff>
      <xdr:row>97</xdr:row>
      <xdr:rowOff>28575</xdr:rowOff>
    </xdr:from>
    <xdr:ext cx="2962275" cy="600075"/>
    <xdr:sp>
      <xdr:nvSpPr>
        <xdr:cNvPr id="49" name="大かっこ 61"/>
        <xdr:cNvSpPr>
          <a:spLocks/>
        </xdr:cNvSpPr>
      </xdr:nvSpPr>
      <xdr:spPr>
        <a:xfrm>
          <a:off x="6210300" y="35461575"/>
          <a:ext cx="29622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化学物質排出把握管理促進法の施行及び関連調査に関する業務の補助者派遣</a:t>
          </a:r>
        </a:p>
      </xdr:txBody>
    </xdr:sp>
    <xdr:clientData/>
  </xdr:oneCellAnchor>
  <xdr:twoCellAnchor>
    <xdr:from>
      <xdr:col>30</xdr:col>
      <xdr:colOff>85725</xdr:colOff>
      <xdr:row>91</xdr:row>
      <xdr:rowOff>123825</xdr:rowOff>
    </xdr:from>
    <xdr:to>
      <xdr:col>46</xdr:col>
      <xdr:colOff>104775</xdr:colOff>
      <xdr:row>93</xdr:row>
      <xdr:rowOff>95250</xdr:rowOff>
    </xdr:to>
    <xdr:sp>
      <xdr:nvSpPr>
        <xdr:cNvPr id="50" name="大かっこ 62"/>
        <xdr:cNvSpPr>
          <a:spLocks/>
        </xdr:cNvSpPr>
      </xdr:nvSpPr>
      <xdr:spPr>
        <a:xfrm>
          <a:off x="6086475" y="34413825"/>
          <a:ext cx="3219450"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200025</xdr:colOff>
      <xdr:row>156</xdr:row>
      <xdr:rowOff>209550</xdr:rowOff>
    </xdr:from>
    <xdr:ext cx="2771775" cy="866775"/>
    <xdr:sp>
      <xdr:nvSpPr>
        <xdr:cNvPr id="51" name="テキスト ボックス 64"/>
        <xdr:cNvSpPr txBox="1">
          <a:spLocks noChangeArrowheads="1"/>
        </xdr:cNvSpPr>
      </xdr:nvSpPr>
      <xdr:spPr>
        <a:xfrm>
          <a:off x="1600200" y="49853850"/>
          <a:ext cx="27717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9525</xdr:colOff>
      <xdr:row>167</xdr:row>
      <xdr:rowOff>152400</xdr:rowOff>
    </xdr:from>
    <xdr:ext cx="2771775" cy="866775"/>
    <xdr:sp>
      <xdr:nvSpPr>
        <xdr:cNvPr id="52" name="テキスト ボックス 65"/>
        <xdr:cNvSpPr txBox="1">
          <a:spLocks noChangeArrowheads="1"/>
        </xdr:cNvSpPr>
      </xdr:nvSpPr>
      <xdr:spPr>
        <a:xfrm>
          <a:off x="1609725" y="53254275"/>
          <a:ext cx="27717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142875</xdr:colOff>
      <xdr:row>134</xdr:row>
      <xdr:rowOff>180975</xdr:rowOff>
    </xdr:from>
    <xdr:ext cx="2771775" cy="857250"/>
    <xdr:sp>
      <xdr:nvSpPr>
        <xdr:cNvPr id="53" name="テキスト ボックス 66"/>
        <xdr:cNvSpPr txBox="1">
          <a:spLocks noChangeArrowheads="1"/>
        </xdr:cNvSpPr>
      </xdr:nvSpPr>
      <xdr:spPr>
        <a:xfrm>
          <a:off x="5943600" y="42900600"/>
          <a:ext cx="27717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161925</xdr:colOff>
      <xdr:row>145</xdr:row>
      <xdr:rowOff>133350</xdr:rowOff>
    </xdr:from>
    <xdr:ext cx="2771775" cy="866775"/>
    <xdr:sp>
      <xdr:nvSpPr>
        <xdr:cNvPr id="54" name="テキスト ボックス 54"/>
        <xdr:cNvSpPr txBox="1">
          <a:spLocks noChangeArrowheads="1"/>
        </xdr:cNvSpPr>
      </xdr:nvSpPr>
      <xdr:spPr>
        <a:xfrm>
          <a:off x="1562100" y="46320075"/>
          <a:ext cx="27717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9</xdr:col>
      <xdr:colOff>152400</xdr:colOff>
      <xdr:row>94</xdr:row>
      <xdr:rowOff>180975</xdr:rowOff>
    </xdr:from>
    <xdr:to>
      <xdr:col>30</xdr:col>
      <xdr:colOff>152400</xdr:colOff>
      <xdr:row>94</xdr:row>
      <xdr:rowOff>180975</xdr:rowOff>
    </xdr:to>
    <xdr:sp>
      <xdr:nvSpPr>
        <xdr:cNvPr id="55" name="直線矢印コネクタ 59"/>
        <xdr:cNvSpPr>
          <a:spLocks/>
        </xdr:cNvSpPr>
      </xdr:nvSpPr>
      <xdr:spPr>
        <a:xfrm>
          <a:off x="1952625" y="35042475"/>
          <a:ext cx="4200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30"/>
  <sheetViews>
    <sheetView tabSelected="1" view="pageBreakPreview" zoomScaleNormal="75" zoomScaleSheetLayoutView="100" zoomScalePageLayoutView="70" workbookViewId="0" topLeftCell="A57">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t="s">
        <v>172</v>
      </c>
      <c r="AR2" s="329"/>
      <c r="AS2" s="329"/>
      <c r="AT2" s="329"/>
      <c r="AU2" s="329"/>
      <c r="AV2" s="329"/>
      <c r="AW2" s="329"/>
      <c r="AX2" s="329"/>
    </row>
    <row r="3" spans="1:50" ht="21" customHeight="1" thickBot="1">
      <c r="A3" s="67" t="s">
        <v>70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81</v>
      </c>
      <c r="AP3" s="70"/>
      <c r="AQ3" s="70"/>
      <c r="AR3" s="70"/>
      <c r="AS3" s="70"/>
      <c r="AT3" s="70"/>
      <c r="AU3" s="70"/>
      <c r="AV3" s="70"/>
      <c r="AW3" s="70"/>
      <c r="AX3" s="71"/>
    </row>
    <row r="4" spans="1:50" ht="24.75" customHeight="1">
      <c r="A4" s="317" t="s">
        <v>31</v>
      </c>
      <c r="B4" s="318"/>
      <c r="C4" s="318"/>
      <c r="D4" s="318"/>
      <c r="E4" s="318"/>
      <c r="F4" s="318"/>
      <c r="G4" s="332" t="s">
        <v>88</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83</v>
      </c>
      <c r="AF4" s="333"/>
      <c r="AG4" s="333"/>
      <c r="AH4" s="333"/>
      <c r="AI4" s="333"/>
      <c r="AJ4" s="333"/>
      <c r="AK4" s="333"/>
      <c r="AL4" s="333"/>
      <c r="AM4" s="333"/>
      <c r="AN4" s="333"/>
      <c r="AO4" s="333"/>
      <c r="AP4" s="338"/>
      <c r="AQ4" s="339" t="s">
        <v>2</v>
      </c>
      <c r="AR4" s="335"/>
      <c r="AS4" s="335"/>
      <c r="AT4" s="335"/>
      <c r="AU4" s="335"/>
      <c r="AV4" s="335"/>
      <c r="AW4" s="335"/>
      <c r="AX4" s="340"/>
    </row>
    <row r="5" spans="1:50" ht="30" customHeight="1">
      <c r="A5" s="341" t="s">
        <v>32</v>
      </c>
      <c r="B5" s="342"/>
      <c r="C5" s="342"/>
      <c r="D5" s="342"/>
      <c r="E5" s="342"/>
      <c r="F5" s="343"/>
      <c r="G5" s="306" t="s">
        <v>173</v>
      </c>
      <c r="H5" s="307"/>
      <c r="I5" s="307"/>
      <c r="J5" s="307"/>
      <c r="K5" s="307"/>
      <c r="L5" s="307"/>
      <c r="M5" s="307"/>
      <c r="N5" s="307"/>
      <c r="O5" s="307"/>
      <c r="P5" s="307"/>
      <c r="Q5" s="307"/>
      <c r="R5" s="307"/>
      <c r="S5" s="307"/>
      <c r="T5" s="307"/>
      <c r="U5" s="307"/>
      <c r="V5" s="308"/>
      <c r="W5" s="308"/>
      <c r="X5" s="308"/>
      <c r="Y5" s="309" t="s">
        <v>3</v>
      </c>
      <c r="Z5" s="310"/>
      <c r="AA5" s="310"/>
      <c r="AB5" s="310"/>
      <c r="AC5" s="310"/>
      <c r="AD5" s="311"/>
      <c r="AE5" s="312" t="s">
        <v>84</v>
      </c>
      <c r="AF5" s="312"/>
      <c r="AG5" s="312"/>
      <c r="AH5" s="312"/>
      <c r="AI5" s="312"/>
      <c r="AJ5" s="312"/>
      <c r="AK5" s="312"/>
      <c r="AL5" s="312"/>
      <c r="AM5" s="312"/>
      <c r="AN5" s="312"/>
      <c r="AO5" s="312"/>
      <c r="AP5" s="313"/>
      <c r="AQ5" s="314" t="s">
        <v>188</v>
      </c>
      <c r="AR5" s="315"/>
      <c r="AS5" s="315"/>
      <c r="AT5" s="315"/>
      <c r="AU5" s="315"/>
      <c r="AV5" s="315"/>
      <c r="AW5" s="315"/>
      <c r="AX5" s="316"/>
    </row>
    <row r="6" spans="1:50" ht="30" customHeight="1">
      <c r="A6" s="319" t="s">
        <v>4</v>
      </c>
      <c r="B6" s="320"/>
      <c r="C6" s="320"/>
      <c r="D6" s="320"/>
      <c r="E6" s="320"/>
      <c r="F6" s="320"/>
      <c r="G6" s="321" t="s">
        <v>82</v>
      </c>
      <c r="H6" s="308"/>
      <c r="I6" s="308"/>
      <c r="J6" s="308"/>
      <c r="K6" s="308"/>
      <c r="L6" s="308"/>
      <c r="M6" s="308"/>
      <c r="N6" s="308"/>
      <c r="O6" s="308"/>
      <c r="P6" s="308"/>
      <c r="Q6" s="308"/>
      <c r="R6" s="308"/>
      <c r="S6" s="308"/>
      <c r="T6" s="308"/>
      <c r="U6" s="308"/>
      <c r="V6" s="308"/>
      <c r="W6" s="308"/>
      <c r="X6" s="308"/>
      <c r="Y6" s="322" t="s">
        <v>72</v>
      </c>
      <c r="Z6" s="323"/>
      <c r="AA6" s="323"/>
      <c r="AB6" s="323"/>
      <c r="AC6" s="323"/>
      <c r="AD6" s="324"/>
      <c r="AE6" s="325" t="s">
        <v>174</v>
      </c>
      <c r="AF6" s="325"/>
      <c r="AG6" s="325"/>
      <c r="AH6" s="325"/>
      <c r="AI6" s="325"/>
      <c r="AJ6" s="325"/>
      <c r="AK6" s="325"/>
      <c r="AL6" s="325"/>
      <c r="AM6" s="325"/>
      <c r="AN6" s="325"/>
      <c r="AO6" s="325"/>
      <c r="AP6" s="325"/>
      <c r="AQ6" s="308"/>
      <c r="AR6" s="308"/>
      <c r="AS6" s="308"/>
      <c r="AT6" s="308"/>
      <c r="AU6" s="308"/>
      <c r="AV6" s="308"/>
      <c r="AW6" s="308"/>
      <c r="AX6" s="326"/>
    </row>
    <row r="7" spans="1:50" ht="39.75" customHeight="1">
      <c r="A7" s="294" t="s">
        <v>27</v>
      </c>
      <c r="B7" s="295"/>
      <c r="C7" s="295"/>
      <c r="D7" s="295"/>
      <c r="E7" s="295"/>
      <c r="F7" s="295"/>
      <c r="G7" s="296" t="s">
        <v>89</v>
      </c>
      <c r="H7" s="297"/>
      <c r="I7" s="297"/>
      <c r="J7" s="297"/>
      <c r="K7" s="297"/>
      <c r="L7" s="297"/>
      <c r="M7" s="297"/>
      <c r="N7" s="297"/>
      <c r="O7" s="297"/>
      <c r="P7" s="297"/>
      <c r="Q7" s="297"/>
      <c r="R7" s="297"/>
      <c r="S7" s="297"/>
      <c r="T7" s="297"/>
      <c r="U7" s="297"/>
      <c r="V7" s="298"/>
      <c r="W7" s="298"/>
      <c r="X7" s="299"/>
      <c r="Y7" s="300" t="s">
        <v>5</v>
      </c>
      <c r="Z7" s="301"/>
      <c r="AA7" s="301"/>
      <c r="AB7" s="301"/>
      <c r="AC7" s="301"/>
      <c r="AD7" s="302"/>
      <c r="AE7" s="303" t="s">
        <v>86</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74" t="s">
        <v>28</v>
      </c>
      <c r="B8" s="275"/>
      <c r="C8" s="275"/>
      <c r="D8" s="275"/>
      <c r="E8" s="275"/>
      <c r="F8" s="275"/>
      <c r="G8" s="276" t="s">
        <v>90</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36</v>
      </c>
      <c r="B9" s="275"/>
      <c r="C9" s="275"/>
      <c r="D9" s="275"/>
      <c r="E9" s="275"/>
      <c r="F9" s="275"/>
      <c r="G9" s="276" t="s">
        <v>91</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92</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3" t="s">
        <v>29</v>
      </c>
      <c r="B11" s="284"/>
      <c r="C11" s="284"/>
      <c r="D11" s="284"/>
      <c r="E11" s="284"/>
      <c r="F11" s="285"/>
      <c r="G11" s="292"/>
      <c r="H11" s="293"/>
      <c r="I11" s="293"/>
      <c r="J11" s="293"/>
      <c r="K11" s="293"/>
      <c r="L11" s="293"/>
      <c r="M11" s="293"/>
      <c r="N11" s="293"/>
      <c r="O11" s="293"/>
      <c r="P11" s="205" t="s">
        <v>73</v>
      </c>
      <c r="Q11" s="206"/>
      <c r="R11" s="206"/>
      <c r="S11" s="206"/>
      <c r="T11" s="206"/>
      <c r="U11" s="206"/>
      <c r="V11" s="207"/>
      <c r="W11" s="205" t="s">
        <v>74</v>
      </c>
      <c r="X11" s="206"/>
      <c r="Y11" s="206"/>
      <c r="Z11" s="206"/>
      <c r="AA11" s="206"/>
      <c r="AB11" s="206"/>
      <c r="AC11" s="207"/>
      <c r="AD11" s="205" t="s">
        <v>75</v>
      </c>
      <c r="AE11" s="206"/>
      <c r="AF11" s="206"/>
      <c r="AG11" s="206"/>
      <c r="AH11" s="206"/>
      <c r="AI11" s="206"/>
      <c r="AJ11" s="207"/>
      <c r="AK11" s="205" t="s">
        <v>76</v>
      </c>
      <c r="AL11" s="206"/>
      <c r="AM11" s="206"/>
      <c r="AN11" s="206"/>
      <c r="AO11" s="206"/>
      <c r="AP11" s="206"/>
      <c r="AQ11" s="207"/>
      <c r="AR11" s="205" t="s">
        <v>77</v>
      </c>
      <c r="AS11" s="206"/>
      <c r="AT11" s="206"/>
      <c r="AU11" s="206"/>
      <c r="AV11" s="206"/>
      <c r="AW11" s="206"/>
      <c r="AX11" s="264"/>
    </row>
    <row r="12" spans="1:50" ht="21" customHeight="1">
      <c r="A12" s="286"/>
      <c r="B12" s="287"/>
      <c r="C12" s="287"/>
      <c r="D12" s="287"/>
      <c r="E12" s="287"/>
      <c r="F12" s="288"/>
      <c r="G12" s="265" t="s">
        <v>7</v>
      </c>
      <c r="H12" s="266"/>
      <c r="I12" s="271" t="s">
        <v>8</v>
      </c>
      <c r="J12" s="272"/>
      <c r="K12" s="272"/>
      <c r="L12" s="272"/>
      <c r="M12" s="272"/>
      <c r="N12" s="272"/>
      <c r="O12" s="273"/>
      <c r="P12" s="251">
        <v>186</v>
      </c>
      <c r="Q12" s="251"/>
      <c r="R12" s="251"/>
      <c r="S12" s="251"/>
      <c r="T12" s="251"/>
      <c r="U12" s="251"/>
      <c r="V12" s="251"/>
      <c r="W12" s="251">
        <v>123</v>
      </c>
      <c r="X12" s="251"/>
      <c r="Y12" s="251"/>
      <c r="Z12" s="251"/>
      <c r="AA12" s="251"/>
      <c r="AB12" s="251"/>
      <c r="AC12" s="251"/>
      <c r="AD12" s="251">
        <v>94</v>
      </c>
      <c r="AE12" s="251"/>
      <c r="AF12" s="251"/>
      <c r="AG12" s="251"/>
      <c r="AH12" s="251"/>
      <c r="AI12" s="251"/>
      <c r="AJ12" s="251"/>
      <c r="AK12" s="251">
        <v>93</v>
      </c>
      <c r="AL12" s="251"/>
      <c r="AM12" s="251"/>
      <c r="AN12" s="251"/>
      <c r="AO12" s="251"/>
      <c r="AP12" s="251"/>
      <c r="AQ12" s="251"/>
      <c r="AR12" s="252">
        <v>99</v>
      </c>
      <c r="AS12" s="252"/>
      <c r="AT12" s="252"/>
      <c r="AU12" s="252"/>
      <c r="AV12" s="252"/>
      <c r="AW12" s="252"/>
      <c r="AX12" s="253"/>
    </row>
    <row r="13" spans="1:50" ht="21" customHeight="1">
      <c r="A13" s="286"/>
      <c r="B13" s="287"/>
      <c r="C13" s="287"/>
      <c r="D13" s="287"/>
      <c r="E13" s="287"/>
      <c r="F13" s="288"/>
      <c r="G13" s="267"/>
      <c r="H13" s="268"/>
      <c r="I13" s="254" t="s">
        <v>9</v>
      </c>
      <c r="J13" s="255"/>
      <c r="K13" s="255"/>
      <c r="L13" s="255"/>
      <c r="M13" s="255"/>
      <c r="N13" s="255"/>
      <c r="O13" s="256"/>
      <c r="P13" s="257">
        <v>-18</v>
      </c>
      <c r="Q13" s="258"/>
      <c r="R13" s="258"/>
      <c r="S13" s="258"/>
      <c r="T13" s="258"/>
      <c r="U13" s="258"/>
      <c r="V13" s="259"/>
      <c r="W13" s="260">
        <v>0</v>
      </c>
      <c r="X13" s="260"/>
      <c r="Y13" s="260"/>
      <c r="Z13" s="260"/>
      <c r="AA13" s="260"/>
      <c r="AB13" s="260"/>
      <c r="AC13" s="260"/>
      <c r="AD13" s="260">
        <v>0</v>
      </c>
      <c r="AE13" s="260"/>
      <c r="AF13" s="260"/>
      <c r="AG13" s="260"/>
      <c r="AH13" s="260"/>
      <c r="AI13" s="260"/>
      <c r="AJ13" s="260"/>
      <c r="AK13" s="260">
        <v>0</v>
      </c>
      <c r="AL13" s="260"/>
      <c r="AM13" s="260"/>
      <c r="AN13" s="260"/>
      <c r="AO13" s="260"/>
      <c r="AP13" s="260"/>
      <c r="AQ13" s="260"/>
      <c r="AR13" s="246"/>
      <c r="AS13" s="246"/>
      <c r="AT13" s="246"/>
      <c r="AU13" s="246"/>
      <c r="AV13" s="246"/>
      <c r="AW13" s="246"/>
      <c r="AX13" s="247"/>
    </row>
    <row r="14" spans="1:50" ht="24.75" customHeight="1">
      <c r="A14" s="286"/>
      <c r="B14" s="287"/>
      <c r="C14" s="287"/>
      <c r="D14" s="287"/>
      <c r="E14" s="287"/>
      <c r="F14" s="288"/>
      <c r="G14" s="267"/>
      <c r="H14" s="268"/>
      <c r="I14" s="254" t="s">
        <v>10</v>
      </c>
      <c r="J14" s="255"/>
      <c r="K14" s="255"/>
      <c r="L14" s="255"/>
      <c r="M14" s="255"/>
      <c r="N14" s="255"/>
      <c r="O14" s="256"/>
      <c r="P14" s="260">
        <v>0</v>
      </c>
      <c r="Q14" s="260"/>
      <c r="R14" s="260"/>
      <c r="S14" s="260"/>
      <c r="T14" s="260"/>
      <c r="U14" s="260"/>
      <c r="V14" s="260"/>
      <c r="W14" s="260">
        <v>0</v>
      </c>
      <c r="X14" s="260"/>
      <c r="Y14" s="260"/>
      <c r="Z14" s="260"/>
      <c r="AA14" s="260"/>
      <c r="AB14" s="260"/>
      <c r="AC14" s="260"/>
      <c r="AD14" s="260">
        <v>0</v>
      </c>
      <c r="AE14" s="260"/>
      <c r="AF14" s="260"/>
      <c r="AG14" s="260"/>
      <c r="AH14" s="260"/>
      <c r="AI14" s="260"/>
      <c r="AJ14" s="260"/>
      <c r="AK14" s="260">
        <v>0</v>
      </c>
      <c r="AL14" s="260"/>
      <c r="AM14" s="260"/>
      <c r="AN14" s="260"/>
      <c r="AO14" s="260"/>
      <c r="AP14" s="260"/>
      <c r="AQ14" s="260"/>
      <c r="AR14" s="246"/>
      <c r="AS14" s="246"/>
      <c r="AT14" s="246"/>
      <c r="AU14" s="246"/>
      <c r="AV14" s="246"/>
      <c r="AW14" s="246"/>
      <c r="AX14" s="247"/>
    </row>
    <row r="15" spans="1:50" ht="24.75" customHeight="1">
      <c r="A15" s="286"/>
      <c r="B15" s="287"/>
      <c r="C15" s="287"/>
      <c r="D15" s="287"/>
      <c r="E15" s="287"/>
      <c r="F15" s="288"/>
      <c r="G15" s="269"/>
      <c r="H15" s="270"/>
      <c r="I15" s="261" t="s">
        <v>24</v>
      </c>
      <c r="J15" s="262"/>
      <c r="K15" s="262"/>
      <c r="L15" s="262"/>
      <c r="M15" s="262"/>
      <c r="N15" s="262"/>
      <c r="O15" s="263"/>
      <c r="P15" s="248">
        <v>168</v>
      </c>
      <c r="Q15" s="248"/>
      <c r="R15" s="248"/>
      <c r="S15" s="248"/>
      <c r="T15" s="248"/>
      <c r="U15" s="248"/>
      <c r="V15" s="248"/>
      <c r="W15" s="248">
        <v>123</v>
      </c>
      <c r="X15" s="248"/>
      <c r="Y15" s="248"/>
      <c r="Z15" s="248"/>
      <c r="AA15" s="248"/>
      <c r="AB15" s="248"/>
      <c r="AC15" s="248"/>
      <c r="AD15" s="248">
        <v>94</v>
      </c>
      <c r="AE15" s="248"/>
      <c r="AF15" s="248"/>
      <c r="AG15" s="248"/>
      <c r="AH15" s="248"/>
      <c r="AI15" s="248"/>
      <c r="AJ15" s="248"/>
      <c r="AK15" s="248">
        <v>93</v>
      </c>
      <c r="AL15" s="248"/>
      <c r="AM15" s="248"/>
      <c r="AN15" s="248"/>
      <c r="AO15" s="248"/>
      <c r="AP15" s="248"/>
      <c r="AQ15" s="248"/>
      <c r="AR15" s="249">
        <v>99</v>
      </c>
      <c r="AS15" s="249"/>
      <c r="AT15" s="249"/>
      <c r="AU15" s="249"/>
      <c r="AV15" s="249"/>
      <c r="AW15" s="249"/>
      <c r="AX15" s="250"/>
    </row>
    <row r="16" spans="1:50" ht="24.75" customHeight="1">
      <c r="A16" s="286"/>
      <c r="B16" s="287"/>
      <c r="C16" s="287"/>
      <c r="D16" s="287"/>
      <c r="E16" s="287"/>
      <c r="F16" s="288"/>
      <c r="G16" s="239" t="s">
        <v>11</v>
      </c>
      <c r="H16" s="240"/>
      <c r="I16" s="240"/>
      <c r="J16" s="240"/>
      <c r="K16" s="240"/>
      <c r="L16" s="240"/>
      <c r="M16" s="240"/>
      <c r="N16" s="240"/>
      <c r="O16" s="240"/>
      <c r="P16" s="244">
        <v>125</v>
      </c>
      <c r="Q16" s="244"/>
      <c r="R16" s="244"/>
      <c r="S16" s="244"/>
      <c r="T16" s="244"/>
      <c r="U16" s="244"/>
      <c r="V16" s="244"/>
      <c r="W16" s="244">
        <v>129</v>
      </c>
      <c r="X16" s="244"/>
      <c r="Y16" s="244"/>
      <c r="Z16" s="244"/>
      <c r="AA16" s="244"/>
      <c r="AB16" s="244"/>
      <c r="AC16" s="244"/>
      <c r="AD16" s="245">
        <v>86.5</v>
      </c>
      <c r="AE16" s="245"/>
      <c r="AF16" s="245"/>
      <c r="AG16" s="245"/>
      <c r="AH16" s="245"/>
      <c r="AI16" s="245"/>
      <c r="AJ16" s="245"/>
      <c r="AK16" s="242"/>
      <c r="AL16" s="242"/>
      <c r="AM16" s="242"/>
      <c r="AN16" s="242"/>
      <c r="AO16" s="242"/>
      <c r="AP16" s="242"/>
      <c r="AQ16" s="242"/>
      <c r="AR16" s="242"/>
      <c r="AS16" s="242"/>
      <c r="AT16" s="242"/>
      <c r="AU16" s="242"/>
      <c r="AV16" s="242"/>
      <c r="AW16" s="242"/>
      <c r="AX16" s="243"/>
    </row>
    <row r="17" spans="1:50" ht="24.75" customHeight="1">
      <c r="A17" s="289"/>
      <c r="B17" s="290"/>
      <c r="C17" s="290"/>
      <c r="D17" s="290"/>
      <c r="E17" s="290"/>
      <c r="F17" s="291"/>
      <c r="G17" s="239" t="s">
        <v>12</v>
      </c>
      <c r="H17" s="240"/>
      <c r="I17" s="240"/>
      <c r="J17" s="240"/>
      <c r="K17" s="240"/>
      <c r="L17" s="240"/>
      <c r="M17" s="240"/>
      <c r="N17" s="240"/>
      <c r="O17" s="240"/>
      <c r="P17" s="241">
        <f>P16/P15</f>
        <v>0.7440476190476191</v>
      </c>
      <c r="Q17" s="241"/>
      <c r="R17" s="241"/>
      <c r="S17" s="241"/>
      <c r="T17" s="241"/>
      <c r="U17" s="241"/>
      <c r="V17" s="241"/>
      <c r="W17" s="241">
        <f>W16/W15</f>
        <v>1.048780487804878</v>
      </c>
      <c r="X17" s="241"/>
      <c r="Y17" s="241"/>
      <c r="Z17" s="241"/>
      <c r="AA17" s="241"/>
      <c r="AB17" s="241"/>
      <c r="AC17" s="241"/>
      <c r="AD17" s="241">
        <f>AD16/AD15</f>
        <v>0.9202127659574468</v>
      </c>
      <c r="AE17" s="241"/>
      <c r="AF17" s="241"/>
      <c r="AG17" s="241"/>
      <c r="AH17" s="241"/>
      <c r="AI17" s="241"/>
      <c r="AJ17" s="241"/>
      <c r="AK17" s="242"/>
      <c r="AL17" s="242"/>
      <c r="AM17" s="242"/>
      <c r="AN17" s="242"/>
      <c r="AO17" s="242"/>
      <c r="AP17" s="242"/>
      <c r="AQ17" s="242"/>
      <c r="AR17" s="242"/>
      <c r="AS17" s="242"/>
      <c r="AT17" s="242"/>
      <c r="AU17" s="242"/>
      <c r="AV17" s="242"/>
      <c r="AW17" s="242"/>
      <c r="AX17" s="243"/>
    </row>
    <row r="18" spans="1:50" ht="31.5" customHeight="1">
      <c r="A18" s="212" t="s">
        <v>14</v>
      </c>
      <c r="B18" s="213"/>
      <c r="C18" s="213"/>
      <c r="D18" s="213"/>
      <c r="E18" s="213"/>
      <c r="F18" s="214"/>
      <c r="G18" s="238" t="s">
        <v>40</v>
      </c>
      <c r="H18" s="206"/>
      <c r="I18" s="206"/>
      <c r="J18" s="206"/>
      <c r="K18" s="206"/>
      <c r="L18" s="206"/>
      <c r="M18" s="206"/>
      <c r="N18" s="206"/>
      <c r="O18" s="206"/>
      <c r="P18" s="206"/>
      <c r="Q18" s="206"/>
      <c r="R18" s="206"/>
      <c r="S18" s="206"/>
      <c r="T18" s="206"/>
      <c r="U18" s="206"/>
      <c r="V18" s="206"/>
      <c r="W18" s="206"/>
      <c r="X18" s="207"/>
      <c r="Y18" s="202"/>
      <c r="Z18" s="203"/>
      <c r="AA18" s="204"/>
      <c r="AB18" s="205" t="s">
        <v>13</v>
      </c>
      <c r="AC18" s="206"/>
      <c r="AD18" s="207"/>
      <c r="AE18" s="208" t="s">
        <v>73</v>
      </c>
      <c r="AF18" s="208"/>
      <c r="AG18" s="208"/>
      <c r="AH18" s="208"/>
      <c r="AI18" s="208"/>
      <c r="AJ18" s="208" t="s">
        <v>74</v>
      </c>
      <c r="AK18" s="208"/>
      <c r="AL18" s="208"/>
      <c r="AM18" s="208"/>
      <c r="AN18" s="208"/>
      <c r="AO18" s="208" t="s">
        <v>75</v>
      </c>
      <c r="AP18" s="208"/>
      <c r="AQ18" s="208"/>
      <c r="AR18" s="208"/>
      <c r="AS18" s="208"/>
      <c r="AT18" s="219" t="s">
        <v>15</v>
      </c>
      <c r="AU18" s="208"/>
      <c r="AV18" s="208"/>
      <c r="AW18" s="208"/>
      <c r="AX18" s="220"/>
    </row>
    <row r="19" spans="1:50" ht="39.75" customHeight="1">
      <c r="A19" s="215"/>
      <c r="B19" s="213"/>
      <c r="C19" s="213"/>
      <c r="D19" s="213"/>
      <c r="E19" s="213"/>
      <c r="F19" s="214"/>
      <c r="G19" s="221" t="s">
        <v>167</v>
      </c>
      <c r="H19" s="222"/>
      <c r="I19" s="222"/>
      <c r="J19" s="222"/>
      <c r="K19" s="222"/>
      <c r="L19" s="222"/>
      <c r="M19" s="222"/>
      <c r="N19" s="222"/>
      <c r="O19" s="222"/>
      <c r="P19" s="222"/>
      <c r="Q19" s="222"/>
      <c r="R19" s="222"/>
      <c r="S19" s="222"/>
      <c r="T19" s="222"/>
      <c r="U19" s="222"/>
      <c r="V19" s="222"/>
      <c r="W19" s="222"/>
      <c r="X19" s="223"/>
      <c r="Y19" s="227" t="s">
        <v>16</v>
      </c>
      <c r="Z19" s="228"/>
      <c r="AA19" s="229"/>
      <c r="AB19" s="230" t="s">
        <v>175</v>
      </c>
      <c r="AC19" s="231"/>
      <c r="AD19" s="231"/>
      <c r="AE19" s="232">
        <v>379343</v>
      </c>
      <c r="AF19" s="233"/>
      <c r="AG19" s="233"/>
      <c r="AH19" s="233"/>
      <c r="AI19" s="233"/>
      <c r="AJ19" s="232">
        <v>398870</v>
      </c>
      <c r="AK19" s="233"/>
      <c r="AL19" s="233"/>
      <c r="AM19" s="233"/>
      <c r="AN19" s="233"/>
      <c r="AO19" s="234" t="s">
        <v>166</v>
      </c>
      <c r="AP19" s="235"/>
      <c r="AQ19" s="235"/>
      <c r="AR19" s="235"/>
      <c r="AS19" s="236"/>
      <c r="AT19" s="233" t="s">
        <v>86</v>
      </c>
      <c r="AU19" s="233"/>
      <c r="AV19" s="233"/>
      <c r="AW19" s="233"/>
      <c r="AX19" s="237"/>
    </row>
    <row r="20" spans="1:50" ht="32.25" customHeight="1">
      <c r="A20" s="216"/>
      <c r="B20" s="217"/>
      <c r="C20" s="217"/>
      <c r="D20" s="217"/>
      <c r="E20" s="217"/>
      <c r="F20" s="218"/>
      <c r="G20" s="224"/>
      <c r="H20" s="225"/>
      <c r="I20" s="225"/>
      <c r="J20" s="225"/>
      <c r="K20" s="225"/>
      <c r="L20" s="225"/>
      <c r="M20" s="225"/>
      <c r="N20" s="225"/>
      <c r="O20" s="225"/>
      <c r="P20" s="225"/>
      <c r="Q20" s="225"/>
      <c r="R20" s="225"/>
      <c r="S20" s="225"/>
      <c r="T20" s="225"/>
      <c r="U20" s="225"/>
      <c r="V20" s="225"/>
      <c r="W20" s="225"/>
      <c r="X20" s="226"/>
      <c r="Y20" s="205" t="s">
        <v>17</v>
      </c>
      <c r="Z20" s="206"/>
      <c r="AA20" s="207"/>
      <c r="AB20" s="188" t="s">
        <v>18</v>
      </c>
      <c r="AC20" s="188"/>
      <c r="AD20" s="188"/>
      <c r="AE20" s="188" t="s">
        <v>86</v>
      </c>
      <c r="AF20" s="188"/>
      <c r="AG20" s="188"/>
      <c r="AH20" s="188"/>
      <c r="AI20" s="188"/>
      <c r="AJ20" s="188" t="s">
        <v>86</v>
      </c>
      <c r="AK20" s="188"/>
      <c r="AL20" s="188"/>
      <c r="AM20" s="188"/>
      <c r="AN20" s="188"/>
      <c r="AO20" s="188" t="s">
        <v>86</v>
      </c>
      <c r="AP20" s="188"/>
      <c r="AQ20" s="188"/>
      <c r="AR20" s="188"/>
      <c r="AS20" s="188"/>
      <c r="AT20" s="189"/>
      <c r="AU20" s="189"/>
      <c r="AV20" s="189"/>
      <c r="AW20" s="189"/>
      <c r="AX20" s="190"/>
    </row>
    <row r="21" spans="1:50" ht="31.5" customHeight="1">
      <c r="A21" s="158" t="s">
        <v>34</v>
      </c>
      <c r="B21" s="191"/>
      <c r="C21" s="191"/>
      <c r="D21" s="191"/>
      <c r="E21" s="191"/>
      <c r="F21" s="192"/>
      <c r="G21" s="199" t="s">
        <v>37</v>
      </c>
      <c r="H21" s="200"/>
      <c r="I21" s="200"/>
      <c r="J21" s="200"/>
      <c r="K21" s="200"/>
      <c r="L21" s="200"/>
      <c r="M21" s="200"/>
      <c r="N21" s="200"/>
      <c r="O21" s="200"/>
      <c r="P21" s="200"/>
      <c r="Q21" s="200"/>
      <c r="R21" s="200"/>
      <c r="S21" s="200"/>
      <c r="T21" s="200"/>
      <c r="U21" s="200"/>
      <c r="V21" s="200"/>
      <c r="W21" s="200"/>
      <c r="X21" s="201"/>
      <c r="Y21" s="202"/>
      <c r="Z21" s="203"/>
      <c r="AA21" s="204"/>
      <c r="AB21" s="205" t="s">
        <v>13</v>
      </c>
      <c r="AC21" s="206"/>
      <c r="AD21" s="207"/>
      <c r="AE21" s="208" t="s">
        <v>73</v>
      </c>
      <c r="AF21" s="208"/>
      <c r="AG21" s="208"/>
      <c r="AH21" s="208"/>
      <c r="AI21" s="208"/>
      <c r="AJ21" s="208" t="s">
        <v>74</v>
      </c>
      <c r="AK21" s="208"/>
      <c r="AL21" s="208"/>
      <c r="AM21" s="208"/>
      <c r="AN21" s="208"/>
      <c r="AO21" s="208" t="s">
        <v>75</v>
      </c>
      <c r="AP21" s="208"/>
      <c r="AQ21" s="208"/>
      <c r="AR21" s="208"/>
      <c r="AS21" s="208"/>
      <c r="AT21" s="209" t="s">
        <v>78</v>
      </c>
      <c r="AU21" s="210"/>
      <c r="AV21" s="210"/>
      <c r="AW21" s="210"/>
      <c r="AX21" s="211"/>
    </row>
    <row r="22" spans="1:50" ht="39.75" customHeight="1">
      <c r="A22" s="193"/>
      <c r="B22" s="194"/>
      <c r="C22" s="194"/>
      <c r="D22" s="194"/>
      <c r="E22" s="194"/>
      <c r="F22" s="195"/>
      <c r="G22" s="168" t="s">
        <v>93</v>
      </c>
      <c r="H22" s="169"/>
      <c r="I22" s="169"/>
      <c r="J22" s="169"/>
      <c r="K22" s="169"/>
      <c r="L22" s="169"/>
      <c r="M22" s="169"/>
      <c r="N22" s="169"/>
      <c r="O22" s="169"/>
      <c r="P22" s="169"/>
      <c r="Q22" s="169"/>
      <c r="R22" s="169"/>
      <c r="S22" s="169"/>
      <c r="T22" s="169"/>
      <c r="U22" s="169"/>
      <c r="V22" s="169"/>
      <c r="W22" s="169"/>
      <c r="X22" s="170"/>
      <c r="Y22" s="174" t="s">
        <v>38</v>
      </c>
      <c r="Z22" s="175"/>
      <c r="AA22" s="176"/>
      <c r="AB22" s="180"/>
      <c r="AC22" s="181"/>
      <c r="AD22" s="182"/>
      <c r="AE22" s="186" t="s">
        <v>86</v>
      </c>
      <c r="AF22" s="186"/>
      <c r="AG22" s="186"/>
      <c r="AH22" s="186"/>
      <c r="AI22" s="186"/>
      <c r="AJ22" s="186" t="s">
        <v>86</v>
      </c>
      <c r="AK22" s="186"/>
      <c r="AL22" s="186"/>
      <c r="AM22" s="186"/>
      <c r="AN22" s="186"/>
      <c r="AO22" s="187" t="s">
        <v>86</v>
      </c>
      <c r="AP22" s="187"/>
      <c r="AQ22" s="187"/>
      <c r="AR22" s="187"/>
      <c r="AS22" s="187"/>
      <c r="AT22" s="151" t="s">
        <v>86</v>
      </c>
      <c r="AU22" s="152"/>
      <c r="AV22" s="152"/>
      <c r="AW22" s="152"/>
      <c r="AX22" s="153"/>
    </row>
    <row r="23" spans="1:50" ht="32.25" customHeight="1">
      <c r="A23" s="196"/>
      <c r="B23" s="197"/>
      <c r="C23" s="197"/>
      <c r="D23" s="197"/>
      <c r="E23" s="197"/>
      <c r="F23" s="198"/>
      <c r="G23" s="171"/>
      <c r="H23" s="172"/>
      <c r="I23" s="172"/>
      <c r="J23" s="172"/>
      <c r="K23" s="172"/>
      <c r="L23" s="172"/>
      <c r="M23" s="172"/>
      <c r="N23" s="172"/>
      <c r="O23" s="172"/>
      <c r="P23" s="172"/>
      <c r="Q23" s="172"/>
      <c r="R23" s="172"/>
      <c r="S23" s="172"/>
      <c r="T23" s="172"/>
      <c r="U23" s="172"/>
      <c r="V23" s="172"/>
      <c r="W23" s="172"/>
      <c r="X23" s="173"/>
      <c r="Y23" s="177"/>
      <c r="Z23" s="178"/>
      <c r="AA23" s="179"/>
      <c r="AB23" s="183"/>
      <c r="AC23" s="184"/>
      <c r="AD23" s="185"/>
      <c r="AE23" s="154" t="s">
        <v>176</v>
      </c>
      <c r="AF23" s="155"/>
      <c r="AG23" s="155"/>
      <c r="AH23" s="155"/>
      <c r="AI23" s="156"/>
      <c r="AJ23" s="154" t="s">
        <v>176</v>
      </c>
      <c r="AK23" s="155"/>
      <c r="AL23" s="155"/>
      <c r="AM23" s="155"/>
      <c r="AN23" s="156"/>
      <c r="AO23" s="154" t="s">
        <v>176</v>
      </c>
      <c r="AP23" s="155"/>
      <c r="AQ23" s="155"/>
      <c r="AR23" s="155"/>
      <c r="AS23" s="156"/>
      <c r="AT23" s="154" t="s">
        <v>177</v>
      </c>
      <c r="AU23" s="155"/>
      <c r="AV23" s="155"/>
      <c r="AW23" s="155"/>
      <c r="AX23" s="157"/>
    </row>
    <row r="24" spans="1:50" ht="88.5" customHeight="1">
      <c r="A24" s="158" t="s">
        <v>19</v>
      </c>
      <c r="B24" s="159"/>
      <c r="C24" s="159"/>
      <c r="D24" s="159"/>
      <c r="E24" s="159"/>
      <c r="F24" s="159"/>
      <c r="G24" s="160" t="s">
        <v>178</v>
      </c>
      <c r="H24" s="161"/>
      <c r="I24" s="161"/>
      <c r="J24" s="161"/>
      <c r="K24" s="161"/>
      <c r="L24" s="161"/>
      <c r="M24" s="161"/>
      <c r="N24" s="161"/>
      <c r="O24" s="161"/>
      <c r="P24" s="161"/>
      <c r="Q24" s="161"/>
      <c r="R24" s="161"/>
      <c r="S24" s="161"/>
      <c r="T24" s="161"/>
      <c r="U24" s="161"/>
      <c r="V24" s="161"/>
      <c r="W24" s="161"/>
      <c r="X24" s="161"/>
      <c r="Y24" s="162" t="s">
        <v>20</v>
      </c>
      <c r="Z24" s="163"/>
      <c r="AA24" s="164"/>
      <c r="AB24" s="165"/>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7"/>
    </row>
    <row r="25" spans="1:50" ht="22.5" customHeight="1">
      <c r="A25" s="92" t="s">
        <v>79</v>
      </c>
      <c r="B25" s="93"/>
      <c r="C25" s="130" t="s">
        <v>21</v>
      </c>
      <c r="D25" s="131"/>
      <c r="E25" s="131"/>
      <c r="F25" s="131"/>
      <c r="G25" s="131"/>
      <c r="H25" s="131"/>
      <c r="I25" s="131"/>
      <c r="J25" s="131"/>
      <c r="K25" s="132"/>
      <c r="L25" s="133" t="s">
        <v>80</v>
      </c>
      <c r="M25" s="133"/>
      <c r="N25" s="133"/>
      <c r="O25" s="133"/>
      <c r="P25" s="133"/>
      <c r="Q25" s="133"/>
      <c r="R25" s="134" t="s">
        <v>77</v>
      </c>
      <c r="S25" s="134"/>
      <c r="T25" s="134"/>
      <c r="U25" s="134"/>
      <c r="V25" s="134"/>
      <c r="W25" s="134"/>
      <c r="X25" s="135" t="s">
        <v>30</v>
      </c>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6"/>
    </row>
    <row r="26" spans="1:50" ht="22.5" customHeight="1">
      <c r="A26" s="94"/>
      <c r="B26" s="95"/>
      <c r="C26" s="137" t="s">
        <v>87</v>
      </c>
      <c r="D26" s="138"/>
      <c r="E26" s="138"/>
      <c r="F26" s="138"/>
      <c r="G26" s="138"/>
      <c r="H26" s="138"/>
      <c r="I26" s="138"/>
      <c r="J26" s="138"/>
      <c r="K26" s="139"/>
      <c r="L26" s="140">
        <v>81</v>
      </c>
      <c r="M26" s="141"/>
      <c r="N26" s="141"/>
      <c r="O26" s="141"/>
      <c r="P26" s="141"/>
      <c r="Q26" s="142"/>
      <c r="R26" s="140">
        <v>87</v>
      </c>
      <c r="S26" s="141"/>
      <c r="T26" s="141"/>
      <c r="U26" s="141"/>
      <c r="V26" s="141"/>
      <c r="W26" s="142"/>
      <c r="X26" s="143"/>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2.5" customHeight="1">
      <c r="A27" s="94"/>
      <c r="B27" s="95"/>
      <c r="C27" s="127" t="s">
        <v>94</v>
      </c>
      <c r="D27" s="128"/>
      <c r="E27" s="128"/>
      <c r="F27" s="128"/>
      <c r="G27" s="128"/>
      <c r="H27" s="128"/>
      <c r="I27" s="128"/>
      <c r="J27" s="128"/>
      <c r="K27" s="129"/>
      <c r="L27" s="149">
        <v>12</v>
      </c>
      <c r="M27" s="149"/>
      <c r="N27" s="149"/>
      <c r="O27" s="149"/>
      <c r="P27" s="149"/>
      <c r="Q27" s="149"/>
      <c r="R27" s="150">
        <v>12</v>
      </c>
      <c r="S27" s="150"/>
      <c r="T27" s="150"/>
      <c r="U27" s="150"/>
      <c r="V27" s="150"/>
      <c r="W27" s="150"/>
      <c r="X27" s="146"/>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8"/>
    </row>
    <row r="28" spans="1:50" ht="22.5" customHeight="1">
      <c r="A28" s="94"/>
      <c r="B28" s="95"/>
      <c r="C28" s="107"/>
      <c r="D28" s="108"/>
      <c r="E28" s="108"/>
      <c r="F28" s="108"/>
      <c r="G28" s="108"/>
      <c r="H28" s="108"/>
      <c r="I28" s="108"/>
      <c r="J28" s="108"/>
      <c r="K28" s="109"/>
      <c r="L28" s="110"/>
      <c r="M28" s="110"/>
      <c r="N28" s="110"/>
      <c r="O28" s="110"/>
      <c r="P28" s="110"/>
      <c r="Q28" s="110"/>
      <c r="R28" s="111"/>
      <c r="S28" s="111"/>
      <c r="T28" s="111"/>
      <c r="U28" s="111"/>
      <c r="V28" s="111"/>
      <c r="W28" s="111"/>
      <c r="X28" s="112"/>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4"/>
    </row>
    <row r="29" spans="1:50" ht="22.5" customHeight="1">
      <c r="A29" s="94"/>
      <c r="B29" s="95"/>
      <c r="C29" s="107"/>
      <c r="D29" s="108"/>
      <c r="E29" s="108"/>
      <c r="F29" s="108"/>
      <c r="G29" s="108"/>
      <c r="H29" s="108"/>
      <c r="I29" s="108"/>
      <c r="J29" s="108"/>
      <c r="K29" s="109"/>
      <c r="L29" s="110"/>
      <c r="M29" s="110"/>
      <c r="N29" s="110"/>
      <c r="O29" s="110"/>
      <c r="P29" s="110"/>
      <c r="Q29" s="110"/>
      <c r="R29" s="111"/>
      <c r="S29" s="111"/>
      <c r="T29" s="111"/>
      <c r="U29" s="111"/>
      <c r="V29" s="111"/>
      <c r="W29" s="111"/>
      <c r="X29" s="112"/>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22.5" customHeight="1">
      <c r="A30" s="94"/>
      <c r="B30" s="95"/>
      <c r="C30" s="107"/>
      <c r="D30" s="108"/>
      <c r="E30" s="108"/>
      <c r="F30" s="108"/>
      <c r="G30" s="108"/>
      <c r="H30" s="108"/>
      <c r="I30" s="108"/>
      <c r="J30" s="108"/>
      <c r="K30" s="109"/>
      <c r="L30" s="110"/>
      <c r="M30" s="110"/>
      <c r="N30" s="110"/>
      <c r="O30" s="110"/>
      <c r="P30" s="110"/>
      <c r="Q30" s="110"/>
      <c r="R30" s="111"/>
      <c r="S30" s="111"/>
      <c r="T30" s="111"/>
      <c r="U30" s="111"/>
      <c r="V30" s="111"/>
      <c r="W30" s="111"/>
      <c r="X30" s="112"/>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4"/>
    </row>
    <row r="31" spans="1:50" ht="22.5" customHeight="1">
      <c r="A31" s="94"/>
      <c r="B31" s="95"/>
      <c r="C31" s="107"/>
      <c r="D31" s="108"/>
      <c r="E31" s="108"/>
      <c r="F31" s="108"/>
      <c r="G31" s="108"/>
      <c r="H31" s="108"/>
      <c r="I31" s="108"/>
      <c r="J31" s="108"/>
      <c r="K31" s="109"/>
      <c r="L31" s="110"/>
      <c r="M31" s="110"/>
      <c r="N31" s="110"/>
      <c r="O31" s="110"/>
      <c r="P31" s="110"/>
      <c r="Q31" s="110"/>
      <c r="R31" s="111"/>
      <c r="S31" s="111"/>
      <c r="T31" s="111"/>
      <c r="U31" s="111"/>
      <c r="V31" s="111"/>
      <c r="W31" s="111"/>
      <c r="X31" s="112"/>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4"/>
    </row>
    <row r="32" spans="1:50" ht="22.5" customHeight="1">
      <c r="A32" s="94"/>
      <c r="B32" s="95"/>
      <c r="C32" s="440"/>
      <c r="D32" s="441"/>
      <c r="E32" s="441"/>
      <c r="F32" s="441"/>
      <c r="G32" s="441"/>
      <c r="H32" s="441"/>
      <c r="I32" s="441"/>
      <c r="J32" s="441"/>
      <c r="K32" s="442"/>
      <c r="L32" s="437"/>
      <c r="M32" s="438"/>
      <c r="N32" s="438"/>
      <c r="O32" s="438"/>
      <c r="P32" s="438"/>
      <c r="Q32" s="439"/>
      <c r="R32" s="124"/>
      <c r="S32" s="125"/>
      <c r="T32" s="125"/>
      <c r="U32" s="125"/>
      <c r="V32" s="125"/>
      <c r="W32" s="126"/>
      <c r="X32" s="112"/>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row>
    <row r="33" spans="1:50" ht="21" customHeight="1" thickBot="1">
      <c r="A33" s="96"/>
      <c r="B33" s="97"/>
      <c r="C33" s="89" t="s">
        <v>24</v>
      </c>
      <c r="D33" s="90"/>
      <c r="E33" s="90"/>
      <c r="F33" s="90"/>
      <c r="G33" s="90"/>
      <c r="H33" s="90"/>
      <c r="I33" s="90"/>
      <c r="J33" s="90"/>
      <c r="K33" s="91"/>
      <c r="L33" s="115">
        <f>SUM(L26:Q32)</f>
        <v>93</v>
      </c>
      <c r="M33" s="116"/>
      <c r="N33" s="116"/>
      <c r="O33" s="116"/>
      <c r="P33" s="116"/>
      <c r="Q33" s="117"/>
      <c r="R33" s="118">
        <f>SUM(R26:W32)</f>
        <v>99</v>
      </c>
      <c r="S33" s="119"/>
      <c r="T33" s="119"/>
      <c r="U33" s="119"/>
      <c r="V33" s="119"/>
      <c r="W33" s="120"/>
      <c r="X33" s="121"/>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3"/>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104" t="s">
        <v>33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1" customHeight="1">
      <c r="A36" s="14"/>
      <c r="B36" s="15"/>
      <c r="C36" s="85" t="s">
        <v>42</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6"/>
      <c r="AD36" s="84" t="s">
        <v>54</v>
      </c>
      <c r="AE36" s="84"/>
      <c r="AF36" s="84"/>
      <c r="AG36" s="455" t="s">
        <v>41</v>
      </c>
      <c r="AH36" s="84"/>
      <c r="AI36" s="84"/>
      <c r="AJ36" s="84"/>
      <c r="AK36" s="84"/>
      <c r="AL36" s="84"/>
      <c r="AM36" s="84"/>
      <c r="AN36" s="84"/>
      <c r="AO36" s="84"/>
      <c r="AP36" s="84"/>
      <c r="AQ36" s="84"/>
      <c r="AR36" s="84"/>
      <c r="AS36" s="84"/>
      <c r="AT36" s="84"/>
      <c r="AU36" s="84"/>
      <c r="AV36" s="84"/>
      <c r="AW36" s="84"/>
      <c r="AX36" s="456"/>
    </row>
    <row r="37" spans="1:50" ht="30.75" customHeight="1">
      <c r="A37" s="98" t="s">
        <v>71</v>
      </c>
      <c r="B37" s="99"/>
      <c r="C37" s="415" t="s">
        <v>55</v>
      </c>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7"/>
      <c r="AD37" s="405" t="s">
        <v>85</v>
      </c>
      <c r="AE37" s="406"/>
      <c r="AF37" s="406"/>
      <c r="AG37" s="419" t="s">
        <v>96</v>
      </c>
      <c r="AH37" s="420"/>
      <c r="AI37" s="420"/>
      <c r="AJ37" s="420"/>
      <c r="AK37" s="420"/>
      <c r="AL37" s="420"/>
      <c r="AM37" s="420"/>
      <c r="AN37" s="420"/>
      <c r="AO37" s="420"/>
      <c r="AP37" s="420"/>
      <c r="AQ37" s="420"/>
      <c r="AR37" s="420"/>
      <c r="AS37" s="420"/>
      <c r="AT37" s="420"/>
      <c r="AU37" s="420"/>
      <c r="AV37" s="420"/>
      <c r="AW37" s="420"/>
      <c r="AX37" s="421"/>
    </row>
    <row r="38" spans="1:50" ht="33" customHeight="1">
      <c r="A38" s="100"/>
      <c r="B38" s="101"/>
      <c r="C38" s="449" t="s">
        <v>56</v>
      </c>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73"/>
      <c r="AD38" s="75" t="s">
        <v>85</v>
      </c>
      <c r="AE38" s="76"/>
      <c r="AF38" s="76"/>
      <c r="AG38" s="400"/>
      <c r="AH38" s="401"/>
      <c r="AI38" s="401"/>
      <c r="AJ38" s="401"/>
      <c r="AK38" s="401"/>
      <c r="AL38" s="401"/>
      <c r="AM38" s="401"/>
      <c r="AN38" s="401"/>
      <c r="AO38" s="401"/>
      <c r="AP38" s="401"/>
      <c r="AQ38" s="401"/>
      <c r="AR38" s="401"/>
      <c r="AS38" s="401"/>
      <c r="AT38" s="401"/>
      <c r="AU38" s="401"/>
      <c r="AV38" s="401"/>
      <c r="AW38" s="401"/>
      <c r="AX38" s="402"/>
    </row>
    <row r="39" spans="1:50" ht="39.75" customHeight="1">
      <c r="A39" s="102"/>
      <c r="B39" s="103"/>
      <c r="C39" s="451" t="s">
        <v>57</v>
      </c>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3"/>
      <c r="AD39" s="390" t="s">
        <v>85</v>
      </c>
      <c r="AE39" s="391"/>
      <c r="AF39" s="392"/>
      <c r="AG39" s="403"/>
      <c r="AH39" s="225"/>
      <c r="AI39" s="225"/>
      <c r="AJ39" s="225"/>
      <c r="AK39" s="225"/>
      <c r="AL39" s="225"/>
      <c r="AM39" s="225"/>
      <c r="AN39" s="225"/>
      <c r="AO39" s="225"/>
      <c r="AP39" s="225"/>
      <c r="AQ39" s="225"/>
      <c r="AR39" s="225"/>
      <c r="AS39" s="225"/>
      <c r="AT39" s="225"/>
      <c r="AU39" s="225"/>
      <c r="AV39" s="225"/>
      <c r="AW39" s="225"/>
      <c r="AX39" s="404"/>
    </row>
    <row r="40" spans="1:50" ht="26.25" customHeight="1">
      <c r="A40" s="373" t="s">
        <v>59</v>
      </c>
      <c r="B40" s="374"/>
      <c r="C40" s="454" t="s">
        <v>61</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93" t="s">
        <v>85</v>
      </c>
      <c r="AE40" s="394"/>
      <c r="AF40" s="395"/>
      <c r="AG40" s="375" t="s">
        <v>95</v>
      </c>
      <c r="AH40" s="222"/>
      <c r="AI40" s="222"/>
      <c r="AJ40" s="222"/>
      <c r="AK40" s="222"/>
      <c r="AL40" s="222"/>
      <c r="AM40" s="222"/>
      <c r="AN40" s="222"/>
      <c r="AO40" s="222"/>
      <c r="AP40" s="222"/>
      <c r="AQ40" s="222"/>
      <c r="AR40" s="222"/>
      <c r="AS40" s="222"/>
      <c r="AT40" s="222"/>
      <c r="AU40" s="222"/>
      <c r="AV40" s="222"/>
      <c r="AW40" s="222"/>
      <c r="AX40" s="399"/>
    </row>
    <row r="41" spans="1:50" ht="26.25" customHeight="1">
      <c r="A41" s="100"/>
      <c r="B41" s="101"/>
      <c r="C41" s="72" t="s">
        <v>62</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5" t="s">
        <v>86</v>
      </c>
      <c r="AE41" s="76"/>
      <c r="AF41" s="76"/>
      <c r="AG41" s="400"/>
      <c r="AH41" s="401"/>
      <c r="AI41" s="401"/>
      <c r="AJ41" s="401"/>
      <c r="AK41" s="401"/>
      <c r="AL41" s="401"/>
      <c r="AM41" s="401"/>
      <c r="AN41" s="401"/>
      <c r="AO41" s="401"/>
      <c r="AP41" s="401"/>
      <c r="AQ41" s="401"/>
      <c r="AR41" s="401"/>
      <c r="AS41" s="401"/>
      <c r="AT41" s="401"/>
      <c r="AU41" s="401"/>
      <c r="AV41" s="401"/>
      <c r="AW41" s="401"/>
      <c r="AX41" s="402"/>
    </row>
    <row r="42" spans="1:50" ht="26.25" customHeight="1">
      <c r="A42" s="100"/>
      <c r="B42" s="101"/>
      <c r="C42" s="72" t="s">
        <v>63</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5" t="s">
        <v>86</v>
      </c>
      <c r="AE42" s="76"/>
      <c r="AF42" s="76"/>
      <c r="AG42" s="400"/>
      <c r="AH42" s="401"/>
      <c r="AI42" s="401"/>
      <c r="AJ42" s="401"/>
      <c r="AK42" s="401"/>
      <c r="AL42" s="401"/>
      <c r="AM42" s="401"/>
      <c r="AN42" s="401"/>
      <c r="AO42" s="401"/>
      <c r="AP42" s="401"/>
      <c r="AQ42" s="401"/>
      <c r="AR42" s="401"/>
      <c r="AS42" s="401"/>
      <c r="AT42" s="401"/>
      <c r="AU42" s="401"/>
      <c r="AV42" s="401"/>
      <c r="AW42" s="401"/>
      <c r="AX42" s="402"/>
    </row>
    <row r="43" spans="1:50" ht="26.25" customHeight="1">
      <c r="A43" s="100"/>
      <c r="B43" s="101"/>
      <c r="C43" s="72" t="s">
        <v>58</v>
      </c>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5" t="s">
        <v>86</v>
      </c>
      <c r="AE43" s="76"/>
      <c r="AF43" s="77"/>
      <c r="AG43" s="400"/>
      <c r="AH43" s="401"/>
      <c r="AI43" s="401"/>
      <c r="AJ43" s="401"/>
      <c r="AK43" s="401"/>
      <c r="AL43" s="401"/>
      <c r="AM43" s="401"/>
      <c r="AN43" s="401"/>
      <c r="AO43" s="401"/>
      <c r="AP43" s="401"/>
      <c r="AQ43" s="401"/>
      <c r="AR43" s="401"/>
      <c r="AS43" s="401"/>
      <c r="AT43" s="401"/>
      <c r="AU43" s="401"/>
      <c r="AV43" s="401"/>
      <c r="AW43" s="401"/>
      <c r="AX43" s="402"/>
    </row>
    <row r="44" spans="1:50" ht="26.25" customHeight="1">
      <c r="A44" s="100"/>
      <c r="B44" s="101"/>
      <c r="C44" s="72" t="s">
        <v>64</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4"/>
      <c r="AD44" s="75" t="s">
        <v>85</v>
      </c>
      <c r="AE44" s="76"/>
      <c r="AF44" s="77"/>
      <c r="AG44" s="400"/>
      <c r="AH44" s="401"/>
      <c r="AI44" s="401"/>
      <c r="AJ44" s="401"/>
      <c r="AK44" s="401"/>
      <c r="AL44" s="401"/>
      <c r="AM44" s="401"/>
      <c r="AN44" s="401"/>
      <c r="AO44" s="401"/>
      <c r="AP44" s="401"/>
      <c r="AQ44" s="401"/>
      <c r="AR44" s="401"/>
      <c r="AS44" s="401"/>
      <c r="AT44" s="401"/>
      <c r="AU44" s="401"/>
      <c r="AV44" s="401"/>
      <c r="AW44" s="401"/>
      <c r="AX44" s="402"/>
    </row>
    <row r="45" spans="1:50" ht="26.25" customHeight="1">
      <c r="A45" s="100"/>
      <c r="B45" s="101"/>
      <c r="C45" s="330" t="s">
        <v>69</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90" t="s">
        <v>86</v>
      </c>
      <c r="AE45" s="391"/>
      <c r="AF45" s="392"/>
      <c r="AG45" s="403"/>
      <c r="AH45" s="225"/>
      <c r="AI45" s="225"/>
      <c r="AJ45" s="225"/>
      <c r="AK45" s="225"/>
      <c r="AL45" s="225"/>
      <c r="AM45" s="225"/>
      <c r="AN45" s="225"/>
      <c r="AO45" s="225"/>
      <c r="AP45" s="225"/>
      <c r="AQ45" s="225"/>
      <c r="AR45" s="225"/>
      <c r="AS45" s="225"/>
      <c r="AT45" s="225"/>
      <c r="AU45" s="225"/>
      <c r="AV45" s="225"/>
      <c r="AW45" s="225"/>
      <c r="AX45" s="404"/>
    </row>
    <row r="46" spans="1:50" ht="30" customHeight="1">
      <c r="A46" s="373" t="s">
        <v>60</v>
      </c>
      <c r="B46" s="374"/>
      <c r="C46" s="384" t="s">
        <v>67</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6"/>
      <c r="AD46" s="410" t="s">
        <v>179</v>
      </c>
      <c r="AE46" s="411"/>
      <c r="AF46" s="412"/>
      <c r="AG46" s="375" t="s">
        <v>98</v>
      </c>
      <c r="AH46" s="376"/>
      <c r="AI46" s="376"/>
      <c r="AJ46" s="376"/>
      <c r="AK46" s="376"/>
      <c r="AL46" s="376"/>
      <c r="AM46" s="376"/>
      <c r="AN46" s="376"/>
      <c r="AO46" s="376"/>
      <c r="AP46" s="376"/>
      <c r="AQ46" s="376"/>
      <c r="AR46" s="376"/>
      <c r="AS46" s="376"/>
      <c r="AT46" s="376"/>
      <c r="AU46" s="376"/>
      <c r="AV46" s="376"/>
      <c r="AW46" s="376"/>
      <c r="AX46" s="377"/>
    </row>
    <row r="47" spans="1:50" ht="26.25" customHeight="1">
      <c r="A47" s="100"/>
      <c r="B47" s="101"/>
      <c r="C47" s="72" t="s">
        <v>65</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413" t="s">
        <v>86</v>
      </c>
      <c r="AE47" s="414"/>
      <c r="AF47" s="414"/>
      <c r="AG47" s="378"/>
      <c r="AH47" s="379"/>
      <c r="AI47" s="379"/>
      <c r="AJ47" s="379"/>
      <c r="AK47" s="379"/>
      <c r="AL47" s="379"/>
      <c r="AM47" s="379"/>
      <c r="AN47" s="379"/>
      <c r="AO47" s="379"/>
      <c r="AP47" s="379"/>
      <c r="AQ47" s="379"/>
      <c r="AR47" s="379"/>
      <c r="AS47" s="379"/>
      <c r="AT47" s="379"/>
      <c r="AU47" s="379"/>
      <c r="AV47" s="379"/>
      <c r="AW47" s="379"/>
      <c r="AX47" s="380"/>
    </row>
    <row r="48" spans="1:50" ht="26.25" customHeight="1">
      <c r="A48" s="100"/>
      <c r="B48" s="101"/>
      <c r="C48" s="72" t="s">
        <v>66</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390" t="s">
        <v>85</v>
      </c>
      <c r="AE48" s="391"/>
      <c r="AF48" s="392"/>
      <c r="AG48" s="381"/>
      <c r="AH48" s="382"/>
      <c r="AI48" s="382"/>
      <c r="AJ48" s="382"/>
      <c r="AK48" s="382"/>
      <c r="AL48" s="382"/>
      <c r="AM48" s="382"/>
      <c r="AN48" s="382"/>
      <c r="AO48" s="382"/>
      <c r="AP48" s="382"/>
      <c r="AQ48" s="382"/>
      <c r="AR48" s="382"/>
      <c r="AS48" s="382"/>
      <c r="AT48" s="382"/>
      <c r="AU48" s="382"/>
      <c r="AV48" s="382"/>
      <c r="AW48" s="382"/>
      <c r="AX48" s="383"/>
    </row>
    <row r="49" spans="1:50" ht="33" customHeight="1">
      <c r="A49" s="373" t="s">
        <v>44</v>
      </c>
      <c r="B49" s="374"/>
      <c r="C49" s="387" t="s">
        <v>51</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9"/>
      <c r="AD49" s="393" t="s">
        <v>85</v>
      </c>
      <c r="AE49" s="394"/>
      <c r="AF49" s="395"/>
      <c r="AG49" s="375" t="s">
        <v>187</v>
      </c>
      <c r="AH49" s="376"/>
      <c r="AI49" s="376"/>
      <c r="AJ49" s="376"/>
      <c r="AK49" s="376"/>
      <c r="AL49" s="376"/>
      <c r="AM49" s="376"/>
      <c r="AN49" s="376"/>
      <c r="AO49" s="376"/>
      <c r="AP49" s="376"/>
      <c r="AQ49" s="376"/>
      <c r="AR49" s="376"/>
      <c r="AS49" s="376"/>
      <c r="AT49" s="376"/>
      <c r="AU49" s="376"/>
      <c r="AV49" s="376"/>
      <c r="AW49" s="376"/>
      <c r="AX49" s="377"/>
    </row>
    <row r="50" spans="1:50" ht="15.75" customHeight="1">
      <c r="A50" s="100"/>
      <c r="B50" s="101"/>
      <c r="C50" s="435" t="s">
        <v>0</v>
      </c>
      <c r="D50" s="436"/>
      <c r="E50" s="436"/>
      <c r="F50" s="436"/>
      <c r="G50" s="396" t="s">
        <v>43</v>
      </c>
      <c r="H50" s="397"/>
      <c r="I50" s="397"/>
      <c r="J50" s="397"/>
      <c r="K50" s="397"/>
      <c r="L50" s="397"/>
      <c r="M50" s="397"/>
      <c r="N50" s="397"/>
      <c r="O50" s="397"/>
      <c r="P50" s="397"/>
      <c r="Q50" s="397"/>
      <c r="R50" s="397"/>
      <c r="S50" s="398"/>
      <c r="T50" s="422" t="s">
        <v>45</v>
      </c>
      <c r="U50" s="423"/>
      <c r="V50" s="423"/>
      <c r="W50" s="423"/>
      <c r="X50" s="423"/>
      <c r="Y50" s="423"/>
      <c r="Z50" s="423"/>
      <c r="AA50" s="423"/>
      <c r="AB50" s="423"/>
      <c r="AC50" s="423"/>
      <c r="AD50" s="423"/>
      <c r="AE50" s="423"/>
      <c r="AF50" s="423"/>
      <c r="AG50" s="378"/>
      <c r="AH50" s="379"/>
      <c r="AI50" s="379"/>
      <c r="AJ50" s="379"/>
      <c r="AK50" s="379"/>
      <c r="AL50" s="379"/>
      <c r="AM50" s="379"/>
      <c r="AN50" s="379"/>
      <c r="AO50" s="379"/>
      <c r="AP50" s="379"/>
      <c r="AQ50" s="379"/>
      <c r="AR50" s="379"/>
      <c r="AS50" s="379"/>
      <c r="AT50" s="379"/>
      <c r="AU50" s="379"/>
      <c r="AV50" s="379"/>
      <c r="AW50" s="379"/>
      <c r="AX50" s="380"/>
    </row>
    <row r="51" spans="1:50" ht="43.5" customHeight="1">
      <c r="A51" s="100"/>
      <c r="B51" s="101"/>
      <c r="C51" s="407" t="s">
        <v>169</v>
      </c>
      <c r="D51" s="408"/>
      <c r="E51" s="408"/>
      <c r="F51" s="409"/>
      <c r="G51" s="426" t="s">
        <v>170</v>
      </c>
      <c r="H51" s="427"/>
      <c r="I51" s="427"/>
      <c r="J51" s="427"/>
      <c r="K51" s="427"/>
      <c r="L51" s="427"/>
      <c r="M51" s="427"/>
      <c r="N51" s="427"/>
      <c r="O51" s="427"/>
      <c r="P51" s="427"/>
      <c r="Q51" s="427"/>
      <c r="R51" s="427"/>
      <c r="S51" s="428"/>
      <c r="T51" s="443" t="s">
        <v>171</v>
      </c>
      <c r="U51" s="128"/>
      <c r="V51" s="128"/>
      <c r="W51" s="128"/>
      <c r="X51" s="128"/>
      <c r="Y51" s="128"/>
      <c r="Z51" s="128"/>
      <c r="AA51" s="128"/>
      <c r="AB51" s="128"/>
      <c r="AC51" s="128"/>
      <c r="AD51" s="128"/>
      <c r="AE51" s="128"/>
      <c r="AF51" s="128"/>
      <c r="AG51" s="378"/>
      <c r="AH51" s="379"/>
      <c r="AI51" s="379"/>
      <c r="AJ51" s="379"/>
      <c r="AK51" s="379"/>
      <c r="AL51" s="379"/>
      <c r="AM51" s="379"/>
      <c r="AN51" s="379"/>
      <c r="AO51" s="379"/>
      <c r="AP51" s="379"/>
      <c r="AQ51" s="379"/>
      <c r="AR51" s="379"/>
      <c r="AS51" s="379"/>
      <c r="AT51" s="379"/>
      <c r="AU51" s="379"/>
      <c r="AV51" s="379"/>
      <c r="AW51" s="379"/>
      <c r="AX51" s="380"/>
    </row>
    <row r="52" spans="1:50" ht="26.25" customHeight="1" hidden="1">
      <c r="A52" s="102"/>
      <c r="B52" s="103"/>
      <c r="C52" s="424"/>
      <c r="D52" s="425"/>
      <c r="E52" s="425"/>
      <c r="F52" s="425"/>
      <c r="G52" s="446"/>
      <c r="H52" s="447"/>
      <c r="I52" s="447"/>
      <c r="J52" s="447"/>
      <c r="K52" s="447"/>
      <c r="L52" s="447"/>
      <c r="M52" s="447"/>
      <c r="N52" s="447"/>
      <c r="O52" s="447"/>
      <c r="P52" s="447"/>
      <c r="Q52" s="447"/>
      <c r="R52" s="447"/>
      <c r="S52" s="448"/>
      <c r="T52" s="444"/>
      <c r="U52" s="445"/>
      <c r="V52" s="445"/>
      <c r="W52" s="445"/>
      <c r="X52" s="445"/>
      <c r="Y52" s="445"/>
      <c r="Z52" s="445"/>
      <c r="AA52" s="445"/>
      <c r="AB52" s="445"/>
      <c r="AC52" s="445"/>
      <c r="AD52" s="445"/>
      <c r="AE52" s="445"/>
      <c r="AF52" s="445"/>
      <c r="AG52" s="381"/>
      <c r="AH52" s="382"/>
      <c r="AI52" s="382"/>
      <c r="AJ52" s="382"/>
      <c r="AK52" s="382"/>
      <c r="AL52" s="382"/>
      <c r="AM52" s="382"/>
      <c r="AN52" s="382"/>
      <c r="AO52" s="382"/>
      <c r="AP52" s="382"/>
      <c r="AQ52" s="382"/>
      <c r="AR52" s="382"/>
      <c r="AS52" s="382"/>
      <c r="AT52" s="382"/>
      <c r="AU52" s="382"/>
      <c r="AV52" s="382"/>
      <c r="AW52" s="382"/>
      <c r="AX52" s="383"/>
    </row>
    <row r="53" spans="1:50" ht="120" customHeight="1" thickBot="1">
      <c r="A53" s="87" t="s">
        <v>52</v>
      </c>
      <c r="B53" s="88"/>
      <c r="C53" s="81" t="s">
        <v>180</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3"/>
    </row>
    <row r="54" spans="1:50" ht="21" customHeight="1">
      <c r="A54" s="432" t="s">
        <v>46</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4"/>
    </row>
    <row r="55" spans="1:50" ht="120" customHeight="1" thickBot="1">
      <c r="A55" s="78" t="s">
        <v>189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80"/>
    </row>
    <row r="56" spans="1:50" ht="21" customHeight="1">
      <c r="A56" s="346" t="s">
        <v>47</v>
      </c>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120" customHeight="1" thickBot="1">
      <c r="A57" s="349" t="s">
        <v>190</v>
      </c>
      <c r="B57" s="350"/>
      <c r="C57" s="350"/>
      <c r="D57" s="350"/>
      <c r="E57" s="351"/>
      <c r="F57" s="364" t="s">
        <v>191</v>
      </c>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21" customHeight="1">
      <c r="A58" s="346" t="s">
        <v>68</v>
      </c>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8"/>
    </row>
    <row r="59" spans="1:50" ht="99.75" customHeight="1" thickBot="1">
      <c r="A59" s="370" t="s">
        <v>190</v>
      </c>
      <c r="B59" s="371"/>
      <c r="C59" s="371"/>
      <c r="D59" s="371"/>
      <c r="E59" s="372"/>
      <c r="F59" s="367" t="s">
        <v>192</v>
      </c>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0" ht="21" customHeight="1">
      <c r="A60" s="429" t="s">
        <v>53</v>
      </c>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1"/>
    </row>
    <row r="61" spans="1:50" ht="99.75" customHeight="1" thickBot="1">
      <c r="A61" s="361"/>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19.5" customHeight="1">
      <c r="A62" s="352" t="s">
        <v>39</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4"/>
    </row>
    <row r="63" spans="1:50" ht="19.5" customHeight="1" thickBot="1">
      <c r="A63" s="355"/>
      <c r="B63" s="356"/>
      <c r="C63" s="357" t="s">
        <v>48</v>
      </c>
      <c r="D63" s="79"/>
      <c r="E63" s="79"/>
      <c r="F63" s="79"/>
      <c r="G63" s="79"/>
      <c r="H63" s="79"/>
      <c r="I63" s="79"/>
      <c r="J63" s="358"/>
      <c r="K63" s="344">
        <v>204</v>
      </c>
      <c r="L63" s="90"/>
      <c r="M63" s="90"/>
      <c r="N63" s="90"/>
      <c r="O63" s="90"/>
      <c r="P63" s="90"/>
      <c r="Q63" s="90"/>
      <c r="R63" s="91"/>
      <c r="S63" s="357" t="s">
        <v>49</v>
      </c>
      <c r="T63" s="79"/>
      <c r="U63" s="79"/>
      <c r="V63" s="79"/>
      <c r="W63" s="79"/>
      <c r="X63" s="79"/>
      <c r="Y63" s="79"/>
      <c r="Z63" s="358"/>
      <c r="AA63" s="345">
        <v>206</v>
      </c>
      <c r="AB63" s="90"/>
      <c r="AC63" s="90"/>
      <c r="AD63" s="90"/>
      <c r="AE63" s="90"/>
      <c r="AF63" s="90"/>
      <c r="AG63" s="90"/>
      <c r="AH63" s="91"/>
      <c r="AI63" s="357" t="s">
        <v>50</v>
      </c>
      <c r="AJ63" s="359"/>
      <c r="AK63" s="359"/>
      <c r="AL63" s="359"/>
      <c r="AM63" s="359"/>
      <c r="AN63" s="359"/>
      <c r="AO63" s="359"/>
      <c r="AP63" s="360"/>
      <c r="AQ63" s="418">
        <v>215</v>
      </c>
      <c r="AR63" s="79"/>
      <c r="AS63" s="79"/>
      <c r="AT63" s="79"/>
      <c r="AU63" s="79"/>
      <c r="AV63" s="79"/>
      <c r="AW63" s="79"/>
      <c r="AX63" s="80"/>
    </row>
    <row r="64" spans="1:50" s="16" customFormat="1" ht="15" customHeight="1">
      <c r="A64" s="457" t="s">
        <v>99</v>
      </c>
      <c r="B64" s="458"/>
      <c r="C64" s="458"/>
      <c r="D64" s="458"/>
      <c r="E64" s="458"/>
      <c r="F64" s="459"/>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s="16" customFormat="1" ht="15" customHeight="1">
      <c r="A65" s="460"/>
      <c r="B65" s="461"/>
      <c r="C65" s="461"/>
      <c r="D65" s="461"/>
      <c r="E65" s="461"/>
      <c r="F65" s="462"/>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s="16" customFormat="1" ht="15" customHeight="1">
      <c r="A66" s="460"/>
      <c r="B66" s="461"/>
      <c r="C66" s="461"/>
      <c r="D66" s="461"/>
      <c r="E66" s="461"/>
      <c r="F66" s="46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s="16" customFormat="1" ht="15" customHeight="1">
      <c r="A67" s="460"/>
      <c r="B67" s="461"/>
      <c r="C67" s="461"/>
      <c r="D67" s="461"/>
      <c r="E67" s="461"/>
      <c r="F67" s="46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s="16" customFormat="1" ht="15" customHeight="1">
      <c r="A68" s="460"/>
      <c r="B68" s="461"/>
      <c r="C68" s="461"/>
      <c r="D68" s="461"/>
      <c r="E68" s="461"/>
      <c r="F68" s="46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s="16" customFormat="1" ht="15" customHeight="1">
      <c r="A69" s="460"/>
      <c r="B69" s="461"/>
      <c r="C69" s="461"/>
      <c r="D69" s="461"/>
      <c r="E69" s="461"/>
      <c r="F69" s="46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s="16" customFormat="1" ht="15" customHeight="1">
      <c r="A70" s="460"/>
      <c r="B70" s="461"/>
      <c r="C70" s="461"/>
      <c r="D70" s="461"/>
      <c r="E70" s="461"/>
      <c r="F70" s="46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16" customFormat="1" ht="15" customHeight="1">
      <c r="A71" s="460"/>
      <c r="B71" s="461"/>
      <c r="C71" s="461"/>
      <c r="D71" s="461"/>
      <c r="E71" s="461"/>
      <c r="F71" s="46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16" customFormat="1" ht="15" customHeight="1">
      <c r="A72" s="460"/>
      <c r="B72" s="461"/>
      <c r="C72" s="461"/>
      <c r="D72" s="461"/>
      <c r="E72" s="461"/>
      <c r="F72" s="46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16" customFormat="1" ht="15" customHeight="1">
      <c r="A73" s="460"/>
      <c r="B73" s="461"/>
      <c r="C73" s="461"/>
      <c r="D73" s="461"/>
      <c r="E73" s="461"/>
      <c r="F73" s="46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16" customFormat="1" ht="15" customHeight="1">
      <c r="A74" s="460"/>
      <c r="B74" s="461"/>
      <c r="C74" s="461"/>
      <c r="D74" s="461"/>
      <c r="E74" s="461"/>
      <c r="F74" s="46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16" customFormat="1" ht="15" customHeight="1">
      <c r="A75" s="460"/>
      <c r="B75" s="461"/>
      <c r="C75" s="461"/>
      <c r="D75" s="461"/>
      <c r="E75" s="461"/>
      <c r="F75" s="4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16" customFormat="1" ht="15" customHeight="1">
      <c r="A76" s="460"/>
      <c r="B76" s="461"/>
      <c r="C76" s="461"/>
      <c r="D76" s="461"/>
      <c r="E76" s="461"/>
      <c r="F76" s="4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16" customFormat="1" ht="15" customHeight="1">
      <c r="A77" s="460"/>
      <c r="B77" s="461"/>
      <c r="C77" s="461"/>
      <c r="D77" s="461"/>
      <c r="E77" s="461"/>
      <c r="F77" s="46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16" customFormat="1" ht="15" customHeight="1">
      <c r="A78" s="460"/>
      <c r="B78" s="461"/>
      <c r="C78" s="461"/>
      <c r="D78" s="461"/>
      <c r="E78" s="461"/>
      <c r="F78" s="46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6" customFormat="1" ht="15" customHeight="1">
      <c r="A79" s="460"/>
      <c r="B79" s="461"/>
      <c r="C79" s="461"/>
      <c r="D79" s="461"/>
      <c r="E79" s="461"/>
      <c r="F79" s="46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6" customFormat="1" ht="15" customHeight="1">
      <c r="A80" s="460"/>
      <c r="B80" s="461"/>
      <c r="C80" s="461"/>
      <c r="D80" s="461"/>
      <c r="E80" s="461"/>
      <c r="F80" s="46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16" customFormat="1" ht="15" customHeight="1">
      <c r="A81" s="460"/>
      <c r="B81" s="461"/>
      <c r="C81" s="461"/>
      <c r="D81" s="461"/>
      <c r="E81" s="461"/>
      <c r="F81" s="4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16" customFormat="1" ht="15" customHeight="1">
      <c r="A82" s="460"/>
      <c r="B82" s="461"/>
      <c r="C82" s="461"/>
      <c r="D82" s="461"/>
      <c r="E82" s="461"/>
      <c r="F82" s="46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16" customFormat="1" ht="15" customHeight="1">
      <c r="A83" s="460"/>
      <c r="B83" s="461"/>
      <c r="C83" s="461"/>
      <c r="D83" s="461"/>
      <c r="E83" s="461"/>
      <c r="F83" s="46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16" customFormat="1" ht="15" customHeight="1">
      <c r="A84" s="460"/>
      <c r="B84" s="461"/>
      <c r="C84" s="461"/>
      <c r="D84" s="461"/>
      <c r="E84" s="461"/>
      <c r="F84" s="46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16" customFormat="1" ht="15" customHeight="1">
      <c r="A85" s="460"/>
      <c r="B85" s="461"/>
      <c r="C85" s="461"/>
      <c r="D85" s="461"/>
      <c r="E85" s="461"/>
      <c r="F85" s="46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16" customFormat="1" ht="15" customHeight="1">
      <c r="A86" s="460"/>
      <c r="B86" s="461"/>
      <c r="C86" s="461"/>
      <c r="D86" s="461"/>
      <c r="E86" s="461"/>
      <c r="F86" s="4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16" customFormat="1" ht="15" customHeight="1">
      <c r="A87" s="460"/>
      <c r="B87" s="461"/>
      <c r="C87" s="461"/>
      <c r="D87" s="461"/>
      <c r="E87" s="461"/>
      <c r="F87" s="4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16" customFormat="1" ht="15" customHeight="1">
      <c r="A88" s="460"/>
      <c r="B88" s="461"/>
      <c r="C88" s="461"/>
      <c r="D88" s="461"/>
      <c r="E88" s="461"/>
      <c r="F88" s="4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16" customFormat="1" ht="15" customHeight="1">
      <c r="A89" s="460"/>
      <c r="B89" s="461"/>
      <c r="C89" s="461"/>
      <c r="D89" s="461"/>
      <c r="E89" s="461"/>
      <c r="F89" s="4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16" customFormat="1" ht="15" customHeight="1">
      <c r="A90" s="460"/>
      <c r="B90" s="461"/>
      <c r="C90" s="461"/>
      <c r="D90" s="461"/>
      <c r="E90" s="461"/>
      <c r="F90" s="46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16" customFormat="1" ht="15" customHeight="1">
      <c r="A91" s="460"/>
      <c r="B91" s="461"/>
      <c r="C91" s="461"/>
      <c r="D91" s="461"/>
      <c r="E91" s="461"/>
      <c r="F91" s="4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16" customFormat="1" ht="15" customHeight="1">
      <c r="A92" s="460"/>
      <c r="B92" s="461"/>
      <c r="C92" s="461"/>
      <c r="D92" s="461"/>
      <c r="E92" s="461"/>
      <c r="F92" s="4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16" customFormat="1" ht="15" customHeight="1">
      <c r="A93" s="460"/>
      <c r="B93" s="461"/>
      <c r="C93" s="461"/>
      <c r="D93" s="461"/>
      <c r="E93" s="461"/>
      <c r="F93" s="4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16" customFormat="1" ht="15" customHeight="1">
      <c r="A94" s="460"/>
      <c r="B94" s="461"/>
      <c r="C94" s="461"/>
      <c r="D94" s="461"/>
      <c r="E94" s="461"/>
      <c r="F94" s="46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16" customFormat="1" ht="15" customHeight="1">
      <c r="A95" s="460"/>
      <c r="B95" s="461"/>
      <c r="C95" s="461"/>
      <c r="D95" s="461"/>
      <c r="E95" s="461"/>
      <c r="F95" s="46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16" customFormat="1" ht="15" customHeight="1">
      <c r="A96" s="460"/>
      <c r="B96" s="461"/>
      <c r="C96" s="461"/>
      <c r="D96" s="461"/>
      <c r="E96" s="461"/>
      <c r="F96" s="46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16" customFormat="1" ht="15" customHeight="1">
      <c r="A97" s="460"/>
      <c r="B97" s="461"/>
      <c r="C97" s="461"/>
      <c r="D97" s="461"/>
      <c r="E97" s="461"/>
      <c r="F97" s="46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16" customFormat="1" ht="15" customHeight="1">
      <c r="A98" s="460"/>
      <c r="B98" s="461"/>
      <c r="C98" s="461"/>
      <c r="D98" s="461"/>
      <c r="E98" s="461"/>
      <c r="F98" s="46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16" customFormat="1" ht="15" customHeight="1">
      <c r="A99" s="460"/>
      <c r="B99" s="461"/>
      <c r="C99" s="461"/>
      <c r="D99" s="461"/>
      <c r="E99" s="461"/>
      <c r="F99" s="46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16" customFormat="1" ht="15" customHeight="1">
      <c r="A100" s="460"/>
      <c r="B100" s="461"/>
      <c r="C100" s="461"/>
      <c r="D100" s="461"/>
      <c r="E100" s="461"/>
      <c r="F100" s="46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16" customFormat="1" ht="15" customHeight="1">
      <c r="A101" s="460"/>
      <c r="B101" s="461"/>
      <c r="C101" s="461"/>
      <c r="D101" s="461"/>
      <c r="E101" s="461"/>
      <c r="F101" s="46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16" customFormat="1" ht="15" customHeight="1">
      <c r="A102" s="460"/>
      <c r="B102" s="461"/>
      <c r="C102" s="461"/>
      <c r="D102" s="461"/>
      <c r="E102" s="461"/>
      <c r="F102" s="46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16" customFormat="1" ht="15" customHeight="1">
      <c r="A103" s="460"/>
      <c r="B103" s="461"/>
      <c r="C103" s="461"/>
      <c r="D103" s="461"/>
      <c r="E103" s="461"/>
      <c r="F103" s="46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16" customFormat="1" ht="15" customHeight="1">
      <c r="A104" s="460"/>
      <c r="B104" s="461"/>
      <c r="C104" s="461"/>
      <c r="D104" s="461"/>
      <c r="E104" s="461"/>
      <c r="F104" s="46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16" customFormat="1" ht="15" customHeight="1">
      <c r="A105" s="460"/>
      <c r="B105" s="461"/>
      <c r="C105" s="461"/>
      <c r="D105" s="461"/>
      <c r="E105" s="461"/>
      <c r="F105" s="46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16" customFormat="1" ht="15" customHeight="1">
      <c r="A106" s="460"/>
      <c r="B106" s="461"/>
      <c r="C106" s="461"/>
      <c r="D106" s="461"/>
      <c r="E106" s="461"/>
      <c r="F106" s="46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16" customFormat="1" ht="15" customHeight="1">
      <c r="A107" s="460"/>
      <c r="B107" s="461"/>
      <c r="C107" s="461"/>
      <c r="D107" s="461"/>
      <c r="E107" s="461"/>
      <c r="F107" s="46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16" customFormat="1" ht="15" customHeight="1">
      <c r="A108" s="460"/>
      <c r="B108" s="461"/>
      <c r="C108" s="461"/>
      <c r="D108" s="461"/>
      <c r="E108" s="461"/>
      <c r="F108" s="46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16" customFormat="1" ht="15" customHeight="1">
      <c r="A109" s="460"/>
      <c r="B109" s="461"/>
      <c r="C109" s="461"/>
      <c r="D109" s="461"/>
      <c r="E109" s="461"/>
      <c r="F109" s="46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16" customFormat="1" ht="15" customHeight="1">
      <c r="A110" s="460"/>
      <c r="B110" s="461"/>
      <c r="C110" s="461"/>
      <c r="D110" s="461"/>
      <c r="E110" s="461"/>
      <c r="F110" s="462"/>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16" customFormat="1" ht="15" customHeight="1">
      <c r="A111" s="460"/>
      <c r="B111" s="461"/>
      <c r="C111" s="461"/>
      <c r="D111" s="461"/>
      <c r="E111" s="461"/>
      <c r="F111" s="462"/>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16" customFormat="1" ht="15" customHeight="1">
      <c r="A112" s="460"/>
      <c r="B112" s="461"/>
      <c r="C112" s="461"/>
      <c r="D112" s="461"/>
      <c r="E112" s="461"/>
      <c r="F112" s="462"/>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16" customFormat="1" ht="15" customHeight="1">
      <c r="A113" s="460"/>
      <c r="B113" s="461"/>
      <c r="C113" s="461"/>
      <c r="D113" s="461"/>
      <c r="E113" s="461"/>
      <c r="F113" s="46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16" customFormat="1" ht="15" customHeight="1">
      <c r="A114" s="460"/>
      <c r="B114" s="461"/>
      <c r="C114" s="461"/>
      <c r="D114" s="461"/>
      <c r="E114" s="461"/>
      <c r="F114" s="462"/>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16" customFormat="1" ht="15" customHeight="1">
      <c r="A115" s="460"/>
      <c r="B115" s="461"/>
      <c r="C115" s="461"/>
      <c r="D115" s="461"/>
      <c r="E115" s="461"/>
      <c r="F115" s="46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16" customFormat="1" ht="15" customHeight="1">
      <c r="A116" s="460"/>
      <c r="B116" s="461"/>
      <c r="C116" s="461"/>
      <c r="D116" s="461"/>
      <c r="E116" s="461"/>
      <c r="F116" s="462"/>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16" customFormat="1" ht="15" customHeight="1">
      <c r="A117" s="460"/>
      <c r="B117" s="461"/>
      <c r="C117" s="461"/>
      <c r="D117" s="461"/>
      <c r="E117" s="461"/>
      <c r="F117" s="46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16" customFormat="1" ht="15" customHeight="1">
      <c r="A118" s="460"/>
      <c r="B118" s="461"/>
      <c r="C118" s="461"/>
      <c r="D118" s="461"/>
      <c r="E118" s="461"/>
      <c r="F118" s="462"/>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16" customFormat="1" ht="15" customHeight="1">
      <c r="A119" s="460"/>
      <c r="B119" s="461"/>
      <c r="C119" s="461"/>
      <c r="D119" s="461"/>
      <c r="E119" s="461"/>
      <c r="F119" s="46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16" customFormat="1" ht="15" customHeight="1">
      <c r="A120" s="460"/>
      <c r="B120" s="461"/>
      <c r="C120" s="461"/>
      <c r="D120" s="461"/>
      <c r="E120" s="461"/>
      <c r="F120" s="462"/>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16" customFormat="1" ht="15" customHeight="1">
      <c r="A121" s="460"/>
      <c r="B121" s="461"/>
      <c r="C121" s="461"/>
      <c r="D121" s="461"/>
      <c r="E121" s="461"/>
      <c r="F121" s="46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16" customFormat="1" ht="15" customHeight="1">
      <c r="A122" s="460"/>
      <c r="B122" s="461"/>
      <c r="C122" s="461"/>
      <c r="D122" s="461"/>
      <c r="E122" s="461"/>
      <c r="F122" s="462"/>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16" customFormat="1" ht="15" customHeight="1">
      <c r="A123" s="460"/>
      <c r="B123" s="461"/>
      <c r="C123" s="461"/>
      <c r="D123" s="461"/>
      <c r="E123" s="461"/>
      <c r="F123" s="462"/>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16" customFormat="1" ht="15" customHeight="1">
      <c r="A124" s="460"/>
      <c r="B124" s="461"/>
      <c r="C124" s="461"/>
      <c r="D124" s="461"/>
      <c r="E124" s="461"/>
      <c r="F124" s="462"/>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16" customFormat="1" ht="15" customHeight="1">
      <c r="A125" s="460"/>
      <c r="B125" s="461"/>
      <c r="C125" s="461"/>
      <c r="D125" s="461"/>
      <c r="E125" s="461"/>
      <c r="F125" s="462"/>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16" customFormat="1" ht="15" customHeight="1">
      <c r="A126" s="460"/>
      <c r="B126" s="461"/>
      <c r="C126" s="461"/>
      <c r="D126" s="461"/>
      <c r="E126" s="461"/>
      <c r="F126" s="462"/>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16" customFormat="1" ht="15" customHeight="1">
      <c r="A127" s="460"/>
      <c r="B127" s="461"/>
      <c r="C127" s="461"/>
      <c r="D127" s="461"/>
      <c r="E127" s="461"/>
      <c r="F127" s="462"/>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16" customFormat="1" ht="15" customHeight="1">
      <c r="A128" s="460"/>
      <c r="B128" s="461"/>
      <c r="C128" s="461"/>
      <c r="D128" s="461"/>
      <c r="E128" s="461"/>
      <c r="F128" s="462"/>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16" customFormat="1" ht="15" customHeight="1">
      <c r="A129" s="460"/>
      <c r="B129" s="461"/>
      <c r="C129" s="461"/>
      <c r="D129" s="461"/>
      <c r="E129" s="461"/>
      <c r="F129" s="462"/>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16" customFormat="1" ht="15" customHeight="1">
      <c r="A130" s="460"/>
      <c r="B130" s="461"/>
      <c r="C130" s="461"/>
      <c r="D130" s="461"/>
      <c r="E130" s="461"/>
      <c r="F130" s="462"/>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16" customFormat="1" ht="15" customHeight="1">
      <c r="A131" s="460"/>
      <c r="B131" s="461"/>
      <c r="C131" s="461"/>
      <c r="D131" s="461"/>
      <c r="E131" s="461"/>
      <c r="F131" s="462"/>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16" customFormat="1" ht="14.25" thickBot="1">
      <c r="A132" s="463"/>
      <c r="B132" s="464"/>
      <c r="C132" s="464"/>
      <c r="D132" s="464"/>
      <c r="E132" s="464"/>
      <c r="F132" s="465"/>
      <c r="G132" s="45"/>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46"/>
    </row>
    <row r="133" spans="1:50" s="16" customFormat="1" ht="24.75" customHeight="1">
      <c r="A133" s="466" t="s">
        <v>35</v>
      </c>
      <c r="B133" s="467"/>
      <c r="C133" s="467"/>
      <c r="D133" s="467"/>
      <c r="E133" s="467"/>
      <c r="F133" s="468"/>
      <c r="G133" s="472" t="s">
        <v>100</v>
      </c>
      <c r="H133" s="473"/>
      <c r="I133" s="473"/>
      <c r="J133" s="473"/>
      <c r="K133" s="473"/>
      <c r="L133" s="473"/>
      <c r="M133" s="473"/>
      <c r="N133" s="473"/>
      <c r="O133" s="473"/>
      <c r="P133" s="473"/>
      <c r="Q133" s="473"/>
      <c r="R133" s="473"/>
      <c r="S133" s="473"/>
      <c r="T133" s="473"/>
      <c r="U133" s="473"/>
      <c r="V133" s="473"/>
      <c r="W133" s="473"/>
      <c r="X133" s="473"/>
      <c r="Y133" s="473"/>
      <c r="Z133" s="473"/>
      <c r="AA133" s="473"/>
      <c r="AB133" s="474"/>
      <c r="AC133" s="472" t="s">
        <v>168</v>
      </c>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5"/>
    </row>
    <row r="134" spans="1:50" s="16" customFormat="1" ht="24.75" customHeight="1">
      <c r="A134" s="193"/>
      <c r="B134" s="194"/>
      <c r="C134" s="194"/>
      <c r="D134" s="194"/>
      <c r="E134" s="194"/>
      <c r="F134" s="195"/>
      <c r="G134" s="54" t="s">
        <v>21</v>
      </c>
      <c r="H134" s="55"/>
      <c r="I134" s="55"/>
      <c r="J134" s="55"/>
      <c r="K134" s="55"/>
      <c r="L134" s="476" t="s">
        <v>22</v>
      </c>
      <c r="M134" s="51"/>
      <c r="N134" s="51"/>
      <c r="O134" s="51"/>
      <c r="P134" s="51"/>
      <c r="Q134" s="51"/>
      <c r="R134" s="51"/>
      <c r="S134" s="51"/>
      <c r="T134" s="51"/>
      <c r="U134" s="51"/>
      <c r="V134" s="51"/>
      <c r="W134" s="51"/>
      <c r="X134" s="53"/>
      <c r="Y134" s="477" t="s">
        <v>23</v>
      </c>
      <c r="Z134" s="478"/>
      <c r="AA134" s="478"/>
      <c r="AB134" s="479"/>
      <c r="AC134" s="54" t="s">
        <v>21</v>
      </c>
      <c r="AD134" s="55"/>
      <c r="AE134" s="55"/>
      <c r="AF134" s="55"/>
      <c r="AG134" s="55"/>
      <c r="AH134" s="476" t="s">
        <v>22</v>
      </c>
      <c r="AI134" s="51"/>
      <c r="AJ134" s="51"/>
      <c r="AK134" s="51"/>
      <c r="AL134" s="51"/>
      <c r="AM134" s="51"/>
      <c r="AN134" s="51"/>
      <c r="AO134" s="51"/>
      <c r="AP134" s="51"/>
      <c r="AQ134" s="51"/>
      <c r="AR134" s="51"/>
      <c r="AS134" s="51"/>
      <c r="AT134" s="53"/>
      <c r="AU134" s="477" t="s">
        <v>23</v>
      </c>
      <c r="AV134" s="478"/>
      <c r="AW134" s="478"/>
      <c r="AX134" s="480"/>
    </row>
    <row r="135" spans="1:50" s="16" customFormat="1" ht="24.75" customHeight="1">
      <c r="A135" s="193"/>
      <c r="B135" s="194"/>
      <c r="C135" s="194"/>
      <c r="D135" s="194"/>
      <c r="E135" s="194"/>
      <c r="F135" s="195"/>
      <c r="G135" s="481" t="s">
        <v>102</v>
      </c>
      <c r="H135" s="138"/>
      <c r="I135" s="138"/>
      <c r="J135" s="138"/>
      <c r="K135" s="139"/>
      <c r="L135" s="482" t="s">
        <v>103</v>
      </c>
      <c r="M135" s="483"/>
      <c r="N135" s="483"/>
      <c r="O135" s="483"/>
      <c r="P135" s="483"/>
      <c r="Q135" s="483"/>
      <c r="R135" s="483"/>
      <c r="S135" s="483"/>
      <c r="T135" s="483"/>
      <c r="U135" s="483"/>
      <c r="V135" s="483"/>
      <c r="W135" s="483"/>
      <c r="X135" s="484"/>
      <c r="Y135" s="485">
        <v>9.5</v>
      </c>
      <c r="Z135" s="486"/>
      <c r="AA135" s="486"/>
      <c r="AB135" s="487"/>
      <c r="AC135" s="56"/>
      <c r="AD135" s="57"/>
      <c r="AE135" s="57"/>
      <c r="AF135" s="57"/>
      <c r="AG135" s="58"/>
      <c r="AH135" s="488"/>
      <c r="AI135" s="489"/>
      <c r="AJ135" s="489"/>
      <c r="AK135" s="489"/>
      <c r="AL135" s="489"/>
      <c r="AM135" s="489"/>
      <c r="AN135" s="489"/>
      <c r="AO135" s="489"/>
      <c r="AP135" s="489"/>
      <c r="AQ135" s="489"/>
      <c r="AR135" s="489"/>
      <c r="AS135" s="489"/>
      <c r="AT135" s="490"/>
      <c r="AU135" s="491"/>
      <c r="AV135" s="492"/>
      <c r="AW135" s="492"/>
      <c r="AX135" s="493"/>
    </row>
    <row r="136" spans="1:50" s="16" customFormat="1" ht="24.75" customHeight="1">
      <c r="A136" s="193"/>
      <c r="B136" s="194"/>
      <c r="C136" s="194"/>
      <c r="D136" s="194"/>
      <c r="E136" s="194"/>
      <c r="F136" s="195"/>
      <c r="G136" s="494" t="s">
        <v>104</v>
      </c>
      <c r="H136" s="408"/>
      <c r="I136" s="408"/>
      <c r="J136" s="408"/>
      <c r="K136" s="495"/>
      <c r="L136" s="496" t="s">
        <v>105</v>
      </c>
      <c r="M136" s="497"/>
      <c r="N136" s="497"/>
      <c r="O136" s="497"/>
      <c r="P136" s="497"/>
      <c r="Q136" s="497"/>
      <c r="R136" s="497"/>
      <c r="S136" s="497"/>
      <c r="T136" s="497"/>
      <c r="U136" s="497"/>
      <c r="V136" s="497"/>
      <c r="W136" s="497"/>
      <c r="X136" s="498"/>
      <c r="Y136" s="499">
        <v>0.02</v>
      </c>
      <c r="Z136" s="500"/>
      <c r="AA136" s="500"/>
      <c r="AB136" s="501"/>
      <c r="AC136" s="59"/>
      <c r="AD136" s="60"/>
      <c r="AE136" s="60"/>
      <c r="AF136" s="60"/>
      <c r="AG136" s="61"/>
      <c r="AH136" s="62"/>
      <c r="AI136" s="63"/>
      <c r="AJ136" s="63"/>
      <c r="AK136" s="63"/>
      <c r="AL136" s="63"/>
      <c r="AM136" s="63"/>
      <c r="AN136" s="63"/>
      <c r="AO136" s="63"/>
      <c r="AP136" s="63"/>
      <c r="AQ136" s="63"/>
      <c r="AR136" s="63"/>
      <c r="AS136" s="63"/>
      <c r="AT136" s="64"/>
      <c r="AU136" s="65"/>
      <c r="AV136" s="66"/>
      <c r="AW136" s="66"/>
      <c r="AX136" s="502"/>
    </row>
    <row r="137" spans="1:50" s="16" customFormat="1" ht="24.75" customHeight="1">
      <c r="A137" s="193"/>
      <c r="B137" s="194"/>
      <c r="C137" s="194"/>
      <c r="D137" s="194"/>
      <c r="E137" s="194"/>
      <c r="F137" s="195"/>
      <c r="G137" s="494" t="s">
        <v>106</v>
      </c>
      <c r="H137" s="408"/>
      <c r="I137" s="408"/>
      <c r="J137" s="408"/>
      <c r="K137" s="495"/>
      <c r="L137" s="496" t="s">
        <v>107</v>
      </c>
      <c r="M137" s="503"/>
      <c r="N137" s="503"/>
      <c r="O137" s="503"/>
      <c r="P137" s="503"/>
      <c r="Q137" s="503"/>
      <c r="R137" s="503"/>
      <c r="S137" s="503"/>
      <c r="T137" s="503"/>
      <c r="U137" s="503"/>
      <c r="V137" s="503"/>
      <c r="W137" s="503"/>
      <c r="X137" s="504"/>
      <c r="Y137" s="505">
        <v>0.4</v>
      </c>
      <c r="Z137" s="506"/>
      <c r="AA137" s="506"/>
      <c r="AB137" s="507"/>
      <c r="AC137" s="59"/>
      <c r="AD137" s="60"/>
      <c r="AE137" s="60"/>
      <c r="AF137" s="60"/>
      <c r="AG137" s="61"/>
      <c r="AH137" s="62"/>
      <c r="AI137" s="63"/>
      <c r="AJ137" s="63"/>
      <c r="AK137" s="63"/>
      <c r="AL137" s="63"/>
      <c r="AM137" s="63"/>
      <c r="AN137" s="63"/>
      <c r="AO137" s="63"/>
      <c r="AP137" s="63"/>
      <c r="AQ137" s="63"/>
      <c r="AR137" s="63"/>
      <c r="AS137" s="63"/>
      <c r="AT137" s="64"/>
      <c r="AU137" s="65"/>
      <c r="AV137" s="66"/>
      <c r="AW137" s="66"/>
      <c r="AX137" s="502"/>
    </row>
    <row r="138" spans="1:50" s="16" customFormat="1" ht="24.75" customHeight="1">
      <c r="A138" s="193"/>
      <c r="B138" s="194"/>
      <c r="C138" s="194"/>
      <c r="D138" s="194"/>
      <c r="E138" s="194"/>
      <c r="F138" s="195"/>
      <c r="G138" s="494" t="s">
        <v>108</v>
      </c>
      <c r="H138" s="408"/>
      <c r="I138" s="408"/>
      <c r="J138" s="408"/>
      <c r="K138" s="495"/>
      <c r="L138" s="496" t="s">
        <v>108</v>
      </c>
      <c r="M138" s="503"/>
      <c r="N138" s="503"/>
      <c r="O138" s="503"/>
      <c r="P138" s="503"/>
      <c r="Q138" s="503"/>
      <c r="R138" s="503"/>
      <c r="S138" s="503"/>
      <c r="T138" s="503"/>
      <c r="U138" s="503"/>
      <c r="V138" s="503"/>
      <c r="W138" s="503"/>
      <c r="X138" s="504"/>
      <c r="Y138" s="505">
        <v>1.5</v>
      </c>
      <c r="Z138" s="506"/>
      <c r="AA138" s="506"/>
      <c r="AB138" s="507"/>
      <c r="AC138" s="494"/>
      <c r="AD138" s="408"/>
      <c r="AE138" s="408"/>
      <c r="AF138" s="408"/>
      <c r="AG138" s="495"/>
      <c r="AH138" s="496"/>
      <c r="AI138" s="497"/>
      <c r="AJ138" s="497"/>
      <c r="AK138" s="497"/>
      <c r="AL138" s="497"/>
      <c r="AM138" s="497"/>
      <c r="AN138" s="497"/>
      <c r="AO138" s="497"/>
      <c r="AP138" s="497"/>
      <c r="AQ138" s="497"/>
      <c r="AR138" s="497"/>
      <c r="AS138" s="497"/>
      <c r="AT138" s="498"/>
      <c r="AU138" s="505"/>
      <c r="AV138" s="506"/>
      <c r="AW138" s="506"/>
      <c r="AX138" s="508"/>
    </row>
    <row r="139" spans="1:50" s="16" customFormat="1" ht="24.75" customHeight="1">
      <c r="A139" s="193"/>
      <c r="B139" s="194"/>
      <c r="C139" s="194"/>
      <c r="D139" s="194"/>
      <c r="E139" s="194"/>
      <c r="F139" s="195"/>
      <c r="G139" s="494" t="s">
        <v>109</v>
      </c>
      <c r="H139" s="408"/>
      <c r="I139" s="408"/>
      <c r="J139" s="408"/>
      <c r="K139" s="495"/>
      <c r="L139" s="496" t="s">
        <v>109</v>
      </c>
      <c r="M139" s="497"/>
      <c r="N139" s="497"/>
      <c r="O139" s="497"/>
      <c r="P139" s="497"/>
      <c r="Q139" s="497"/>
      <c r="R139" s="497"/>
      <c r="S139" s="497"/>
      <c r="T139" s="497"/>
      <c r="U139" s="497"/>
      <c r="V139" s="497"/>
      <c r="W139" s="497"/>
      <c r="X139" s="498"/>
      <c r="Y139" s="505">
        <v>0.6</v>
      </c>
      <c r="Z139" s="506"/>
      <c r="AA139" s="506"/>
      <c r="AB139" s="508"/>
      <c r="AC139" s="494"/>
      <c r="AD139" s="408"/>
      <c r="AE139" s="408"/>
      <c r="AF139" s="408"/>
      <c r="AG139" s="495"/>
      <c r="AH139" s="496"/>
      <c r="AI139" s="497"/>
      <c r="AJ139" s="497"/>
      <c r="AK139" s="497"/>
      <c r="AL139" s="497"/>
      <c r="AM139" s="497"/>
      <c r="AN139" s="497"/>
      <c r="AO139" s="497"/>
      <c r="AP139" s="497"/>
      <c r="AQ139" s="497"/>
      <c r="AR139" s="497"/>
      <c r="AS139" s="497"/>
      <c r="AT139" s="498"/>
      <c r="AU139" s="505"/>
      <c r="AV139" s="506"/>
      <c r="AW139" s="506"/>
      <c r="AX139" s="508"/>
    </row>
    <row r="140" spans="1:50" s="16" customFormat="1" ht="24.75" customHeight="1">
      <c r="A140" s="193"/>
      <c r="B140" s="194"/>
      <c r="C140" s="194"/>
      <c r="D140" s="194"/>
      <c r="E140" s="194"/>
      <c r="F140" s="195"/>
      <c r="G140" s="494"/>
      <c r="H140" s="408"/>
      <c r="I140" s="408"/>
      <c r="J140" s="408"/>
      <c r="K140" s="495"/>
      <c r="L140" s="496"/>
      <c r="M140" s="497"/>
      <c r="N140" s="497"/>
      <c r="O140" s="497"/>
      <c r="P140" s="497"/>
      <c r="Q140" s="497"/>
      <c r="R140" s="497"/>
      <c r="S140" s="497"/>
      <c r="T140" s="497"/>
      <c r="U140" s="497"/>
      <c r="V140" s="497"/>
      <c r="W140" s="497"/>
      <c r="X140" s="498"/>
      <c r="Y140" s="505"/>
      <c r="Z140" s="506"/>
      <c r="AA140" s="506"/>
      <c r="AB140" s="508"/>
      <c r="AC140" s="494"/>
      <c r="AD140" s="408"/>
      <c r="AE140" s="408"/>
      <c r="AF140" s="408"/>
      <c r="AG140" s="495"/>
      <c r="AH140" s="496"/>
      <c r="AI140" s="497"/>
      <c r="AJ140" s="497"/>
      <c r="AK140" s="497"/>
      <c r="AL140" s="497"/>
      <c r="AM140" s="497"/>
      <c r="AN140" s="497"/>
      <c r="AO140" s="497"/>
      <c r="AP140" s="497"/>
      <c r="AQ140" s="497"/>
      <c r="AR140" s="497"/>
      <c r="AS140" s="497"/>
      <c r="AT140" s="498"/>
      <c r="AU140" s="505"/>
      <c r="AV140" s="506"/>
      <c r="AW140" s="506"/>
      <c r="AX140" s="508"/>
    </row>
    <row r="141" spans="1:50" s="16" customFormat="1" ht="24.75" customHeight="1">
      <c r="A141" s="193"/>
      <c r="B141" s="194"/>
      <c r="C141" s="194"/>
      <c r="D141" s="194"/>
      <c r="E141" s="194"/>
      <c r="F141" s="195"/>
      <c r="G141" s="494"/>
      <c r="H141" s="408"/>
      <c r="I141" s="408"/>
      <c r="J141" s="408"/>
      <c r="K141" s="495"/>
      <c r="L141" s="496"/>
      <c r="M141" s="497"/>
      <c r="N141" s="497"/>
      <c r="O141" s="497"/>
      <c r="P141" s="497"/>
      <c r="Q141" s="497"/>
      <c r="R141" s="497"/>
      <c r="S141" s="497"/>
      <c r="T141" s="497"/>
      <c r="U141" s="497"/>
      <c r="V141" s="497"/>
      <c r="W141" s="497"/>
      <c r="X141" s="498"/>
      <c r="Y141" s="505"/>
      <c r="Z141" s="506"/>
      <c r="AA141" s="506"/>
      <c r="AB141" s="508"/>
      <c r="AC141" s="494"/>
      <c r="AD141" s="408"/>
      <c r="AE141" s="408"/>
      <c r="AF141" s="408"/>
      <c r="AG141" s="495"/>
      <c r="AH141" s="496"/>
      <c r="AI141" s="497"/>
      <c r="AJ141" s="497"/>
      <c r="AK141" s="497"/>
      <c r="AL141" s="497"/>
      <c r="AM141" s="497"/>
      <c r="AN141" s="497"/>
      <c r="AO141" s="497"/>
      <c r="AP141" s="497"/>
      <c r="AQ141" s="497"/>
      <c r="AR141" s="497"/>
      <c r="AS141" s="497"/>
      <c r="AT141" s="498"/>
      <c r="AU141" s="505"/>
      <c r="AV141" s="506"/>
      <c r="AW141" s="506"/>
      <c r="AX141" s="508"/>
    </row>
    <row r="142" spans="1:50" s="16" customFormat="1" ht="24.75" customHeight="1">
      <c r="A142" s="193"/>
      <c r="B142" s="194"/>
      <c r="C142" s="194"/>
      <c r="D142" s="194"/>
      <c r="E142" s="194"/>
      <c r="F142" s="195"/>
      <c r="G142" s="509"/>
      <c r="H142" s="510"/>
      <c r="I142" s="510"/>
      <c r="J142" s="510"/>
      <c r="K142" s="511"/>
      <c r="L142" s="512"/>
      <c r="M142" s="513"/>
      <c r="N142" s="513"/>
      <c r="O142" s="513"/>
      <c r="P142" s="513"/>
      <c r="Q142" s="513"/>
      <c r="R142" s="513"/>
      <c r="S142" s="513"/>
      <c r="T142" s="513"/>
      <c r="U142" s="513"/>
      <c r="V142" s="513"/>
      <c r="W142" s="513"/>
      <c r="X142" s="514"/>
      <c r="Y142" s="515"/>
      <c r="Z142" s="516"/>
      <c r="AA142" s="516"/>
      <c r="AB142" s="517"/>
      <c r="AC142" s="509"/>
      <c r="AD142" s="510"/>
      <c r="AE142" s="510"/>
      <c r="AF142" s="510"/>
      <c r="AG142" s="511"/>
      <c r="AH142" s="512"/>
      <c r="AI142" s="513"/>
      <c r="AJ142" s="513"/>
      <c r="AK142" s="513"/>
      <c r="AL142" s="513"/>
      <c r="AM142" s="513"/>
      <c r="AN142" s="513"/>
      <c r="AO142" s="513"/>
      <c r="AP142" s="513"/>
      <c r="AQ142" s="513"/>
      <c r="AR142" s="513"/>
      <c r="AS142" s="513"/>
      <c r="AT142" s="514"/>
      <c r="AU142" s="518"/>
      <c r="AV142" s="519"/>
      <c r="AW142" s="519"/>
      <c r="AX142" s="520"/>
    </row>
    <row r="143" spans="1:50" s="16" customFormat="1" ht="24.75" customHeight="1">
      <c r="A143" s="193"/>
      <c r="B143" s="194"/>
      <c r="C143" s="194"/>
      <c r="D143" s="194"/>
      <c r="E143" s="194"/>
      <c r="F143" s="195"/>
      <c r="G143" s="50" t="s">
        <v>24</v>
      </c>
      <c r="H143" s="51"/>
      <c r="I143" s="51"/>
      <c r="J143" s="51"/>
      <c r="K143" s="51"/>
      <c r="L143" s="521"/>
      <c r="M143" s="522"/>
      <c r="N143" s="522"/>
      <c r="O143" s="522"/>
      <c r="P143" s="522"/>
      <c r="Q143" s="522"/>
      <c r="R143" s="522"/>
      <c r="S143" s="522"/>
      <c r="T143" s="522"/>
      <c r="U143" s="522"/>
      <c r="V143" s="522"/>
      <c r="W143" s="522"/>
      <c r="X143" s="523"/>
      <c r="Y143" s="524">
        <f>SUM(Y135:AB142)</f>
        <v>12.02</v>
      </c>
      <c r="Z143" s="525"/>
      <c r="AA143" s="525"/>
      <c r="AB143" s="526"/>
      <c r="AC143" s="50" t="s">
        <v>24</v>
      </c>
      <c r="AD143" s="51"/>
      <c r="AE143" s="51"/>
      <c r="AF143" s="51"/>
      <c r="AG143" s="51"/>
      <c r="AH143" s="521"/>
      <c r="AI143" s="522"/>
      <c r="AJ143" s="522"/>
      <c r="AK143" s="522"/>
      <c r="AL143" s="522"/>
      <c r="AM143" s="522"/>
      <c r="AN143" s="522"/>
      <c r="AO143" s="522"/>
      <c r="AP143" s="522"/>
      <c r="AQ143" s="522"/>
      <c r="AR143" s="522"/>
      <c r="AS143" s="522"/>
      <c r="AT143" s="523"/>
      <c r="AU143" s="527">
        <v>2.6</v>
      </c>
      <c r="AV143" s="528"/>
      <c r="AW143" s="528"/>
      <c r="AX143" s="529"/>
    </row>
    <row r="144" spans="1:50" s="16" customFormat="1" ht="24.75" customHeight="1">
      <c r="A144" s="193"/>
      <c r="B144" s="194"/>
      <c r="C144" s="194"/>
      <c r="D144" s="194"/>
      <c r="E144" s="194"/>
      <c r="F144" s="195"/>
      <c r="G144" s="52" t="s">
        <v>110</v>
      </c>
      <c r="H144" s="51"/>
      <c r="I144" s="51"/>
      <c r="J144" s="51"/>
      <c r="K144" s="51"/>
      <c r="L144" s="51"/>
      <c r="M144" s="51"/>
      <c r="N144" s="51"/>
      <c r="O144" s="51"/>
      <c r="P144" s="51"/>
      <c r="Q144" s="51"/>
      <c r="R144" s="51"/>
      <c r="S144" s="51"/>
      <c r="T144" s="51"/>
      <c r="U144" s="51"/>
      <c r="V144" s="51"/>
      <c r="W144" s="51"/>
      <c r="X144" s="51"/>
      <c r="Y144" s="51"/>
      <c r="Z144" s="51"/>
      <c r="AA144" s="51"/>
      <c r="AB144" s="53"/>
      <c r="AC144" s="52" t="s">
        <v>163</v>
      </c>
      <c r="AD144" s="51"/>
      <c r="AE144" s="51"/>
      <c r="AF144" s="51"/>
      <c r="AG144" s="51"/>
      <c r="AH144" s="51"/>
      <c r="AI144" s="51"/>
      <c r="AJ144" s="51"/>
      <c r="AK144" s="51"/>
      <c r="AL144" s="51"/>
      <c r="AM144" s="51"/>
      <c r="AN144" s="51"/>
      <c r="AO144" s="51"/>
      <c r="AP144" s="51"/>
      <c r="AQ144" s="51"/>
      <c r="AR144" s="51"/>
      <c r="AS144" s="51"/>
      <c r="AT144" s="51"/>
      <c r="AU144" s="51"/>
      <c r="AV144" s="51"/>
      <c r="AW144" s="51"/>
      <c r="AX144" s="547"/>
    </row>
    <row r="145" spans="1:50" s="16" customFormat="1" ht="25.5" customHeight="1">
      <c r="A145" s="193"/>
      <c r="B145" s="194"/>
      <c r="C145" s="194"/>
      <c r="D145" s="194"/>
      <c r="E145" s="194"/>
      <c r="F145" s="195"/>
      <c r="G145" s="54" t="s">
        <v>21</v>
      </c>
      <c r="H145" s="55"/>
      <c r="I145" s="55"/>
      <c r="J145" s="55"/>
      <c r="K145" s="55"/>
      <c r="L145" s="476" t="s">
        <v>22</v>
      </c>
      <c r="M145" s="51"/>
      <c r="N145" s="51"/>
      <c r="O145" s="51"/>
      <c r="P145" s="51"/>
      <c r="Q145" s="51"/>
      <c r="R145" s="51"/>
      <c r="S145" s="51"/>
      <c r="T145" s="51"/>
      <c r="U145" s="51"/>
      <c r="V145" s="51"/>
      <c r="W145" s="51"/>
      <c r="X145" s="53"/>
      <c r="Y145" s="477" t="s">
        <v>23</v>
      </c>
      <c r="Z145" s="478"/>
      <c r="AA145" s="478"/>
      <c r="AB145" s="479"/>
      <c r="AC145" s="54" t="s">
        <v>21</v>
      </c>
      <c r="AD145" s="55"/>
      <c r="AE145" s="55"/>
      <c r="AF145" s="55"/>
      <c r="AG145" s="55"/>
      <c r="AH145" s="476" t="s">
        <v>22</v>
      </c>
      <c r="AI145" s="51"/>
      <c r="AJ145" s="51"/>
      <c r="AK145" s="51"/>
      <c r="AL145" s="51"/>
      <c r="AM145" s="51"/>
      <c r="AN145" s="51"/>
      <c r="AO145" s="51"/>
      <c r="AP145" s="51"/>
      <c r="AQ145" s="51"/>
      <c r="AR145" s="51"/>
      <c r="AS145" s="51"/>
      <c r="AT145" s="53"/>
      <c r="AU145" s="477" t="s">
        <v>23</v>
      </c>
      <c r="AV145" s="478"/>
      <c r="AW145" s="478"/>
      <c r="AX145" s="480"/>
    </row>
    <row r="146" spans="1:50" s="16" customFormat="1" ht="24.75" customHeight="1">
      <c r="A146" s="193"/>
      <c r="B146" s="194"/>
      <c r="C146" s="194"/>
      <c r="D146" s="194"/>
      <c r="E146" s="194"/>
      <c r="F146" s="195"/>
      <c r="G146" s="18"/>
      <c r="H146" s="19"/>
      <c r="I146" s="24"/>
      <c r="J146" s="19"/>
      <c r="K146" s="20"/>
      <c r="L146" s="488"/>
      <c r="M146" s="489"/>
      <c r="N146" s="489"/>
      <c r="O146" s="489"/>
      <c r="P146" s="489"/>
      <c r="Q146" s="489"/>
      <c r="R146" s="489"/>
      <c r="S146" s="489"/>
      <c r="T146" s="489"/>
      <c r="U146" s="489"/>
      <c r="V146" s="489"/>
      <c r="W146" s="489"/>
      <c r="X146" s="490"/>
      <c r="Y146" s="530"/>
      <c r="Z146" s="531"/>
      <c r="AA146" s="531"/>
      <c r="AB146" s="532"/>
      <c r="AC146" s="26"/>
      <c r="AD146" s="24"/>
      <c r="AE146" s="24" t="s">
        <v>162</v>
      </c>
      <c r="AF146" s="24"/>
      <c r="AG146" s="27"/>
      <c r="AH146" s="488" t="s">
        <v>164</v>
      </c>
      <c r="AI146" s="533"/>
      <c r="AJ146" s="533"/>
      <c r="AK146" s="533"/>
      <c r="AL146" s="533"/>
      <c r="AM146" s="533"/>
      <c r="AN146" s="533"/>
      <c r="AO146" s="533"/>
      <c r="AP146" s="533"/>
      <c r="AQ146" s="533"/>
      <c r="AR146" s="533"/>
      <c r="AS146" s="533"/>
      <c r="AT146" s="534"/>
      <c r="AU146" s="530">
        <v>2</v>
      </c>
      <c r="AV146" s="531"/>
      <c r="AW146" s="531"/>
      <c r="AX146" s="535"/>
    </row>
    <row r="147" spans="1:50" s="16" customFormat="1" ht="24.75" customHeight="1">
      <c r="A147" s="193"/>
      <c r="B147" s="194"/>
      <c r="C147" s="194"/>
      <c r="D147" s="194"/>
      <c r="E147" s="194"/>
      <c r="F147" s="195"/>
      <c r="G147" s="21"/>
      <c r="H147" s="22"/>
      <c r="I147" s="25"/>
      <c r="J147" s="22"/>
      <c r="K147" s="23"/>
      <c r="L147" s="62"/>
      <c r="M147" s="63"/>
      <c r="N147" s="63"/>
      <c r="O147" s="63"/>
      <c r="P147" s="63"/>
      <c r="Q147" s="63"/>
      <c r="R147" s="63"/>
      <c r="S147" s="63"/>
      <c r="T147" s="63"/>
      <c r="U147" s="63"/>
      <c r="V147" s="63"/>
      <c r="W147" s="63"/>
      <c r="X147" s="64"/>
      <c r="Y147" s="65"/>
      <c r="Z147" s="66"/>
      <c r="AA147" s="66"/>
      <c r="AB147" s="536"/>
      <c r="AC147" s="28"/>
      <c r="AD147" s="25"/>
      <c r="AE147" s="25"/>
      <c r="AF147" s="25"/>
      <c r="AG147" s="29"/>
      <c r="AH147" s="62"/>
      <c r="AI147" s="537"/>
      <c r="AJ147" s="537"/>
      <c r="AK147" s="537"/>
      <c r="AL147" s="537"/>
      <c r="AM147" s="537"/>
      <c r="AN147" s="537"/>
      <c r="AO147" s="537"/>
      <c r="AP147" s="537"/>
      <c r="AQ147" s="537"/>
      <c r="AR147" s="537"/>
      <c r="AS147" s="537"/>
      <c r="AT147" s="538"/>
      <c r="AU147" s="65"/>
      <c r="AV147" s="66"/>
      <c r="AW147" s="66"/>
      <c r="AX147" s="502"/>
    </row>
    <row r="148" spans="1:50" s="16" customFormat="1" ht="24.75" customHeight="1">
      <c r="A148" s="193"/>
      <c r="B148" s="194"/>
      <c r="C148" s="194"/>
      <c r="D148" s="194"/>
      <c r="E148" s="194"/>
      <c r="F148" s="195"/>
      <c r="G148" s="21"/>
      <c r="H148" s="22"/>
      <c r="I148" s="25"/>
      <c r="J148" s="22"/>
      <c r="K148" s="23"/>
      <c r="L148" s="62"/>
      <c r="M148" s="63"/>
      <c r="N148" s="63"/>
      <c r="O148" s="63"/>
      <c r="P148" s="63"/>
      <c r="Q148" s="63"/>
      <c r="R148" s="63"/>
      <c r="S148" s="63"/>
      <c r="T148" s="63"/>
      <c r="U148" s="63"/>
      <c r="V148" s="63"/>
      <c r="W148" s="63"/>
      <c r="X148" s="64"/>
      <c r="Y148" s="65"/>
      <c r="Z148" s="66"/>
      <c r="AA148" s="66"/>
      <c r="AB148" s="536"/>
      <c r="AC148" s="28"/>
      <c r="AD148" s="25"/>
      <c r="AE148" s="25"/>
      <c r="AF148" s="25"/>
      <c r="AG148" s="29"/>
      <c r="AH148" s="62"/>
      <c r="AI148" s="537"/>
      <c r="AJ148" s="537"/>
      <c r="AK148" s="537"/>
      <c r="AL148" s="537"/>
      <c r="AM148" s="537"/>
      <c r="AN148" s="537"/>
      <c r="AO148" s="537"/>
      <c r="AP148" s="537"/>
      <c r="AQ148" s="537"/>
      <c r="AR148" s="537"/>
      <c r="AS148" s="537"/>
      <c r="AT148" s="538"/>
      <c r="AU148" s="539"/>
      <c r="AV148" s="540"/>
      <c r="AW148" s="540"/>
      <c r="AX148" s="541"/>
    </row>
    <row r="149" spans="1:50" s="16" customFormat="1" ht="24.75" customHeight="1">
      <c r="A149" s="193"/>
      <c r="B149" s="194"/>
      <c r="C149" s="194"/>
      <c r="D149" s="194"/>
      <c r="E149" s="194"/>
      <c r="F149" s="195"/>
      <c r="G149" s="21"/>
      <c r="H149" s="22"/>
      <c r="I149" s="25"/>
      <c r="J149" s="22"/>
      <c r="K149" s="23"/>
      <c r="L149" s="62"/>
      <c r="M149" s="63"/>
      <c r="N149" s="63"/>
      <c r="O149" s="63"/>
      <c r="P149" s="63"/>
      <c r="Q149" s="63"/>
      <c r="R149" s="63"/>
      <c r="S149" s="63"/>
      <c r="T149" s="63"/>
      <c r="U149" s="63"/>
      <c r="V149" s="63"/>
      <c r="W149" s="63"/>
      <c r="X149" s="64"/>
      <c r="Y149" s="65"/>
      <c r="Z149" s="66"/>
      <c r="AA149" s="66"/>
      <c r="AB149" s="536"/>
      <c r="AC149" s="28"/>
      <c r="AD149" s="25"/>
      <c r="AE149" s="25"/>
      <c r="AF149" s="25"/>
      <c r="AG149" s="29"/>
      <c r="AH149" s="62"/>
      <c r="AI149" s="537"/>
      <c r="AJ149" s="537"/>
      <c r="AK149" s="537"/>
      <c r="AL149" s="537"/>
      <c r="AM149" s="537"/>
      <c r="AN149" s="537"/>
      <c r="AO149" s="537"/>
      <c r="AP149" s="537"/>
      <c r="AQ149" s="537"/>
      <c r="AR149" s="537"/>
      <c r="AS149" s="537"/>
      <c r="AT149" s="538"/>
      <c r="AU149" s="65"/>
      <c r="AV149" s="66"/>
      <c r="AW149" s="66"/>
      <c r="AX149" s="502"/>
    </row>
    <row r="150" spans="1:50" s="16" customFormat="1" ht="24.75" customHeight="1">
      <c r="A150" s="193"/>
      <c r="B150" s="194"/>
      <c r="C150" s="194"/>
      <c r="D150" s="194"/>
      <c r="E150" s="194"/>
      <c r="F150" s="195"/>
      <c r="G150" s="21"/>
      <c r="H150" s="22"/>
      <c r="I150" s="25"/>
      <c r="J150" s="22"/>
      <c r="K150" s="23"/>
      <c r="L150" s="62"/>
      <c r="M150" s="63"/>
      <c r="N150" s="63"/>
      <c r="O150" s="63"/>
      <c r="P150" s="63"/>
      <c r="Q150" s="63"/>
      <c r="R150" s="63"/>
      <c r="S150" s="63"/>
      <c r="T150" s="63"/>
      <c r="U150" s="63"/>
      <c r="V150" s="63"/>
      <c r="W150" s="63"/>
      <c r="X150" s="64"/>
      <c r="Y150" s="65"/>
      <c r="Z150" s="66"/>
      <c r="AA150" s="66"/>
      <c r="AB150" s="66"/>
      <c r="AC150" s="28"/>
      <c r="AD150" s="25"/>
      <c r="AE150" s="25"/>
      <c r="AF150" s="25"/>
      <c r="AG150" s="29"/>
      <c r="AH150" s="62"/>
      <c r="AI150" s="537"/>
      <c r="AJ150" s="537"/>
      <c r="AK150" s="537"/>
      <c r="AL150" s="537"/>
      <c r="AM150" s="537"/>
      <c r="AN150" s="537"/>
      <c r="AO150" s="537"/>
      <c r="AP150" s="537"/>
      <c r="AQ150" s="537"/>
      <c r="AR150" s="537"/>
      <c r="AS150" s="537"/>
      <c r="AT150" s="538"/>
      <c r="AU150" s="539"/>
      <c r="AV150" s="540"/>
      <c r="AW150" s="540"/>
      <c r="AX150" s="541"/>
    </row>
    <row r="151" spans="1:50" s="16" customFormat="1" ht="24.75" customHeight="1">
      <c r="A151" s="193"/>
      <c r="B151" s="194"/>
      <c r="C151" s="194"/>
      <c r="D151" s="194"/>
      <c r="E151" s="194"/>
      <c r="F151" s="195"/>
      <c r="G151" s="21"/>
      <c r="H151" s="22"/>
      <c r="I151" s="25"/>
      <c r="J151" s="22"/>
      <c r="K151" s="23"/>
      <c r="L151" s="62"/>
      <c r="M151" s="63"/>
      <c r="N151" s="63"/>
      <c r="O151" s="63"/>
      <c r="P151" s="63"/>
      <c r="Q151" s="63"/>
      <c r="R151" s="63"/>
      <c r="S151" s="63"/>
      <c r="T151" s="63"/>
      <c r="U151" s="63"/>
      <c r="V151" s="63"/>
      <c r="W151" s="63"/>
      <c r="X151" s="64"/>
      <c r="Y151" s="539"/>
      <c r="Z151" s="540"/>
      <c r="AA151" s="540"/>
      <c r="AB151" s="542"/>
      <c r="AC151" s="28"/>
      <c r="AD151" s="25"/>
      <c r="AE151" s="25"/>
      <c r="AF151" s="25"/>
      <c r="AG151" s="29"/>
      <c r="AH151" s="62"/>
      <c r="AI151" s="537"/>
      <c r="AJ151" s="537"/>
      <c r="AK151" s="537"/>
      <c r="AL151" s="537"/>
      <c r="AM151" s="537"/>
      <c r="AN151" s="537"/>
      <c r="AO151" s="537"/>
      <c r="AP151" s="537"/>
      <c r="AQ151" s="537"/>
      <c r="AR151" s="537"/>
      <c r="AS151" s="537"/>
      <c r="AT151" s="538"/>
      <c r="AU151" s="65"/>
      <c r="AV151" s="66"/>
      <c r="AW151" s="66"/>
      <c r="AX151" s="502"/>
    </row>
    <row r="152" spans="1:50" s="16" customFormat="1" ht="24.75" customHeight="1">
      <c r="A152" s="193"/>
      <c r="B152" s="194"/>
      <c r="C152" s="194"/>
      <c r="D152" s="194"/>
      <c r="E152" s="194"/>
      <c r="F152" s="195"/>
      <c r="G152" s="21"/>
      <c r="H152" s="22"/>
      <c r="I152" s="25"/>
      <c r="J152" s="22"/>
      <c r="K152" s="23"/>
      <c r="L152" s="62"/>
      <c r="M152" s="63"/>
      <c r="N152" s="63"/>
      <c r="O152" s="63"/>
      <c r="P152" s="63"/>
      <c r="Q152" s="63"/>
      <c r="R152" s="63"/>
      <c r="S152" s="63"/>
      <c r="T152" s="63"/>
      <c r="U152" s="63"/>
      <c r="V152" s="63"/>
      <c r="W152" s="63"/>
      <c r="X152" s="64"/>
      <c r="Y152" s="539"/>
      <c r="Z152" s="540"/>
      <c r="AA152" s="540"/>
      <c r="AB152" s="542"/>
      <c r="AC152" s="28"/>
      <c r="AD152" s="25"/>
      <c r="AE152" s="25"/>
      <c r="AF152" s="25"/>
      <c r="AG152" s="29"/>
      <c r="AH152" s="62"/>
      <c r="AI152" s="537"/>
      <c r="AJ152" s="537"/>
      <c r="AK152" s="537"/>
      <c r="AL152" s="537"/>
      <c r="AM152" s="537"/>
      <c r="AN152" s="537"/>
      <c r="AO152" s="537"/>
      <c r="AP152" s="537"/>
      <c r="AQ152" s="537"/>
      <c r="AR152" s="537"/>
      <c r="AS152" s="537"/>
      <c r="AT152" s="538"/>
      <c r="AU152" s="539"/>
      <c r="AV152" s="540"/>
      <c r="AW152" s="540"/>
      <c r="AX152" s="541"/>
    </row>
    <row r="153" spans="1:50" s="16" customFormat="1" ht="24.75" customHeight="1">
      <c r="A153" s="193"/>
      <c r="B153" s="194"/>
      <c r="C153" s="194"/>
      <c r="D153" s="194"/>
      <c r="E153" s="194"/>
      <c r="F153" s="195"/>
      <c r="G153" s="21"/>
      <c r="H153" s="22"/>
      <c r="I153" s="25"/>
      <c r="J153" s="22"/>
      <c r="K153" s="23"/>
      <c r="L153" s="62"/>
      <c r="M153" s="63"/>
      <c r="N153" s="63"/>
      <c r="O153" s="63"/>
      <c r="P153" s="63"/>
      <c r="Q153" s="63"/>
      <c r="R153" s="63"/>
      <c r="S153" s="63"/>
      <c r="T153" s="63"/>
      <c r="U153" s="63"/>
      <c r="V153" s="63"/>
      <c r="W153" s="63"/>
      <c r="X153" s="64"/>
      <c r="Y153" s="539"/>
      <c r="Z153" s="540"/>
      <c r="AA153" s="540"/>
      <c r="AB153" s="542"/>
      <c r="AC153" s="28"/>
      <c r="AD153" s="25"/>
      <c r="AE153" s="25"/>
      <c r="AF153" s="25"/>
      <c r="AG153" s="29"/>
      <c r="AH153" s="62"/>
      <c r="AI153" s="537"/>
      <c r="AJ153" s="537"/>
      <c r="AK153" s="537"/>
      <c r="AL153" s="537"/>
      <c r="AM153" s="537"/>
      <c r="AN153" s="537"/>
      <c r="AO153" s="537"/>
      <c r="AP153" s="537"/>
      <c r="AQ153" s="537"/>
      <c r="AR153" s="537"/>
      <c r="AS153" s="537"/>
      <c r="AT153" s="538"/>
      <c r="AU153" s="539"/>
      <c r="AV153" s="540"/>
      <c r="AW153" s="540"/>
      <c r="AX153" s="541"/>
    </row>
    <row r="154" spans="1:50" s="16" customFormat="1" ht="24.75" customHeight="1">
      <c r="A154" s="193"/>
      <c r="B154" s="194"/>
      <c r="C154" s="194"/>
      <c r="D154" s="194"/>
      <c r="E154" s="194"/>
      <c r="F154" s="195"/>
      <c r="G154" s="50" t="s">
        <v>24</v>
      </c>
      <c r="H154" s="51"/>
      <c r="I154" s="51"/>
      <c r="J154" s="51"/>
      <c r="K154" s="51"/>
      <c r="L154" s="521"/>
      <c r="M154" s="522"/>
      <c r="N154" s="522"/>
      <c r="O154" s="522"/>
      <c r="P154" s="522"/>
      <c r="Q154" s="522"/>
      <c r="R154" s="522"/>
      <c r="S154" s="522"/>
      <c r="T154" s="522"/>
      <c r="U154" s="522"/>
      <c r="V154" s="522"/>
      <c r="W154" s="522"/>
      <c r="X154" s="523"/>
      <c r="Y154" s="543">
        <v>49</v>
      </c>
      <c r="Z154" s="544"/>
      <c r="AA154" s="544"/>
      <c r="AB154" s="545"/>
      <c r="AC154" s="50" t="s">
        <v>24</v>
      </c>
      <c r="AD154" s="51"/>
      <c r="AE154" s="51"/>
      <c r="AF154" s="51"/>
      <c r="AG154" s="51"/>
      <c r="AH154" s="521"/>
      <c r="AI154" s="522"/>
      <c r="AJ154" s="522"/>
      <c r="AK154" s="522"/>
      <c r="AL154" s="522"/>
      <c r="AM154" s="522"/>
      <c r="AN154" s="522"/>
      <c r="AO154" s="522"/>
      <c r="AP154" s="522"/>
      <c r="AQ154" s="522"/>
      <c r="AR154" s="522"/>
      <c r="AS154" s="522"/>
      <c r="AT154" s="523"/>
      <c r="AU154" s="543">
        <f>SUM(AU146:AX153)</f>
        <v>2</v>
      </c>
      <c r="AV154" s="544"/>
      <c r="AW154" s="544"/>
      <c r="AX154" s="546"/>
    </row>
    <row r="155" spans="1:50" s="16" customFormat="1" ht="24.75" customHeight="1">
      <c r="A155" s="193"/>
      <c r="B155" s="194"/>
      <c r="C155" s="194"/>
      <c r="D155" s="194"/>
      <c r="E155" s="194"/>
      <c r="F155" s="195"/>
      <c r="G155" s="52" t="s">
        <v>111</v>
      </c>
      <c r="H155" s="51"/>
      <c r="I155" s="51"/>
      <c r="J155" s="51"/>
      <c r="K155" s="51"/>
      <c r="L155" s="51"/>
      <c r="M155" s="51"/>
      <c r="N155" s="51"/>
      <c r="O155" s="51"/>
      <c r="P155" s="51"/>
      <c r="Q155" s="51"/>
      <c r="R155" s="51"/>
      <c r="S155" s="51"/>
      <c r="T155" s="51"/>
      <c r="U155" s="51"/>
      <c r="V155" s="51"/>
      <c r="W155" s="51"/>
      <c r="X155" s="51"/>
      <c r="Y155" s="51"/>
      <c r="Z155" s="51"/>
      <c r="AA155" s="51"/>
      <c r="AB155" s="53"/>
      <c r="AC155" s="52"/>
      <c r="AD155" s="51"/>
      <c r="AE155" s="51"/>
      <c r="AF155" s="51"/>
      <c r="AG155" s="51"/>
      <c r="AH155" s="51"/>
      <c r="AI155" s="51"/>
      <c r="AJ155" s="51"/>
      <c r="AK155" s="51"/>
      <c r="AL155" s="51"/>
      <c r="AM155" s="51"/>
      <c r="AN155" s="51"/>
      <c r="AO155" s="51"/>
      <c r="AP155" s="51"/>
      <c r="AQ155" s="51"/>
      <c r="AR155" s="51"/>
      <c r="AS155" s="51"/>
      <c r="AT155" s="51"/>
      <c r="AU155" s="51"/>
      <c r="AV155" s="51"/>
      <c r="AW155" s="51"/>
      <c r="AX155" s="547"/>
    </row>
    <row r="156" spans="1:50" s="16" customFormat="1" ht="24.75" customHeight="1">
      <c r="A156" s="193"/>
      <c r="B156" s="194"/>
      <c r="C156" s="194"/>
      <c r="D156" s="194"/>
      <c r="E156" s="194"/>
      <c r="F156" s="195"/>
      <c r="G156" s="54" t="s">
        <v>21</v>
      </c>
      <c r="H156" s="55"/>
      <c r="I156" s="55"/>
      <c r="J156" s="55"/>
      <c r="K156" s="55"/>
      <c r="L156" s="476" t="s">
        <v>22</v>
      </c>
      <c r="M156" s="51"/>
      <c r="N156" s="51"/>
      <c r="O156" s="51"/>
      <c r="P156" s="51"/>
      <c r="Q156" s="51"/>
      <c r="R156" s="51"/>
      <c r="S156" s="51"/>
      <c r="T156" s="51"/>
      <c r="U156" s="51"/>
      <c r="V156" s="51"/>
      <c r="W156" s="51"/>
      <c r="X156" s="53"/>
      <c r="Y156" s="477" t="s">
        <v>23</v>
      </c>
      <c r="Z156" s="478"/>
      <c r="AA156" s="478"/>
      <c r="AB156" s="479"/>
      <c r="AC156" s="54" t="s">
        <v>21</v>
      </c>
      <c r="AD156" s="55"/>
      <c r="AE156" s="55"/>
      <c r="AF156" s="55"/>
      <c r="AG156" s="55"/>
      <c r="AH156" s="476" t="s">
        <v>22</v>
      </c>
      <c r="AI156" s="51"/>
      <c r="AJ156" s="51"/>
      <c r="AK156" s="51"/>
      <c r="AL156" s="51"/>
      <c r="AM156" s="51"/>
      <c r="AN156" s="51"/>
      <c r="AO156" s="51"/>
      <c r="AP156" s="51"/>
      <c r="AQ156" s="51"/>
      <c r="AR156" s="51"/>
      <c r="AS156" s="51"/>
      <c r="AT156" s="53"/>
      <c r="AU156" s="477" t="s">
        <v>23</v>
      </c>
      <c r="AV156" s="478"/>
      <c r="AW156" s="478"/>
      <c r="AX156" s="480"/>
    </row>
    <row r="157" spans="1:50" s="16" customFormat="1" ht="24.75" customHeight="1">
      <c r="A157" s="193"/>
      <c r="B157" s="194"/>
      <c r="C157" s="194"/>
      <c r="D157" s="194"/>
      <c r="E157" s="194"/>
      <c r="F157" s="195"/>
      <c r="G157" s="56"/>
      <c r="H157" s="57"/>
      <c r="I157" s="57"/>
      <c r="J157" s="57"/>
      <c r="K157" s="58"/>
      <c r="L157" s="488"/>
      <c r="M157" s="489"/>
      <c r="N157" s="489"/>
      <c r="O157" s="489"/>
      <c r="P157" s="489"/>
      <c r="Q157" s="489"/>
      <c r="R157" s="489"/>
      <c r="S157" s="489"/>
      <c r="T157" s="489"/>
      <c r="U157" s="489"/>
      <c r="V157" s="489"/>
      <c r="W157" s="489"/>
      <c r="X157" s="490"/>
      <c r="Y157" s="530"/>
      <c r="Z157" s="531"/>
      <c r="AA157" s="531"/>
      <c r="AB157" s="532"/>
      <c r="AC157" s="26"/>
      <c r="AD157" s="24"/>
      <c r="AE157" s="24"/>
      <c r="AF157" s="24"/>
      <c r="AG157" s="27"/>
      <c r="AH157" s="488"/>
      <c r="AI157" s="533"/>
      <c r="AJ157" s="533"/>
      <c r="AK157" s="533"/>
      <c r="AL157" s="533"/>
      <c r="AM157" s="533"/>
      <c r="AN157" s="533"/>
      <c r="AO157" s="533"/>
      <c r="AP157" s="533"/>
      <c r="AQ157" s="533"/>
      <c r="AR157" s="533"/>
      <c r="AS157" s="533"/>
      <c r="AT157" s="534"/>
      <c r="AU157" s="530"/>
      <c r="AV157" s="531"/>
      <c r="AW157" s="531"/>
      <c r="AX157" s="535"/>
    </row>
    <row r="158" spans="1:50" s="16" customFormat="1" ht="24.75" customHeight="1">
      <c r="A158" s="193"/>
      <c r="B158" s="194"/>
      <c r="C158" s="194"/>
      <c r="D158" s="194"/>
      <c r="E158" s="194"/>
      <c r="F158" s="195"/>
      <c r="G158" s="59"/>
      <c r="H158" s="60"/>
      <c r="I158" s="60"/>
      <c r="J158" s="60"/>
      <c r="K158" s="61"/>
      <c r="L158" s="62"/>
      <c r="M158" s="63"/>
      <c r="N158" s="63"/>
      <c r="O158" s="63"/>
      <c r="P158" s="63"/>
      <c r="Q158" s="63"/>
      <c r="R158" s="63"/>
      <c r="S158" s="63"/>
      <c r="T158" s="63"/>
      <c r="U158" s="63"/>
      <c r="V158" s="63"/>
      <c r="W158" s="63"/>
      <c r="X158" s="64"/>
      <c r="Y158" s="65"/>
      <c r="Z158" s="66"/>
      <c r="AA158" s="66"/>
      <c r="AB158" s="66"/>
      <c r="AC158" s="28"/>
      <c r="AD158" s="25"/>
      <c r="AE158" s="25"/>
      <c r="AF158" s="25"/>
      <c r="AG158" s="29"/>
      <c r="AH158" s="62"/>
      <c r="AI158" s="537"/>
      <c r="AJ158" s="537"/>
      <c r="AK158" s="537"/>
      <c r="AL158" s="537"/>
      <c r="AM158" s="537"/>
      <c r="AN158" s="537"/>
      <c r="AO158" s="537"/>
      <c r="AP158" s="537"/>
      <c r="AQ158" s="537"/>
      <c r="AR158" s="537"/>
      <c r="AS158" s="537"/>
      <c r="AT158" s="538"/>
      <c r="AU158" s="539"/>
      <c r="AV158" s="540"/>
      <c r="AW158" s="540"/>
      <c r="AX158" s="541"/>
    </row>
    <row r="159" spans="1:50" s="16" customFormat="1" ht="24.75" customHeight="1">
      <c r="A159" s="193"/>
      <c r="B159" s="194"/>
      <c r="C159" s="194"/>
      <c r="D159" s="194"/>
      <c r="E159" s="194"/>
      <c r="F159" s="195"/>
      <c r="G159" s="59"/>
      <c r="H159" s="60"/>
      <c r="I159" s="60"/>
      <c r="J159" s="60"/>
      <c r="K159" s="61"/>
      <c r="L159" s="62"/>
      <c r="M159" s="63"/>
      <c r="N159" s="63"/>
      <c r="O159" s="63"/>
      <c r="P159" s="63"/>
      <c r="Q159" s="63"/>
      <c r="R159" s="63"/>
      <c r="S159" s="63"/>
      <c r="T159" s="63"/>
      <c r="U159" s="63"/>
      <c r="V159" s="63"/>
      <c r="W159" s="63"/>
      <c r="X159" s="64"/>
      <c r="Y159" s="65"/>
      <c r="Z159" s="66"/>
      <c r="AA159" s="66"/>
      <c r="AB159" s="66"/>
      <c r="AC159" s="28"/>
      <c r="AD159" s="25"/>
      <c r="AE159" s="25"/>
      <c r="AF159" s="25"/>
      <c r="AG159" s="29"/>
      <c r="AH159" s="62"/>
      <c r="AI159" s="537"/>
      <c r="AJ159" s="537"/>
      <c r="AK159" s="537"/>
      <c r="AL159" s="537"/>
      <c r="AM159" s="537"/>
      <c r="AN159" s="537"/>
      <c r="AO159" s="537"/>
      <c r="AP159" s="537"/>
      <c r="AQ159" s="537"/>
      <c r="AR159" s="537"/>
      <c r="AS159" s="537"/>
      <c r="AT159" s="538"/>
      <c r="AU159" s="65"/>
      <c r="AV159" s="66"/>
      <c r="AW159" s="66"/>
      <c r="AX159" s="502"/>
    </row>
    <row r="160" spans="1:50" s="16" customFormat="1" ht="24.75" customHeight="1">
      <c r="A160" s="193"/>
      <c r="B160" s="194"/>
      <c r="C160" s="194"/>
      <c r="D160" s="194"/>
      <c r="E160" s="194"/>
      <c r="F160" s="195"/>
      <c r="G160" s="59"/>
      <c r="H160" s="60"/>
      <c r="I160" s="60"/>
      <c r="J160" s="60"/>
      <c r="K160" s="61"/>
      <c r="L160" s="62"/>
      <c r="M160" s="63"/>
      <c r="N160" s="63"/>
      <c r="O160" s="63"/>
      <c r="P160" s="63"/>
      <c r="Q160" s="63"/>
      <c r="R160" s="63"/>
      <c r="S160" s="63"/>
      <c r="T160" s="63"/>
      <c r="U160" s="63"/>
      <c r="V160" s="63"/>
      <c r="W160" s="63"/>
      <c r="X160" s="64"/>
      <c r="Y160" s="65"/>
      <c r="Z160" s="66"/>
      <c r="AA160" s="66"/>
      <c r="AB160" s="66"/>
      <c r="AC160" s="28"/>
      <c r="AD160" s="25"/>
      <c r="AE160" s="25"/>
      <c r="AF160" s="25"/>
      <c r="AG160" s="29"/>
      <c r="AH160" s="62"/>
      <c r="AI160" s="537"/>
      <c r="AJ160" s="537"/>
      <c r="AK160" s="537"/>
      <c r="AL160" s="537"/>
      <c r="AM160" s="537"/>
      <c r="AN160" s="537"/>
      <c r="AO160" s="537"/>
      <c r="AP160" s="537"/>
      <c r="AQ160" s="537"/>
      <c r="AR160" s="537"/>
      <c r="AS160" s="537"/>
      <c r="AT160" s="538"/>
      <c r="AU160" s="539"/>
      <c r="AV160" s="540"/>
      <c r="AW160" s="540"/>
      <c r="AX160" s="541"/>
    </row>
    <row r="161" spans="1:50" s="16" customFormat="1" ht="24.75" customHeight="1">
      <c r="A161" s="193"/>
      <c r="B161" s="194"/>
      <c r="C161" s="194"/>
      <c r="D161" s="194"/>
      <c r="E161" s="194"/>
      <c r="F161" s="195"/>
      <c r="G161" s="59"/>
      <c r="H161" s="60"/>
      <c r="I161" s="60"/>
      <c r="J161" s="60"/>
      <c r="K161" s="61"/>
      <c r="L161" s="62"/>
      <c r="M161" s="63"/>
      <c r="N161" s="63"/>
      <c r="O161" s="63"/>
      <c r="P161" s="63"/>
      <c r="Q161" s="63"/>
      <c r="R161" s="63"/>
      <c r="S161" s="63"/>
      <c r="T161" s="63"/>
      <c r="U161" s="63"/>
      <c r="V161" s="63"/>
      <c r="W161" s="63"/>
      <c r="X161" s="64"/>
      <c r="Y161" s="65"/>
      <c r="Z161" s="66"/>
      <c r="AA161" s="66"/>
      <c r="AB161" s="66"/>
      <c r="AC161" s="28"/>
      <c r="AD161" s="25"/>
      <c r="AE161" s="25"/>
      <c r="AF161" s="25"/>
      <c r="AG161" s="29"/>
      <c r="AH161" s="62"/>
      <c r="AI161" s="537"/>
      <c r="AJ161" s="537"/>
      <c r="AK161" s="537"/>
      <c r="AL161" s="537"/>
      <c r="AM161" s="537"/>
      <c r="AN161" s="537"/>
      <c r="AO161" s="537"/>
      <c r="AP161" s="537"/>
      <c r="AQ161" s="537"/>
      <c r="AR161" s="537"/>
      <c r="AS161" s="537"/>
      <c r="AT161" s="538"/>
      <c r="AU161" s="539"/>
      <c r="AV161" s="540"/>
      <c r="AW161" s="540"/>
      <c r="AX161" s="541"/>
    </row>
    <row r="162" spans="1:50" s="16" customFormat="1" ht="24.75" customHeight="1">
      <c r="A162" s="193"/>
      <c r="B162" s="194"/>
      <c r="C162" s="194"/>
      <c r="D162" s="194"/>
      <c r="E162" s="194"/>
      <c r="F162" s="195"/>
      <c r="G162" s="59"/>
      <c r="H162" s="60"/>
      <c r="I162" s="60"/>
      <c r="J162" s="60"/>
      <c r="K162" s="61"/>
      <c r="L162" s="62"/>
      <c r="M162" s="63"/>
      <c r="N162" s="63"/>
      <c r="O162" s="63"/>
      <c r="P162" s="63"/>
      <c r="Q162" s="63"/>
      <c r="R162" s="63"/>
      <c r="S162" s="63"/>
      <c r="T162" s="63"/>
      <c r="U162" s="63"/>
      <c r="V162" s="63"/>
      <c r="W162" s="63"/>
      <c r="X162" s="64"/>
      <c r="Y162" s="65"/>
      <c r="Z162" s="66"/>
      <c r="AA162" s="66"/>
      <c r="AB162" s="66"/>
      <c r="AC162" s="28"/>
      <c r="AD162" s="25"/>
      <c r="AE162" s="25"/>
      <c r="AF162" s="25"/>
      <c r="AG162" s="29"/>
      <c r="AH162" s="62"/>
      <c r="AI162" s="537"/>
      <c r="AJ162" s="537"/>
      <c r="AK162" s="537"/>
      <c r="AL162" s="537"/>
      <c r="AM162" s="537"/>
      <c r="AN162" s="537"/>
      <c r="AO162" s="537"/>
      <c r="AP162" s="537"/>
      <c r="AQ162" s="537"/>
      <c r="AR162" s="537"/>
      <c r="AS162" s="537"/>
      <c r="AT162" s="538"/>
      <c r="AU162" s="539"/>
      <c r="AV162" s="540"/>
      <c r="AW162" s="540"/>
      <c r="AX162" s="541"/>
    </row>
    <row r="163" spans="1:50" s="16" customFormat="1" ht="24.75" customHeight="1">
      <c r="A163" s="193"/>
      <c r="B163" s="194"/>
      <c r="C163" s="194"/>
      <c r="D163" s="194"/>
      <c r="E163" s="194"/>
      <c r="F163" s="195"/>
      <c r="G163" s="59"/>
      <c r="H163" s="60"/>
      <c r="I163" s="60"/>
      <c r="J163" s="60"/>
      <c r="K163" s="61"/>
      <c r="L163" s="62"/>
      <c r="M163" s="63"/>
      <c r="N163" s="63"/>
      <c r="O163" s="63"/>
      <c r="P163" s="63"/>
      <c r="Q163" s="63"/>
      <c r="R163" s="63"/>
      <c r="S163" s="63"/>
      <c r="T163" s="63"/>
      <c r="U163" s="63"/>
      <c r="V163" s="63"/>
      <c r="W163" s="63"/>
      <c r="X163" s="64"/>
      <c r="Y163" s="65"/>
      <c r="Z163" s="66"/>
      <c r="AA163" s="66"/>
      <c r="AB163" s="66"/>
      <c r="AC163" s="28"/>
      <c r="AD163" s="25"/>
      <c r="AE163" s="25"/>
      <c r="AF163" s="25"/>
      <c r="AG163" s="29"/>
      <c r="AH163" s="36"/>
      <c r="AI163" s="37"/>
      <c r="AJ163" s="37"/>
      <c r="AK163" s="37"/>
      <c r="AL163" s="37"/>
      <c r="AM163" s="37"/>
      <c r="AN163" s="37"/>
      <c r="AO163" s="37"/>
      <c r="AP163" s="37"/>
      <c r="AQ163" s="37"/>
      <c r="AR163" s="37"/>
      <c r="AS163" s="37"/>
      <c r="AT163" s="38"/>
      <c r="AU163" s="42"/>
      <c r="AV163" s="43"/>
      <c r="AW163" s="43"/>
      <c r="AX163" s="44"/>
    </row>
    <row r="164" spans="1:50" s="16" customFormat="1" ht="24.75" customHeight="1">
      <c r="A164" s="193"/>
      <c r="B164" s="194"/>
      <c r="C164" s="194"/>
      <c r="D164" s="194"/>
      <c r="E164" s="194"/>
      <c r="F164" s="195"/>
      <c r="G164" s="509"/>
      <c r="H164" s="510"/>
      <c r="I164" s="510"/>
      <c r="J164" s="510"/>
      <c r="K164" s="511"/>
      <c r="L164" s="512"/>
      <c r="M164" s="513"/>
      <c r="N164" s="513"/>
      <c r="O164" s="513"/>
      <c r="P164" s="513"/>
      <c r="Q164" s="513"/>
      <c r="R164" s="513"/>
      <c r="S164" s="513"/>
      <c r="T164" s="513"/>
      <c r="U164" s="513"/>
      <c r="V164" s="513"/>
      <c r="W164" s="513"/>
      <c r="X164" s="514"/>
      <c r="Y164" s="548"/>
      <c r="Z164" s="549"/>
      <c r="AA164" s="549"/>
      <c r="AB164" s="549"/>
      <c r="AC164" s="30"/>
      <c r="AD164" s="31"/>
      <c r="AE164" s="31"/>
      <c r="AF164" s="31"/>
      <c r="AG164" s="32"/>
      <c r="AH164" s="33"/>
      <c r="AI164" s="34"/>
      <c r="AJ164" s="34"/>
      <c r="AK164" s="34"/>
      <c r="AL164" s="34"/>
      <c r="AM164" s="34"/>
      <c r="AN164" s="34"/>
      <c r="AO164" s="34"/>
      <c r="AP164" s="34"/>
      <c r="AQ164" s="34"/>
      <c r="AR164" s="34"/>
      <c r="AS164" s="34"/>
      <c r="AT164" s="35"/>
      <c r="AU164" s="39"/>
      <c r="AV164" s="40"/>
      <c r="AW164" s="40"/>
      <c r="AX164" s="41"/>
    </row>
    <row r="165" spans="1:50" s="16" customFormat="1" ht="24.75" customHeight="1">
      <c r="A165" s="193"/>
      <c r="B165" s="194"/>
      <c r="C165" s="194"/>
      <c r="D165" s="194"/>
      <c r="E165" s="194"/>
      <c r="F165" s="195"/>
      <c r="G165" s="50" t="s">
        <v>24</v>
      </c>
      <c r="H165" s="51"/>
      <c r="I165" s="51"/>
      <c r="J165" s="51"/>
      <c r="K165" s="51"/>
      <c r="L165" s="521"/>
      <c r="M165" s="522"/>
      <c r="N165" s="522"/>
      <c r="O165" s="522"/>
      <c r="P165" s="522"/>
      <c r="Q165" s="522"/>
      <c r="R165" s="522"/>
      <c r="S165" s="522"/>
      <c r="T165" s="522"/>
      <c r="U165" s="522"/>
      <c r="V165" s="522"/>
      <c r="W165" s="522"/>
      <c r="X165" s="523"/>
      <c r="Y165" s="543">
        <v>7</v>
      </c>
      <c r="Z165" s="544"/>
      <c r="AA165" s="544"/>
      <c r="AB165" s="545"/>
      <c r="AC165" s="50" t="s">
        <v>24</v>
      </c>
      <c r="AD165" s="51"/>
      <c r="AE165" s="51"/>
      <c r="AF165" s="51"/>
      <c r="AG165" s="51"/>
      <c r="AH165" s="521"/>
      <c r="AI165" s="522"/>
      <c r="AJ165" s="522"/>
      <c r="AK165" s="522"/>
      <c r="AL165" s="522"/>
      <c r="AM165" s="522"/>
      <c r="AN165" s="522"/>
      <c r="AO165" s="522"/>
      <c r="AP165" s="522"/>
      <c r="AQ165" s="522"/>
      <c r="AR165" s="522"/>
      <c r="AS165" s="522"/>
      <c r="AT165" s="523"/>
      <c r="AU165" s="543">
        <f>SUM(AU157:AX164)</f>
        <v>0</v>
      </c>
      <c r="AV165" s="544"/>
      <c r="AW165" s="544"/>
      <c r="AX165" s="546"/>
    </row>
    <row r="166" spans="1:50" s="16" customFormat="1" ht="24.75" customHeight="1">
      <c r="A166" s="193"/>
      <c r="B166" s="194"/>
      <c r="C166" s="194"/>
      <c r="D166" s="194"/>
      <c r="E166" s="194"/>
      <c r="F166" s="195"/>
      <c r="G166" s="52" t="s">
        <v>101</v>
      </c>
      <c r="H166" s="51"/>
      <c r="I166" s="51"/>
      <c r="J166" s="51"/>
      <c r="K166" s="51"/>
      <c r="L166" s="51"/>
      <c r="M166" s="51"/>
      <c r="N166" s="51"/>
      <c r="O166" s="51"/>
      <c r="P166" s="51"/>
      <c r="Q166" s="51"/>
      <c r="R166" s="51"/>
      <c r="S166" s="51"/>
      <c r="T166" s="51"/>
      <c r="U166" s="51"/>
      <c r="V166" s="51"/>
      <c r="W166" s="51"/>
      <c r="X166" s="51"/>
      <c r="Y166" s="51"/>
      <c r="Z166" s="51"/>
      <c r="AA166" s="51"/>
      <c r="AB166" s="53"/>
      <c r="AC166" s="52"/>
      <c r="AD166" s="51"/>
      <c r="AE166" s="51"/>
      <c r="AF166" s="51"/>
      <c r="AG166" s="51"/>
      <c r="AH166" s="51"/>
      <c r="AI166" s="51"/>
      <c r="AJ166" s="51"/>
      <c r="AK166" s="51"/>
      <c r="AL166" s="51"/>
      <c r="AM166" s="51"/>
      <c r="AN166" s="51"/>
      <c r="AO166" s="51"/>
      <c r="AP166" s="51"/>
      <c r="AQ166" s="51"/>
      <c r="AR166" s="51"/>
      <c r="AS166" s="51"/>
      <c r="AT166" s="51"/>
      <c r="AU166" s="51"/>
      <c r="AV166" s="51"/>
      <c r="AW166" s="51"/>
      <c r="AX166" s="547"/>
    </row>
    <row r="167" spans="1:50" s="16" customFormat="1" ht="24.75" customHeight="1">
      <c r="A167" s="193"/>
      <c r="B167" s="194"/>
      <c r="C167" s="194"/>
      <c r="D167" s="194"/>
      <c r="E167" s="194"/>
      <c r="F167" s="195"/>
      <c r="G167" s="54" t="s">
        <v>21</v>
      </c>
      <c r="H167" s="55"/>
      <c r="I167" s="55"/>
      <c r="J167" s="55"/>
      <c r="K167" s="55"/>
      <c r="L167" s="476" t="s">
        <v>22</v>
      </c>
      <c r="M167" s="51"/>
      <c r="N167" s="51"/>
      <c r="O167" s="51"/>
      <c r="P167" s="51"/>
      <c r="Q167" s="51"/>
      <c r="R167" s="51"/>
      <c r="S167" s="51"/>
      <c r="T167" s="51"/>
      <c r="U167" s="51"/>
      <c r="V167" s="51"/>
      <c r="W167" s="51"/>
      <c r="X167" s="53"/>
      <c r="Y167" s="477" t="s">
        <v>23</v>
      </c>
      <c r="Z167" s="478"/>
      <c r="AA167" s="478"/>
      <c r="AB167" s="479"/>
      <c r="AC167" s="54" t="s">
        <v>21</v>
      </c>
      <c r="AD167" s="55"/>
      <c r="AE167" s="55"/>
      <c r="AF167" s="55"/>
      <c r="AG167" s="55"/>
      <c r="AH167" s="476" t="s">
        <v>22</v>
      </c>
      <c r="AI167" s="51"/>
      <c r="AJ167" s="51"/>
      <c r="AK167" s="51"/>
      <c r="AL167" s="51"/>
      <c r="AM167" s="51"/>
      <c r="AN167" s="51"/>
      <c r="AO167" s="51"/>
      <c r="AP167" s="51"/>
      <c r="AQ167" s="51"/>
      <c r="AR167" s="51"/>
      <c r="AS167" s="51"/>
      <c r="AT167" s="53"/>
      <c r="AU167" s="477" t="s">
        <v>23</v>
      </c>
      <c r="AV167" s="478"/>
      <c r="AW167" s="478"/>
      <c r="AX167" s="480"/>
    </row>
    <row r="168" spans="1:50" s="16" customFormat="1" ht="24.75" customHeight="1">
      <c r="A168" s="193"/>
      <c r="B168" s="194"/>
      <c r="C168" s="194"/>
      <c r="D168" s="194"/>
      <c r="E168" s="194"/>
      <c r="F168" s="195"/>
      <c r="G168" s="56"/>
      <c r="H168" s="57"/>
      <c r="I168" s="57"/>
      <c r="J168" s="57"/>
      <c r="K168" s="58"/>
      <c r="L168" s="488"/>
      <c r="M168" s="489"/>
      <c r="N168" s="489"/>
      <c r="O168" s="489"/>
      <c r="P168" s="489"/>
      <c r="Q168" s="489"/>
      <c r="R168" s="489"/>
      <c r="S168" s="489"/>
      <c r="T168" s="489"/>
      <c r="U168" s="489"/>
      <c r="V168" s="489"/>
      <c r="W168" s="489"/>
      <c r="X168" s="490"/>
      <c r="Y168" s="530"/>
      <c r="Z168" s="531"/>
      <c r="AA168" s="531"/>
      <c r="AB168" s="532"/>
      <c r="AC168" s="550"/>
      <c r="AD168" s="551"/>
      <c r="AE168" s="551"/>
      <c r="AF168" s="551"/>
      <c r="AG168" s="552"/>
      <c r="AH168" s="488"/>
      <c r="AI168" s="489"/>
      <c r="AJ168" s="489"/>
      <c r="AK168" s="489"/>
      <c r="AL168" s="489"/>
      <c r="AM168" s="489"/>
      <c r="AN168" s="489"/>
      <c r="AO168" s="489"/>
      <c r="AP168" s="489"/>
      <c r="AQ168" s="489"/>
      <c r="AR168" s="489"/>
      <c r="AS168" s="489"/>
      <c r="AT168" s="490"/>
      <c r="AU168" s="491"/>
      <c r="AV168" s="492"/>
      <c r="AW168" s="492"/>
      <c r="AX168" s="493"/>
    </row>
    <row r="169" spans="1:50" s="16" customFormat="1" ht="24.75" customHeight="1">
      <c r="A169" s="193"/>
      <c r="B169" s="194"/>
      <c r="C169" s="194"/>
      <c r="D169" s="194"/>
      <c r="E169" s="194"/>
      <c r="F169" s="195"/>
      <c r="G169" s="59"/>
      <c r="H169" s="60"/>
      <c r="I169" s="60"/>
      <c r="J169" s="60"/>
      <c r="K169" s="61"/>
      <c r="L169" s="62"/>
      <c r="M169" s="63"/>
      <c r="N169" s="63"/>
      <c r="O169" s="63"/>
      <c r="P169" s="63"/>
      <c r="Q169" s="63"/>
      <c r="R169" s="63"/>
      <c r="S169" s="63"/>
      <c r="T169" s="63"/>
      <c r="U169" s="63"/>
      <c r="V169" s="63"/>
      <c r="W169" s="63"/>
      <c r="X169" s="64"/>
      <c r="Y169" s="65"/>
      <c r="Z169" s="66"/>
      <c r="AA169" s="66"/>
      <c r="AB169" s="536"/>
      <c r="AC169" s="59"/>
      <c r="AD169" s="60"/>
      <c r="AE169" s="60"/>
      <c r="AF169" s="60"/>
      <c r="AG169" s="61"/>
      <c r="AH169" s="62"/>
      <c r="AI169" s="63"/>
      <c r="AJ169" s="63"/>
      <c r="AK169" s="63"/>
      <c r="AL169" s="63"/>
      <c r="AM169" s="63"/>
      <c r="AN169" s="63"/>
      <c r="AO169" s="63"/>
      <c r="AP169" s="63"/>
      <c r="AQ169" s="63"/>
      <c r="AR169" s="63"/>
      <c r="AS169" s="63"/>
      <c r="AT169" s="64"/>
      <c r="AU169" s="65"/>
      <c r="AV169" s="66"/>
      <c r="AW169" s="66"/>
      <c r="AX169" s="502"/>
    </row>
    <row r="170" spans="1:50" s="16" customFormat="1" ht="24.75" customHeight="1">
      <c r="A170" s="193"/>
      <c r="B170" s="194"/>
      <c r="C170" s="194"/>
      <c r="D170" s="194"/>
      <c r="E170" s="194"/>
      <c r="F170" s="195"/>
      <c r="G170" s="59"/>
      <c r="H170" s="60"/>
      <c r="I170" s="60"/>
      <c r="J170" s="60"/>
      <c r="K170" s="61"/>
      <c r="L170" s="62"/>
      <c r="M170" s="63"/>
      <c r="N170" s="63"/>
      <c r="O170" s="63"/>
      <c r="P170" s="63"/>
      <c r="Q170" s="63"/>
      <c r="R170" s="63"/>
      <c r="S170" s="63"/>
      <c r="T170" s="63"/>
      <c r="U170" s="63"/>
      <c r="V170" s="63"/>
      <c r="W170" s="63"/>
      <c r="X170" s="64"/>
      <c r="Y170" s="65"/>
      <c r="Z170" s="66"/>
      <c r="AA170" s="66"/>
      <c r="AB170" s="536"/>
      <c r="AC170" s="59"/>
      <c r="AD170" s="60"/>
      <c r="AE170" s="60"/>
      <c r="AF170" s="60"/>
      <c r="AG170" s="61"/>
      <c r="AH170" s="62"/>
      <c r="AI170" s="63"/>
      <c r="AJ170" s="63"/>
      <c r="AK170" s="63"/>
      <c r="AL170" s="63"/>
      <c r="AM170" s="63"/>
      <c r="AN170" s="63"/>
      <c r="AO170" s="63"/>
      <c r="AP170" s="63"/>
      <c r="AQ170" s="63"/>
      <c r="AR170" s="63"/>
      <c r="AS170" s="63"/>
      <c r="AT170" s="64"/>
      <c r="AU170" s="65"/>
      <c r="AV170" s="66"/>
      <c r="AW170" s="66"/>
      <c r="AX170" s="502"/>
    </row>
    <row r="171" spans="1:50" s="16" customFormat="1" ht="24.75" customHeight="1">
      <c r="A171" s="193"/>
      <c r="B171" s="194"/>
      <c r="C171" s="194"/>
      <c r="D171" s="194"/>
      <c r="E171" s="194"/>
      <c r="F171" s="195"/>
      <c r="G171" s="59"/>
      <c r="H171" s="60"/>
      <c r="I171" s="60"/>
      <c r="J171" s="60"/>
      <c r="K171" s="61"/>
      <c r="L171" s="62"/>
      <c r="M171" s="63"/>
      <c r="N171" s="63"/>
      <c r="O171" s="63"/>
      <c r="P171" s="63"/>
      <c r="Q171" s="63"/>
      <c r="R171" s="63"/>
      <c r="S171" s="63"/>
      <c r="T171" s="63"/>
      <c r="U171" s="63"/>
      <c r="V171" s="63"/>
      <c r="W171" s="63"/>
      <c r="X171" s="64"/>
      <c r="Y171" s="65"/>
      <c r="Z171" s="66"/>
      <c r="AA171" s="66"/>
      <c r="AB171" s="536"/>
      <c r="AC171" s="59"/>
      <c r="AD171" s="60"/>
      <c r="AE171" s="60"/>
      <c r="AF171" s="60"/>
      <c r="AG171" s="61"/>
      <c r="AH171" s="62"/>
      <c r="AI171" s="63"/>
      <c r="AJ171" s="63"/>
      <c r="AK171" s="63"/>
      <c r="AL171" s="63"/>
      <c r="AM171" s="63"/>
      <c r="AN171" s="63"/>
      <c r="AO171" s="63"/>
      <c r="AP171" s="63"/>
      <c r="AQ171" s="63"/>
      <c r="AR171" s="63"/>
      <c r="AS171" s="63"/>
      <c r="AT171" s="64"/>
      <c r="AU171" s="65"/>
      <c r="AV171" s="66"/>
      <c r="AW171" s="66"/>
      <c r="AX171" s="502"/>
    </row>
    <row r="172" spans="1:50" s="16" customFormat="1" ht="24.75" customHeight="1">
      <c r="A172" s="193"/>
      <c r="B172" s="194"/>
      <c r="C172" s="194"/>
      <c r="D172" s="194"/>
      <c r="E172" s="194"/>
      <c r="F172" s="195"/>
      <c r="G172" s="59"/>
      <c r="H172" s="60"/>
      <c r="I172" s="60"/>
      <c r="J172" s="60"/>
      <c r="K172" s="61"/>
      <c r="L172" s="62"/>
      <c r="M172" s="63"/>
      <c r="N172" s="63"/>
      <c r="O172" s="63"/>
      <c r="P172" s="63"/>
      <c r="Q172" s="63"/>
      <c r="R172" s="63"/>
      <c r="S172" s="63"/>
      <c r="T172" s="63"/>
      <c r="U172" s="63"/>
      <c r="V172" s="63"/>
      <c r="W172" s="63"/>
      <c r="X172" s="64"/>
      <c r="Y172" s="65"/>
      <c r="Z172" s="66"/>
      <c r="AA172" s="66"/>
      <c r="AB172" s="66"/>
      <c r="AC172" s="59"/>
      <c r="AD172" s="60"/>
      <c r="AE172" s="60"/>
      <c r="AF172" s="60"/>
      <c r="AG172" s="61"/>
      <c r="AH172" s="62"/>
      <c r="AI172" s="63"/>
      <c r="AJ172" s="63"/>
      <c r="AK172" s="63"/>
      <c r="AL172" s="63"/>
      <c r="AM172" s="63"/>
      <c r="AN172" s="63"/>
      <c r="AO172" s="63"/>
      <c r="AP172" s="63"/>
      <c r="AQ172" s="63"/>
      <c r="AR172" s="63"/>
      <c r="AS172" s="63"/>
      <c r="AT172" s="64"/>
      <c r="AU172" s="65"/>
      <c r="AV172" s="66"/>
      <c r="AW172" s="66"/>
      <c r="AX172" s="502"/>
    </row>
    <row r="173" spans="1:50" s="16" customFormat="1" ht="24.75" customHeight="1">
      <c r="A173" s="193"/>
      <c r="B173" s="194"/>
      <c r="C173" s="194"/>
      <c r="D173" s="194"/>
      <c r="E173" s="194"/>
      <c r="F173" s="195"/>
      <c r="G173" s="59"/>
      <c r="H173" s="60"/>
      <c r="I173" s="60"/>
      <c r="J173" s="60"/>
      <c r="K173" s="61"/>
      <c r="L173" s="62"/>
      <c r="M173" s="63"/>
      <c r="N173" s="63"/>
      <c r="O173" s="63"/>
      <c r="P173" s="63"/>
      <c r="Q173" s="63"/>
      <c r="R173" s="63"/>
      <c r="S173" s="63"/>
      <c r="T173" s="63"/>
      <c r="U173" s="63"/>
      <c r="V173" s="63"/>
      <c r="W173" s="63"/>
      <c r="X173" s="64"/>
      <c r="Y173" s="65"/>
      <c r="Z173" s="66"/>
      <c r="AA173" s="66"/>
      <c r="AB173" s="66"/>
      <c r="AC173" s="59"/>
      <c r="AD173" s="60"/>
      <c r="AE173" s="60"/>
      <c r="AF173" s="60"/>
      <c r="AG173" s="61"/>
      <c r="AH173" s="62"/>
      <c r="AI173" s="63"/>
      <c r="AJ173" s="63"/>
      <c r="AK173" s="63"/>
      <c r="AL173" s="63"/>
      <c r="AM173" s="63"/>
      <c r="AN173" s="63"/>
      <c r="AO173" s="63"/>
      <c r="AP173" s="63"/>
      <c r="AQ173" s="63"/>
      <c r="AR173" s="63"/>
      <c r="AS173" s="63"/>
      <c r="AT173" s="64"/>
      <c r="AU173" s="65"/>
      <c r="AV173" s="66"/>
      <c r="AW173" s="66"/>
      <c r="AX173" s="502"/>
    </row>
    <row r="174" spans="1:50" s="16" customFormat="1" ht="24.75" customHeight="1">
      <c r="A174" s="193"/>
      <c r="B174" s="194"/>
      <c r="C174" s="194"/>
      <c r="D174" s="194"/>
      <c r="E174" s="194"/>
      <c r="F174" s="195"/>
      <c r="G174" s="59"/>
      <c r="H174" s="60"/>
      <c r="I174" s="60"/>
      <c r="J174" s="60"/>
      <c r="K174" s="61"/>
      <c r="L174" s="62"/>
      <c r="M174" s="63"/>
      <c r="N174" s="63"/>
      <c r="O174" s="63"/>
      <c r="P174" s="63"/>
      <c r="Q174" s="63"/>
      <c r="R174" s="63"/>
      <c r="S174" s="63"/>
      <c r="T174" s="63"/>
      <c r="U174" s="63"/>
      <c r="V174" s="63"/>
      <c r="W174" s="63"/>
      <c r="X174" s="64"/>
      <c r="Y174" s="65"/>
      <c r="Z174" s="66"/>
      <c r="AA174" s="66"/>
      <c r="AB174" s="66"/>
      <c r="AC174" s="59"/>
      <c r="AD174" s="60"/>
      <c r="AE174" s="60"/>
      <c r="AF174" s="60"/>
      <c r="AG174" s="61"/>
      <c r="AH174" s="62"/>
      <c r="AI174" s="63"/>
      <c r="AJ174" s="63"/>
      <c r="AK174" s="63"/>
      <c r="AL174" s="63"/>
      <c r="AM174" s="63"/>
      <c r="AN174" s="63"/>
      <c r="AO174" s="63"/>
      <c r="AP174" s="63"/>
      <c r="AQ174" s="63"/>
      <c r="AR174" s="63"/>
      <c r="AS174" s="63"/>
      <c r="AT174" s="64"/>
      <c r="AU174" s="65"/>
      <c r="AV174" s="66"/>
      <c r="AW174" s="66"/>
      <c r="AX174" s="502"/>
    </row>
    <row r="175" spans="1:50" s="16" customFormat="1" ht="24.75" customHeight="1">
      <c r="A175" s="193"/>
      <c r="B175" s="194"/>
      <c r="C175" s="194"/>
      <c r="D175" s="194"/>
      <c r="E175" s="194"/>
      <c r="F175" s="195"/>
      <c r="G175" s="509"/>
      <c r="H175" s="510"/>
      <c r="I175" s="510"/>
      <c r="J175" s="510"/>
      <c r="K175" s="511"/>
      <c r="L175" s="512"/>
      <c r="M175" s="513"/>
      <c r="N175" s="513"/>
      <c r="O175" s="513"/>
      <c r="P175" s="513"/>
      <c r="Q175" s="513"/>
      <c r="R175" s="513"/>
      <c r="S175" s="513"/>
      <c r="T175" s="513"/>
      <c r="U175" s="513"/>
      <c r="V175" s="513"/>
      <c r="W175" s="513"/>
      <c r="X175" s="514"/>
      <c r="Y175" s="548"/>
      <c r="Z175" s="549"/>
      <c r="AA175" s="549"/>
      <c r="AB175" s="549"/>
      <c r="AC175" s="509"/>
      <c r="AD175" s="510"/>
      <c r="AE175" s="510"/>
      <c r="AF175" s="510"/>
      <c r="AG175" s="511"/>
      <c r="AH175" s="512"/>
      <c r="AI175" s="513"/>
      <c r="AJ175" s="513"/>
      <c r="AK175" s="513"/>
      <c r="AL175" s="513"/>
      <c r="AM175" s="513"/>
      <c r="AN175" s="513"/>
      <c r="AO175" s="513"/>
      <c r="AP175" s="513"/>
      <c r="AQ175" s="513"/>
      <c r="AR175" s="513"/>
      <c r="AS175" s="513"/>
      <c r="AT175" s="514"/>
      <c r="AU175" s="548"/>
      <c r="AV175" s="549"/>
      <c r="AW175" s="549"/>
      <c r="AX175" s="553"/>
    </row>
    <row r="176" spans="1:50" s="16" customFormat="1" ht="24.75" customHeight="1" thickBot="1">
      <c r="A176" s="469"/>
      <c r="B176" s="470"/>
      <c r="C176" s="470"/>
      <c r="D176" s="470"/>
      <c r="E176" s="470"/>
      <c r="F176" s="471"/>
      <c r="G176" s="554" t="s">
        <v>24</v>
      </c>
      <c r="H176" s="555"/>
      <c r="I176" s="555"/>
      <c r="J176" s="555"/>
      <c r="K176" s="555"/>
      <c r="L176" s="556"/>
      <c r="M176" s="557"/>
      <c r="N176" s="557"/>
      <c r="O176" s="557"/>
      <c r="P176" s="557"/>
      <c r="Q176" s="557"/>
      <c r="R176" s="557"/>
      <c r="S176" s="557"/>
      <c r="T176" s="557"/>
      <c r="U176" s="557"/>
      <c r="V176" s="557"/>
      <c r="W176" s="557"/>
      <c r="X176" s="558"/>
      <c r="Y176" s="559">
        <v>3</v>
      </c>
      <c r="Z176" s="560"/>
      <c r="AA176" s="560"/>
      <c r="AB176" s="561"/>
      <c r="AC176" s="554" t="s">
        <v>24</v>
      </c>
      <c r="AD176" s="555"/>
      <c r="AE176" s="555"/>
      <c r="AF176" s="555"/>
      <c r="AG176" s="555"/>
      <c r="AH176" s="556"/>
      <c r="AI176" s="557"/>
      <c r="AJ176" s="557"/>
      <c r="AK176" s="557"/>
      <c r="AL176" s="557"/>
      <c r="AM176" s="557"/>
      <c r="AN176" s="557"/>
      <c r="AO176" s="557"/>
      <c r="AP176" s="557"/>
      <c r="AQ176" s="557"/>
      <c r="AR176" s="557"/>
      <c r="AS176" s="557"/>
      <c r="AT176" s="558"/>
      <c r="AU176" s="559">
        <f>SUM(AU168:AX175)</f>
        <v>0</v>
      </c>
      <c r="AV176" s="560"/>
      <c r="AW176" s="560"/>
      <c r="AX176" s="562"/>
    </row>
    <row r="177" s="16" customFormat="1" ht="13.5"/>
    <row r="178" s="16" customFormat="1" ht="14.25">
      <c r="B178" s="7" t="s">
        <v>112</v>
      </c>
    </row>
    <row r="179" s="16" customFormat="1" ht="13.5">
      <c r="B179" s="16" t="s">
        <v>113</v>
      </c>
    </row>
    <row r="180" spans="1:49" s="16" customFormat="1" ht="34.5" customHeight="1">
      <c r="A180" s="563"/>
      <c r="B180" s="563"/>
      <c r="C180" s="564" t="s">
        <v>114</v>
      </c>
      <c r="D180" s="564"/>
      <c r="E180" s="564"/>
      <c r="F180" s="564"/>
      <c r="G180" s="564"/>
      <c r="H180" s="564"/>
      <c r="I180" s="564"/>
      <c r="J180" s="564"/>
      <c r="K180" s="564"/>
      <c r="L180" s="564"/>
      <c r="M180" s="564" t="s">
        <v>115</v>
      </c>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5" t="s">
        <v>116</v>
      </c>
      <c r="AL180" s="564"/>
      <c r="AM180" s="564"/>
      <c r="AN180" s="564"/>
      <c r="AO180" s="564"/>
      <c r="AP180" s="564"/>
      <c r="AQ180" s="564" t="s">
        <v>25</v>
      </c>
      <c r="AR180" s="564"/>
      <c r="AS180" s="564"/>
      <c r="AT180" s="564"/>
      <c r="AU180" s="564" t="s">
        <v>26</v>
      </c>
      <c r="AV180" s="564"/>
      <c r="AW180" s="564"/>
    </row>
    <row r="181" spans="1:49" s="16" customFormat="1" ht="13.5">
      <c r="A181" s="563">
        <v>1</v>
      </c>
      <c r="B181" s="563">
        <v>1</v>
      </c>
      <c r="C181" s="566" t="s">
        <v>117</v>
      </c>
      <c r="D181" s="567"/>
      <c r="E181" s="567"/>
      <c r="F181" s="567"/>
      <c r="G181" s="567"/>
      <c r="H181" s="567"/>
      <c r="I181" s="567"/>
      <c r="J181" s="567"/>
      <c r="K181" s="567"/>
      <c r="L181" s="568"/>
      <c r="M181" s="569" t="s">
        <v>118</v>
      </c>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v>12</v>
      </c>
      <c r="AL181" s="569"/>
      <c r="AM181" s="569"/>
      <c r="AN181" s="569"/>
      <c r="AO181" s="569"/>
      <c r="AP181" s="569"/>
      <c r="AQ181" s="571" t="s">
        <v>119</v>
      </c>
      <c r="AR181" s="571"/>
      <c r="AS181" s="571"/>
      <c r="AT181" s="571"/>
      <c r="AU181" s="572" t="s">
        <v>120</v>
      </c>
      <c r="AV181" s="572"/>
      <c r="AW181" s="572"/>
    </row>
    <row r="182" s="16" customFormat="1" ht="13.5"/>
    <row r="183" s="16" customFormat="1" ht="13.5">
      <c r="B183" s="16" t="s">
        <v>121</v>
      </c>
    </row>
    <row r="184" spans="1:49" s="16" customFormat="1" ht="34.5" customHeight="1">
      <c r="A184" s="563"/>
      <c r="B184" s="563"/>
      <c r="C184" s="564" t="s">
        <v>114</v>
      </c>
      <c r="D184" s="564"/>
      <c r="E184" s="564"/>
      <c r="F184" s="564"/>
      <c r="G184" s="564"/>
      <c r="H184" s="564"/>
      <c r="I184" s="564"/>
      <c r="J184" s="564"/>
      <c r="K184" s="564"/>
      <c r="L184" s="564"/>
      <c r="M184" s="564" t="s">
        <v>115</v>
      </c>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c r="AK184" s="565" t="s">
        <v>116</v>
      </c>
      <c r="AL184" s="564"/>
      <c r="AM184" s="564"/>
      <c r="AN184" s="564"/>
      <c r="AO184" s="564"/>
      <c r="AP184" s="564"/>
      <c r="AQ184" s="564" t="s">
        <v>25</v>
      </c>
      <c r="AR184" s="564"/>
      <c r="AS184" s="564"/>
      <c r="AT184" s="564"/>
      <c r="AU184" s="564" t="s">
        <v>26</v>
      </c>
      <c r="AV184" s="564"/>
      <c r="AW184" s="564"/>
    </row>
    <row r="185" spans="1:49" s="16" customFormat="1" ht="13.5">
      <c r="A185" s="563">
        <v>1</v>
      </c>
      <c r="B185" s="563">
        <v>1</v>
      </c>
      <c r="C185" s="566" t="s">
        <v>122</v>
      </c>
      <c r="D185" s="567"/>
      <c r="E185" s="567"/>
      <c r="F185" s="567"/>
      <c r="G185" s="567"/>
      <c r="H185" s="567"/>
      <c r="I185" s="567"/>
      <c r="J185" s="567"/>
      <c r="K185" s="567"/>
      <c r="L185" s="568"/>
      <c r="M185" s="569" t="s">
        <v>123</v>
      </c>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v>49</v>
      </c>
      <c r="AL185" s="569"/>
      <c r="AM185" s="569"/>
      <c r="AN185" s="569"/>
      <c r="AO185" s="569"/>
      <c r="AP185" s="569"/>
      <c r="AQ185" s="569">
        <v>1</v>
      </c>
      <c r="AR185" s="569"/>
      <c r="AS185" s="569"/>
      <c r="AT185" s="569"/>
      <c r="AU185" s="573">
        <v>0.91</v>
      </c>
      <c r="AV185" s="573"/>
      <c r="AW185" s="573"/>
    </row>
    <row r="186" s="16" customFormat="1" ht="13.5"/>
    <row r="187" s="16" customFormat="1" ht="13.5">
      <c r="B187" s="16" t="s">
        <v>124</v>
      </c>
    </row>
    <row r="188" spans="1:49" s="16" customFormat="1" ht="34.5" customHeight="1">
      <c r="A188" s="563"/>
      <c r="B188" s="563"/>
      <c r="C188" s="564" t="s">
        <v>114</v>
      </c>
      <c r="D188" s="564"/>
      <c r="E188" s="564"/>
      <c r="F188" s="564"/>
      <c r="G188" s="564"/>
      <c r="H188" s="564"/>
      <c r="I188" s="564"/>
      <c r="J188" s="564"/>
      <c r="K188" s="564"/>
      <c r="L188" s="564"/>
      <c r="M188" s="564" t="s">
        <v>115</v>
      </c>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5" t="s">
        <v>116</v>
      </c>
      <c r="AL188" s="564"/>
      <c r="AM188" s="564"/>
      <c r="AN188" s="564"/>
      <c r="AO188" s="564"/>
      <c r="AP188" s="564"/>
      <c r="AQ188" s="564" t="s">
        <v>25</v>
      </c>
      <c r="AR188" s="564"/>
      <c r="AS188" s="564"/>
      <c r="AT188" s="564"/>
      <c r="AU188" s="564" t="s">
        <v>26</v>
      </c>
      <c r="AV188" s="564"/>
      <c r="AW188" s="564"/>
    </row>
    <row r="189" spans="1:49" s="16" customFormat="1" ht="13.5">
      <c r="A189" s="563">
        <v>1</v>
      </c>
      <c r="B189" s="563">
        <v>1</v>
      </c>
      <c r="C189" s="566" t="s">
        <v>148</v>
      </c>
      <c r="D189" s="567"/>
      <c r="E189" s="567"/>
      <c r="F189" s="567"/>
      <c r="G189" s="567"/>
      <c r="H189" s="567"/>
      <c r="I189" s="567"/>
      <c r="J189" s="567"/>
      <c r="K189" s="567"/>
      <c r="L189" s="568"/>
      <c r="M189" s="569" t="s">
        <v>149</v>
      </c>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v>0.2</v>
      </c>
      <c r="AL189" s="569"/>
      <c r="AM189" s="569"/>
      <c r="AN189" s="569"/>
      <c r="AO189" s="569"/>
      <c r="AP189" s="569"/>
      <c r="AQ189" s="574" t="s">
        <v>119</v>
      </c>
      <c r="AR189" s="51"/>
      <c r="AS189" s="51"/>
      <c r="AT189" s="53"/>
      <c r="AU189" s="575" t="s">
        <v>150</v>
      </c>
      <c r="AV189" s="576"/>
      <c r="AW189" s="577"/>
    </row>
    <row r="190" s="16" customFormat="1" ht="13.5"/>
    <row r="191" s="16" customFormat="1" ht="13.5">
      <c r="B191" s="16" t="s">
        <v>125</v>
      </c>
    </row>
    <row r="192" spans="1:49" s="16" customFormat="1" ht="34.5" customHeight="1">
      <c r="A192" s="563"/>
      <c r="B192" s="563"/>
      <c r="C192" s="564" t="s">
        <v>114</v>
      </c>
      <c r="D192" s="564"/>
      <c r="E192" s="564"/>
      <c r="F192" s="564"/>
      <c r="G192" s="564"/>
      <c r="H192" s="564"/>
      <c r="I192" s="564"/>
      <c r="J192" s="564"/>
      <c r="K192" s="564"/>
      <c r="L192" s="564"/>
      <c r="M192" s="564" t="s">
        <v>115</v>
      </c>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5" t="s">
        <v>116</v>
      </c>
      <c r="AL192" s="564"/>
      <c r="AM192" s="564"/>
      <c r="AN192" s="564"/>
      <c r="AO192" s="564"/>
      <c r="AP192" s="564"/>
      <c r="AQ192" s="564" t="s">
        <v>25</v>
      </c>
      <c r="AR192" s="564"/>
      <c r="AS192" s="564"/>
      <c r="AT192" s="564"/>
      <c r="AU192" s="564" t="s">
        <v>26</v>
      </c>
      <c r="AV192" s="564"/>
      <c r="AW192" s="564"/>
    </row>
    <row r="193" spans="1:49" s="16" customFormat="1" ht="13.5">
      <c r="A193" s="563">
        <v>1</v>
      </c>
      <c r="B193" s="563">
        <v>1</v>
      </c>
      <c r="C193" s="566" t="s">
        <v>126</v>
      </c>
      <c r="D193" s="567"/>
      <c r="E193" s="567"/>
      <c r="F193" s="567"/>
      <c r="G193" s="567"/>
      <c r="H193" s="567"/>
      <c r="I193" s="567"/>
      <c r="J193" s="567"/>
      <c r="K193" s="567"/>
      <c r="L193" s="568"/>
      <c r="M193" s="569" t="s">
        <v>127</v>
      </c>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v>7</v>
      </c>
      <c r="AL193" s="569"/>
      <c r="AM193" s="569"/>
      <c r="AN193" s="569"/>
      <c r="AO193" s="569"/>
      <c r="AP193" s="569"/>
      <c r="AQ193" s="569">
        <v>1</v>
      </c>
      <c r="AR193" s="569"/>
      <c r="AS193" s="569"/>
      <c r="AT193" s="569"/>
      <c r="AU193" s="573">
        <v>0.99</v>
      </c>
      <c r="AV193" s="573"/>
      <c r="AW193" s="573"/>
    </row>
    <row r="194" s="16" customFormat="1" ht="13.5"/>
    <row r="195" s="16" customFormat="1" ht="13.5">
      <c r="B195" s="16" t="s">
        <v>128</v>
      </c>
    </row>
    <row r="196" spans="1:49" s="16" customFormat="1" ht="34.5" customHeight="1">
      <c r="A196" s="563"/>
      <c r="B196" s="563"/>
      <c r="C196" s="564" t="s">
        <v>114</v>
      </c>
      <c r="D196" s="564"/>
      <c r="E196" s="564"/>
      <c r="F196" s="564"/>
      <c r="G196" s="564"/>
      <c r="H196" s="564"/>
      <c r="I196" s="564"/>
      <c r="J196" s="564"/>
      <c r="K196" s="564"/>
      <c r="L196" s="564"/>
      <c r="M196" s="564" t="s">
        <v>115</v>
      </c>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5" t="s">
        <v>116</v>
      </c>
      <c r="AL196" s="564"/>
      <c r="AM196" s="564"/>
      <c r="AN196" s="564"/>
      <c r="AO196" s="564"/>
      <c r="AP196" s="564"/>
      <c r="AQ196" s="564" t="s">
        <v>25</v>
      </c>
      <c r="AR196" s="564"/>
      <c r="AS196" s="564"/>
      <c r="AT196" s="564"/>
      <c r="AU196" s="564" t="s">
        <v>26</v>
      </c>
      <c r="AV196" s="564"/>
      <c r="AW196" s="564"/>
    </row>
    <row r="197" spans="1:49" s="16" customFormat="1" ht="13.5">
      <c r="A197" s="563">
        <v>1</v>
      </c>
      <c r="B197" s="563">
        <v>1</v>
      </c>
      <c r="C197" s="566" t="s">
        <v>129</v>
      </c>
      <c r="D197" s="567"/>
      <c r="E197" s="567"/>
      <c r="F197" s="567"/>
      <c r="G197" s="567"/>
      <c r="H197" s="567"/>
      <c r="I197" s="567"/>
      <c r="J197" s="567"/>
      <c r="K197" s="567"/>
      <c r="L197" s="568"/>
      <c r="M197" s="569" t="s">
        <v>130</v>
      </c>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v>3</v>
      </c>
      <c r="AL197" s="569"/>
      <c r="AM197" s="569"/>
      <c r="AN197" s="569"/>
      <c r="AO197" s="569"/>
      <c r="AP197" s="569"/>
      <c r="AQ197" s="569">
        <v>1</v>
      </c>
      <c r="AR197" s="569"/>
      <c r="AS197" s="569"/>
      <c r="AT197" s="569"/>
      <c r="AU197" s="573">
        <v>0.71</v>
      </c>
      <c r="AV197" s="573"/>
      <c r="AW197" s="573"/>
    </row>
    <row r="198" s="16" customFormat="1" ht="13.5"/>
    <row r="199" s="16" customFormat="1" ht="13.5">
      <c r="B199" s="16" t="s">
        <v>131</v>
      </c>
    </row>
    <row r="200" spans="1:49" s="16" customFormat="1" ht="34.5" customHeight="1">
      <c r="A200" s="563"/>
      <c r="B200" s="563"/>
      <c r="C200" s="564" t="s">
        <v>114</v>
      </c>
      <c r="D200" s="564"/>
      <c r="E200" s="564"/>
      <c r="F200" s="564"/>
      <c r="G200" s="564"/>
      <c r="H200" s="564"/>
      <c r="I200" s="564"/>
      <c r="J200" s="564"/>
      <c r="K200" s="564"/>
      <c r="L200" s="564"/>
      <c r="M200" s="564" t="s">
        <v>115</v>
      </c>
      <c r="N200" s="564"/>
      <c r="O200" s="564"/>
      <c r="P200" s="564"/>
      <c r="Q200" s="564"/>
      <c r="R200" s="564"/>
      <c r="S200" s="564"/>
      <c r="T200" s="564"/>
      <c r="U200" s="564"/>
      <c r="V200" s="564"/>
      <c r="W200" s="564"/>
      <c r="X200" s="564"/>
      <c r="Y200" s="564"/>
      <c r="Z200" s="564"/>
      <c r="AA200" s="564"/>
      <c r="AB200" s="564"/>
      <c r="AC200" s="564"/>
      <c r="AD200" s="564"/>
      <c r="AE200" s="564"/>
      <c r="AF200" s="564"/>
      <c r="AG200" s="564"/>
      <c r="AH200" s="564"/>
      <c r="AI200" s="564"/>
      <c r="AJ200" s="564"/>
      <c r="AK200" s="565" t="s">
        <v>116</v>
      </c>
      <c r="AL200" s="564"/>
      <c r="AM200" s="564"/>
      <c r="AN200" s="564"/>
      <c r="AO200" s="564"/>
      <c r="AP200" s="564"/>
      <c r="AQ200" s="564" t="s">
        <v>25</v>
      </c>
      <c r="AR200" s="564"/>
      <c r="AS200" s="564"/>
      <c r="AT200" s="564"/>
      <c r="AU200" s="564" t="s">
        <v>26</v>
      </c>
      <c r="AV200" s="564"/>
      <c r="AW200" s="564"/>
    </row>
    <row r="201" spans="1:49" s="16" customFormat="1" ht="13.5">
      <c r="A201" s="563">
        <v>1</v>
      </c>
      <c r="B201" s="563">
        <v>1</v>
      </c>
      <c r="C201" s="566" t="s">
        <v>151</v>
      </c>
      <c r="D201" s="567"/>
      <c r="E201" s="567"/>
      <c r="F201" s="567"/>
      <c r="G201" s="567"/>
      <c r="H201" s="567"/>
      <c r="I201" s="567"/>
      <c r="J201" s="567"/>
      <c r="K201" s="567"/>
      <c r="L201" s="568"/>
      <c r="M201" s="566" t="s">
        <v>147</v>
      </c>
      <c r="N201" s="567"/>
      <c r="O201" s="567"/>
      <c r="P201" s="567"/>
      <c r="Q201" s="567"/>
      <c r="R201" s="567"/>
      <c r="S201" s="567"/>
      <c r="T201" s="567"/>
      <c r="U201" s="567"/>
      <c r="V201" s="567"/>
      <c r="W201" s="567"/>
      <c r="X201" s="567"/>
      <c r="Y201" s="567"/>
      <c r="Z201" s="567"/>
      <c r="AA201" s="567"/>
      <c r="AB201" s="567"/>
      <c r="AC201" s="567"/>
      <c r="AD201" s="567"/>
      <c r="AE201" s="567"/>
      <c r="AF201" s="567"/>
      <c r="AG201" s="567"/>
      <c r="AH201" s="567"/>
      <c r="AI201" s="567"/>
      <c r="AJ201" s="568"/>
      <c r="AK201" s="570">
        <v>2.6</v>
      </c>
      <c r="AL201" s="569"/>
      <c r="AM201" s="569"/>
      <c r="AN201" s="569"/>
      <c r="AO201" s="569"/>
      <c r="AP201" s="569"/>
      <c r="AQ201" s="574" t="s">
        <v>86</v>
      </c>
      <c r="AR201" s="51"/>
      <c r="AS201" s="51"/>
      <c r="AT201" s="53"/>
      <c r="AU201" s="578" t="s">
        <v>97</v>
      </c>
      <c r="AV201" s="579"/>
      <c r="AW201" s="580"/>
    </row>
    <row r="202" s="16" customFormat="1" ht="13.5"/>
    <row r="203" s="16" customFormat="1" ht="13.5">
      <c r="B203" s="16" t="s">
        <v>132</v>
      </c>
    </row>
    <row r="204" spans="1:49" s="16" customFormat="1" ht="34.5" customHeight="1">
      <c r="A204" s="563"/>
      <c r="B204" s="563"/>
      <c r="C204" s="564" t="s">
        <v>114</v>
      </c>
      <c r="D204" s="564"/>
      <c r="E204" s="564"/>
      <c r="F204" s="564"/>
      <c r="G204" s="564"/>
      <c r="H204" s="564"/>
      <c r="I204" s="564"/>
      <c r="J204" s="564"/>
      <c r="K204" s="564"/>
      <c r="L204" s="564"/>
      <c r="M204" s="564" t="s">
        <v>115</v>
      </c>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5" t="s">
        <v>116</v>
      </c>
      <c r="AL204" s="564"/>
      <c r="AM204" s="564"/>
      <c r="AN204" s="564"/>
      <c r="AO204" s="564"/>
      <c r="AP204" s="564"/>
      <c r="AQ204" s="564" t="s">
        <v>25</v>
      </c>
      <c r="AR204" s="564"/>
      <c r="AS204" s="564"/>
      <c r="AT204" s="564"/>
      <c r="AU204" s="564" t="s">
        <v>26</v>
      </c>
      <c r="AV204" s="564"/>
      <c r="AW204" s="564"/>
    </row>
    <row r="205" spans="1:49" s="16" customFormat="1" ht="13.5">
      <c r="A205" s="563">
        <v>1</v>
      </c>
      <c r="B205" s="563">
        <v>1</v>
      </c>
      <c r="C205" s="566" t="s">
        <v>141</v>
      </c>
      <c r="D205" s="567"/>
      <c r="E205" s="567"/>
      <c r="F205" s="567"/>
      <c r="G205" s="567"/>
      <c r="H205" s="567"/>
      <c r="I205" s="567"/>
      <c r="J205" s="567"/>
      <c r="K205" s="567"/>
      <c r="L205" s="568"/>
      <c r="M205" s="569" t="s">
        <v>146</v>
      </c>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v>0.2</v>
      </c>
      <c r="AL205" s="569"/>
      <c r="AM205" s="569"/>
      <c r="AN205" s="569"/>
      <c r="AO205" s="569"/>
      <c r="AP205" s="569"/>
      <c r="AQ205" s="574" t="s">
        <v>119</v>
      </c>
      <c r="AR205" s="51"/>
      <c r="AS205" s="51"/>
      <c r="AT205" s="53"/>
      <c r="AU205" s="575" t="s">
        <v>97</v>
      </c>
      <c r="AV205" s="576"/>
      <c r="AW205" s="577"/>
    </row>
    <row r="206" s="16" customFormat="1" ht="13.5"/>
    <row r="207" s="16" customFormat="1" ht="13.5">
      <c r="B207" s="16" t="s">
        <v>133</v>
      </c>
    </row>
    <row r="208" spans="1:49" s="16" customFormat="1" ht="34.5" customHeight="1">
      <c r="A208" s="563"/>
      <c r="B208" s="563"/>
      <c r="C208" s="564" t="s">
        <v>134</v>
      </c>
      <c r="D208" s="564"/>
      <c r="E208" s="564"/>
      <c r="F208" s="564"/>
      <c r="G208" s="564"/>
      <c r="H208" s="564"/>
      <c r="I208" s="564"/>
      <c r="J208" s="564"/>
      <c r="K208" s="564"/>
      <c r="L208" s="564"/>
      <c r="M208" s="564" t="s">
        <v>135</v>
      </c>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5" t="s">
        <v>136</v>
      </c>
      <c r="AL208" s="564"/>
      <c r="AM208" s="564"/>
      <c r="AN208" s="564"/>
      <c r="AO208" s="564"/>
      <c r="AP208" s="564"/>
      <c r="AQ208" s="564" t="s">
        <v>25</v>
      </c>
      <c r="AR208" s="564"/>
      <c r="AS208" s="564"/>
      <c r="AT208" s="564"/>
      <c r="AU208" s="564" t="s">
        <v>26</v>
      </c>
      <c r="AV208" s="564"/>
      <c r="AW208" s="564"/>
    </row>
    <row r="209" spans="1:49" s="16" customFormat="1" ht="13.5">
      <c r="A209" s="563">
        <v>1</v>
      </c>
      <c r="B209" s="563">
        <v>1</v>
      </c>
      <c r="C209" s="566" t="s">
        <v>137</v>
      </c>
      <c r="D209" s="567"/>
      <c r="E209" s="567"/>
      <c r="F209" s="567"/>
      <c r="G209" s="567"/>
      <c r="H209" s="567"/>
      <c r="I209" s="567"/>
      <c r="J209" s="567"/>
      <c r="K209" s="567"/>
      <c r="L209" s="568"/>
      <c r="M209" s="566" t="s">
        <v>138</v>
      </c>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8"/>
      <c r="AK209" s="570">
        <v>1</v>
      </c>
      <c r="AL209" s="569"/>
      <c r="AM209" s="569"/>
      <c r="AN209" s="569"/>
      <c r="AO209" s="569"/>
      <c r="AP209" s="569"/>
      <c r="AQ209" s="571" t="s">
        <v>119</v>
      </c>
      <c r="AR209" s="571"/>
      <c r="AS209" s="571"/>
      <c r="AT209" s="571"/>
      <c r="AU209" s="572" t="s">
        <v>139</v>
      </c>
      <c r="AV209" s="572"/>
      <c r="AW209" s="572"/>
    </row>
    <row r="210" s="16" customFormat="1" ht="13.5"/>
    <row r="211" s="16" customFormat="1" ht="13.5">
      <c r="B211" s="16" t="s">
        <v>140</v>
      </c>
    </row>
    <row r="212" spans="1:49" s="16" customFormat="1" ht="34.5" customHeight="1">
      <c r="A212" s="563"/>
      <c r="B212" s="563"/>
      <c r="C212" s="564" t="s">
        <v>134</v>
      </c>
      <c r="D212" s="564"/>
      <c r="E212" s="564"/>
      <c r="F212" s="564"/>
      <c r="G212" s="564"/>
      <c r="H212" s="564"/>
      <c r="I212" s="564"/>
      <c r="J212" s="564"/>
      <c r="K212" s="564"/>
      <c r="L212" s="564"/>
      <c r="M212" s="564" t="s">
        <v>135</v>
      </c>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5" t="s">
        <v>136</v>
      </c>
      <c r="AL212" s="564"/>
      <c r="AM212" s="564"/>
      <c r="AN212" s="564"/>
      <c r="AO212" s="564"/>
      <c r="AP212" s="564"/>
      <c r="AQ212" s="564" t="s">
        <v>25</v>
      </c>
      <c r="AR212" s="564"/>
      <c r="AS212" s="564"/>
      <c r="AT212" s="564"/>
      <c r="AU212" s="564" t="s">
        <v>26</v>
      </c>
      <c r="AV212" s="564"/>
      <c r="AW212" s="564"/>
    </row>
    <row r="213" spans="1:49" s="16" customFormat="1" ht="13.5">
      <c r="A213" s="563">
        <v>1</v>
      </c>
      <c r="B213" s="563">
        <v>1</v>
      </c>
      <c r="C213" s="566" t="s">
        <v>141</v>
      </c>
      <c r="D213" s="567"/>
      <c r="E213" s="567"/>
      <c r="F213" s="567"/>
      <c r="G213" s="567"/>
      <c r="H213" s="567"/>
      <c r="I213" s="567"/>
      <c r="J213" s="567"/>
      <c r="K213" s="567"/>
      <c r="L213" s="568"/>
      <c r="M213" s="569" t="s">
        <v>142</v>
      </c>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v>1</v>
      </c>
      <c r="AL213" s="569"/>
      <c r="AM213" s="569"/>
      <c r="AN213" s="569"/>
      <c r="AO213" s="569"/>
      <c r="AP213" s="569"/>
      <c r="AQ213" s="571" t="s">
        <v>119</v>
      </c>
      <c r="AR213" s="571"/>
      <c r="AS213" s="571"/>
      <c r="AT213" s="571"/>
      <c r="AU213" s="572" t="s">
        <v>139</v>
      </c>
      <c r="AV213" s="572"/>
      <c r="AW213" s="572"/>
    </row>
    <row r="214" s="16" customFormat="1" ht="14.25">
      <c r="B214" s="7"/>
    </row>
    <row r="215" s="16" customFormat="1" ht="13.5">
      <c r="B215" s="16" t="s">
        <v>143</v>
      </c>
    </row>
    <row r="216" spans="1:49" s="16" customFormat="1" ht="34.5" customHeight="1">
      <c r="A216" s="563"/>
      <c r="B216" s="563"/>
      <c r="C216" s="564" t="s">
        <v>134</v>
      </c>
      <c r="D216" s="564"/>
      <c r="E216" s="564"/>
      <c r="F216" s="564"/>
      <c r="G216" s="564"/>
      <c r="H216" s="564"/>
      <c r="I216" s="564"/>
      <c r="J216" s="564"/>
      <c r="K216" s="564"/>
      <c r="L216" s="564"/>
      <c r="M216" s="564" t="s">
        <v>135</v>
      </c>
      <c r="N216" s="564"/>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5" t="s">
        <v>136</v>
      </c>
      <c r="AL216" s="564"/>
      <c r="AM216" s="564"/>
      <c r="AN216" s="564"/>
      <c r="AO216" s="564"/>
      <c r="AP216" s="564"/>
      <c r="AQ216" s="564" t="s">
        <v>25</v>
      </c>
      <c r="AR216" s="564"/>
      <c r="AS216" s="564"/>
      <c r="AT216" s="564"/>
      <c r="AU216" s="564" t="s">
        <v>26</v>
      </c>
      <c r="AV216" s="564"/>
      <c r="AW216" s="564"/>
    </row>
    <row r="217" spans="1:49" s="16" customFormat="1" ht="13.5">
      <c r="A217" s="563">
        <v>1</v>
      </c>
      <c r="B217" s="563">
        <v>1</v>
      </c>
      <c r="C217" s="566" t="s">
        <v>137</v>
      </c>
      <c r="D217" s="567"/>
      <c r="E217" s="567"/>
      <c r="F217" s="567"/>
      <c r="G217" s="567"/>
      <c r="H217" s="567"/>
      <c r="I217" s="567"/>
      <c r="J217" s="567"/>
      <c r="K217" s="567"/>
      <c r="L217" s="568"/>
      <c r="M217" s="569" t="s">
        <v>144</v>
      </c>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v>1</v>
      </c>
      <c r="AL217" s="569"/>
      <c r="AM217" s="569"/>
      <c r="AN217" s="569"/>
      <c r="AO217" s="569"/>
      <c r="AP217" s="569"/>
      <c r="AQ217" s="571" t="s">
        <v>119</v>
      </c>
      <c r="AR217" s="571"/>
      <c r="AS217" s="571"/>
      <c r="AT217" s="571"/>
      <c r="AU217" s="572" t="s">
        <v>139</v>
      </c>
      <c r="AV217" s="572"/>
      <c r="AW217" s="572"/>
    </row>
    <row r="218" s="16" customFormat="1" ht="14.25">
      <c r="B218" s="7"/>
    </row>
    <row r="219" s="16" customFormat="1" ht="13.5">
      <c r="B219" s="16" t="s">
        <v>145</v>
      </c>
    </row>
    <row r="220" spans="1:49" s="16" customFormat="1" ht="34.5" customHeight="1">
      <c r="A220" s="563"/>
      <c r="B220" s="563"/>
      <c r="C220" s="564" t="s">
        <v>134</v>
      </c>
      <c r="D220" s="564"/>
      <c r="E220" s="564"/>
      <c r="F220" s="564"/>
      <c r="G220" s="564"/>
      <c r="H220" s="564"/>
      <c r="I220" s="564"/>
      <c r="J220" s="564"/>
      <c r="K220" s="564"/>
      <c r="L220" s="564"/>
      <c r="M220" s="564" t="s">
        <v>135</v>
      </c>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5" t="s">
        <v>136</v>
      </c>
      <c r="AL220" s="564"/>
      <c r="AM220" s="564"/>
      <c r="AN220" s="564"/>
      <c r="AO220" s="564"/>
      <c r="AP220" s="564"/>
      <c r="AQ220" s="564" t="s">
        <v>25</v>
      </c>
      <c r="AR220" s="564"/>
      <c r="AS220" s="564"/>
      <c r="AT220" s="564"/>
      <c r="AU220" s="564" t="s">
        <v>26</v>
      </c>
      <c r="AV220" s="564"/>
      <c r="AW220" s="564"/>
    </row>
    <row r="221" spans="1:49" s="16" customFormat="1" ht="13.5">
      <c r="A221" s="563">
        <v>1</v>
      </c>
      <c r="B221" s="563">
        <v>1</v>
      </c>
      <c r="C221" s="47" t="s">
        <v>181</v>
      </c>
      <c r="D221" s="48"/>
      <c r="E221" s="48"/>
      <c r="F221" s="48"/>
      <c r="G221" s="48"/>
      <c r="H221" s="48"/>
      <c r="I221" s="48"/>
      <c r="J221" s="48"/>
      <c r="K221" s="48"/>
      <c r="L221" s="49"/>
      <c r="M221" s="581" t="s">
        <v>156</v>
      </c>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3"/>
      <c r="AK221" s="581">
        <v>2</v>
      </c>
      <c r="AL221" s="298"/>
      <c r="AM221" s="298"/>
      <c r="AN221" s="298"/>
      <c r="AO221" s="298"/>
      <c r="AP221" s="299"/>
      <c r="AQ221" s="571" t="s">
        <v>165</v>
      </c>
      <c r="AR221" s="571"/>
      <c r="AS221" s="571"/>
      <c r="AT221" s="571"/>
      <c r="AU221" s="578" t="s">
        <v>97</v>
      </c>
      <c r="AV221" s="579"/>
      <c r="AW221" s="580"/>
    </row>
    <row r="222" spans="1:49" s="16" customFormat="1" ht="29.25" customHeight="1">
      <c r="A222" s="563">
        <v>2</v>
      </c>
      <c r="B222" s="563">
        <v>1</v>
      </c>
      <c r="C222" s="47" t="s">
        <v>181</v>
      </c>
      <c r="D222" s="48"/>
      <c r="E222" s="48"/>
      <c r="F222" s="48"/>
      <c r="G222" s="48"/>
      <c r="H222" s="48"/>
      <c r="I222" s="48"/>
      <c r="J222" s="48"/>
      <c r="K222" s="48"/>
      <c r="L222" s="49"/>
      <c r="M222" s="581" t="s">
        <v>152</v>
      </c>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3"/>
      <c r="AK222" s="581">
        <v>2</v>
      </c>
      <c r="AL222" s="298"/>
      <c r="AM222" s="298"/>
      <c r="AN222" s="298"/>
      <c r="AO222" s="298"/>
      <c r="AP222" s="299"/>
      <c r="AQ222" s="571" t="s">
        <v>119</v>
      </c>
      <c r="AR222" s="571"/>
      <c r="AS222" s="571"/>
      <c r="AT222" s="571"/>
      <c r="AU222" s="575" t="s">
        <v>97</v>
      </c>
      <c r="AV222" s="576"/>
      <c r="AW222" s="577"/>
    </row>
    <row r="223" spans="1:49" s="16" customFormat="1" ht="13.5">
      <c r="A223" s="563">
        <v>3</v>
      </c>
      <c r="B223" s="563">
        <v>1</v>
      </c>
      <c r="C223" s="47" t="s">
        <v>182</v>
      </c>
      <c r="D223" s="48"/>
      <c r="E223" s="48"/>
      <c r="F223" s="48"/>
      <c r="G223" s="48"/>
      <c r="H223" s="48"/>
      <c r="I223" s="48"/>
      <c r="J223" s="48"/>
      <c r="K223" s="48"/>
      <c r="L223" s="49"/>
      <c r="M223" s="581" t="s">
        <v>153</v>
      </c>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3"/>
      <c r="AK223" s="581">
        <v>1.5</v>
      </c>
      <c r="AL223" s="298"/>
      <c r="AM223" s="298"/>
      <c r="AN223" s="298"/>
      <c r="AO223" s="298"/>
      <c r="AP223" s="299"/>
      <c r="AQ223" s="571" t="s">
        <v>119</v>
      </c>
      <c r="AR223" s="571"/>
      <c r="AS223" s="571"/>
      <c r="AT223" s="571"/>
      <c r="AU223" s="575" t="s">
        <v>97</v>
      </c>
      <c r="AV223" s="576"/>
      <c r="AW223" s="577"/>
    </row>
    <row r="224" spans="1:49" s="16" customFormat="1" ht="29.25" customHeight="1">
      <c r="A224" s="563">
        <v>4</v>
      </c>
      <c r="B224" s="563">
        <v>1</v>
      </c>
      <c r="C224" s="47" t="s">
        <v>181</v>
      </c>
      <c r="D224" s="48"/>
      <c r="E224" s="48"/>
      <c r="F224" s="48"/>
      <c r="G224" s="48"/>
      <c r="H224" s="48"/>
      <c r="I224" s="48"/>
      <c r="J224" s="48"/>
      <c r="K224" s="48"/>
      <c r="L224" s="49"/>
      <c r="M224" s="581" t="s">
        <v>157</v>
      </c>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3"/>
      <c r="AK224" s="581">
        <v>1</v>
      </c>
      <c r="AL224" s="298"/>
      <c r="AM224" s="298"/>
      <c r="AN224" s="298"/>
      <c r="AO224" s="298"/>
      <c r="AP224" s="299"/>
      <c r="AQ224" s="574" t="s">
        <v>119</v>
      </c>
      <c r="AR224" s="584"/>
      <c r="AS224" s="584"/>
      <c r="AT224" s="585"/>
      <c r="AU224" s="575" t="s">
        <v>97</v>
      </c>
      <c r="AV224" s="576"/>
      <c r="AW224" s="577"/>
    </row>
    <row r="225" spans="1:49" s="16" customFormat="1" ht="13.5">
      <c r="A225" s="563">
        <v>5</v>
      </c>
      <c r="B225" s="563">
        <v>1</v>
      </c>
      <c r="C225" s="47" t="s">
        <v>183</v>
      </c>
      <c r="D225" s="48"/>
      <c r="E225" s="48"/>
      <c r="F225" s="48"/>
      <c r="G225" s="48"/>
      <c r="H225" s="48"/>
      <c r="I225" s="48"/>
      <c r="J225" s="48"/>
      <c r="K225" s="48"/>
      <c r="L225" s="49"/>
      <c r="M225" s="581" t="s">
        <v>158</v>
      </c>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3"/>
      <c r="AK225" s="581">
        <v>0.8</v>
      </c>
      <c r="AL225" s="298"/>
      <c r="AM225" s="298"/>
      <c r="AN225" s="298"/>
      <c r="AO225" s="298"/>
      <c r="AP225" s="299"/>
      <c r="AQ225" s="574" t="s">
        <v>119</v>
      </c>
      <c r="AR225" s="584"/>
      <c r="AS225" s="584"/>
      <c r="AT225" s="585"/>
      <c r="AU225" s="575" t="s">
        <v>97</v>
      </c>
      <c r="AV225" s="576"/>
      <c r="AW225" s="577"/>
    </row>
    <row r="226" spans="1:49" s="16" customFormat="1" ht="13.5">
      <c r="A226" s="563">
        <v>6</v>
      </c>
      <c r="B226" s="563">
        <v>1</v>
      </c>
      <c r="C226" s="47" t="s">
        <v>182</v>
      </c>
      <c r="D226" s="48"/>
      <c r="E226" s="48"/>
      <c r="F226" s="48"/>
      <c r="G226" s="48"/>
      <c r="H226" s="48"/>
      <c r="I226" s="48"/>
      <c r="J226" s="48"/>
      <c r="K226" s="48"/>
      <c r="L226" s="49"/>
      <c r="M226" s="581" t="s">
        <v>159</v>
      </c>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3"/>
      <c r="AK226" s="581">
        <v>0.7</v>
      </c>
      <c r="AL226" s="298"/>
      <c r="AM226" s="298"/>
      <c r="AN226" s="298"/>
      <c r="AO226" s="298"/>
      <c r="AP226" s="299"/>
      <c r="AQ226" s="574" t="s">
        <v>119</v>
      </c>
      <c r="AR226" s="584"/>
      <c r="AS226" s="584"/>
      <c r="AT226" s="585"/>
      <c r="AU226" s="575" t="s">
        <v>139</v>
      </c>
      <c r="AV226" s="576"/>
      <c r="AW226" s="577"/>
    </row>
    <row r="227" spans="1:49" s="16" customFormat="1" ht="13.5">
      <c r="A227" s="563">
        <v>7</v>
      </c>
      <c r="B227" s="563">
        <v>1</v>
      </c>
      <c r="C227" s="47" t="s">
        <v>184</v>
      </c>
      <c r="D227" s="48"/>
      <c r="E227" s="48"/>
      <c r="F227" s="48"/>
      <c r="G227" s="48"/>
      <c r="H227" s="48"/>
      <c r="I227" s="48"/>
      <c r="J227" s="48"/>
      <c r="K227" s="48"/>
      <c r="L227" s="49"/>
      <c r="M227" s="581" t="s">
        <v>160</v>
      </c>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3"/>
      <c r="AK227" s="581">
        <v>0.7</v>
      </c>
      <c r="AL227" s="298"/>
      <c r="AM227" s="298"/>
      <c r="AN227" s="298"/>
      <c r="AO227" s="298"/>
      <c r="AP227" s="299"/>
      <c r="AQ227" s="574" t="s">
        <v>119</v>
      </c>
      <c r="AR227" s="584"/>
      <c r="AS227" s="584"/>
      <c r="AT227" s="585"/>
      <c r="AU227" s="575" t="s">
        <v>97</v>
      </c>
      <c r="AV227" s="576"/>
      <c r="AW227" s="577"/>
    </row>
    <row r="228" spans="1:49" s="16" customFormat="1" ht="29.25" customHeight="1">
      <c r="A228" s="563">
        <v>8</v>
      </c>
      <c r="B228" s="563">
        <v>1</v>
      </c>
      <c r="C228" s="47" t="s">
        <v>185</v>
      </c>
      <c r="D228" s="48"/>
      <c r="E228" s="48"/>
      <c r="F228" s="48"/>
      <c r="G228" s="48"/>
      <c r="H228" s="48"/>
      <c r="I228" s="48"/>
      <c r="J228" s="48"/>
      <c r="K228" s="48"/>
      <c r="L228" s="49"/>
      <c r="M228" s="581" t="s">
        <v>154</v>
      </c>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581">
        <v>0.15</v>
      </c>
      <c r="AL228" s="298"/>
      <c r="AM228" s="298"/>
      <c r="AN228" s="298"/>
      <c r="AO228" s="298"/>
      <c r="AP228" s="299"/>
      <c r="AQ228" s="574" t="s">
        <v>119</v>
      </c>
      <c r="AR228" s="584"/>
      <c r="AS228" s="584"/>
      <c r="AT228" s="585"/>
      <c r="AU228" s="575" t="s">
        <v>97</v>
      </c>
      <c r="AV228" s="576"/>
      <c r="AW228" s="577"/>
    </row>
    <row r="229" spans="1:49" s="16" customFormat="1" ht="13.5">
      <c r="A229" s="563">
        <v>9</v>
      </c>
      <c r="B229" s="563">
        <v>1</v>
      </c>
      <c r="C229" s="47" t="s">
        <v>186</v>
      </c>
      <c r="D229" s="48"/>
      <c r="E229" s="48"/>
      <c r="F229" s="48"/>
      <c r="G229" s="48"/>
      <c r="H229" s="48"/>
      <c r="I229" s="48"/>
      <c r="J229" s="48"/>
      <c r="K229" s="48"/>
      <c r="L229" s="49"/>
      <c r="M229" s="581" t="s">
        <v>155</v>
      </c>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3"/>
      <c r="AK229" s="581">
        <v>0.15</v>
      </c>
      <c r="AL229" s="298"/>
      <c r="AM229" s="298"/>
      <c r="AN229" s="298"/>
      <c r="AO229" s="298"/>
      <c r="AP229" s="299"/>
      <c r="AQ229" s="574" t="s">
        <v>86</v>
      </c>
      <c r="AR229" s="51"/>
      <c r="AS229" s="51"/>
      <c r="AT229" s="53"/>
      <c r="AU229" s="575" t="s">
        <v>97</v>
      </c>
      <c r="AV229" s="576"/>
      <c r="AW229" s="577"/>
    </row>
    <row r="230" spans="1:49" s="16" customFormat="1" ht="29.25" customHeight="1">
      <c r="A230" s="563">
        <v>10</v>
      </c>
      <c r="B230" s="563">
        <v>1</v>
      </c>
      <c r="C230" s="47" t="s">
        <v>185</v>
      </c>
      <c r="D230" s="48"/>
      <c r="E230" s="48"/>
      <c r="F230" s="48"/>
      <c r="G230" s="48"/>
      <c r="H230" s="48"/>
      <c r="I230" s="48"/>
      <c r="J230" s="48"/>
      <c r="K230" s="48"/>
      <c r="L230" s="49"/>
      <c r="M230" s="581" t="s">
        <v>161</v>
      </c>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3"/>
      <c r="AK230" s="581">
        <v>0.1</v>
      </c>
      <c r="AL230" s="298"/>
      <c r="AM230" s="298"/>
      <c r="AN230" s="298"/>
      <c r="AO230" s="298"/>
      <c r="AP230" s="299"/>
      <c r="AQ230" s="574" t="s">
        <v>119</v>
      </c>
      <c r="AR230" s="584"/>
      <c r="AS230" s="584"/>
      <c r="AT230" s="585"/>
      <c r="AU230" s="575" t="s">
        <v>97</v>
      </c>
      <c r="AV230" s="576"/>
      <c r="AW230" s="577"/>
    </row>
    <row r="231" s="16" customFormat="1" ht="13.5"/>
  </sheetData>
  <sheetProtection/>
  <mergeCells count="628">
    <mergeCell ref="AC140:AG140"/>
    <mergeCell ref="AH140:AT140"/>
    <mergeCell ref="AU140:AX140"/>
    <mergeCell ref="AC144:AX144"/>
    <mergeCell ref="AH147:AT147"/>
    <mergeCell ref="AU147:AX147"/>
    <mergeCell ref="AU145:AX145"/>
    <mergeCell ref="AC141:AG141"/>
    <mergeCell ref="AH141:AT141"/>
    <mergeCell ref="AU141:AX141"/>
    <mergeCell ref="A229:B229"/>
    <mergeCell ref="AK229:AP229"/>
    <mergeCell ref="AU229:AW229"/>
    <mergeCell ref="A230:B230"/>
    <mergeCell ref="AK230:AP230"/>
    <mergeCell ref="AU230:AW230"/>
    <mergeCell ref="AQ229:AT229"/>
    <mergeCell ref="AQ230:AT230"/>
    <mergeCell ref="M229:AJ229"/>
    <mergeCell ref="M230:AJ230"/>
    <mergeCell ref="A228:B228"/>
    <mergeCell ref="AK228:AP228"/>
    <mergeCell ref="AU228:AW228"/>
    <mergeCell ref="AQ227:AT227"/>
    <mergeCell ref="AQ228:AT228"/>
    <mergeCell ref="M227:AJ227"/>
    <mergeCell ref="M228:AJ228"/>
    <mergeCell ref="C228:L228"/>
    <mergeCell ref="A226:B226"/>
    <mergeCell ref="AK226:AP226"/>
    <mergeCell ref="AU226:AW226"/>
    <mergeCell ref="A227:B227"/>
    <mergeCell ref="AK227:AP227"/>
    <mergeCell ref="AU227:AW227"/>
    <mergeCell ref="C226:L226"/>
    <mergeCell ref="M226:AJ226"/>
    <mergeCell ref="AQ226:AT226"/>
    <mergeCell ref="C227:L227"/>
    <mergeCell ref="AU223:AW223"/>
    <mergeCell ref="A224:B224"/>
    <mergeCell ref="AK224:AP224"/>
    <mergeCell ref="AU224:AW224"/>
    <mergeCell ref="A225:B225"/>
    <mergeCell ref="AK225:AP225"/>
    <mergeCell ref="AU225:AW225"/>
    <mergeCell ref="C224:L224"/>
    <mergeCell ref="M224:AJ224"/>
    <mergeCell ref="AQ224:AT224"/>
    <mergeCell ref="AU220:AW220"/>
    <mergeCell ref="A221:B221"/>
    <mergeCell ref="AK221:AP221"/>
    <mergeCell ref="AQ221:AT221"/>
    <mergeCell ref="AU221:AW221"/>
    <mergeCell ref="A222:B222"/>
    <mergeCell ref="AK222:AP222"/>
    <mergeCell ref="AQ222:AT222"/>
    <mergeCell ref="AU222:AW222"/>
    <mergeCell ref="A220:B220"/>
    <mergeCell ref="C220:L220"/>
    <mergeCell ref="M220:AJ220"/>
    <mergeCell ref="AK220:AP220"/>
    <mergeCell ref="AQ220:AT220"/>
    <mergeCell ref="A223:B223"/>
    <mergeCell ref="AK223:AP223"/>
    <mergeCell ref="C223:L223"/>
    <mergeCell ref="M223:AJ223"/>
    <mergeCell ref="C225:L225"/>
    <mergeCell ref="M225:AJ225"/>
    <mergeCell ref="AQ225:AT225"/>
    <mergeCell ref="AQ223:AT223"/>
    <mergeCell ref="AK216:AP216"/>
    <mergeCell ref="AQ216:AT216"/>
    <mergeCell ref="C221:L221"/>
    <mergeCell ref="M221:AJ221"/>
    <mergeCell ref="C222:L222"/>
    <mergeCell ref="M222:AJ222"/>
    <mergeCell ref="AU216:AW216"/>
    <mergeCell ref="A217:B217"/>
    <mergeCell ref="C217:L217"/>
    <mergeCell ref="M217:AJ217"/>
    <mergeCell ref="AK217:AP217"/>
    <mergeCell ref="AQ217:AT217"/>
    <mergeCell ref="AU217:AW217"/>
    <mergeCell ref="A216:B216"/>
    <mergeCell ref="C216:L216"/>
    <mergeCell ref="M216:AJ216"/>
    <mergeCell ref="A213:B213"/>
    <mergeCell ref="C213:L213"/>
    <mergeCell ref="M213:AJ213"/>
    <mergeCell ref="AK213:AP213"/>
    <mergeCell ref="AQ213:AT213"/>
    <mergeCell ref="AU213:AW213"/>
    <mergeCell ref="A212:B212"/>
    <mergeCell ref="C212:L212"/>
    <mergeCell ref="M212:AJ212"/>
    <mergeCell ref="AK212:AP212"/>
    <mergeCell ref="AQ212:AT212"/>
    <mergeCell ref="AU212:AW212"/>
    <mergeCell ref="A209:B209"/>
    <mergeCell ref="C209:L209"/>
    <mergeCell ref="M209:AJ209"/>
    <mergeCell ref="AK209:AP209"/>
    <mergeCell ref="AQ209:AT209"/>
    <mergeCell ref="AU209:AW209"/>
    <mergeCell ref="A208:B208"/>
    <mergeCell ref="C208:L208"/>
    <mergeCell ref="M208:AJ208"/>
    <mergeCell ref="AK208:AP208"/>
    <mergeCell ref="AQ208:AT208"/>
    <mergeCell ref="AU208:AW208"/>
    <mergeCell ref="A205:B205"/>
    <mergeCell ref="C205:L205"/>
    <mergeCell ref="M205:AJ205"/>
    <mergeCell ref="AK205:AP205"/>
    <mergeCell ref="AQ205:AT205"/>
    <mergeCell ref="AU205:AW205"/>
    <mergeCell ref="A204:B204"/>
    <mergeCell ref="C204:L204"/>
    <mergeCell ref="M204:AJ204"/>
    <mergeCell ref="AK204:AP204"/>
    <mergeCell ref="AQ204:AT204"/>
    <mergeCell ref="AU204:AW204"/>
    <mergeCell ref="A201:B201"/>
    <mergeCell ref="C201:L201"/>
    <mergeCell ref="M201:AJ201"/>
    <mergeCell ref="AK201:AP201"/>
    <mergeCell ref="AQ201:AT201"/>
    <mergeCell ref="AU201:AW201"/>
    <mergeCell ref="A200:B200"/>
    <mergeCell ref="C200:L200"/>
    <mergeCell ref="M200:AJ200"/>
    <mergeCell ref="AK200:AP200"/>
    <mergeCell ref="AQ200:AT200"/>
    <mergeCell ref="AU200:AW200"/>
    <mergeCell ref="A197:B197"/>
    <mergeCell ref="C197:L197"/>
    <mergeCell ref="M197:AJ197"/>
    <mergeCell ref="AK197:AP197"/>
    <mergeCell ref="AQ197:AT197"/>
    <mergeCell ref="AU197:AW197"/>
    <mergeCell ref="A196:B196"/>
    <mergeCell ref="C196:L196"/>
    <mergeCell ref="M196:AJ196"/>
    <mergeCell ref="AK196:AP196"/>
    <mergeCell ref="AQ196:AT196"/>
    <mergeCell ref="AU196:AW196"/>
    <mergeCell ref="A193:B193"/>
    <mergeCell ref="C193:L193"/>
    <mergeCell ref="M193:AJ193"/>
    <mergeCell ref="AK193:AP193"/>
    <mergeCell ref="AQ193:AT193"/>
    <mergeCell ref="AU193:AW193"/>
    <mergeCell ref="A192:B192"/>
    <mergeCell ref="C192:L192"/>
    <mergeCell ref="M192:AJ192"/>
    <mergeCell ref="AK192:AP192"/>
    <mergeCell ref="AQ192:AT192"/>
    <mergeCell ref="AU192:AW192"/>
    <mergeCell ref="A189:B189"/>
    <mergeCell ref="C189:L189"/>
    <mergeCell ref="M189:AJ189"/>
    <mergeCell ref="AK189:AP189"/>
    <mergeCell ref="AQ189:AT189"/>
    <mergeCell ref="AU189:AW189"/>
    <mergeCell ref="A188:B188"/>
    <mergeCell ref="C188:L188"/>
    <mergeCell ref="M188:AJ188"/>
    <mergeCell ref="AK188:AP188"/>
    <mergeCell ref="AQ188:AT188"/>
    <mergeCell ref="AU188:AW188"/>
    <mergeCell ref="A185:B185"/>
    <mergeCell ref="C185:L185"/>
    <mergeCell ref="M185:AJ185"/>
    <mergeCell ref="AK185:AP185"/>
    <mergeCell ref="AQ185:AT185"/>
    <mergeCell ref="AU185:AW185"/>
    <mergeCell ref="A184:B184"/>
    <mergeCell ref="C184:L184"/>
    <mergeCell ref="M184:AJ184"/>
    <mergeCell ref="AK184:AP184"/>
    <mergeCell ref="AQ184:AT184"/>
    <mergeCell ref="AU184:AW184"/>
    <mergeCell ref="A181:B181"/>
    <mergeCell ref="C181:L181"/>
    <mergeCell ref="M181:AJ181"/>
    <mergeCell ref="AK181:AP181"/>
    <mergeCell ref="AQ181:AT181"/>
    <mergeCell ref="AU181:AW181"/>
    <mergeCell ref="A180:B180"/>
    <mergeCell ref="C180:L180"/>
    <mergeCell ref="M180:AJ180"/>
    <mergeCell ref="AK180:AP180"/>
    <mergeCell ref="AQ180:AT180"/>
    <mergeCell ref="AU180:AW180"/>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G163:K163"/>
    <mergeCell ref="L163:X163"/>
    <mergeCell ref="Y163:AB163"/>
    <mergeCell ref="G162:K162"/>
    <mergeCell ref="L162:X162"/>
    <mergeCell ref="Y162:AB162"/>
    <mergeCell ref="AH162:AT162"/>
    <mergeCell ref="AU162:AX162"/>
    <mergeCell ref="G161:K161"/>
    <mergeCell ref="L161:X161"/>
    <mergeCell ref="Y161:AB161"/>
    <mergeCell ref="AH161:AT161"/>
    <mergeCell ref="AU161:AX161"/>
    <mergeCell ref="L160:X160"/>
    <mergeCell ref="Y160:AB160"/>
    <mergeCell ref="AH160:AT160"/>
    <mergeCell ref="AU160:AX160"/>
    <mergeCell ref="G158:K158"/>
    <mergeCell ref="L158:X158"/>
    <mergeCell ref="Y158:AB158"/>
    <mergeCell ref="AH159:AT159"/>
    <mergeCell ref="AU159:AX159"/>
    <mergeCell ref="AU158:AX158"/>
    <mergeCell ref="AH158:AT158"/>
    <mergeCell ref="L156:X156"/>
    <mergeCell ref="Y156:AB156"/>
    <mergeCell ref="AH156:AT156"/>
    <mergeCell ref="AU156:AX156"/>
    <mergeCell ref="L157:X157"/>
    <mergeCell ref="Y157:AB157"/>
    <mergeCell ref="AH157:AT157"/>
    <mergeCell ref="AU157:AX157"/>
    <mergeCell ref="AC156:AG156"/>
    <mergeCell ref="L154:X154"/>
    <mergeCell ref="Y154:AB154"/>
    <mergeCell ref="AH154:AT154"/>
    <mergeCell ref="AU154:AX154"/>
    <mergeCell ref="AC155:AX155"/>
    <mergeCell ref="AC154:AG154"/>
    <mergeCell ref="L152:X152"/>
    <mergeCell ref="Y152:AB152"/>
    <mergeCell ref="AH152:AT152"/>
    <mergeCell ref="AU152:AX152"/>
    <mergeCell ref="L153:X153"/>
    <mergeCell ref="Y153:AB153"/>
    <mergeCell ref="AH153:AT153"/>
    <mergeCell ref="AU153:AX153"/>
    <mergeCell ref="L150:X150"/>
    <mergeCell ref="Y150:AB150"/>
    <mergeCell ref="AH150:AT150"/>
    <mergeCell ref="AU150:AX150"/>
    <mergeCell ref="L151:X151"/>
    <mergeCell ref="Y151:AB151"/>
    <mergeCell ref="AH151:AT151"/>
    <mergeCell ref="AU151:AX151"/>
    <mergeCell ref="L148:X148"/>
    <mergeCell ref="Y148:AB148"/>
    <mergeCell ref="AH148:AT148"/>
    <mergeCell ref="AU148:AX148"/>
    <mergeCell ref="L149:X149"/>
    <mergeCell ref="Y149:AB149"/>
    <mergeCell ref="AH149:AT149"/>
    <mergeCell ref="AU149:AX149"/>
    <mergeCell ref="L146:X146"/>
    <mergeCell ref="Y146:AB146"/>
    <mergeCell ref="AH146:AT146"/>
    <mergeCell ref="AU146:AX146"/>
    <mergeCell ref="L147:X147"/>
    <mergeCell ref="Y147:AB147"/>
    <mergeCell ref="G144:AB144"/>
    <mergeCell ref="G145:K145"/>
    <mergeCell ref="L145:X145"/>
    <mergeCell ref="Y145:AB145"/>
    <mergeCell ref="AC145:AG145"/>
    <mergeCell ref="AH145:AT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K140"/>
    <mergeCell ref="L140:X140"/>
    <mergeCell ref="Y140:AB140"/>
    <mergeCell ref="G141:K141"/>
    <mergeCell ref="L141:X141"/>
    <mergeCell ref="Y141:AB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H134:AT134"/>
    <mergeCell ref="AU134:AX134"/>
    <mergeCell ref="G135:K135"/>
    <mergeCell ref="L135:X135"/>
    <mergeCell ref="Y135:AB135"/>
    <mergeCell ref="AC135:AG135"/>
    <mergeCell ref="AH135:AT135"/>
    <mergeCell ref="AU135:AX135"/>
    <mergeCell ref="C40:AC40"/>
    <mergeCell ref="AG36:AX36"/>
    <mergeCell ref="A64:F132"/>
    <mergeCell ref="A133:F176"/>
    <mergeCell ref="G133:AB133"/>
    <mergeCell ref="AC133:AX133"/>
    <mergeCell ref="G134:K134"/>
    <mergeCell ref="L134:X134"/>
    <mergeCell ref="Y134:AB134"/>
    <mergeCell ref="AC134:AG134"/>
    <mergeCell ref="C50:F50"/>
    <mergeCell ref="L32:Q32"/>
    <mergeCell ref="C32:K32"/>
    <mergeCell ref="T51:AF51"/>
    <mergeCell ref="T52:AF52"/>
    <mergeCell ref="G52:S52"/>
    <mergeCell ref="AD39:AF39"/>
    <mergeCell ref="AD40:AF40"/>
    <mergeCell ref="C38:AC38"/>
    <mergeCell ref="C39:AC39"/>
    <mergeCell ref="C37:AC37"/>
    <mergeCell ref="AQ63:AX63"/>
    <mergeCell ref="AG37:AX39"/>
    <mergeCell ref="AG49:AX52"/>
    <mergeCell ref="T50:AF50"/>
    <mergeCell ref="C52:F52"/>
    <mergeCell ref="G51:S51"/>
    <mergeCell ref="A60:AX60"/>
    <mergeCell ref="A54:AX54"/>
    <mergeCell ref="A40:B45"/>
    <mergeCell ref="G50:S50"/>
    <mergeCell ref="AG40:AX45"/>
    <mergeCell ref="A49:B52"/>
    <mergeCell ref="AD37:AF37"/>
    <mergeCell ref="AD38:AF38"/>
    <mergeCell ref="C51:F51"/>
    <mergeCell ref="AD43:AF43"/>
    <mergeCell ref="AD45:AF45"/>
    <mergeCell ref="AD46:AF46"/>
    <mergeCell ref="AD47:AF47"/>
    <mergeCell ref="AG46:AX48"/>
    <mergeCell ref="C46:AC46"/>
    <mergeCell ref="C47:AC47"/>
    <mergeCell ref="C49:AC49"/>
    <mergeCell ref="AD48:AF48"/>
    <mergeCell ref="AD49:AF49"/>
    <mergeCell ref="AD41:AF41"/>
    <mergeCell ref="C48:AC48"/>
    <mergeCell ref="AD42:AF42"/>
    <mergeCell ref="C42:AC42"/>
    <mergeCell ref="A61:AX61"/>
    <mergeCell ref="F57:AX57"/>
    <mergeCell ref="F59:AX59"/>
    <mergeCell ref="A59:E59"/>
    <mergeCell ref="A58:AX58"/>
    <mergeCell ref="A46:B48"/>
    <mergeCell ref="C41:AC41"/>
    <mergeCell ref="K63:R63"/>
    <mergeCell ref="AA63:AH63"/>
    <mergeCell ref="A56:AX56"/>
    <mergeCell ref="A57:E57"/>
    <mergeCell ref="A62:AX62"/>
    <mergeCell ref="A63:B63"/>
    <mergeCell ref="C63:J63"/>
    <mergeCell ref="AI63:AP63"/>
    <mergeCell ref="S63:Z6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L26:Q26"/>
    <mergeCell ref="R26:W26"/>
    <mergeCell ref="X26:AX27"/>
    <mergeCell ref="L27:Q27"/>
    <mergeCell ref="R27:W27"/>
    <mergeCell ref="AT22:AX22"/>
    <mergeCell ref="AE23:AI23"/>
    <mergeCell ref="AJ23:AN23"/>
    <mergeCell ref="AO23:AS23"/>
    <mergeCell ref="AT23:AX23"/>
    <mergeCell ref="C27:K27"/>
    <mergeCell ref="C29:K29"/>
    <mergeCell ref="L29:Q29"/>
    <mergeCell ref="R29:W29"/>
    <mergeCell ref="X29:AX29"/>
    <mergeCell ref="C25:K25"/>
    <mergeCell ref="L25:Q25"/>
    <mergeCell ref="R25:W25"/>
    <mergeCell ref="X25:AX25"/>
    <mergeCell ref="C26:K26"/>
    <mergeCell ref="X30:AX30"/>
    <mergeCell ref="L33:Q33"/>
    <mergeCell ref="R33:W33"/>
    <mergeCell ref="X33:AX33"/>
    <mergeCell ref="C28:K28"/>
    <mergeCell ref="L28:Q28"/>
    <mergeCell ref="R28:W28"/>
    <mergeCell ref="X28:AX28"/>
    <mergeCell ref="X32:AX32"/>
    <mergeCell ref="R32:W32"/>
    <mergeCell ref="A25:B33"/>
    <mergeCell ref="A37:B39"/>
    <mergeCell ref="A35:AX35"/>
    <mergeCell ref="C31:K31"/>
    <mergeCell ref="L31:Q31"/>
    <mergeCell ref="R31:W31"/>
    <mergeCell ref="X31:AX31"/>
    <mergeCell ref="C30:K30"/>
    <mergeCell ref="L30:Q30"/>
    <mergeCell ref="R30:W30"/>
    <mergeCell ref="A3:AN3"/>
    <mergeCell ref="AO3:AX3"/>
    <mergeCell ref="C44:AC44"/>
    <mergeCell ref="AD44:AF44"/>
    <mergeCell ref="A55:AX55"/>
    <mergeCell ref="C53:AX53"/>
    <mergeCell ref="AD36:AF36"/>
    <mergeCell ref="C36:AC36"/>
    <mergeCell ref="A53:B53"/>
    <mergeCell ref="C33:K33"/>
    <mergeCell ref="C229:L229"/>
    <mergeCell ref="C230:L230"/>
    <mergeCell ref="G154:K154"/>
    <mergeCell ref="G155:AB155"/>
    <mergeCell ref="G156:K156"/>
    <mergeCell ref="G157:K157"/>
    <mergeCell ref="G159:K159"/>
    <mergeCell ref="L159:X159"/>
    <mergeCell ref="Y159:AB159"/>
    <mergeCell ref="G160:K16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4" max="49" man="1"/>
    <brk id="63" max="49" man="1"/>
    <brk id="132" max="49" man="1"/>
    <brk id="176" max="49" man="1"/>
    <brk id="230"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2013-08-27T09:39:48Z</dcterms:modified>
  <cp:category/>
  <cp:version/>
  <cp:contentType/>
  <cp:contentStatus/>
</cp:coreProperties>
</file>