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 name="Sheet1" sheetId="2" r:id="rId2"/>
  </sheets>
  <definedNames>
    <definedName name="_xlnm.Print_Area" localSheetId="0">'H25シート様式（案）'!$A$1:$AX$236</definedName>
  </definedNames>
  <calcPr fullCalcOnLoad="1"/>
</workbook>
</file>

<file path=xl/sharedStrings.xml><?xml version="1.0" encoding="utf-8"?>
<sst xmlns="http://schemas.openxmlformats.org/spreadsheetml/2006/main" count="429" uniqueCount="226">
  <si>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</si>
  <si>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</si>
  <si>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</si>
  <si>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</si>
  <si>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</si>
  <si>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</si>
  <si>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</si>
  <si>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</si>
  <si>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</si>
  <si>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</si>
  <si>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</si>
  <si>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</si>
  <si>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</si>
  <si>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</si>
  <si>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</si>
  <si>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</si>
  <si>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</si>
  <si>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</si>
  <si>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</si>
  <si>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</si>
  <si>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</si>
  <si>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</si>
  <si>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</si>
  <si>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</si>
  <si>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</si>
  <si>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</si>
  <si>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</si>
  <si>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</si>
  <si>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</si>
  <si>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</si>
  <si>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</si>
  <si>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</si>
  <si>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</si>
  <si>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</si>
  <si>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</si>
  <si>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</si>
  <si>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</si>
  <si>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</si>
  <si>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</si>
  <si>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</si>
  <si>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</si>
  <si>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</si>
  <si>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</si>
  <si>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</si>
  <si>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</si>
  <si>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</si>
  <si>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</si>
  <si>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</si>
  <si>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</si>
  <si>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</si>
  <si>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</si>
  <si>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</si>
  <si>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</si>
  <si>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</si>
  <si>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</si>
  <si>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</si>
  <si>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</si>
  <si>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</si>
  <si>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</si>
  <si>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</si>
  <si>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</si>
  <si>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</si>
  <si>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</si>
  <si>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</si>
  <si>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</si>
  <si>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</si>
  <si>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</si>
  <si>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</si>
  <si>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</si>
  <si>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</si>
  <si>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</si>
  <si>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</si>
  <si>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</si>
  <si>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</si>
  <si>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</si>
  <si>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</si>
  <si>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</si>
  <si>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</si>
  <si>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</si>
  <si>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</si>
  <si>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</si>
  <si>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</si>
  <si>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</si>
  <si>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</si>
  <si>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化学物質環境実態調査費</t>
  </si>
  <si>
    <t>環境保健部</t>
  </si>
  <si>
    <t>環境安全課</t>
  </si>
  <si>
    <t>昭和49年度～</t>
  </si>
  <si>
    <t>一般会計</t>
  </si>
  <si>
    <t>■直接実施　　　　　■委託・請負　　　　　□補助　　　　　□負担　　　　　□交付　　　　　□貸付　　　　　□その他</t>
  </si>
  <si>
    <t>△15</t>
  </si>
  <si>
    <t>省内化学物質施策関連部署からの要望に応じて調査を実施しているため、調査対象物質数などの成果指標を予め設定することはできない。</t>
  </si>
  <si>
    <t>省内化学物質施策関連部署より要望のあった物質について、一般環境中（水質、底質、生物及び大気）の残留状況の測定を行っている物質数。</t>
  </si>
  <si>
    <t>当該事業費のうち、環境試料の分析調査業務を対象に、請負金額の合計値と分析した検体数の合計値を用い、１検体の単位あたりコストを算出した。
なお、検体数とは、物質別かつ地点別で分析結果を算出した検体の数を集計したものである。</t>
  </si>
  <si>
    <t>(36)</t>
  </si>
  <si>
    <t>(26)</t>
  </si>
  <si>
    <t>公害調査費</t>
  </si>
  <si>
    <t>公害調査等地方公共団体委託費</t>
  </si>
  <si>
    <t>○</t>
  </si>
  <si>
    <t>－</t>
  </si>
  <si>
    <t>（環境省）</t>
  </si>
  <si>
    <t>日本各地において一般環境中の化学物質の残留状況を把握し、化学物質対策関係法令の対象とすべき物質の基準設定等の根拠となる環境リスク評価に反映することにより、適切な化学物質管理に資する。</t>
  </si>
  <si>
    <t>△20</t>
  </si>
  <si>
    <t>試料採取、分析測定等のは、地方自治体、民間に委託、請負を行い、国において全体の企画・とりまとめ、計画等を行っている。また、調査結果は、国民生活に関わりのある各種の化学物質関連施策に活用されている。</t>
  </si>
  <si>
    <t>化学物質関連部署が各種施策を講じる上で環境残留実態の把握が必要な物質について、各施策のニーズに合った感度の分析法の開発や、全国規模での調査を実施し、効率的かつ効果的にデータを収集・提供するとともに、多くの方に本調査結果を活用してもらえるよう環境省HPで公開している。</t>
  </si>
  <si>
    <t>本事業が、より施策に資するための基礎データを省内化学物質関連課室に提供するため、調査体系の見直しを行い、平成21年度にその方針を取りまとめた。この方針に基づき平成22年度に対象物質の選定方法や採取試料量等運用の見直しを行ったところであり、それに基づいて平成24年度も調査を実施した。平成25年度も引き続きこの方針に従い調査を実施する必要がある。</t>
  </si>
  <si>
    <t>( 24 )</t>
  </si>
  <si>
    <t>( 28 )</t>
  </si>
  <si>
    <t>支出先上位１０者リスト</t>
  </si>
  <si>
    <t>A.</t>
  </si>
  <si>
    <t>支　出　先</t>
  </si>
  <si>
    <t>業　務　概　要</t>
  </si>
  <si>
    <t>支　出　額
（百万円）</t>
  </si>
  <si>
    <t xml:space="preserve">化学物質環境実態調査 </t>
  </si>
  <si>
    <t>随意契約</t>
  </si>
  <si>
    <t>-</t>
  </si>
  <si>
    <t>B.</t>
  </si>
  <si>
    <t>（財）日本環境衛生センター</t>
  </si>
  <si>
    <t>化学物質環境実態調査精度管理等業務</t>
  </si>
  <si>
    <t>C.</t>
  </si>
  <si>
    <t>（株）数理計画</t>
  </si>
  <si>
    <t>化学物質環境実態調査結果精査等業務</t>
  </si>
  <si>
    <t>D.</t>
  </si>
  <si>
    <t>E.</t>
  </si>
  <si>
    <t>F.</t>
  </si>
  <si>
    <t>（株）島津テクノリサーチ</t>
  </si>
  <si>
    <t>化学物質環境実態調査におけるLC/MSの賃貸借</t>
  </si>
  <si>
    <t>K.</t>
  </si>
  <si>
    <t>（一財）化学物質評価研究機構</t>
  </si>
  <si>
    <t>支　出　先</t>
  </si>
  <si>
    <t>業　務　概　要</t>
  </si>
  <si>
    <t>支　出　額
（百万円）</t>
  </si>
  <si>
    <t>いであ（株）</t>
  </si>
  <si>
    <t>（独）国立環境研究所</t>
  </si>
  <si>
    <t>化学物質実態調査に係る保存資料活用に関する調査</t>
  </si>
  <si>
    <t>-</t>
  </si>
  <si>
    <t>岩手県</t>
  </si>
  <si>
    <t>北九州市</t>
  </si>
  <si>
    <t>三重県</t>
  </si>
  <si>
    <t>東京都</t>
  </si>
  <si>
    <t>大阪市</t>
  </si>
  <si>
    <t>名古屋市</t>
  </si>
  <si>
    <t>化学物質環境実態調査【初期環境調査（水質・生物）】分析調査業務</t>
  </si>
  <si>
    <t>（株）ニッテクリサーチ</t>
  </si>
  <si>
    <t>化学物質環境実態調査【初期・詳細環境調査（大気）】試料採取及び分析調査業務</t>
  </si>
  <si>
    <t>（一財）日本環境衛生センター</t>
  </si>
  <si>
    <t>環境実態調査［分析法開発調査（大気系）］調査業務</t>
  </si>
  <si>
    <t>化学物質環境実態調査［分析法開発調査（水系）］調査業務</t>
  </si>
  <si>
    <t>（一財）化学物質評課研究機構</t>
  </si>
  <si>
    <t>化学物質環境実態調査【モニタリング調査（水質・底質・生物）】分析調査業務</t>
  </si>
  <si>
    <t>-</t>
  </si>
  <si>
    <t>A.岡山県</t>
  </si>
  <si>
    <t>旅費</t>
  </si>
  <si>
    <t>人件費</t>
  </si>
  <si>
    <t>調査業務実施</t>
  </si>
  <si>
    <t>消耗品費</t>
  </si>
  <si>
    <t>一般管理費</t>
  </si>
  <si>
    <t>消耗品費</t>
  </si>
  <si>
    <t>試薬、器具等</t>
  </si>
  <si>
    <t>B.（財）日本環境衛生センター</t>
  </si>
  <si>
    <t>C.（株）数理計画</t>
  </si>
  <si>
    <t>調査業務</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</si>
  <si>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</si>
  <si>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研究用消耗品</t>
  </si>
  <si>
    <t>その他</t>
  </si>
  <si>
    <t>検討会の開催に係る経費（旅費、謝金）、報告書印刷</t>
  </si>
  <si>
    <t>D.いであ（株）</t>
  </si>
  <si>
    <t>借料、通信費、賃金等</t>
  </si>
  <si>
    <t>E.（株）ニッテクリサーチ</t>
  </si>
  <si>
    <t>F.（株）島津テクノリサーチ</t>
  </si>
  <si>
    <t>借料及び損料</t>
  </si>
  <si>
    <t>機器賃貸借料</t>
  </si>
  <si>
    <t>その他</t>
  </si>
  <si>
    <t>旅費、諸謝金、データ整理補助等</t>
  </si>
  <si>
    <t>Ｇ.（一財）日本環境衛生センター</t>
  </si>
  <si>
    <t>J.（独）国立環境研究所</t>
  </si>
  <si>
    <t>岡山県</t>
  </si>
  <si>
    <t>兵庫県</t>
  </si>
  <si>
    <t>福岡県</t>
  </si>
  <si>
    <t>札幌市</t>
  </si>
  <si>
    <t>雑役務費</t>
  </si>
  <si>
    <t>人件費</t>
  </si>
  <si>
    <t>消費税</t>
  </si>
  <si>
    <t>一般管理費、採取機器損料、機材発送、報告書</t>
  </si>
  <si>
    <t>分析、精度管理</t>
  </si>
  <si>
    <t>消耗品</t>
  </si>
  <si>
    <t>分析用消耗品</t>
  </si>
  <si>
    <t>一般管理費</t>
  </si>
  <si>
    <t>消費税、印刷製本費、検討会旅費</t>
  </si>
  <si>
    <t>消費税、試料送料、報告書印刷</t>
  </si>
  <si>
    <t>梱包発送（平成24年度版　化学物質と環境（267部））</t>
  </si>
  <si>
    <t>冊子印刷（平成24年度残留性有機汚染物質に関するストックホルム条約に基づく国内実施計画書）</t>
  </si>
  <si>
    <t>冊子印刷（平成24年度版化学物質と環境）</t>
  </si>
  <si>
    <t>梱包発送（化学物質と環境　平成23年度　化学物質分析法開発調査報告書）</t>
  </si>
  <si>
    <t>冊子印刷（化学物質分析法開発調査報告書）</t>
  </si>
  <si>
    <t>（株）三州社</t>
  </si>
  <si>
    <t>朝日梱包（株）</t>
  </si>
  <si>
    <t>(有）東南流通</t>
  </si>
  <si>
    <t>分析用消耗品、検体購入</t>
  </si>
  <si>
    <t>I.</t>
  </si>
  <si>
    <t>J</t>
  </si>
  <si>
    <t>L.</t>
  </si>
  <si>
    <t>公益財団法人山階鳥類研究所</t>
  </si>
  <si>
    <t>化学物質環境実態調査【モニタリング調査（生物）】試料採取業務</t>
  </si>
  <si>
    <t>民間請負については、競争入札により競争性を確保しており、また、全ての関連事業は、本調査の目的に沿ったものとなっている。
また、民間請負と比較して低コストな地方自治体を最大限活用し、調査環境資料の採取、分析や分析法開発の委託を行っている。</t>
  </si>
  <si>
    <t>6　化学物質対策の推進
6-1　環境リスクの評価
9　環境政策の基盤整備
9-3　環境問題に関する調査・研究・技術開発</t>
  </si>
  <si>
    <t>－</t>
  </si>
  <si>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③化学物質の審査及び製造等の規制に関する法律（化審法）における特定化学物質等の残留状況を経年的に把握するための調査（モニタリング調査）
を実施する。また、本調査に資するための分析法開発や試料保存等も実施する。</t>
  </si>
  <si>
    <t>－</t>
  </si>
  <si>
    <t>物質</t>
  </si>
  <si>
    <t>　　54,000（円／1検体）　　　　　　</t>
  </si>
  <si>
    <t>H.（一財）化学物質評価研究機構</t>
  </si>
  <si>
    <t>I.（一財）化学物質評価研究機構</t>
  </si>
  <si>
    <t>化学物質の審査及び製造等の規制に関する法律案に対する付帯決議</t>
  </si>
  <si>
    <t>２５４</t>
  </si>
  <si>
    <t>法律に基づき国及び自治体で実施しているモニタリングは、基準等を設定し規制の対象となっている化学物質であり、本事業ではそれら各法律の規制等の対象とすべきか否かを判断することが必要な化学物質を対象としており、対象物質の重複はない。</t>
  </si>
  <si>
    <t>事業内容の改善
（事業全体の抜本的改善：１人、事業内容の改善：５人、現状通り：０人）
●　要望物質を絞り込む判断基準を明確にすべき。
●　一者応札に工夫の余地がないか改善すべき。</t>
  </si>
  <si>
    <t>事業内容の改善</t>
  </si>
  <si>
    <t>要望物質を調査対象とする基準の明確化及び入札者数を増やす工夫を行い、要望物質を出来る限り調査出来るよう予算の重点化を行うべき</t>
  </si>
  <si>
    <t>執行等改善</t>
  </si>
  <si>
    <t>牧谷　邦昭</t>
  </si>
  <si>
    <t>精度管理業務</t>
  </si>
  <si>
    <t>標準試薬の配付、通信運搬費等</t>
  </si>
  <si>
    <t>分析法開発</t>
  </si>
  <si>
    <t>会議の開催に係る費用（旅費）報告書作成等</t>
  </si>
  <si>
    <t>関係部署から出された調査要望物質の中から、実際に調査を実施する物質への絞り込みを行うにあたっての、明確な選定基準に係る検討を行い、年度末を目途に当該基準を作成する予定。また、１者応札を回避するための方策として、入札条件の緩和や公告期間を延長するなど工夫を図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</si>
</sst>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 numFmtId="184" formatCode="#,##0.00_ "/>
    <numFmt numFmtId="185" formatCode="#,##0.0;[Red]\-#,##0.0"/>
    <numFmt numFmtId="186" formatCode="#,##0;&quot;▲ &quot;#,##0"/>
    <numFmt numFmtId="187" formatCode="#,##0.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double"/>
      <right>
        <color indexed="63"/>
      </right>
      <top style="hair"/>
      <bottom style="hair"/>
    </border>
    <border>
      <left style="hair"/>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style="thin"/>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thin"/>
      <right>
        <color indexed="63"/>
      </right>
      <top style="hair"/>
      <bottom style="hair"/>
    </border>
    <border>
      <left>
        <color indexed="63"/>
      </left>
      <right style="medium"/>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color indexed="63"/>
      </left>
      <right style="medium"/>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thin"/>
      <right>
        <color indexed="63"/>
      </right>
      <top style="hair"/>
      <bottom style="thin"/>
    </border>
    <border>
      <left>
        <color indexed="63"/>
      </left>
      <right style="medium"/>
      <top style="hair"/>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double"/>
      <top style="medium"/>
      <bottom style="thin"/>
    </border>
    <border>
      <left>
        <color indexed="63"/>
      </left>
      <right style="double"/>
      <top style="hair"/>
      <bottom style="hair"/>
    </border>
    <border>
      <left>
        <color indexed="63"/>
      </left>
      <right style="double"/>
      <top style="hair"/>
      <bottom style="thin"/>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style="hair"/>
      <bottom style="thin"/>
    </border>
    <border>
      <left style="hair"/>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medium"/>
      <right>
        <color indexed="63"/>
      </right>
      <top style="medium"/>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color indexed="63"/>
      </top>
      <bottom style="thin"/>
    </border>
    <border>
      <left>
        <color indexed="63"/>
      </left>
      <right style="double"/>
      <top>
        <color indexed="63"/>
      </top>
      <bottom style="thin"/>
    </border>
    <border>
      <left style="double"/>
      <right style="hair"/>
      <top style="hair"/>
      <bottom style="hair"/>
    </border>
    <border>
      <left style="hair"/>
      <right style="hair"/>
      <top style="hair"/>
      <bottom style="hair"/>
    </border>
    <border>
      <left style="thin"/>
      <right>
        <color indexed="63"/>
      </right>
      <top style="dashed"/>
      <bottom style="hair"/>
    </border>
    <border>
      <left>
        <color indexed="63"/>
      </left>
      <right>
        <color indexed="63"/>
      </right>
      <top style="dashed"/>
      <bottom style="hair"/>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diagonalUp="1">
      <left style="medium"/>
      <right>
        <color indexed="63"/>
      </right>
      <top style="thin"/>
      <bottom style="medium"/>
      <diagonal style="thin"/>
    </border>
    <border>
      <left style="double"/>
      <right>
        <color indexed="63"/>
      </right>
      <top style="dashed"/>
      <bottom style="hair"/>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17" xfId="0" applyFont="1" applyFill="1" applyBorder="1" applyAlignment="1">
      <alignment vertical="center"/>
    </xf>
    <xf numFmtId="0" fontId="18" fillId="0" borderId="18" xfId="0" applyFont="1" applyFill="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5"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15"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ill="1" applyAlignment="1">
      <alignment vertical="center"/>
    </xf>
    <xf numFmtId="0" fontId="17" fillId="0" borderId="0" xfId="0" applyFont="1" applyFill="1" applyAlignment="1">
      <alignment vertical="center"/>
    </xf>
    <xf numFmtId="0" fontId="0" fillId="0" borderId="22"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33" borderId="29" xfId="0" applyFont="1" applyFill="1" applyBorder="1" applyAlignment="1">
      <alignment horizontal="center" vertical="center" textRotation="255" wrapText="1"/>
    </xf>
    <xf numFmtId="0" fontId="12" fillId="33" borderId="30" xfId="0" applyFont="1" applyFill="1" applyBorder="1" applyAlignment="1">
      <alignment horizontal="center" vertical="center" textRotation="255" wrapText="1"/>
    </xf>
    <xf numFmtId="0" fontId="10" fillId="0" borderId="3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176" fontId="0" fillId="0" borderId="3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176" fontId="0" fillId="0" borderId="33"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0" fontId="10" fillId="0" borderId="31"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3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33" borderId="39" xfId="0" applyFont="1" applyFill="1" applyBorder="1" applyAlignment="1">
      <alignment vertical="center"/>
    </xf>
    <xf numFmtId="185" fontId="0" fillId="0" borderId="40" xfId="49" applyNumberFormat="1" applyFont="1" applyFill="1" applyBorder="1" applyAlignment="1">
      <alignment vertical="center"/>
    </xf>
    <xf numFmtId="185" fontId="0" fillId="0" borderId="41" xfId="49" applyNumberFormat="1" applyFont="1" applyFill="1" applyBorder="1" applyAlignment="1">
      <alignment vertical="center"/>
    </xf>
    <xf numFmtId="185" fontId="0" fillId="0" borderId="42" xfId="49" applyNumberFormat="1"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0" xfId="0" applyFont="1" applyFill="1" applyBorder="1" applyAlignment="1">
      <alignment vertical="center" wrapText="1" shrinkToFit="1"/>
    </xf>
    <xf numFmtId="0" fontId="0" fillId="0" borderId="41" xfId="0" applyFont="1" applyFill="1" applyBorder="1" applyAlignment="1">
      <alignment vertical="center" wrapText="1" shrinkToFit="1"/>
    </xf>
    <xf numFmtId="0" fontId="0" fillId="0" borderId="42" xfId="0" applyFont="1" applyFill="1" applyBorder="1" applyAlignment="1">
      <alignment vertical="center" wrapText="1" shrinkToFit="1"/>
    </xf>
    <xf numFmtId="0" fontId="0" fillId="0" borderId="40" xfId="0" applyFont="1" applyFill="1" applyBorder="1" applyAlignment="1">
      <alignment vertical="center" shrinkToFit="1"/>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176" fontId="0" fillId="0" borderId="39" xfId="0" applyNumberFormat="1" applyFont="1" applyFill="1" applyBorder="1" applyAlignment="1">
      <alignment vertical="center" wrapText="1"/>
    </xf>
    <xf numFmtId="176" fontId="0" fillId="0" borderId="39" xfId="0" applyNumberFormat="1" applyFont="1" applyFill="1" applyBorder="1" applyAlignment="1">
      <alignment vertical="center"/>
    </xf>
    <xf numFmtId="0" fontId="0" fillId="0" borderId="39" xfId="0" applyFont="1" applyFill="1" applyBorder="1" applyAlignment="1">
      <alignment vertical="center"/>
    </xf>
    <xf numFmtId="9" fontId="0" fillId="0" borderId="40" xfId="0" applyNumberFormat="1" applyFont="1" applyFill="1" applyBorder="1" applyAlignment="1">
      <alignment horizontal="center" vertical="center"/>
    </xf>
    <xf numFmtId="9" fontId="0" fillId="0" borderId="41" xfId="0" applyNumberFormat="1" applyFont="1" applyFill="1" applyBorder="1" applyAlignment="1">
      <alignment horizontal="center" vertical="center"/>
    </xf>
    <xf numFmtId="9" fontId="0" fillId="0" borderId="42"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9" fontId="0" fillId="0" borderId="39" xfId="0" applyNumberFormat="1" applyFont="1" applyFill="1" applyBorder="1" applyAlignment="1">
      <alignment vertical="center"/>
    </xf>
    <xf numFmtId="0" fontId="0" fillId="0" borderId="39" xfId="0" applyFont="1" applyFill="1" applyBorder="1" applyAlignment="1">
      <alignment vertical="center" wrapText="1"/>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4" xfId="0" applyFont="1" applyFill="1" applyBorder="1" applyAlignment="1">
      <alignment horizontal="center" vertical="center" wrapText="1"/>
    </xf>
    <xf numFmtId="176" fontId="0" fillId="0" borderId="3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4" fontId="0" fillId="0" borderId="31"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3" xfId="0" applyNumberFormat="1" applyFont="1" applyFill="1" applyBorder="1" applyAlignment="1">
      <alignment horizontal="right"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176" fontId="0" fillId="0" borderId="23" xfId="0" applyNumberFormat="1" applyFont="1" applyFill="1" applyBorder="1" applyAlignment="1">
      <alignment horizontal="right" vertical="center"/>
    </xf>
    <xf numFmtId="0" fontId="10" fillId="0" borderId="28"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84" fontId="0" fillId="0" borderId="28"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184" fontId="0" fillId="0" borderId="21" xfId="0" applyNumberFormat="1" applyFont="1" applyFill="1" applyBorder="1" applyAlignment="1">
      <alignment horizontal="right" vertical="center"/>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183" fontId="0" fillId="0" borderId="3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0" fontId="1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176" fontId="0" fillId="0" borderId="44" xfId="0" applyNumberFormat="1" applyFont="1" applyFill="1" applyBorder="1" applyAlignment="1">
      <alignment horizontal="right" vertical="center"/>
    </xf>
    <xf numFmtId="0" fontId="0" fillId="0" borderId="60" xfId="0" applyFont="1" applyFill="1" applyBorder="1" applyAlignment="1">
      <alignment horizontal="center" vertical="center"/>
    </xf>
    <xf numFmtId="0" fontId="10" fillId="0" borderId="60" xfId="0" applyFont="1" applyFill="1" applyBorder="1" applyAlignment="1">
      <alignment horizontal="center" vertical="center" wrapText="1"/>
    </xf>
    <xf numFmtId="0" fontId="0" fillId="0" borderId="44" xfId="0" applyFont="1" applyFill="1" applyBorder="1" applyAlignment="1">
      <alignment horizontal="center" vertical="center"/>
    </xf>
    <xf numFmtId="183" fontId="0" fillId="0" borderId="23" xfId="0" applyNumberFormat="1" applyFont="1" applyFill="1" applyBorder="1" applyAlignment="1">
      <alignment horizontal="right" vertical="center"/>
    </xf>
    <xf numFmtId="184" fontId="0" fillId="0" borderId="32" xfId="0" applyNumberFormat="1" applyFont="1" applyFill="1" applyBorder="1" applyAlignment="1">
      <alignment horizontal="right" vertical="center"/>
    </xf>
    <xf numFmtId="0" fontId="10" fillId="0" borderId="61"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184" fontId="0" fillId="0" borderId="61"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62"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10" fillId="0" borderId="44"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61"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183" fontId="0" fillId="0" borderId="28"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86" fontId="0" fillId="0" borderId="31" xfId="0" applyNumberFormat="1" applyFont="1" applyFill="1" applyBorder="1" applyAlignment="1">
      <alignment horizontal="right" vertical="center"/>
    </xf>
    <xf numFmtId="186" fontId="0" fillId="0" borderId="22" xfId="0" applyNumberFormat="1" applyFont="1" applyFill="1" applyBorder="1" applyAlignment="1">
      <alignment horizontal="right" vertical="center"/>
    </xf>
    <xf numFmtId="186" fontId="0" fillId="0" borderId="32" xfId="0" applyNumberFormat="1" applyFont="1" applyFill="1" applyBorder="1" applyAlignment="1">
      <alignment horizontal="righ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2"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0" fillId="0" borderId="74" xfId="0" applyFont="1" applyFill="1" applyBorder="1" applyAlignment="1">
      <alignment horizontal="center" vertical="center"/>
    </xf>
    <xf numFmtId="176" fontId="0" fillId="0"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87" fontId="0" fillId="0" borderId="31" xfId="0" applyNumberFormat="1" applyFont="1" applyFill="1" applyBorder="1" applyAlignment="1">
      <alignment horizontal="right" vertical="center"/>
    </xf>
    <xf numFmtId="187" fontId="0" fillId="0" borderId="22"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3" fontId="0" fillId="0" borderId="40" xfId="0" applyNumberFormat="1" applyFont="1" applyFill="1" applyBorder="1" applyAlignment="1">
      <alignment vertical="center" wrapText="1"/>
    </xf>
    <xf numFmtId="0" fontId="0" fillId="0" borderId="3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1"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61" xfId="0" applyFont="1" applyFill="1" applyBorder="1" applyAlignment="1">
      <alignment horizontal="right" vertical="top"/>
    </xf>
    <xf numFmtId="0" fontId="0" fillId="0" borderId="25" xfId="0" applyFont="1" applyFill="1" applyBorder="1" applyAlignment="1">
      <alignment horizontal="right" vertical="top"/>
    </xf>
    <xf numFmtId="0" fontId="0" fillId="0" borderId="26" xfId="0" applyFont="1" applyFill="1" applyBorder="1" applyAlignment="1">
      <alignment horizontal="right" vertical="top"/>
    </xf>
    <xf numFmtId="0" fontId="0" fillId="0" borderId="77" xfId="0" applyFont="1" applyFill="1" applyBorder="1" applyAlignment="1">
      <alignment horizontal="center" vertical="top"/>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0" borderId="18" xfId="0" applyFont="1" applyFill="1" applyBorder="1" applyAlignment="1">
      <alignment vertical="center"/>
    </xf>
    <xf numFmtId="0" fontId="0" fillId="0" borderId="22" xfId="0" applyFont="1" applyFill="1" applyBorder="1" applyAlignment="1">
      <alignmen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2" fillId="33" borderId="29" xfId="0" applyFont="1" applyFill="1" applyBorder="1" applyAlignment="1">
      <alignment horizontal="center" vertical="center" textRotation="255" wrapText="1"/>
    </xf>
    <xf numFmtId="0" fontId="0" fillId="33" borderId="30" xfId="0" applyFont="1" applyFill="1" applyBorder="1" applyAlignment="1">
      <alignment horizontal="center" vertical="center" textRotation="255" wrapText="1"/>
    </xf>
    <xf numFmtId="0" fontId="0" fillId="33" borderId="15" xfId="0" applyFont="1" applyFill="1" applyBorder="1" applyAlignment="1">
      <alignment horizontal="center" vertical="center" textRotation="255" wrapText="1"/>
    </xf>
    <xf numFmtId="0" fontId="0" fillId="33" borderId="48"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73" xfId="0" applyFont="1" applyFill="1" applyBorder="1" applyAlignment="1">
      <alignment horizontal="center" vertical="center"/>
    </xf>
    <xf numFmtId="0" fontId="18"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87"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89" xfId="0" applyFont="1" applyFill="1" applyBorder="1" applyAlignment="1">
      <alignment horizontal="center" vertical="center" wrapText="1"/>
    </xf>
    <xf numFmtId="0" fontId="0" fillId="0" borderId="0" xfId="0" applyFont="1" applyFill="1" applyBorder="1" applyAlignment="1">
      <alignment vertical="center"/>
    </xf>
    <xf numFmtId="0" fontId="16" fillId="33" borderId="90" xfId="0" applyFont="1" applyFill="1" applyBorder="1" applyAlignment="1">
      <alignment horizontal="center" vertical="center"/>
    </xf>
    <xf numFmtId="0" fontId="16" fillId="33" borderId="53" xfId="0" applyFont="1" applyFill="1" applyBorder="1" applyAlignment="1">
      <alignment horizontal="center" vertical="center"/>
    </xf>
    <xf numFmtId="0" fontId="16" fillId="33" borderId="5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1" xfId="0" applyFont="1" applyFill="1" applyBorder="1" applyAlignment="1">
      <alignment vertical="center"/>
    </xf>
    <xf numFmtId="0" fontId="0" fillId="0" borderId="64" xfId="0" applyFont="1" applyFill="1" applyBorder="1" applyAlignment="1">
      <alignment vertical="center"/>
    </xf>
    <xf numFmtId="0" fontId="18" fillId="0" borderId="92" xfId="0" applyFont="1" applyFill="1" applyBorder="1" applyAlignment="1">
      <alignment vertical="center"/>
    </xf>
    <xf numFmtId="0" fontId="0" fillId="0" borderId="25" xfId="0" applyFont="1" applyFill="1" applyBorder="1" applyAlignment="1">
      <alignment vertical="center"/>
    </xf>
    <xf numFmtId="0" fontId="0" fillId="0" borderId="93" xfId="0" applyFont="1" applyFill="1" applyBorder="1" applyAlignment="1">
      <alignment vertical="center"/>
    </xf>
    <xf numFmtId="49" fontId="0" fillId="0" borderId="87" xfId="0" applyNumberFormat="1" applyFont="1" applyFill="1" applyBorder="1" applyAlignment="1">
      <alignment horizontal="left" vertical="center" wrapText="1"/>
    </xf>
    <xf numFmtId="49" fontId="0" fillId="0" borderId="56" xfId="0" applyNumberFormat="1" applyFont="1" applyFill="1" applyBorder="1" applyAlignment="1">
      <alignment horizontal="left" vertical="center" wrapText="1"/>
    </xf>
    <xf numFmtId="49" fontId="0" fillId="0" borderId="88" xfId="0" applyNumberFormat="1" applyFont="1" applyFill="1" applyBorder="1" applyAlignment="1">
      <alignment horizontal="left" vertical="center" wrapText="1"/>
    </xf>
    <xf numFmtId="49" fontId="0" fillId="0" borderId="33"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86" xfId="0" applyNumberFormat="1" applyFont="1" applyFill="1" applyBorder="1" applyAlignment="1">
      <alignment horizontal="left" vertical="center" wrapText="1"/>
    </xf>
    <xf numFmtId="49" fontId="0" fillId="0" borderId="64" xfId="0" applyNumberFormat="1" applyFont="1" applyFill="1" applyBorder="1" applyAlignment="1">
      <alignment horizontal="left" vertical="center" wrapText="1"/>
    </xf>
    <xf numFmtId="49" fontId="0" fillId="0" borderId="65" xfId="0" applyNumberFormat="1" applyFont="1" applyFill="1" applyBorder="1" applyAlignment="1">
      <alignment horizontal="left" vertical="center" wrapText="1"/>
    </xf>
    <xf numFmtId="0" fontId="0" fillId="33" borderId="94" xfId="0" applyFont="1" applyFill="1" applyBorder="1" applyAlignment="1">
      <alignment horizontal="center" vertical="center" textRotation="255" wrapText="1"/>
    </xf>
    <xf numFmtId="0" fontId="0" fillId="33" borderId="95" xfId="0" applyFont="1" applyFill="1" applyBorder="1" applyAlignment="1">
      <alignment horizontal="center" vertical="center" textRotation="255" wrapText="1"/>
    </xf>
    <xf numFmtId="0" fontId="18" fillId="0" borderId="96" xfId="0" applyFont="1" applyFill="1" applyBorder="1" applyAlignment="1">
      <alignment vertical="center"/>
    </xf>
    <xf numFmtId="0" fontId="0" fillId="0" borderId="97" xfId="0" applyFont="1" applyFill="1" applyBorder="1" applyAlignment="1">
      <alignment vertical="center"/>
    </xf>
    <xf numFmtId="0" fontId="0" fillId="0" borderId="3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vertical="center"/>
    </xf>
    <xf numFmtId="0" fontId="12" fillId="0" borderId="100" xfId="0" applyFont="1" applyFill="1" applyBorder="1" applyAlignment="1">
      <alignment vertical="center" wrapText="1"/>
    </xf>
    <xf numFmtId="0" fontId="0" fillId="0" borderId="67" xfId="0" applyFont="1" applyFill="1" applyBorder="1" applyAlignment="1">
      <alignment vertical="center" wrapText="1"/>
    </xf>
    <xf numFmtId="0" fontId="0" fillId="0" borderId="73" xfId="0" applyFont="1" applyFill="1" applyBorder="1" applyAlignment="1">
      <alignment vertical="center" wrapText="1"/>
    </xf>
    <xf numFmtId="0" fontId="18"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18" fillId="0"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7" xfId="0" applyFont="1" applyFill="1" applyBorder="1" applyAlignment="1">
      <alignment vertical="center" wrapText="1"/>
    </xf>
    <xf numFmtId="0" fontId="0" fillId="0" borderId="22"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16" fillId="33" borderId="94"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87"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vertical="center"/>
    </xf>
    <xf numFmtId="0" fontId="0" fillId="33" borderId="72"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72" xfId="0" applyFont="1" applyFill="1" applyBorder="1" applyAlignment="1">
      <alignment horizontal="center" vertical="center"/>
    </xf>
    <xf numFmtId="0" fontId="12" fillId="0" borderId="106" xfId="0" applyFont="1" applyFill="1" applyBorder="1" applyAlignment="1">
      <alignment vertical="center" wrapText="1"/>
    </xf>
    <xf numFmtId="0" fontId="12" fillId="0" borderId="2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70"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16" fillId="33" borderId="90"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50" xfId="0" applyFont="1" applyFill="1" applyBorder="1" applyAlignment="1">
      <alignment horizontal="center" vertical="center"/>
    </xf>
    <xf numFmtId="49" fontId="6" fillId="0" borderId="50" xfId="0" applyNumberFormat="1" applyFont="1" applyFill="1" applyBorder="1" applyAlignment="1">
      <alignment horizontal="center" vertical="center"/>
    </xf>
    <xf numFmtId="0" fontId="0" fillId="0" borderId="24" xfId="0" applyFont="1" applyFill="1" applyBorder="1" applyAlignment="1">
      <alignment vertical="center"/>
    </xf>
    <xf numFmtId="0" fontId="11" fillId="0" borderId="52" xfId="61" applyFont="1" applyFill="1" applyBorder="1" applyAlignment="1" applyProtection="1">
      <alignment horizontal="center" vertical="center" wrapText="1" shrinkToFit="1"/>
      <protection/>
    </xf>
    <xf numFmtId="0" fontId="11" fillId="0" borderId="53" xfId="0" applyFont="1" applyFill="1" applyBorder="1" applyAlignment="1">
      <alignment horizontal="center" vertical="center"/>
    </xf>
    <xf numFmtId="0" fontId="0" fillId="0" borderId="108" xfId="0" applyFont="1" applyFill="1" applyBorder="1" applyAlignment="1">
      <alignment vertical="center" wrapText="1"/>
    </xf>
    <xf numFmtId="0" fontId="0" fillId="0" borderId="99" xfId="0" applyFont="1" applyFill="1" applyBorder="1" applyAlignment="1">
      <alignment vertical="center" wrapText="1"/>
    </xf>
    <xf numFmtId="0" fontId="0" fillId="0" borderId="99" xfId="0" applyFont="1" applyFill="1" applyBorder="1" applyAlignment="1">
      <alignment vertical="center"/>
    </xf>
    <xf numFmtId="0" fontId="12" fillId="33" borderId="109"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11" fillId="0" borderId="43" xfId="61" applyFont="1" applyFill="1" applyBorder="1" applyAlignment="1" applyProtection="1">
      <alignment horizontal="center" vertical="center" wrapText="1" shrinkToFit="1"/>
      <protection/>
    </xf>
    <xf numFmtId="0" fontId="11" fillId="0" borderId="41" xfId="0" applyFont="1" applyFill="1" applyBorder="1" applyAlignment="1">
      <alignment horizontal="center"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110" xfId="61" applyFont="1" applyFill="1" applyBorder="1" applyAlignment="1" applyProtection="1">
      <alignment horizontal="center" vertical="center" wrapText="1" shrinkToFit="1"/>
      <protection/>
    </xf>
    <xf numFmtId="0" fontId="12" fillId="33" borderId="53" xfId="0" applyFont="1" applyFill="1" applyBorder="1" applyAlignment="1">
      <alignment horizontal="center" vertical="center"/>
    </xf>
    <xf numFmtId="0" fontId="12" fillId="33" borderId="111" xfId="0" applyFont="1" applyFill="1" applyBorder="1" applyAlignment="1">
      <alignment horizontal="center" vertical="center"/>
    </xf>
    <xf numFmtId="0" fontId="11" fillId="0" borderId="111" xfId="0" applyFont="1" applyFill="1" applyBorder="1" applyAlignment="1">
      <alignment horizontal="center" vertical="center"/>
    </xf>
    <xf numFmtId="0" fontId="8" fillId="33" borderId="110" xfId="61" applyFont="1" applyFill="1" applyBorder="1" applyAlignment="1" applyProtection="1">
      <alignment horizontal="center" vertical="center"/>
      <protection/>
    </xf>
    <xf numFmtId="0" fontId="12" fillId="33" borderId="54" xfId="0" applyFont="1" applyFill="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60" xfId="63" applyFont="1" applyFill="1" applyBorder="1" applyAlignment="1" applyProtection="1">
      <alignment horizontal="center" vertical="center" shrinkToFit="1"/>
      <protection/>
    </xf>
    <xf numFmtId="0" fontId="11" fillId="0" borderId="43" xfId="63" applyFont="1" applyFill="1" applyBorder="1" applyAlignment="1" applyProtection="1">
      <alignment horizontal="center" vertical="center"/>
      <protection/>
    </xf>
    <xf numFmtId="0" fontId="11" fillId="0" borderId="41" xfId="63" applyFont="1" applyFill="1" applyBorder="1" applyAlignment="1" applyProtection="1">
      <alignment horizontal="center" vertical="center"/>
      <protection/>
    </xf>
    <xf numFmtId="0" fontId="8" fillId="33" borderId="40" xfId="61" applyFont="1" applyFill="1" applyBorder="1" applyAlignment="1" applyProtection="1">
      <alignment horizontal="center" vertical="center" shrinkToFit="1"/>
      <protection/>
    </xf>
    <xf numFmtId="0" fontId="12" fillId="33" borderId="41" xfId="0" applyFont="1" applyFill="1" applyBorder="1" applyAlignment="1">
      <alignment horizontal="center" vertical="center" shrinkToFit="1"/>
    </xf>
    <xf numFmtId="0" fontId="12" fillId="33" borderId="42"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42" xfId="0" applyFont="1" applyFill="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8" fillId="33" borderId="90"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protection/>
    </xf>
    <xf numFmtId="0" fontId="11" fillId="0" borderId="41" xfId="62" applyFont="1" applyFill="1" applyBorder="1" applyAlignment="1" applyProtection="1">
      <alignment horizontal="center" vertical="center" wrapText="1"/>
      <protection/>
    </xf>
    <xf numFmtId="0" fontId="11" fillId="0" borderId="44" xfId="0" applyFont="1" applyFill="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1" fillId="0" borderId="55" xfId="63" applyFont="1" applyFill="1" applyBorder="1" applyAlignment="1" applyProtection="1">
      <alignment horizontal="center" vertical="center" wrapText="1" shrinkToFit="1"/>
      <protection/>
    </xf>
    <xf numFmtId="0" fontId="11" fillId="0" borderId="56" xfId="63" applyFont="1" applyFill="1" applyBorder="1" applyAlignment="1" applyProtection="1">
      <alignment horizontal="center" vertical="center" wrapText="1" shrinkToFit="1"/>
      <protection/>
    </xf>
    <xf numFmtId="0" fontId="11" fillId="0" borderId="56" xfId="0" applyFont="1" applyFill="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11" fillId="0" borderId="56" xfId="61" applyFont="1" applyFill="1" applyBorder="1" applyAlignment="1">
      <alignment horizontal="center" vertical="center" shrinkToFit="1"/>
      <protection/>
    </xf>
    <xf numFmtId="0" fontId="11" fillId="0" borderId="56" xfId="0" applyFont="1" applyFill="1" applyBorder="1" applyAlignment="1">
      <alignment horizontal="center" vertical="center" shrinkToFit="1"/>
    </xf>
    <xf numFmtId="0" fontId="11" fillId="0" borderId="88" xfId="0" applyFont="1" applyFill="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1" fillId="0" borderId="43" xfId="61" applyFont="1" applyFill="1" applyBorder="1" applyAlignment="1" applyProtection="1">
      <alignment vertical="top" wrapText="1"/>
      <protection/>
    </xf>
    <xf numFmtId="0" fontId="11" fillId="0" borderId="41" xfId="61" applyFont="1" applyFill="1" applyBorder="1" applyAlignment="1" applyProtection="1">
      <alignment vertical="top" wrapText="1"/>
      <protection/>
    </xf>
    <xf numFmtId="0" fontId="11" fillId="0" borderId="44" xfId="61" applyFont="1" applyFill="1" applyBorder="1" applyAlignment="1" applyProtection="1">
      <alignment vertical="top" wrapText="1"/>
      <protection/>
    </xf>
    <xf numFmtId="0" fontId="8" fillId="33" borderId="60"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181" fontId="0" fillId="0" borderId="114" xfId="0" applyNumberFormat="1"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1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4" xfId="0" applyFont="1" applyFill="1" applyBorder="1" applyAlignment="1">
      <alignment horizontal="center" vertical="center"/>
    </xf>
    <xf numFmtId="9" fontId="0" fillId="0" borderId="39" xfId="0" applyNumberFormat="1" applyFont="1" applyFill="1" applyBorder="1" applyAlignment="1">
      <alignment horizontal="center" vertical="center"/>
    </xf>
    <xf numFmtId="9" fontId="0" fillId="0" borderId="39" xfId="42" applyFont="1" applyFill="1" applyBorder="1" applyAlignment="1">
      <alignment horizontal="center" vertical="center"/>
    </xf>
    <xf numFmtId="0" fontId="0" fillId="33" borderId="4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33" borderId="126" xfId="0"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2" fillId="33" borderId="129"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2" xfId="0" applyFont="1" applyFill="1" applyBorder="1" applyAlignment="1">
      <alignment horizontal="center" vertical="center"/>
    </xf>
    <xf numFmtId="0" fontId="15" fillId="33" borderId="87" xfId="0" applyFont="1" applyFill="1" applyBorder="1" applyAlignment="1">
      <alignment horizontal="center" vertical="center" wrapText="1" shrinkToFit="1"/>
    </xf>
    <xf numFmtId="0" fontId="15" fillId="33" borderId="56" xfId="0" applyFont="1" applyFill="1" applyBorder="1" applyAlignment="1">
      <alignment horizontal="center" vertical="center" shrinkToFit="1"/>
    </xf>
    <xf numFmtId="0" fontId="15" fillId="33" borderId="116"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15" fillId="33" borderId="115"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49" fontId="0" fillId="0" borderId="86"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49" fontId="0" fillId="0" borderId="115"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49" fontId="0" fillId="0" borderId="65" xfId="0" applyNumberFormat="1" applyFont="1" applyFill="1" applyBorder="1" applyAlignment="1">
      <alignment horizontal="center" vertical="center"/>
    </xf>
    <xf numFmtId="0" fontId="12" fillId="33" borderId="56"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33" borderId="87"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0" borderId="56" xfId="0" applyFont="1" applyFill="1" applyBorder="1" applyAlignment="1">
      <alignment vertical="center" wrapText="1"/>
    </xf>
    <xf numFmtId="0" fontId="0" fillId="0" borderId="56" xfId="0" applyFont="1" applyFill="1" applyBorder="1" applyAlignment="1">
      <alignment vertical="center"/>
    </xf>
    <xf numFmtId="0" fontId="0" fillId="0" borderId="88" xfId="0" applyFont="1" applyFill="1" applyBorder="1" applyAlignment="1">
      <alignment vertical="center"/>
    </xf>
    <xf numFmtId="0" fontId="0" fillId="33" borderId="29"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16" xfId="0" applyFont="1" applyFill="1" applyBorder="1" applyAlignment="1">
      <alignment horizontal="center" vertical="center"/>
    </xf>
    <xf numFmtId="0" fontId="10" fillId="33" borderId="39"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17" xfId="0" applyFont="1" applyFill="1" applyBorder="1" applyAlignment="1">
      <alignment horizontal="right" vertical="top"/>
    </xf>
    <xf numFmtId="0" fontId="0" fillId="0" borderId="117" xfId="0" applyFont="1" applyFill="1" applyBorder="1" applyAlignment="1">
      <alignment horizontal="center" vertical="top"/>
    </xf>
    <xf numFmtId="0" fontId="0" fillId="0" borderId="87" xfId="0" applyFont="1" applyFill="1" applyBorder="1" applyAlignment="1">
      <alignment horizontal="center" vertical="top"/>
    </xf>
    <xf numFmtId="0" fontId="0" fillId="0" borderId="56" xfId="0" applyFont="1" applyFill="1" applyBorder="1" applyAlignment="1">
      <alignment horizontal="center" vertical="top"/>
    </xf>
    <xf numFmtId="0" fontId="0" fillId="0" borderId="88" xfId="0" applyFont="1" applyFill="1" applyBorder="1" applyAlignment="1">
      <alignment horizontal="center" vertical="top"/>
    </xf>
    <xf numFmtId="0" fontId="0" fillId="0" borderId="13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114" xfId="0" applyFont="1" applyFill="1" applyBorder="1" applyAlignment="1">
      <alignment horizontal="right" vertical="top"/>
    </xf>
    <xf numFmtId="0" fontId="0" fillId="0" borderId="114" xfId="0" applyFont="1" applyFill="1" applyBorder="1" applyAlignment="1">
      <alignment horizontal="center" vertical="top"/>
    </xf>
    <xf numFmtId="0" fontId="0" fillId="0" borderId="134"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66" xfId="0" applyFont="1" applyFill="1" applyBorder="1" applyAlignment="1">
      <alignment vertical="center" wrapText="1"/>
    </xf>
    <xf numFmtId="0" fontId="0" fillId="0" borderId="72" xfId="0" applyFont="1" applyFill="1" applyBorder="1" applyAlignment="1">
      <alignment horizontal="right" vertical="top"/>
    </xf>
    <xf numFmtId="0" fontId="0" fillId="0" borderId="67" xfId="0" applyFont="1" applyFill="1" applyBorder="1" applyAlignment="1">
      <alignment horizontal="right" vertical="top"/>
    </xf>
    <xf numFmtId="0" fontId="0" fillId="0" borderId="68" xfId="0" applyFont="1" applyFill="1" applyBorder="1" applyAlignment="1">
      <alignment horizontal="right" vertical="top"/>
    </xf>
    <xf numFmtId="0" fontId="0" fillId="0" borderId="72"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7" fillId="33" borderId="136" xfId="63" applyFont="1" applyFill="1" applyBorder="1" applyAlignment="1" applyProtection="1">
      <alignment horizontal="center" vertical="center"/>
      <protection/>
    </xf>
    <xf numFmtId="0" fontId="0" fillId="33" borderId="16" xfId="0" applyFont="1" applyFill="1" applyBorder="1" applyAlignment="1">
      <alignment vertical="center"/>
    </xf>
    <xf numFmtId="0" fontId="7" fillId="33" borderId="16" xfId="0" applyFont="1" applyFill="1" applyBorder="1" applyAlignment="1">
      <alignment vertical="center"/>
    </xf>
    <xf numFmtId="0" fontId="0" fillId="33" borderId="137" xfId="0" applyFont="1" applyFill="1" applyBorder="1" applyAlignment="1">
      <alignment vertical="center"/>
    </xf>
    <xf numFmtId="0" fontId="0" fillId="0" borderId="23" xfId="0" applyFont="1" applyFill="1" applyBorder="1" applyAlignment="1">
      <alignment vertical="center"/>
    </xf>
    <xf numFmtId="0" fontId="0" fillId="0" borderId="138" xfId="0" applyFont="1" applyFill="1" applyBorder="1" applyAlignment="1">
      <alignment horizontal="center" vertical="top"/>
    </xf>
    <xf numFmtId="0" fontId="0" fillId="0" borderId="50" xfId="0" applyFont="1" applyFill="1" applyBorder="1" applyAlignment="1">
      <alignment horizontal="center" vertical="top"/>
    </xf>
    <xf numFmtId="0" fontId="0" fillId="0" borderId="135"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2" fillId="33" borderId="106"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xf>
    <xf numFmtId="0" fontId="0" fillId="0" borderId="106"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0" fillId="0" borderId="19" xfId="0" applyFont="1" applyFill="1" applyBorder="1" applyAlignment="1">
      <alignment vertical="center"/>
    </xf>
    <xf numFmtId="176" fontId="0" fillId="0" borderId="21" xfId="0" applyNumberFormat="1" applyFont="1" applyFill="1" applyBorder="1" applyAlignment="1">
      <alignment horizontal="right" vertical="center"/>
    </xf>
    <xf numFmtId="0" fontId="12" fillId="0" borderId="67" xfId="0" applyFont="1" applyFill="1" applyBorder="1" applyAlignment="1">
      <alignment vertical="center"/>
    </xf>
    <xf numFmtId="0" fontId="12" fillId="0" borderId="73" xfId="0" applyFont="1" applyFill="1" applyBorder="1" applyAlignment="1">
      <alignment vertical="center"/>
    </xf>
    <xf numFmtId="0" fontId="12" fillId="0" borderId="100"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73" xfId="0" applyFont="1" applyFill="1" applyBorder="1" applyAlignment="1">
      <alignment horizontal="left" vertical="center" wrapText="1"/>
    </xf>
    <xf numFmtId="0" fontId="12" fillId="0" borderId="106" xfId="0" applyFont="1" applyFill="1" applyBorder="1" applyAlignment="1">
      <alignment vertical="center" textRotation="255" wrapText="1"/>
    </xf>
    <xf numFmtId="0" fontId="0" fillId="0" borderId="67" xfId="0" applyFont="1" applyFill="1" applyBorder="1" applyAlignment="1">
      <alignment vertical="center" textRotation="255" wrapText="1"/>
    </xf>
    <xf numFmtId="0" fontId="0" fillId="0" borderId="142" xfId="0" applyFont="1" applyFill="1" applyBorder="1" applyAlignment="1">
      <alignment vertical="center" textRotation="255" wrapText="1"/>
    </xf>
    <xf numFmtId="0" fontId="12" fillId="0" borderId="106" xfId="0" applyFont="1" applyFill="1" applyBorder="1" applyAlignment="1">
      <alignment vertical="center" textRotation="255"/>
    </xf>
    <xf numFmtId="0" fontId="0" fillId="0" borderId="67" xfId="0" applyFont="1" applyFill="1" applyBorder="1" applyAlignment="1">
      <alignment vertical="center" textRotation="255"/>
    </xf>
    <xf numFmtId="0" fontId="0" fillId="0" borderId="142" xfId="0" applyFont="1" applyFill="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65</xdr:row>
      <xdr:rowOff>66675</xdr:rowOff>
    </xdr:from>
    <xdr:to>
      <xdr:col>16</xdr:col>
      <xdr:colOff>66675</xdr:colOff>
      <xdr:row>73</xdr:row>
      <xdr:rowOff>228600</xdr:rowOff>
    </xdr:to>
    <xdr:sp>
      <xdr:nvSpPr>
        <xdr:cNvPr id="1" name="正方形/長方形 1"/>
        <xdr:cNvSpPr>
          <a:spLocks/>
        </xdr:cNvSpPr>
      </xdr:nvSpPr>
      <xdr:spPr>
        <a:xfrm>
          <a:off x="1485900" y="30041850"/>
          <a:ext cx="17811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２４４．３百万円</a:t>
          </a:r>
        </a:p>
      </xdr:txBody>
    </xdr:sp>
    <xdr:clientData/>
  </xdr:twoCellAnchor>
  <xdr:oneCellAnchor>
    <xdr:from>
      <xdr:col>11</xdr:col>
      <xdr:colOff>19050</xdr:colOff>
      <xdr:row>73</xdr:row>
      <xdr:rowOff>390525</xdr:rowOff>
    </xdr:from>
    <xdr:ext cx="1905000" cy="228600"/>
    <xdr:sp>
      <xdr:nvSpPr>
        <xdr:cNvPr id="2" name="大かっこ 4"/>
        <xdr:cNvSpPr>
          <a:spLocks/>
        </xdr:cNvSpPr>
      </xdr:nvSpPr>
      <xdr:spPr>
        <a:xfrm>
          <a:off x="2219325" y="30851475"/>
          <a:ext cx="1905000"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化学物質環境実態調査</a:t>
          </a:r>
        </a:p>
      </xdr:txBody>
    </xdr:sp>
    <xdr:clientData/>
  </xdr:oneCellAnchor>
  <xdr:oneCellAnchor>
    <xdr:from>
      <xdr:col>14</xdr:col>
      <xdr:colOff>28575</xdr:colOff>
      <xdr:row>74</xdr:row>
      <xdr:rowOff>361950</xdr:rowOff>
    </xdr:from>
    <xdr:ext cx="2752725" cy="676275"/>
    <xdr:sp>
      <xdr:nvSpPr>
        <xdr:cNvPr id="3" name="正方形/長方形 5"/>
        <xdr:cNvSpPr>
          <a:spLocks/>
        </xdr:cNvSpPr>
      </xdr:nvSpPr>
      <xdr:spPr>
        <a:xfrm>
          <a:off x="2828925" y="31346775"/>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．岡山県他５８自治体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９１百万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15</xdr:col>
      <xdr:colOff>19050</xdr:colOff>
      <xdr:row>74</xdr:row>
      <xdr:rowOff>161925</xdr:rowOff>
    </xdr:from>
    <xdr:to>
      <xdr:col>27</xdr:col>
      <xdr:colOff>180975</xdr:colOff>
      <xdr:row>74</xdr:row>
      <xdr:rowOff>428625</xdr:rowOff>
    </xdr:to>
    <xdr:sp>
      <xdr:nvSpPr>
        <xdr:cNvPr id="4" name="大かっこ 6"/>
        <xdr:cNvSpPr>
          <a:spLocks/>
        </xdr:cNvSpPr>
      </xdr:nvSpPr>
      <xdr:spPr>
        <a:xfrm>
          <a:off x="3019425" y="31146750"/>
          <a:ext cx="2562225" cy="26670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16</xdr:col>
      <xdr:colOff>85725</xdr:colOff>
      <xdr:row>75</xdr:row>
      <xdr:rowOff>476250</xdr:rowOff>
    </xdr:from>
    <xdr:ext cx="1905000" cy="228600"/>
    <xdr:sp>
      <xdr:nvSpPr>
        <xdr:cNvPr id="5" name="大かっこ 7"/>
        <xdr:cNvSpPr>
          <a:spLocks/>
        </xdr:cNvSpPr>
      </xdr:nvSpPr>
      <xdr:spPr>
        <a:xfrm>
          <a:off x="3286125" y="32127825"/>
          <a:ext cx="1905000"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化学物質環境実態調査</a:t>
          </a:r>
        </a:p>
      </xdr:txBody>
    </xdr:sp>
    <xdr:clientData/>
  </xdr:oneCellAnchor>
  <xdr:oneCellAnchor>
    <xdr:from>
      <xdr:col>14</xdr:col>
      <xdr:colOff>38100</xdr:colOff>
      <xdr:row>76</xdr:row>
      <xdr:rowOff>561975</xdr:rowOff>
    </xdr:from>
    <xdr:ext cx="2752725" cy="676275"/>
    <xdr:sp>
      <xdr:nvSpPr>
        <xdr:cNvPr id="6" name="正方形/長方形 10"/>
        <xdr:cNvSpPr>
          <a:spLocks/>
        </xdr:cNvSpPr>
      </xdr:nvSpPr>
      <xdr:spPr>
        <a:xfrm>
          <a:off x="2838450" y="3288030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．（株）数理計画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oneCellAnchor>
    <xdr:from>
      <xdr:col>14</xdr:col>
      <xdr:colOff>38100</xdr:colOff>
      <xdr:row>79</xdr:row>
      <xdr:rowOff>161925</xdr:rowOff>
    </xdr:from>
    <xdr:ext cx="2752725" cy="676275"/>
    <xdr:sp>
      <xdr:nvSpPr>
        <xdr:cNvPr id="7" name="正方形/長方形 11"/>
        <xdr:cNvSpPr>
          <a:spLocks/>
        </xdr:cNvSpPr>
      </xdr:nvSpPr>
      <xdr:spPr>
        <a:xfrm>
          <a:off x="2838450" y="3448050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．（株）ニッテクリサーチ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２９百万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14</xdr:col>
      <xdr:colOff>57150</xdr:colOff>
      <xdr:row>76</xdr:row>
      <xdr:rowOff>381000</xdr:rowOff>
    </xdr:from>
    <xdr:to>
      <xdr:col>28</xdr:col>
      <xdr:colOff>152400</xdr:colOff>
      <xdr:row>76</xdr:row>
      <xdr:rowOff>590550</xdr:rowOff>
    </xdr:to>
    <xdr:sp>
      <xdr:nvSpPr>
        <xdr:cNvPr id="8" name="大かっこ 14"/>
        <xdr:cNvSpPr>
          <a:spLocks/>
        </xdr:cNvSpPr>
      </xdr:nvSpPr>
      <xdr:spPr>
        <a:xfrm>
          <a:off x="2857500" y="32699325"/>
          <a:ext cx="28956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171450</xdr:colOff>
      <xdr:row>78</xdr:row>
      <xdr:rowOff>9525</xdr:rowOff>
    </xdr:from>
    <xdr:to>
      <xdr:col>29</xdr:col>
      <xdr:colOff>152400</xdr:colOff>
      <xdr:row>78</xdr:row>
      <xdr:rowOff>257175</xdr:rowOff>
    </xdr:to>
    <xdr:sp>
      <xdr:nvSpPr>
        <xdr:cNvPr id="9" name="大かっこ 15"/>
        <xdr:cNvSpPr>
          <a:spLocks/>
        </xdr:cNvSpPr>
      </xdr:nvSpPr>
      <xdr:spPr>
        <a:xfrm>
          <a:off x="2571750" y="33661350"/>
          <a:ext cx="338137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化学物質環境実態調査結果精査等業務</a:t>
          </a:r>
        </a:p>
      </xdr:txBody>
    </xdr:sp>
    <xdr:clientData/>
  </xdr:twoCellAnchor>
  <xdr:twoCellAnchor>
    <xdr:from>
      <xdr:col>10</xdr:col>
      <xdr:colOff>114300</xdr:colOff>
      <xdr:row>76</xdr:row>
      <xdr:rowOff>209550</xdr:rowOff>
    </xdr:from>
    <xdr:to>
      <xdr:col>32</xdr:col>
      <xdr:colOff>28575</xdr:colOff>
      <xdr:row>76</xdr:row>
      <xdr:rowOff>219075</xdr:rowOff>
    </xdr:to>
    <xdr:sp>
      <xdr:nvSpPr>
        <xdr:cNvPr id="10" name="直線矢印コネクタ 16"/>
        <xdr:cNvSpPr>
          <a:spLocks/>
        </xdr:cNvSpPr>
      </xdr:nvSpPr>
      <xdr:spPr>
        <a:xfrm>
          <a:off x="2114550" y="32527875"/>
          <a:ext cx="43148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81</xdr:row>
      <xdr:rowOff>638175</xdr:rowOff>
    </xdr:from>
    <xdr:ext cx="2752725" cy="676275"/>
    <xdr:sp>
      <xdr:nvSpPr>
        <xdr:cNvPr id="11" name="正方形/長方形 17"/>
        <xdr:cNvSpPr>
          <a:spLocks/>
        </xdr:cNvSpPr>
      </xdr:nvSpPr>
      <xdr:spPr>
        <a:xfrm>
          <a:off x="2800350" y="3629025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．島津テクノリサーチ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oneCellAnchor>
    <xdr:from>
      <xdr:col>14</xdr:col>
      <xdr:colOff>9525</xdr:colOff>
      <xdr:row>84</xdr:row>
      <xdr:rowOff>390525</xdr:rowOff>
    </xdr:from>
    <xdr:ext cx="3200400" cy="676275"/>
    <xdr:sp>
      <xdr:nvSpPr>
        <xdr:cNvPr id="12" name="正方形/長方形 18"/>
        <xdr:cNvSpPr>
          <a:spLocks/>
        </xdr:cNvSpPr>
      </xdr:nvSpPr>
      <xdr:spPr>
        <a:xfrm>
          <a:off x="2809875" y="37909500"/>
          <a:ext cx="32004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．（一財）日本環境衛生センター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oneCellAnchor>
    <xdr:from>
      <xdr:col>14</xdr:col>
      <xdr:colOff>9525</xdr:colOff>
      <xdr:row>87</xdr:row>
      <xdr:rowOff>257175</xdr:rowOff>
    </xdr:from>
    <xdr:ext cx="3171825" cy="676275"/>
    <xdr:sp>
      <xdr:nvSpPr>
        <xdr:cNvPr id="13" name="正方形/長方形 19"/>
        <xdr:cNvSpPr>
          <a:spLocks/>
        </xdr:cNvSpPr>
      </xdr:nvSpPr>
      <xdr:spPr>
        <a:xfrm>
          <a:off x="2809875" y="39776400"/>
          <a:ext cx="31718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I</a:t>
          </a:r>
          <a:r>
            <a:rPr lang="en-US" cap="none" sz="1400" b="0" i="0" u="none" baseline="0">
              <a:solidFill>
                <a:srgbClr val="000000"/>
              </a:solidFill>
              <a:latin typeface="ＭＳ Ｐゴシック"/>
              <a:ea typeface="ＭＳ Ｐゴシック"/>
              <a:cs typeface="ＭＳ Ｐゴシック"/>
            </a:rPr>
            <a:t>．（一財）化学物質評価研究機構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oneCellAnchor>
    <xdr:from>
      <xdr:col>14</xdr:col>
      <xdr:colOff>9525</xdr:colOff>
      <xdr:row>90</xdr:row>
      <xdr:rowOff>200025</xdr:rowOff>
    </xdr:from>
    <xdr:ext cx="3162300" cy="676275"/>
    <xdr:sp>
      <xdr:nvSpPr>
        <xdr:cNvPr id="14" name="正方形/長方形 20"/>
        <xdr:cNvSpPr>
          <a:spLocks/>
        </xdr:cNvSpPr>
      </xdr:nvSpPr>
      <xdr:spPr>
        <a:xfrm>
          <a:off x="2809875" y="41719500"/>
          <a:ext cx="31623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K</a:t>
          </a:r>
          <a:r>
            <a:rPr lang="en-US" cap="none" sz="1400" b="0" i="0" u="none" baseline="0">
              <a:solidFill>
                <a:srgbClr val="000000"/>
              </a:solidFill>
              <a:latin typeface="ＭＳ Ｐゴシック"/>
              <a:ea typeface="ＭＳ Ｐゴシック"/>
              <a:cs typeface="ＭＳ Ｐゴシック"/>
            </a:rPr>
            <a:t>．公益財団法人山階鳥類研究所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０．９百万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oneCellAnchor>
    <xdr:from>
      <xdr:col>32</xdr:col>
      <xdr:colOff>47625</xdr:colOff>
      <xdr:row>75</xdr:row>
      <xdr:rowOff>485775</xdr:rowOff>
    </xdr:from>
    <xdr:ext cx="2752725" cy="676275"/>
    <xdr:sp>
      <xdr:nvSpPr>
        <xdr:cNvPr id="15" name="正方形/長方形 22"/>
        <xdr:cNvSpPr>
          <a:spLocks/>
        </xdr:cNvSpPr>
      </xdr:nvSpPr>
      <xdr:spPr>
        <a:xfrm>
          <a:off x="6448425" y="3213735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．（財）日本環境衛生センター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３５百万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oneCellAnchor>
    <xdr:from>
      <xdr:col>32</xdr:col>
      <xdr:colOff>47625</xdr:colOff>
      <xdr:row>78</xdr:row>
      <xdr:rowOff>28575</xdr:rowOff>
    </xdr:from>
    <xdr:ext cx="2752725" cy="676275"/>
    <xdr:sp>
      <xdr:nvSpPr>
        <xdr:cNvPr id="16" name="正方形/長方形 25"/>
        <xdr:cNvSpPr>
          <a:spLocks/>
        </xdr:cNvSpPr>
      </xdr:nvSpPr>
      <xdr:spPr>
        <a:xfrm>
          <a:off x="6448425" y="3368040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．いであ（株）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10</xdr:col>
      <xdr:colOff>133350</xdr:colOff>
      <xdr:row>78</xdr:row>
      <xdr:rowOff>381000</xdr:rowOff>
    </xdr:from>
    <xdr:to>
      <xdr:col>32</xdr:col>
      <xdr:colOff>47625</xdr:colOff>
      <xdr:row>78</xdr:row>
      <xdr:rowOff>390525</xdr:rowOff>
    </xdr:to>
    <xdr:sp>
      <xdr:nvSpPr>
        <xdr:cNvPr id="17" name="直線矢印コネクタ 26"/>
        <xdr:cNvSpPr>
          <a:spLocks/>
        </xdr:cNvSpPr>
      </xdr:nvSpPr>
      <xdr:spPr>
        <a:xfrm>
          <a:off x="2133600" y="34032825"/>
          <a:ext cx="43148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180975</xdr:colOff>
      <xdr:row>86</xdr:row>
      <xdr:rowOff>95250</xdr:rowOff>
    </xdr:from>
    <xdr:ext cx="3009900" cy="676275"/>
    <xdr:sp>
      <xdr:nvSpPr>
        <xdr:cNvPr id="18" name="正方形/長方形 31"/>
        <xdr:cNvSpPr>
          <a:spLocks/>
        </xdr:cNvSpPr>
      </xdr:nvSpPr>
      <xdr:spPr>
        <a:xfrm>
          <a:off x="6381750" y="38947725"/>
          <a:ext cx="30099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a:t>
          </a:r>
          <a:r>
            <a:rPr lang="en-US" cap="none" sz="1400" b="0" i="0" u="none" baseline="0">
              <a:solidFill>
                <a:srgbClr val="000000"/>
              </a:solidFill>
              <a:latin typeface="ＭＳ Ｐゴシック"/>
              <a:ea typeface="ＭＳ Ｐゴシック"/>
              <a:cs typeface="ＭＳ Ｐゴシック"/>
            </a:rPr>
            <a:t>．（一財）化学物質評価研究機構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10</xdr:col>
      <xdr:colOff>123825</xdr:colOff>
      <xdr:row>86</xdr:row>
      <xdr:rowOff>447675</xdr:rowOff>
    </xdr:from>
    <xdr:to>
      <xdr:col>31</xdr:col>
      <xdr:colOff>180975</xdr:colOff>
      <xdr:row>86</xdr:row>
      <xdr:rowOff>457200</xdr:rowOff>
    </xdr:to>
    <xdr:sp>
      <xdr:nvSpPr>
        <xdr:cNvPr id="19" name="直線矢印コネクタ 32"/>
        <xdr:cNvSpPr>
          <a:spLocks/>
        </xdr:cNvSpPr>
      </xdr:nvSpPr>
      <xdr:spPr>
        <a:xfrm>
          <a:off x="2124075" y="39300150"/>
          <a:ext cx="42576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180975</xdr:colOff>
      <xdr:row>89</xdr:row>
      <xdr:rowOff>9525</xdr:rowOff>
    </xdr:from>
    <xdr:ext cx="2752725" cy="676275"/>
    <xdr:sp>
      <xdr:nvSpPr>
        <xdr:cNvPr id="20" name="正方形/長方形 33"/>
        <xdr:cNvSpPr>
          <a:spLocks/>
        </xdr:cNvSpPr>
      </xdr:nvSpPr>
      <xdr:spPr>
        <a:xfrm>
          <a:off x="6381750" y="4086225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J</a:t>
          </a:r>
          <a:r>
            <a:rPr lang="en-US" cap="none" sz="1400" b="0" i="0" u="none" baseline="0">
              <a:solidFill>
                <a:srgbClr val="000000"/>
              </a:solidFill>
              <a:latin typeface="ＭＳ Ｐゴシック"/>
              <a:ea typeface="ＭＳ Ｐゴシック"/>
              <a:cs typeface="ＭＳ Ｐゴシック"/>
            </a:rPr>
            <a:t>．（独）国立環境研究所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10</xdr:col>
      <xdr:colOff>142875</xdr:colOff>
      <xdr:row>89</xdr:row>
      <xdr:rowOff>371475</xdr:rowOff>
    </xdr:from>
    <xdr:to>
      <xdr:col>31</xdr:col>
      <xdr:colOff>180975</xdr:colOff>
      <xdr:row>89</xdr:row>
      <xdr:rowOff>371475</xdr:rowOff>
    </xdr:to>
    <xdr:sp>
      <xdr:nvSpPr>
        <xdr:cNvPr id="21" name="直線矢印コネクタ 34"/>
        <xdr:cNvSpPr>
          <a:spLocks/>
        </xdr:cNvSpPr>
      </xdr:nvSpPr>
      <xdr:spPr>
        <a:xfrm>
          <a:off x="2143125" y="41224200"/>
          <a:ext cx="4238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73</xdr:row>
      <xdr:rowOff>295275</xdr:rowOff>
    </xdr:from>
    <xdr:to>
      <xdr:col>10</xdr:col>
      <xdr:colOff>142875</xdr:colOff>
      <xdr:row>92</xdr:row>
      <xdr:rowOff>371475</xdr:rowOff>
    </xdr:to>
    <xdr:sp>
      <xdr:nvSpPr>
        <xdr:cNvPr id="22" name="直線コネクタ 35"/>
        <xdr:cNvSpPr>
          <a:spLocks/>
        </xdr:cNvSpPr>
      </xdr:nvSpPr>
      <xdr:spPr>
        <a:xfrm>
          <a:off x="2105025" y="30756225"/>
          <a:ext cx="38100" cy="1246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78</xdr:row>
      <xdr:rowOff>647700</xdr:rowOff>
    </xdr:from>
    <xdr:to>
      <xdr:col>28</xdr:col>
      <xdr:colOff>152400</xdr:colOff>
      <xdr:row>79</xdr:row>
      <xdr:rowOff>190500</xdr:rowOff>
    </xdr:to>
    <xdr:sp>
      <xdr:nvSpPr>
        <xdr:cNvPr id="23" name="大かっこ 44"/>
        <xdr:cNvSpPr>
          <a:spLocks/>
        </xdr:cNvSpPr>
      </xdr:nvSpPr>
      <xdr:spPr>
        <a:xfrm>
          <a:off x="2857500" y="34299525"/>
          <a:ext cx="28956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19050</xdr:colOff>
      <xdr:row>81</xdr:row>
      <xdr:rowOff>466725</xdr:rowOff>
    </xdr:from>
    <xdr:to>
      <xdr:col>28</xdr:col>
      <xdr:colOff>114300</xdr:colOff>
      <xdr:row>82</xdr:row>
      <xdr:rowOff>9525</xdr:rowOff>
    </xdr:to>
    <xdr:sp>
      <xdr:nvSpPr>
        <xdr:cNvPr id="24" name="大かっこ 45"/>
        <xdr:cNvSpPr>
          <a:spLocks/>
        </xdr:cNvSpPr>
      </xdr:nvSpPr>
      <xdr:spPr>
        <a:xfrm>
          <a:off x="2819400" y="36118800"/>
          <a:ext cx="28956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47625</xdr:colOff>
      <xdr:row>75</xdr:row>
      <xdr:rowOff>304800</xdr:rowOff>
    </xdr:from>
    <xdr:to>
      <xdr:col>46</xdr:col>
      <xdr:colOff>142875</xdr:colOff>
      <xdr:row>75</xdr:row>
      <xdr:rowOff>514350</xdr:rowOff>
    </xdr:to>
    <xdr:sp>
      <xdr:nvSpPr>
        <xdr:cNvPr id="25" name="大かっこ 47"/>
        <xdr:cNvSpPr>
          <a:spLocks/>
        </xdr:cNvSpPr>
      </xdr:nvSpPr>
      <xdr:spPr>
        <a:xfrm>
          <a:off x="6448425" y="31956375"/>
          <a:ext cx="28956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57150</xdr:colOff>
      <xdr:row>76</xdr:row>
      <xdr:rowOff>600075</xdr:rowOff>
    </xdr:from>
    <xdr:to>
      <xdr:col>46</xdr:col>
      <xdr:colOff>142875</xdr:colOff>
      <xdr:row>77</xdr:row>
      <xdr:rowOff>180975</xdr:rowOff>
    </xdr:to>
    <xdr:sp>
      <xdr:nvSpPr>
        <xdr:cNvPr id="26" name="大かっこ 48"/>
        <xdr:cNvSpPr>
          <a:spLocks/>
        </xdr:cNvSpPr>
      </xdr:nvSpPr>
      <xdr:spPr>
        <a:xfrm>
          <a:off x="6457950" y="32918400"/>
          <a:ext cx="2886075" cy="247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化学物質環境実態調査精度管理等</a:t>
          </a:r>
          <a:r>
            <a:rPr lang="en-US" cap="none" sz="1050" b="0" i="0" u="none" baseline="0">
              <a:solidFill>
                <a:srgbClr val="000000"/>
              </a:solidFill>
              <a:latin typeface="ＭＳ Ｐゴシック"/>
              <a:ea typeface="ＭＳ Ｐゴシック"/>
              <a:cs typeface="ＭＳ Ｐゴシック"/>
            </a:rPr>
            <a:t>業務</a:t>
          </a:r>
        </a:p>
      </xdr:txBody>
    </xdr:sp>
    <xdr:clientData/>
  </xdr:twoCellAnchor>
  <xdr:twoCellAnchor>
    <xdr:from>
      <xdr:col>31</xdr:col>
      <xdr:colOff>123825</xdr:colOff>
      <xdr:row>79</xdr:row>
      <xdr:rowOff>142875</xdr:rowOff>
    </xdr:from>
    <xdr:to>
      <xdr:col>48</xdr:col>
      <xdr:colOff>9525</xdr:colOff>
      <xdr:row>80</xdr:row>
      <xdr:rowOff>76200</xdr:rowOff>
    </xdr:to>
    <xdr:sp>
      <xdr:nvSpPr>
        <xdr:cNvPr id="27" name="大かっこ 49"/>
        <xdr:cNvSpPr>
          <a:spLocks/>
        </xdr:cNvSpPr>
      </xdr:nvSpPr>
      <xdr:spPr>
        <a:xfrm>
          <a:off x="6324600" y="34461450"/>
          <a:ext cx="328612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初期環境調査（水質・生物）</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分析調査業務</a:t>
          </a:r>
        </a:p>
      </xdr:txBody>
    </xdr:sp>
    <xdr:clientData/>
  </xdr:twoCellAnchor>
  <xdr:twoCellAnchor>
    <xdr:from>
      <xdr:col>32</xdr:col>
      <xdr:colOff>38100</xdr:colOff>
      <xdr:row>77</xdr:row>
      <xdr:rowOff>504825</xdr:rowOff>
    </xdr:from>
    <xdr:to>
      <xdr:col>46</xdr:col>
      <xdr:colOff>133350</xdr:colOff>
      <xdr:row>78</xdr:row>
      <xdr:rowOff>47625</xdr:rowOff>
    </xdr:to>
    <xdr:sp>
      <xdr:nvSpPr>
        <xdr:cNvPr id="28" name="大かっこ 50"/>
        <xdr:cNvSpPr>
          <a:spLocks/>
        </xdr:cNvSpPr>
      </xdr:nvSpPr>
      <xdr:spPr>
        <a:xfrm>
          <a:off x="6438900" y="33489900"/>
          <a:ext cx="28956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80</xdr:row>
      <xdr:rowOff>285750</xdr:rowOff>
    </xdr:from>
    <xdr:to>
      <xdr:col>31</xdr:col>
      <xdr:colOff>57150</xdr:colOff>
      <xdr:row>81</xdr:row>
      <xdr:rowOff>161925</xdr:rowOff>
    </xdr:to>
    <xdr:sp>
      <xdr:nvSpPr>
        <xdr:cNvPr id="29" name="大かっこ 51"/>
        <xdr:cNvSpPr>
          <a:spLocks/>
        </xdr:cNvSpPr>
      </xdr:nvSpPr>
      <xdr:spPr>
        <a:xfrm>
          <a:off x="2305050" y="35271075"/>
          <a:ext cx="395287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初期・詳細環境調査（大気）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試料採取及び</a:t>
          </a:r>
          <a:r>
            <a:rPr lang="en-US" cap="none" sz="1050" b="0" i="0" u="none" baseline="0">
              <a:solidFill>
                <a:srgbClr val="000000"/>
              </a:solidFill>
              <a:latin typeface="ＭＳ Ｐゴシック"/>
              <a:ea typeface="ＭＳ Ｐゴシック"/>
              <a:cs typeface="ＭＳ Ｐゴシック"/>
            </a:rPr>
            <a:t>分析調査業務</a:t>
          </a:r>
        </a:p>
      </xdr:txBody>
    </xdr:sp>
    <xdr:clientData/>
  </xdr:twoCellAnchor>
  <xdr:twoCellAnchor>
    <xdr:from>
      <xdr:col>12</xdr:col>
      <xdr:colOff>161925</xdr:colOff>
      <xdr:row>83</xdr:row>
      <xdr:rowOff>76200</xdr:rowOff>
    </xdr:from>
    <xdr:to>
      <xdr:col>29</xdr:col>
      <xdr:colOff>171450</xdr:colOff>
      <xdr:row>83</xdr:row>
      <xdr:rowOff>314325</xdr:rowOff>
    </xdr:to>
    <xdr:sp>
      <xdr:nvSpPr>
        <xdr:cNvPr id="30" name="大かっこ 57"/>
        <xdr:cNvSpPr>
          <a:spLocks/>
        </xdr:cNvSpPr>
      </xdr:nvSpPr>
      <xdr:spPr>
        <a:xfrm>
          <a:off x="2562225" y="37061775"/>
          <a:ext cx="34099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化学物質環境実態調査における</a:t>
          </a:r>
          <a:r>
            <a:rPr lang="en-US" cap="none" sz="1100" b="0" i="0" u="none" baseline="0">
              <a:solidFill>
                <a:srgbClr val="000000"/>
              </a:solidFill>
            </a:rPr>
            <a:t>LC/MS</a:t>
          </a:r>
          <a:r>
            <a:rPr lang="en-US" cap="none" sz="1100" b="0" i="0" u="none" baseline="0">
              <a:solidFill>
                <a:srgbClr val="000000"/>
              </a:solidFill>
              <a:latin typeface="ＭＳ Ｐゴシック"/>
              <a:ea typeface="ＭＳ Ｐゴシック"/>
              <a:cs typeface="ＭＳ Ｐゴシック"/>
            </a:rPr>
            <a:t>賃貸借</a:t>
          </a:r>
        </a:p>
      </xdr:txBody>
    </xdr:sp>
    <xdr:clientData/>
  </xdr:twoCellAnchor>
  <xdr:twoCellAnchor>
    <xdr:from>
      <xdr:col>14</xdr:col>
      <xdr:colOff>57150</xdr:colOff>
      <xdr:row>84</xdr:row>
      <xdr:rowOff>209550</xdr:rowOff>
    </xdr:from>
    <xdr:to>
      <xdr:col>28</xdr:col>
      <xdr:colOff>152400</xdr:colOff>
      <xdr:row>84</xdr:row>
      <xdr:rowOff>419100</xdr:rowOff>
    </xdr:to>
    <xdr:sp>
      <xdr:nvSpPr>
        <xdr:cNvPr id="31" name="大かっこ 63"/>
        <xdr:cNvSpPr>
          <a:spLocks/>
        </xdr:cNvSpPr>
      </xdr:nvSpPr>
      <xdr:spPr>
        <a:xfrm>
          <a:off x="2857500" y="37728525"/>
          <a:ext cx="28956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57150</xdr:colOff>
      <xdr:row>87</xdr:row>
      <xdr:rowOff>66675</xdr:rowOff>
    </xdr:from>
    <xdr:to>
      <xdr:col>28</xdr:col>
      <xdr:colOff>152400</xdr:colOff>
      <xdr:row>87</xdr:row>
      <xdr:rowOff>276225</xdr:rowOff>
    </xdr:to>
    <xdr:sp>
      <xdr:nvSpPr>
        <xdr:cNvPr id="32" name="大かっこ 64"/>
        <xdr:cNvSpPr>
          <a:spLocks/>
        </xdr:cNvSpPr>
      </xdr:nvSpPr>
      <xdr:spPr>
        <a:xfrm>
          <a:off x="2857500" y="39585900"/>
          <a:ext cx="28956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28575</xdr:colOff>
      <xdr:row>85</xdr:row>
      <xdr:rowOff>523875</xdr:rowOff>
    </xdr:from>
    <xdr:to>
      <xdr:col>28</xdr:col>
      <xdr:colOff>104775</xdr:colOff>
      <xdr:row>86</xdr:row>
      <xdr:rowOff>381000</xdr:rowOff>
    </xdr:to>
    <xdr:sp>
      <xdr:nvSpPr>
        <xdr:cNvPr id="33" name="大かっこ 65"/>
        <xdr:cNvSpPr>
          <a:spLocks/>
        </xdr:cNvSpPr>
      </xdr:nvSpPr>
      <xdr:spPr>
        <a:xfrm>
          <a:off x="2828925" y="38709600"/>
          <a:ext cx="2876550"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分析法開発調査（大気系）</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業務</a:t>
          </a:r>
        </a:p>
      </xdr:txBody>
    </xdr:sp>
    <xdr:clientData/>
  </xdr:twoCellAnchor>
  <xdr:twoCellAnchor>
    <xdr:from>
      <xdr:col>31</xdr:col>
      <xdr:colOff>171450</xdr:colOff>
      <xdr:row>85</xdr:row>
      <xdr:rowOff>571500</xdr:rowOff>
    </xdr:from>
    <xdr:to>
      <xdr:col>46</xdr:col>
      <xdr:colOff>76200</xdr:colOff>
      <xdr:row>86</xdr:row>
      <xdr:rowOff>114300</xdr:rowOff>
    </xdr:to>
    <xdr:sp>
      <xdr:nvSpPr>
        <xdr:cNvPr id="34" name="大かっこ 66"/>
        <xdr:cNvSpPr>
          <a:spLocks/>
        </xdr:cNvSpPr>
      </xdr:nvSpPr>
      <xdr:spPr>
        <a:xfrm>
          <a:off x="6372225" y="38757225"/>
          <a:ext cx="2905125"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xdr:colOff>
      <xdr:row>87</xdr:row>
      <xdr:rowOff>228600</xdr:rowOff>
    </xdr:from>
    <xdr:to>
      <xdr:col>46</xdr:col>
      <xdr:colOff>57150</xdr:colOff>
      <xdr:row>88</xdr:row>
      <xdr:rowOff>104775</xdr:rowOff>
    </xdr:to>
    <xdr:sp>
      <xdr:nvSpPr>
        <xdr:cNvPr id="35" name="大かっこ 68"/>
        <xdr:cNvSpPr>
          <a:spLocks/>
        </xdr:cNvSpPr>
      </xdr:nvSpPr>
      <xdr:spPr>
        <a:xfrm>
          <a:off x="6410325" y="39747825"/>
          <a:ext cx="284797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分析法開発調査（水系）</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業務</a:t>
          </a:r>
        </a:p>
      </xdr:txBody>
    </xdr:sp>
    <xdr:clientData/>
  </xdr:twoCellAnchor>
  <xdr:twoCellAnchor>
    <xdr:from>
      <xdr:col>12</xdr:col>
      <xdr:colOff>95250</xdr:colOff>
      <xdr:row>88</xdr:row>
      <xdr:rowOff>390525</xdr:rowOff>
    </xdr:from>
    <xdr:to>
      <xdr:col>30</xdr:col>
      <xdr:colOff>28575</xdr:colOff>
      <xdr:row>89</xdr:row>
      <xdr:rowOff>276225</xdr:rowOff>
    </xdr:to>
    <xdr:sp>
      <xdr:nvSpPr>
        <xdr:cNvPr id="36" name="大かっこ 69"/>
        <xdr:cNvSpPr>
          <a:spLocks/>
        </xdr:cNvSpPr>
      </xdr:nvSpPr>
      <xdr:spPr>
        <a:xfrm>
          <a:off x="2495550" y="40576500"/>
          <a:ext cx="35337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モニタリング調査（水質・底質・生物）</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分析調査業務</a:t>
          </a:r>
        </a:p>
      </xdr:txBody>
    </xdr:sp>
    <xdr:clientData/>
  </xdr:twoCellAnchor>
  <xdr:twoCellAnchor>
    <xdr:from>
      <xdr:col>31</xdr:col>
      <xdr:colOff>171450</xdr:colOff>
      <xdr:row>88</xdr:row>
      <xdr:rowOff>485775</xdr:rowOff>
    </xdr:from>
    <xdr:to>
      <xdr:col>46</xdr:col>
      <xdr:colOff>76200</xdr:colOff>
      <xdr:row>89</xdr:row>
      <xdr:rowOff>28575</xdr:rowOff>
    </xdr:to>
    <xdr:sp>
      <xdr:nvSpPr>
        <xdr:cNvPr id="37" name="大かっこ 70"/>
        <xdr:cNvSpPr>
          <a:spLocks/>
        </xdr:cNvSpPr>
      </xdr:nvSpPr>
      <xdr:spPr>
        <a:xfrm>
          <a:off x="6372225" y="40671750"/>
          <a:ext cx="2905125"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57150</xdr:colOff>
      <xdr:row>90</xdr:row>
      <xdr:rowOff>9525</xdr:rowOff>
    </xdr:from>
    <xdr:to>
      <xdr:col>28</xdr:col>
      <xdr:colOff>152400</xdr:colOff>
      <xdr:row>90</xdr:row>
      <xdr:rowOff>219075</xdr:rowOff>
    </xdr:to>
    <xdr:sp>
      <xdr:nvSpPr>
        <xdr:cNvPr id="38" name="大かっこ 71"/>
        <xdr:cNvSpPr>
          <a:spLocks/>
        </xdr:cNvSpPr>
      </xdr:nvSpPr>
      <xdr:spPr>
        <a:xfrm>
          <a:off x="2857500" y="41529000"/>
          <a:ext cx="2895600"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28575</xdr:colOff>
      <xdr:row>90</xdr:row>
      <xdr:rowOff>142875</xdr:rowOff>
    </xdr:from>
    <xdr:to>
      <xdr:col>46</xdr:col>
      <xdr:colOff>47625</xdr:colOff>
      <xdr:row>91</xdr:row>
      <xdr:rowOff>47625</xdr:rowOff>
    </xdr:to>
    <xdr:sp>
      <xdr:nvSpPr>
        <xdr:cNvPr id="39" name="大かっこ 79"/>
        <xdr:cNvSpPr>
          <a:spLocks/>
        </xdr:cNvSpPr>
      </xdr:nvSpPr>
      <xdr:spPr>
        <a:xfrm>
          <a:off x="6429375" y="41662350"/>
          <a:ext cx="28194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化学物質環境実態調査に係る保存試料活用に関する調査</a:t>
          </a:r>
        </a:p>
      </xdr:txBody>
    </xdr:sp>
    <xdr:clientData/>
  </xdr:twoCellAnchor>
  <xdr:oneCellAnchor>
    <xdr:from>
      <xdr:col>32</xdr:col>
      <xdr:colOff>0</xdr:colOff>
      <xdr:row>92</xdr:row>
      <xdr:rowOff>19050</xdr:rowOff>
    </xdr:from>
    <xdr:ext cx="2752725" cy="676275"/>
    <xdr:sp>
      <xdr:nvSpPr>
        <xdr:cNvPr id="40" name="正方形/長方形 81"/>
        <xdr:cNvSpPr>
          <a:spLocks/>
        </xdr:cNvSpPr>
      </xdr:nvSpPr>
      <xdr:spPr>
        <a:xfrm>
          <a:off x="6400800" y="42872025"/>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L. </a:t>
          </a:r>
          <a:r>
            <a:rPr lang="en-US" cap="none" sz="1400" b="0" i="0" u="none" baseline="0">
              <a:solidFill>
                <a:srgbClr val="000000"/>
              </a:solidFill>
              <a:latin typeface="ＭＳ Ｐゴシック"/>
              <a:ea typeface="ＭＳ Ｐゴシック"/>
              <a:cs typeface="ＭＳ Ｐゴシック"/>
            </a:rPr>
            <a:t>（株）三州社　他</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10</xdr:col>
      <xdr:colOff>152400</xdr:colOff>
      <xdr:row>92</xdr:row>
      <xdr:rowOff>381000</xdr:rowOff>
    </xdr:from>
    <xdr:to>
      <xdr:col>32</xdr:col>
      <xdr:colOff>0</xdr:colOff>
      <xdr:row>92</xdr:row>
      <xdr:rowOff>381000</xdr:rowOff>
    </xdr:to>
    <xdr:sp>
      <xdr:nvSpPr>
        <xdr:cNvPr id="41" name="直線矢印コネクタ 82"/>
        <xdr:cNvSpPr>
          <a:spLocks/>
        </xdr:cNvSpPr>
      </xdr:nvSpPr>
      <xdr:spPr>
        <a:xfrm>
          <a:off x="2152650" y="43233975"/>
          <a:ext cx="424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91</xdr:row>
      <xdr:rowOff>495300</xdr:rowOff>
    </xdr:from>
    <xdr:to>
      <xdr:col>46</xdr:col>
      <xdr:colOff>85725</xdr:colOff>
      <xdr:row>92</xdr:row>
      <xdr:rowOff>38100</xdr:rowOff>
    </xdr:to>
    <xdr:sp>
      <xdr:nvSpPr>
        <xdr:cNvPr id="42" name="大かっこ 83"/>
        <xdr:cNvSpPr>
          <a:spLocks/>
        </xdr:cNvSpPr>
      </xdr:nvSpPr>
      <xdr:spPr>
        <a:xfrm>
          <a:off x="6381750" y="42681525"/>
          <a:ext cx="2905125" cy="20955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57150</xdr:colOff>
      <xdr:row>93</xdr:row>
      <xdr:rowOff>142875</xdr:rowOff>
    </xdr:from>
    <xdr:to>
      <xdr:col>43</xdr:col>
      <xdr:colOff>66675</xdr:colOff>
      <xdr:row>93</xdr:row>
      <xdr:rowOff>381000</xdr:rowOff>
    </xdr:to>
    <xdr:sp>
      <xdr:nvSpPr>
        <xdr:cNvPr id="43" name="大かっこ 84"/>
        <xdr:cNvSpPr>
          <a:spLocks/>
        </xdr:cNvSpPr>
      </xdr:nvSpPr>
      <xdr:spPr>
        <a:xfrm>
          <a:off x="7058025" y="43662600"/>
          <a:ext cx="1609725"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印刷・梱包発送</a:t>
          </a:r>
        </a:p>
      </xdr:txBody>
    </xdr:sp>
    <xdr:clientData/>
  </xdr:twoCellAnchor>
  <xdr:twoCellAnchor>
    <xdr:from>
      <xdr:col>14</xdr:col>
      <xdr:colOff>0</xdr:colOff>
      <xdr:row>91</xdr:row>
      <xdr:rowOff>342900</xdr:rowOff>
    </xdr:from>
    <xdr:to>
      <xdr:col>28</xdr:col>
      <xdr:colOff>66675</xdr:colOff>
      <xdr:row>92</xdr:row>
      <xdr:rowOff>228600</xdr:rowOff>
    </xdr:to>
    <xdr:sp>
      <xdr:nvSpPr>
        <xdr:cNvPr id="44" name="大かっこ 85"/>
        <xdr:cNvSpPr>
          <a:spLocks/>
        </xdr:cNvSpPr>
      </xdr:nvSpPr>
      <xdr:spPr>
        <a:xfrm>
          <a:off x="2800350" y="42529125"/>
          <a:ext cx="28670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モニタリング調査（生物）</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試料採取業務</a:t>
          </a:r>
        </a:p>
      </xdr:txBody>
    </xdr:sp>
    <xdr:clientData/>
  </xdr:twoCellAnchor>
  <xdr:twoCellAnchor>
    <xdr:from>
      <xdr:col>10</xdr:col>
      <xdr:colOff>152400</xdr:colOff>
      <xdr:row>90</xdr:row>
      <xdr:rowOff>533400</xdr:rowOff>
    </xdr:from>
    <xdr:to>
      <xdr:col>14</xdr:col>
      <xdr:colOff>9525</xdr:colOff>
      <xdr:row>90</xdr:row>
      <xdr:rowOff>533400</xdr:rowOff>
    </xdr:to>
    <xdr:sp>
      <xdr:nvSpPr>
        <xdr:cNvPr id="45" name="直線矢印コネクタ 88"/>
        <xdr:cNvSpPr>
          <a:spLocks/>
        </xdr:cNvSpPr>
      </xdr:nvSpPr>
      <xdr:spPr>
        <a:xfrm>
          <a:off x="2152650" y="42052875"/>
          <a:ext cx="657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87</xdr:row>
      <xdr:rowOff>600075</xdr:rowOff>
    </xdr:from>
    <xdr:to>
      <xdr:col>14</xdr:col>
      <xdr:colOff>0</xdr:colOff>
      <xdr:row>87</xdr:row>
      <xdr:rowOff>600075</xdr:rowOff>
    </xdr:to>
    <xdr:sp>
      <xdr:nvSpPr>
        <xdr:cNvPr id="46" name="直線矢印コネクタ 101"/>
        <xdr:cNvSpPr>
          <a:spLocks/>
        </xdr:cNvSpPr>
      </xdr:nvSpPr>
      <xdr:spPr>
        <a:xfrm>
          <a:off x="2143125" y="40119300"/>
          <a:ext cx="657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85</xdr:row>
      <xdr:rowOff>76200</xdr:rowOff>
    </xdr:from>
    <xdr:to>
      <xdr:col>13</xdr:col>
      <xdr:colOff>180975</xdr:colOff>
      <xdr:row>85</xdr:row>
      <xdr:rowOff>76200</xdr:rowOff>
    </xdr:to>
    <xdr:sp>
      <xdr:nvSpPr>
        <xdr:cNvPr id="47" name="直線矢印コネクタ 102"/>
        <xdr:cNvSpPr>
          <a:spLocks/>
        </xdr:cNvSpPr>
      </xdr:nvSpPr>
      <xdr:spPr>
        <a:xfrm>
          <a:off x="2133600" y="38261925"/>
          <a:ext cx="647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82</xdr:row>
      <xdr:rowOff>323850</xdr:rowOff>
    </xdr:from>
    <xdr:to>
      <xdr:col>13</xdr:col>
      <xdr:colOff>171450</xdr:colOff>
      <xdr:row>82</xdr:row>
      <xdr:rowOff>323850</xdr:rowOff>
    </xdr:to>
    <xdr:sp>
      <xdr:nvSpPr>
        <xdr:cNvPr id="48" name="直線矢印コネクタ 103"/>
        <xdr:cNvSpPr>
          <a:spLocks/>
        </xdr:cNvSpPr>
      </xdr:nvSpPr>
      <xdr:spPr>
        <a:xfrm>
          <a:off x="2124075" y="36642675"/>
          <a:ext cx="647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79</xdr:row>
      <xdr:rowOff>495300</xdr:rowOff>
    </xdr:from>
    <xdr:to>
      <xdr:col>14</xdr:col>
      <xdr:colOff>38100</xdr:colOff>
      <xdr:row>79</xdr:row>
      <xdr:rowOff>504825</xdr:rowOff>
    </xdr:to>
    <xdr:sp>
      <xdr:nvSpPr>
        <xdr:cNvPr id="49" name="直線矢印コネクタ 104"/>
        <xdr:cNvSpPr>
          <a:spLocks/>
        </xdr:cNvSpPr>
      </xdr:nvSpPr>
      <xdr:spPr>
        <a:xfrm flipV="1">
          <a:off x="2114550" y="34813875"/>
          <a:ext cx="7239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77</xdr:row>
      <xdr:rowOff>257175</xdr:rowOff>
    </xdr:from>
    <xdr:to>
      <xdr:col>14</xdr:col>
      <xdr:colOff>28575</xdr:colOff>
      <xdr:row>77</xdr:row>
      <xdr:rowOff>266700</xdr:rowOff>
    </xdr:to>
    <xdr:sp>
      <xdr:nvSpPr>
        <xdr:cNvPr id="50" name="直線矢印コネクタ 106"/>
        <xdr:cNvSpPr>
          <a:spLocks/>
        </xdr:cNvSpPr>
      </xdr:nvSpPr>
      <xdr:spPr>
        <a:xfrm flipV="1">
          <a:off x="2124075" y="33242250"/>
          <a:ext cx="7048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75</xdr:row>
      <xdr:rowOff>57150</xdr:rowOff>
    </xdr:from>
    <xdr:to>
      <xdr:col>14</xdr:col>
      <xdr:colOff>19050</xdr:colOff>
      <xdr:row>75</xdr:row>
      <xdr:rowOff>66675</xdr:rowOff>
    </xdr:to>
    <xdr:sp>
      <xdr:nvSpPr>
        <xdr:cNvPr id="51" name="直線矢印コネクタ 108"/>
        <xdr:cNvSpPr>
          <a:spLocks/>
        </xdr:cNvSpPr>
      </xdr:nvSpPr>
      <xdr:spPr>
        <a:xfrm flipV="1">
          <a:off x="2105025" y="31708725"/>
          <a:ext cx="7143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0</xdr:rowOff>
    </xdr:from>
    <xdr:ext cx="2771775" cy="857250"/>
    <xdr:sp>
      <xdr:nvSpPr>
        <xdr:cNvPr id="1" name="テキスト ボックス 1"/>
        <xdr:cNvSpPr txBox="1">
          <a:spLocks noChangeArrowheads="1"/>
        </xdr:cNvSpPr>
      </xdr:nvSpPr>
      <xdr:spPr>
        <a:xfrm>
          <a:off x="1371600" y="1543050"/>
          <a:ext cx="2771775" cy="857250"/>
        </a:xfrm>
        <a:prstGeom prst="rect">
          <a:avLst/>
        </a:prstGeom>
        <a:solidFill>
          <a:srgbClr val="FFFFFF"/>
        </a:solidFill>
        <a:ln w="9525" cmpd="sng">
          <a:solidFill>
            <a:srgbClr val="BCBCBC"/>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X236"/>
  <sheetViews>
    <sheetView tabSelected="1" view="pageBreakPreview" zoomScaleNormal="75" zoomScaleSheetLayoutView="100" zoomScalePageLayoutView="75" workbookViewId="0" topLeftCell="A56">
      <selection activeCell="BD57" sqref="BD57"/>
    </sheetView>
  </sheetViews>
  <sheetFormatPr defaultColWidth="9.00390625" defaultRowHeight="13.5"/>
  <cols>
    <col min="1" max="43" width="2.625" style="30" customWidth="1"/>
    <col min="44" max="50" width="2.625" style="39" customWidth="1"/>
    <col min="51" max="51" width="2.25390625" style="15" customWidth="1"/>
    <col min="52" max="57" width="2.25390625" style="0" customWidth="1"/>
  </cols>
  <sheetData>
    <row r="1" spans="42:49" ht="18.75">
      <c r="AP1" s="331"/>
      <c r="AQ1" s="331"/>
      <c r="AR1" s="331"/>
      <c r="AS1" s="331"/>
      <c r="AT1" s="331"/>
      <c r="AU1" s="331"/>
      <c r="AV1" s="331"/>
      <c r="AW1" s="31"/>
    </row>
    <row r="2" spans="36:50" ht="21.75" customHeight="1" thickBot="1">
      <c r="AJ2" s="332" t="s">
        <v>0</v>
      </c>
      <c r="AK2" s="332"/>
      <c r="AL2" s="332"/>
      <c r="AM2" s="332"/>
      <c r="AN2" s="332"/>
      <c r="AO2" s="332"/>
      <c r="AP2" s="332"/>
      <c r="AQ2" s="333" t="s">
        <v>214</v>
      </c>
      <c r="AR2" s="333"/>
      <c r="AS2" s="333"/>
      <c r="AT2" s="333"/>
      <c r="AU2" s="333"/>
      <c r="AV2" s="333"/>
      <c r="AW2" s="333"/>
      <c r="AX2" s="333"/>
    </row>
    <row r="3" spans="1:50" ht="33.75" customHeight="1" thickBot="1">
      <c r="A3" s="534" t="s">
        <v>73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100</v>
      </c>
      <c r="AP3" s="535"/>
      <c r="AQ3" s="535"/>
      <c r="AR3" s="535"/>
      <c r="AS3" s="535"/>
      <c r="AT3" s="535"/>
      <c r="AU3" s="535"/>
      <c r="AV3" s="535"/>
      <c r="AW3" s="535"/>
      <c r="AX3" s="537"/>
    </row>
    <row r="4" spans="1:50" ht="24.75" customHeight="1">
      <c r="A4" s="366" t="s">
        <v>34</v>
      </c>
      <c r="B4" s="367"/>
      <c r="C4" s="367"/>
      <c r="D4" s="367"/>
      <c r="E4" s="367"/>
      <c r="F4" s="367"/>
      <c r="G4" s="335" t="s">
        <v>84</v>
      </c>
      <c r="H4" s="336"/>
      <c r="I4" s="336"/>
      <c r="J4" s="336"/>
      <c r="K4" s="336"/>
      <c r="L4" s="336"/>
      <c r="M4" s="336"/>
      <c r="N4" s="336"/>
      <c r="O4" s="336"/>
      <c r="P4" s="336"/>
      <c r="Q4" s="336"/>
      <c r="R4" s="336"/>
      <c r="S4" s="336"/>
      <c r="T4" s="336"/>
      <c r="U4" s="336"/>
      <c r="V4" s="336"/>
      <c r="W4" s="336"/>
      <c r="X4" s="336"/>
      <c r="Y4" s="347" t="s">
        <v>1</v>
      </c>
      <c r="Z4" s="348"/>
      <c r="AA4" s="348"/>
      <c r="AB4" s="348"/>
      <c r="AC4" s="348"/>
      <c r="AD4" s="349"/>
      <c r="AE4" s="336" t="s">
        <v>85</v>
      </c>
      <c r="AF4" s="336"/>
      <c r="AG4" s="336"/>
      <c r="AH4" s="336"/>
      <c r="AI4" s="336"/>
      <c r="AJ4" s="336"/>
      <c r="AK4" s="336"/>
      <c r="AL4" s="336"/>
      <c r="AM4" s="336"/>
      <c r="AN4" s="336"/>
      <c r="AO4" s="336"/>
      <c r="AP4" s="350"/>
      <c r="AQ4" s="351" t="s">
        <v>2</v>
      </c>
      <c r="AR4" s="348"/>
      <c r="AS4" s="348"/>
      <c r="AT4" s="348"/>
      <c r="AU4" s="348"/>
      <c r="AV4" s="348"/>
      <c r="AW4" s="348"/>
      <c r="AX4" s="352"/>
    </row>
    <row r="5" spans="1:50" ht="30" customHeight="1">
      <c r="A5" s="353" t="s">
        <v>35</v>
      </c>
      <c r="B5" s="354"/>
      <c r="C5" s="354"/>
      <c r="D5" s="354"/>
      <c r="E5" s="354"/>
      <c r="F5" s="355"/>
      <c r="G5" s="356" t="s">
        <v>87</v>
      </c>
      <c r="H5" s="357"/>
      <c r="I5" s="357"/>
      <c r="J5" s="357"/>
      <c r="K5" s="357"/>
      <c r="L5" s="357"/>
      <c r="M5" s="357"/>
      <c r="N5" s="357"/>
      <c r="O5" s="357"/>
      <c r="P5" s="357"/>
      <c r="Q5" s="357"/>
      <c r="R5" s="357"/>
      <c r="S5" s="357"/>
      <c r="T5" s="357"/>
      <c r="U5" s="357"/>
      <c r="V5" s="343"/>
      <c r="W5" s="343"/>
      <c r="X5" s="343"/>
      <c r="Y5" s="358" t="s">
        <v>3</v>
      </c>
      <c r="Z5" s="359"/>
      <c r="AA5" s="359"/>
      <c r="AB5" s="359"/>
      <c r="AC5" s="359"/>
      <c r="AD5" s="360"/>
      <c r="AE5" s="361" t="s">
        <v>86</v>
      </c>
      <c r="AF5" s="361"/>
      <c r="AG5" s="361"/>
      <c r="AH5" s="361"/>
      <c r="AI5" s="361"/>
      <c r="AJ5" s="361"/>
      <c r="AK5" s="361"/>
      <c r="AL5" s="361"/>
      <c r="AM5" s="361"/>
      <c r="AN5" s="361"/>
      <c r="AO5" s="361"/>
      <c r="AP5" s="362"/>
      <c r="AQ5" s="363" t="s">
        <v>220</v>
      </c>
      <c r="AR5" s="364"/>
      <c r="AS5" s="364"/>
      <c r="AT5" s="364"/>
      <c r="AU5" s="364"/>
      <c r="AV5" s="364"/>
      <c r="AW5" s="364"/>
      <c r="AX5" s="365"/>
    </row>
    <row r="6" spans="1:50" ht="60" customHeight="1">
      <c r="A6" s="340" t="s">
        <v>4</v>
      </c>
      <c r="B6" s="341"/>
      <c r="C6" s="341"/>
      <c r="D6" s="341"/>
      <c r="E6" s="341"/>
      <c r="F6" s="341"/>
      <c r="G6" s="342" t="s">
        <v>88</v>
      </c>
      <c r="H6" s="343"/>
      <c r="I6" s="343"/>
      <c r="J6" s="343"/>
      <c r="K6" s="343"/>
      <c r="L6" s="343"/>
      <c r="M6" s="343"/>
      <c r="N6" s="343"/>
      <c r="O6" s="343"/>
      <c r="P6" s="343"/>
      <c r="Q6" s="343"/>
      <c r="R6" s="343"/>
      <c r="S6" s="343"/>
      <c r="T6" s="343"/>
      <c r="U6" s="343"/>
      <c r="V6" s="343"/>
      <c r="W6" s="343"/>
      <c r="X6" s="343"/>
      <c r="Y6" s="344" t="s">
        <v>75</v>
      </c>
      <c r="Z6" s="345"/>
      <c r="AA6" s="345"/>
      <c r="AB6" s="345"/>
      <c r="AC6" s="345"/>
      <c r="AD6" s="346"/>
      <c r="AE6" s="368" t="s">
        <v>205</v>
      </c>
      <c r="AF6" s="369"/>
      <c r="AG6" s="369"/>
      <c r="AH6" s="369"/>
      <c r="AI6" s="369"/>
      <c r="AJ6" s="369"/>
      <c r="AK6" s="369"/>
      <c r="AL6" s="369"/>
      <c r="AM6" s="369"/>
      <c r="AN6" s="369"/>
      <c r="AO6" s="369"/>
      <c r="AP6" s="369"/>
      <c r="AQ6" s="343"/>
      <c r="AR6" s="343"/>
      <c r="AS6" s="343"/>
      <c r="AT6" s="343"/>
      <c r="AU6" s="343"/>
      <c r="AV6" s="343"/>
      <c r="AW6" s="343"/>
      <c r="AX6" s="370"/>
    </row>
    <row r="7" spans="1:50" ht="39.75" customHeight="1">
      <c r="A7" s="371" t="s">
        <v>29</v>
      </c>
      <c r="B7" s="372"/>
      <c r="C7" s="372"/>
      <c r="D7" s="372"/>
      <c r="E7" s="372"/>
      <c r="F7" s="372"/>
      <c r="G7" s="373" t="s">
        <v>213</v>
      </c>
      <c r="H7" s="374"/>
      <c r="I7" s="374"/>
      <c r="J7" s="374"/>
      <c r="K7" s="374"/>
      <c r="L7" s="374"/>
      <c r="M7" s="374"/>
      <c r="N7" s="374"/>
      <c r="O7" s="374"/>
      <c r="P7" s="374"/>
      <c r="Q7" s="374"/>
      <c r="R7" s="374"/>
      <c r="S7" s="374"/>
      <c r="T7" s="374"/>
      <c r="U7" s="374"/>
      <c r="V7" s="375"/>
      <c r="W7" s="375"/>
      <c r="X7" s="375"/>
      <c r="Y7" s="376" t="s">
        <v>5</v>
      </c>
      <c r="Z7" s="377"/>
      <c r="AA7" s="377"/>
      <c r="AB7" s="377"/>
      <c r="AC7" s="377"/>
      <c r="AD7" s="378"/>
      <c r="AE7" s="379" t="s">
        <v>206</v>
      </c>
      <c r="AF7" s="380"/>
      <c r="AG7" s="380"/>
      <c r="AH7" s="380"/>
      <c r="AI7" s="380"/>
      <c r="AJ7" s="380"/>
      <c r="AK7" s="380"/>
      <c r="AL7" s="380"/>
      <c r="AM7" s="380"/>
      <c r="AN7" s="380"/>
      <c r="AO7" s="380"/>
      <c r="AP7" s="380"/>
      <c r="AQ7" s="380"/>
      <c r="AR7" s="380"/>
      <c r="AS7" s="380"/>
      <c r="AT7" s="380"/>
      <c r="AU7" s="380"/>
      <c r="AV7" s="380"/>
      <c r="AW7" s="380"/>
      <c r="AX7" s="381"/>
    </row>
    <row r="8" spans="1:50" ht="90" customHeight="1">
      <c r="A8" s="382" t="s">
        <v>30</v>
      </c>
      <c r="B8" s="383"/>
      <c r="C8" s="383"/>
      <c r="D8" s="383"/>
      <c r="E8" s="383"/>
      <c r="F8" s="383"/>
      <c r="G8" s="384" t="s">
        <v>101</v>
      </c>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6"/>
    </row>
    <row r="9" spans="1:50" ht="122.25" customHeight="1">
      <c r="A9" s="382" t="s">
        <v>39</v>
      </c>
      <c r="B9" s="383"/>
      <c r="C9" s="383"/>
      <c r="D9" s="383"/>
      <c r="E9" s="383"/>
      <c r="F9" s="383"/>
      <c r="G9" s="384" t="s">
        <v>207</v>
      </c>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6"/>
    </row>
    <row r="10" spans="1:50" ht="29.25" customHeight="1">
      <c r="A10" s="382" t="s">
        <v>6</v>
      </c>
      <c r="B10" s="383"/>
      <c r="C10" s="383"/>
      <c r="D10" s="383"/>
      <c r="E10" s="383"/>
      <c r="F10" s="387"/>
      <c r="G10" s="388" t="s">
        <v>89</v>
      </c>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row>
    <row r="11" spans="1:50" ht="21" customHeight="1">
      <c r="A11" s="391" t="s">
        <v>31</v>
      </c>
      <c r="B11" s="392"/>
      <c r="C11" s="392"/>
      <c r="D11" s="392"/>
      <c r="E11" s="392"/>
      <c r="F11" s="393"/>
      <c r="G11" s="397"/>
      <c r="H11" s="398"/>
      <c r="I11" s="398"/>
      <c r="J11" s="398"/>
      <c r="K11" s="398"/>
      <c r="L11" s="398"/>
      <c r="M11" s="398"/>
      <c r="N11" s="398"/>
      <c r="O11" s="398"/>
      <c r="P11" s="399" t="s">
        <v>76</v>
      </c>
      <c r="Q11" s="400"/>
      <c r="R11" s="400"/>
      <c r="S11" s="400"/>
      <c r="T11" s="400"/>
      <c r="U11" s="400"/>
      <c r="V11" s="401"/>
      <c r="W11" s="399" t="s">
        <v>77</v>
      </c>
      <c r="X11" s="400"/>
      <c r="Y11" s="400"/>
      <c r="Z11" s="400"/>
      <c r="AA11" s="400"/>
      <c r="AB11" s="400"/>
      <c r="AC11" s="401"/>
      <c r="AD11" s="399" t="s">
        <v>78</v>
      </c>
      <c r="AE11" s="400"/>
      <c r="AF11" s="400"/>
      <c r="AG11" s="400"/>
      <c r="AH11" s="400"/>
      <c r="AI11" s="400"/>
      <c r="AJ11" s="401"/>
      <c r="AK11" s="399" t="s">
        <v>79</v>
      </c>
      <c r="AL11" s="400"/>
      <c r="AM11" s="400"/>
      <c r="AN11" s="400"/>
      <c r="AO11" s="400"/>
      <c r="AP11" s="400"/>
      <c r="AQ11" s="401"/>
      <c r="AR11" s="92" t="s">
        <v>80</v>
      </c>
      <c r="AS11" s="93"/>
      <c r="AT11" s="93"/>
      <c r="AU11" s="93"/>
      <c r="AV11" s="93"/>
      <c r="AW11" s="93"/>
      <c r="AX11" s="408"/>
    </row>
    <row r="12" spans="1:50" ht="21" customHeight="1">
      <c r="A12" s="222"/>
      <c r="B12" s="223"/>
      <c r="C12" s="223"/>
      <c r="D12" s="223"/>
      <c r="E12" s="223"/>
      <c r="F12" s="224"/>
      <c r="G12" s="409" t="s">
        <v>7</v>
      </c>
      <c r="H12" s="410"/>
      <c r="I12" s="415" t="s">
        <v>8</v>
      </c>
      <c r="J12" s="416"/>
      <c r="K12" s="416"/>
      <c r="L12" s="416"/>
      <c r="M12" s="416"/>
      <c r="N12" s="416"/>
      <c r="O12" s="417"/>
      <c r="P12" s="418">
        <v>424</v>
      </c>
      <c r="Q12" s="418"/>
      <c r="R12" s="418"/>
      <c r="S12" s="418"/>
      <c r="T12" s="418"/>
      <c r="U12" s="418"/>
      <c r="V12" s="418"/>
      <c r="W12" s="418">
        <v>398</v>
      </c>
      <c r="X12" s="418"/>
      <c r="Y12" s="418"/>
      <c r="Z12" s="418"/>
      <c r="AA12" s="418"/>
      <c r="AB12" s="418"/>
      <c r="AC12" s="418"/>
      <c r="AD12" s="419">
        <v>272</v>
      </c>
      <c r="AE12" s="419"/>
      <c r="AF12" s="419"/>
      <c r="AG12" s="419"/>
      <c r="AH12" s="419"/>
      <c r="AI12" s="419"/>
      <c r="AJ12" s="419"/>
      <c r="AK12" s="419">
        <v>312</v>
      </c>
      <c r="AL12" s="419"/>
      <c r="AM12" s="419"/>
      <c r="AN12" s="419"/>
      <c r="AO12" s="419"/>
      <c r="AP12" s="419"/>
      <c r="AQ12" s="419"/>
      <c r="AR12" s="419">
        <v>326</v>
      </c>
      <c r="AS12" s="419"/>
      <c r="AT12" s="419"/>
      <c r="AU12" s="419"/>
      <c r="AV12" s="419"/>
      <c r="AW12" s="419"/>
      <c r="AX12" s="420"/>
    </row>
    <row r="13" spans="1:50" ht="21" customHeight="1">
      <c r="A13" s="222"/>
      <c r="B13" s="223"/>
      <c r="C13" s="223"/>
      <c r="D13" s="223"/>
      <c r="E13" s="223"/>
      <c r="F13" s="224"/>
      <c r="G13" s="411"/>
      <c r="H13" s="412"/>
      <c r="I13" s="421" t="s">
        <v>9</v>
      </c>
      <c r="J13" s="422"/>
      <c r="K13" s="422"/>
      <c r="L13" s="422"/>
      <c r="M13" s="422"/>
      <c r="N13" s="422"/>
      <c r="O13" s="423"/>
      <c r="P13" s="402" t="s">
        <v>90</v>
      </c>
      <c r="Q13" s="403"/>
      <c r="R13" s="403"/>
      <c r="S13" s="403"/>
      <c r="T13" s="403"/>
      <c r="U13" s="403"/>
      <c r="V13" s="403"/>
      <c r="W13" s="402" t="s">
        <v>102</v>
      </c>
      <c r="X13" s="403"/>
      <c r="Y13" s="403"/>
      <c r="Z13" s="403"/>
      <c r="AA13" s="403"/>
      <c r="AB13" s="403"/>
      <c r="AC13" s="403"/>
      <c r="AD13" s="404">
        <v>-11</v>
      </c>
      <c r="AE13" s="404"/>
      <c r="AF13" s="404"/>
      <c r="AG13" s="404"/>
      <c r="AH13" s="404"/>
      <c r="AI13" s="404"/>
      <c r="AJ13" s="404"/>
      <c r="AK13" s="402">
        <v>0</v>
      </c>
      <c r="AL13" s="402"/>
      <c r="AM13" s="402"/>
      <c r="AN13" s="402"/>
      <c r="AO13" s="402"/>
      <c r="AP13" s="402"/>
      <c r="AQ13" s="402"/>
      <c r="AR13" s="424"/>
      <c r="AS13" s="424"/>
      <c r="AT13" s="424"/>
      <c r="AU13" s="424"/>
      <c r="AV13" s="424"/>
      <c r="AW13" s="424"/>
      <c r="AX13" s="425"/>
    </row>
    <row r="14" spans="1:50" ht="24.75" customHeight="1">
      <c r="A14" s="222"/>
      <c r="B14" s="223"/>
      <c r="C14" s="223"/>
      <c r="D14" s="223"/>
      <c r="E14" s="223"/>
      <c r="F14" s="224"/>
      <c r="G14" s="411"/>
      <c r="H14" s="412"/>
      <c r="I14" s="421" t="s">
        <v>10</v>
      </c>
      <c r="J14" s="422"/>
      <c r="K14" s="422"/>
      <c r="L14" s="422"/>
      <c r="M14" s="422"/>
      <c r="N14" s="422"/>
      <c r="O14" s="423"/>
      <c r="P14" s="403">
        <v>0</v>
      </c>
      <c r="Q14" s="403"/>
      <c r="R14" s="403"/>
      <c r="S14" s="403"/>
      <c r="T14" s="403"/>
      <c r="U14" s="403"/>
      <c r="V14" s="403"/>
      <c r="W14" s="403">
        <v>0</v>
      </c>
      <c r="X14" s="403"/>
      <c r="Y14" s="403"/>
      <c r="Z14" s="403"/>
      <c r="AA14" s="403"/>
      <c r="AB14" s="403"/>
      <c r="AC14" s="403"/>
      <c r="AD14" s="402">
        <v>0</v>
      </c>
      <c r="AE14" s="402"/>
      <c r="AF14" s="402"/>
      <c r="AG14" s="402"/>
      <c r="AH14" s="402"/>
      <c r="AI14" s="402"/>
      <c r="AJ14" s="402"/>
      <c r="AK14" s="402">
        <v>0</v>
      </c>
      <c r="AL14" s="402"/>
      <c r="AM14" s="402"/>
      <c r="AN14" s="402"/>
      <c r="AO14" s="402"/>
      <c r="AP14" s="402"/>
      <c r="AQ14" s="402"/>
      <c r="AR14" s="424"/>
      <c r="AS14" s="424"/>
      <c r="AT14" s="424"/>
      <c r="AU14" s="424"/>
      <c r="AV14" s="424"/>
      <c r="AW14" s="424"/>
      <c r="AX14" s="425"/>
    </row>
    <row r="15" spans="1:50" ht="24.75" customHeight="1">
      <c r="A15" s="222"/>
      <c r="B15" s="223"/>
      <c r="C15" s="223"/>
      <c r="D15" s="223"/>
      <c r="E15" s="223"/>
      <c r="F15" s="224"/>
      <c r="G15" s="413"/>
      <c r="H15" s="414"/>
      <c r="I15" s="405" t="s">
        <v>24</v>
      </c>
      <c r="J15" s="406"/>
      <c r="K15" s="406"/>
      <c r="L15" s="406"/>
      <c r="M15" s="406"/>
      <c r="N15" s="406"/>
      <c r="O15" s="407"/>
      <c r="P15" s="426">
        <v>409</v>
      </c>
      <c r="Q15" s="426"/>
      <c r="R15" s="426"/>
      <c r="S15" s="426"/>
      <c r="T15" s="426"/>
      <c r="U15" s="426"/>
      <c r="V15" s="426"/>
      <c r="W15" s="426">
        <v>378</v>
      </c>
      <c r="X15" s="426"/>
      <c r="Y15" s="426"/>
      <c r="Z15" s="426"/>
      <c r="AA15" s="426"/>
      <c r="AB15" s="426"/>
      <c r="AC15" s="426"/>
      <c r="AD15" s="427">
        <f>SUM(AD12:AJ14)</f>
        <v>261</v>
      </c>
      <c r="AE15" s="427"/>
      <c r="AF15" s="427"/>
      <c r="AG15" s="427"/>
      <c r="AH15" s="427"/>
      <c r="AI15" s="427"/>
      <c r="AJ15" s="427"/>
      <c r="AK15" s="427">
        <f>SUM(AK12:AQ14)</f>
        <v>312</v>
      </c>
      <c r="AL15" s="427"/>
      <c r="AM15" s="427"/>
      <c r="AN15" s="427"/>
      <c r="AO15" s="427"/>
      <c r="AP15" s="427"/>
      <c r="AQ15" s="427"/>
      <c r="AR15" s="427">
        <v>326</v>
      </c>
      <c r="AS15" s="427"/>
      <c r="AT15" s="427"/>
      <c r="AU15" s="427"/>
      <c r="AV15" s="427"/>
      <c r="AW15" s="427"/>
      <c r="AX15" s="428"/>
    </row>
    <row r="16" spans="1:50" ht="24.75" customHeight="1">
      <c r="A16" s="222"/>
      <c r="B16" s="223"/>
      <c r="C16" s="223"/>
      <c r="D16" s="223"/>
      <c r="E16" s="223"/>
      <c r="F16" s="224"/>
      <c r="G16" s="429" t="s">
        <v>11</v>
      </c>
      <c r="H16" s="430"/>
      <c r="I16" s="430"/>
      <c r="J16" s="430"/>
      <c r="K16" s="430"/>
      <c r="L16" s="430"/>
      <c r="M16" s="430"/>
      <c r="N16" s="430"/>
      <c r="O16" s="430"/>
      <c r="P16" s="431">
        <v>308</v>
      </c>
      <c r="Q16" s="431"/>
      <c r="R16" s="431"/>
      <c r="S16" s="431"/>
      <c r="T16" s="431"/>
      <c r="U16" s="431"/>
      <c r="V16" s="431"/>
      <c r="W16" s="431">
        <v>367</v>
      </c>
      <c r="X16" s="431"/>
      <c r="Y16" s="431"/>
      <c r="Z16" s="431"/>
      <c r="AA16" s="431"/>
      <c r="AB16" s="431"/>
      <c r="AC16" s="431"/>
      <c r="AD16" s="76">
        <v>244</v>
      </c>
      <c r="AE16" s="76"/>
      <c r="AF16" s="76"/>
      <c r="AG16" s="76"/>
      <c r="AH16" s="76"/>
      <c r="AI16" s="76"/>
      <c r="AJ16" s="76"/>
      <c r="AK16" s="432"/>
      <c r="AL16" s="432"/>
      <c r="AM16" s="432"/>
      <c r="AN16" s="432"/>
      <c r="AO16" s="432"/>
      <c r="AP16" s="432"/>
      <c r="AQ16" s="432"/>
      <c r="AR16" s="432"/>
      <c r="AS16" s="432"/>
      <c r="AT16" s="432"/>
      <c r="AU16" s="432"/>
      <c r="AV16" s="432"/>
      <c r="AW16" s="432"/>
      <c r="AX16" s="433"/>
    </row>
    <row r="17" spans="1:50" ht="24.75" customHeight="1">
      <c r="A17" s="394"/>
      <c r="B17" s="395"/>
      <c r="C17" s="395"/>
      <c r="D17" s="395"/>
      <c r="E17" s="395"/>
      <c r="F17" s="396"/>
      <c r="G17" s="429" t="s">
        <v>12</v>
      </c>
      <c r="H17" s="430"/>
      <c r="I17" s="430"/>
      <c r="J17" s="430"/>
      <c r="K17" s="430"/>
      <c r="L17" s="430"/>
      <c r="M17" s="430"/>
      <c r="N17" s="430"/>
      <c r="O17" s="430"/>
      <c r="P17" s="434">
        <v>0.75</v>
      </c>
      <c r="Q17" s="431"/>
      <c r="R17" s="431"/>
      <c r="S17" s="431"/>
      <c r="T17" s="431"/>
      <c r="U17" s="431"/>
      <c r="V17" s="431"/>
      <c r="W17" s="434">
        <v>0.97</v>
      </c>
      <c r="X17" s="431"/>
      <c r="Y17" s="431"/>
      <c r="Z17" s="431"/>
      <c r="AA17" s="431"/>
      <c r="AB17" s="431"/>
      <c r="AC17" s="431"/>
      <c r="AD17" s="435">
        <f>AD16/AD15</f>
        <v>0.9348659003831418</v>
      </c>
      <c r="AE17" s="435"/>
      <c r="AF17" s="435"/>
      <c r="AG17" s="435"/>
      <c r="AH17" s="435"/>
      <c r="AI17" s="435"/>
      <c r="AJ17" s="435"/>
      <c r="AK17" s="432"/>
      <c r="AL17" s="432"/>
      <c r="AM17" s="432"/>
      <c r="AN17" s="432"/>
      <c r="AO17" s="432"/>
      <c r="AP17" s="432"/>
      <c r="AQ17" s="432"/>
      <c r="AR17" s="432"/>
      <c r="AS17" s="432"/>
      <c r="AT17" s="432"/>
      <c r="AU17" s="432"/>
      <c r="AV17" s="432"/>
      <c r="AW17" s="432"/>
      <c r="AX17" s="433"/>
    </row>
    <row r="18" spans="1:50" ht="31.5" customHeight="1">
      <c r="A18" s="464" t="s">
        <v>14</v>
      </c>
      <c r="B18" s="465"/>
      <c r="C18" s="465"/>
      <c r="D18" s="465"/>
      <c r="E18" s="465"/>
      <c r="F18" s="466"/>
      <c r="G18" s="436" t="s">
        <v>43</v>
      </c>
      <c r="H18" s="400"/>
      <c r="I18" s="400"/>
      <c r="J18" s="400"/>
      <c r="K18" s="400"/>
      <c r="L18" s="400"/>
      <c r="M18" s="400"/>
      <c r="N18" s="400"/>
      <c r="O18" s="400"/>
      <c r="P18" s="400"/>
      <c r="Q18" s="400"/>
      <c r="R18" s="400"/>
      <c r="S18" s="400"/>
      <c r="T18" s="400"/>
      <c r="U18" s="400"/>
      <c r="V18" s="400"/>
      <c r="W18" s="400"/>
      <c r="X18" s="401"/>
      <c r="Y18" s="437"/>
      <c r="Z18" s="438"/>
      <c r="AA18" s="439"/>
      <c r="AB18" s="399" t="s">
        <v>13</v>
      </c>
      <c r="AC18" s="400"/>
      <c r="AD18" s="401"/>
      <c r="AE18" s="440" t="s">
        <v>76</v>
      </c>
      <c r="AF18" s="440"/>
      <c r="AG18" s="440"/>
      <c r="AH18" s="440"/>
      <c r="AI18" s="440"/>
      <c r="AJ18" s="440" t="s">
        <v>77</v>
      </c>
      <c r="AK18" s="440"/>
      <c r="AL18" s="440"/>
      <c r="AM18" s="440"/>
      <c r="AN18" s="440"/>
      <c r="AO18" s="440" t="s">
        <v>78</v>
      </c>
      <c r="AP18" s="440"/>
      <c r="AQ18" s="440"/>
      <c r="AR18" s="440"/>
      <c r="AS18" s="440"/>
      <c r="AT18" s="95" t="s">
        <v>15</v>
      </c>
      <c r="AU18" s="96"/>
      <c r="AV18" s="96"/>
      <c r="AW18" s="96"/>
      <c r="AX18" s="443"/>
    </row>
    <row r="19" spans="1:50" ht="42" customHeight="1">
      <c r="A19" s="467"/>
      <c r="B19" s="465"/>
      <c r="C19" s="465"/>
      <c r="D19" s="465"/>
      <c r="E19" s="465"/>
      <c r="F19" s="466"/>
      <c r="G19" s="444" t="s">
        <v>91</v>
      </c>
      <c r="H19" s="308"/>
      <c r="I19" s="308"/>
      <c r="J19" s="308"/>
      <c r="K19" s="308"/>
      <c r="L19" s="308"/>
      <c r="M19" s="308"/>
      <c r="N19" s="308"/>
      <c r="O19" s="308"/>
      <c r="P19" s="308"/>
      <c r="Q19" s="308"/>
      <c r="R19" s="308"/>
      <c r="S19" s="308"/>
      <c r="T19" s="308"/>
      <c r="U19" s="308"/>
      <c r="V19" s="308"/>
      <c r="W19" s="308"/>
      <c r="X19" s="445"/>
      <c r="Y19" s="448" t="s">
        <v>16</v>
      </c>
      <c r="Z19" s="449"/>
      <c r="AA19" s="450"/>
      <c r="AB19" s="451"/>
      <c r="AC19" s="451"/>
      <c r="AD19" s="451"/>
      <c r="AE19" s="76" t="s">
        <v>99</v>
      </c>
      <c r="AF19" s="431"/>
      <c r="AG19" s="431"/>
      <c r="AH19" s="431"/>
      <c r="AI19" s="431"/>
      <c r="AJ19" s="76" t="s">
        <v>99</v>
      </c>
      <c r="AK19" s="431"/>
      <c r="AL19" s="431"/>
      <c r="AM19" s="431"/>
      <c r="AN19" s="431"/>
      <c r="AO19" s="76" t="s">
        <v>99</v>
      </c>
      <c r="AP19" s="431"/>
      <c r="AQ19" s="431"/>
      <c r="AR19" s="431"/>
      <c r="AS19" s="431"/>
      <c r="AT19" s="76" t="s">
        <v>208</v>
      </c>
      <c r="AU19" s="76"/>
      <c r="AV19" s="76"/>
      <c r="AW19" s="76"/>
      <c r="AX19" s="452"/>
    </row>
    <row r="20" spans="1:50" ht="36.75" customHeight="1">
      <c r="A20" s="468"/>
      <c r="B20" s="469"/>
      <c r="C20" s="469"/>
      <c r="D20" s="469"/>
      <c r="E20" s="469"/>
      <c r="F20" s="470"/>
      <c r="G20" s="446"/>
      <c r="H20" s="248"/>
      <c r="I20" s="248"/>
      <c r="J20" s="248"/>
      <c r="K20" s="248"/>
      <c r="L20" s="248"/>
      <c r="M20" s="248"/>
      <c r="N20" s="248"/>
      <c r="O20" s="248"/>
      <c r="P20" s="248"/>
      <c r="Q20" s="248"/>
      <c r="R20" s="248"/>
      <c r="S20" s="248"/>
      <c r="T20" s="248"/>
      <c r="U20" s="248"/>
      <c r="V20" s="248"/>
      <c r="W20" s="248"/>
      <c r="X20" s="447"/>
      <c r="Y20" s="399" t="s">
        <v>17</v>
      </c>
      <c r="Z20" s="400"/>
      <c r="AA20" s="401"/>
      <c r="AB20" s="441" t="s">
        <v>18</v>
      </c>
      <c r="AC20" s="441"/>
      <c r="AD20" s="441"/>
      <c r="AE20" s="442" t="s">
        <v>99</v>
      </c>
      <c r="AF20" s="441"/>
      <c r="AG20" s="441"/>
      <c r="AH20" s="441"/>
      <c r="AI20" s="441"/>
      <c r="AJ20" s="442" t="s">
        <v>99</v>
      </c>
      <c r="AK20" s="441"/>
      <c r="AL20" s="441"/>
      <c r="AM20" s="441"/>
      <c r="AN20" s="441"/>
      <c r="AO20" s="442" t="s">
        <v>99</v>
      </c>
      <c r="AP20" s="441"/>
      <c r="AQ20" s="441"/>
      <c r="AR20" s="441"/>
      <c r="AS20" s="441"/>
      <c r="AT20" s="453"/>
      <c r="AU20" s="453"/>
      <c r="AV20" s="453"/>
      <c r="AW20" s="453"/>
      <c r="AX20" s="454"/>
    </row>
    <row r="21" spans="1:50" ht="31.5" customHeight="1">
      <c r="A21" s="455" t="s">
        <v>37</v>
      </c>
      <c r="B21" s="456"/>
      <c r="C21" s="456"/>
      <c r="D21" s="456"/>
      <c r="E21" s="456"/>
      <c r="F21" s="457"/>
      <c r="G21" s="436" t="s">
        <v>40</v>
      </c>
      <c r="H21" s="400"/>
      <c r="I21" s="400"/>
      <c r="J21" s="400"/>
      <c r="K21" s="400"/>
      <c r="L21" s="400"/>
      <c r="M21" s="400"/>
      <c r="N21" s="400"/>
      <c r="O21" s="400"/>
      <c r="P21" s="400"/>
      <c r="Q21" s="400"/>
      <c r="R21" s="400"/>
      <c r="S21" s="400"/>
      <c r="T21" s="400"/>
      <c r="U21" s="400"/>
      <c r="V21" s="400"/>
      <c r="W21" s="400"/>
      <c r="X21" s="401"/>
      <c r="Y21" s="437"/>
      <c r="Z21" s="438"/>
      <c r="AA21" s="439"/>
      <c r="AB21" s="399" t="s">
        <v>13</v>
      </c>
      <c r="AC21" s="400"/>
      <c r="AD21" s="401"/>
      <c r="AE21" s="440" t="s">
        <v>76</v>
      </c>
      <c r="AF21" s="440"/>
      <c r="AG21" s="440"/>
      <c r="AH21" s="440"/>
      <c r="AI21" s="440"/>
      <c r="AJ21" s="440" t="s">
        <v>77</v>
      </c>
      <c r="AK21" s="440"/>
      <c r="AL21" s="440"/>
      <c r="AM21" s="440"/>
      <c r="AN21" s="440"/>
      <c r="AO21" s="440" t="s">
        <v>78</v>
      </c>
      <c r="AP21" s="440"/>
      <c r="AQ21" s="440"/>
      <c r="AR21" s="440"/>
      <c r="AS21" s="440"/>
      <c r="AT21" s="461" t="s">
        <v>81</v>
      </c>
      <c r="AU21" s="462"/>
      <c r="AV21" s="462"/>
      <c r="AW21" s="462"/>
      <c r="AX21" s="463"/>
    </row>
    <row r="22" spans="1:50" ht="43.5" customHeight="1">
      <c r="A22" s="127"/>
      <c r="B22" s="128"/>
      <c r="C22" s="128"/>
      <c r="D22" s="128"/>
      <c r="E22" s="128"/>
      <c r="F22" s="129"/>
      <c r="G22" s="444" t="s">
        <v>92</v>
      </c>
      <c r="H22" s="308"/>
      <c r="I22" s="308"/>
      <c r="J22" s="308"/>
      <c r="K22" s="308"/>
      <c r="L22" s="308"/>
      <c r="M22" s="308"/>
      <c r="N22" s="308"/>
      <c r="O22" s="308"/>
      <c r="P22" s="308"/>
      <c r="Q22" s="308"/>
      <c r="R22" s="308"/>
      <c r="S22" s="308"/>
      <c r="T22" s="308"/>
      <c r="U22" s="308"/>
      <c r="V22" s="308"/>
      <c r="W22" s="308"/>
      <c r="X22" s="445"/>
      <c r="Y22" s="471" t="s">
        <v>41</v>
      </c>
      <c r="Z22" s="472"/>
      <c r="AA22" s="473"/>
      <c r="AB22" s="477" t="s">
        <v>209</v>
      </c>
      <c r="AC22" s="478"/>
      <c r="AD22" s="479"/>
      <c r="AE22" s="441">
        <v>36</v>
      </c>
      <c r="AF22" s="441"/>
      <c r="AG22" s="441"/>
      <c r="AH22" s="441"/>
      <c r="AI22" s="441"/>
      <c r="AJ22" s="441">
        <v>44</v>
      </c>
      <c r="AK22" s="441"/>
      <c r="AL22" s="441"/>
      <c r="AM22" s="441"/>
      <c r="AN22" s="441"/>
      <c r="AO22" s="441">
        <v>31</v>
      </c>
      <c r="AP22" s="441"/>
      <c r="AQ22" s="441"/>
      <c r="AR22" s="441"/>
      <c r="AS22" s="441"/>
      <c r="AT22" s="483" t="s">
        <v>208</v>
      </c>
      <c r="AU22" s="137"/>
      <c r="AV22" s="137"/>
      <c r="AW22" s="137"/>
      <c r="AX22" s="484"/>
    </row>
    <row r="23" spans="1:50" ht="39.75" customHeight="1">
      <c r="A23" s="458"/>
      <c r="B23" s="459"/>
      <c r="C23" s="459"/>
      <c r="D23" s="459"/>
      <c r="E23" s="459"/>
      <c r="F23" s="460"/>
      <c r="G23" s="446"/>
      <c r="H23" s="248"/>
      <c r="I23" s="248"/>
      <c r="J23" s="248"/>
      <c r="K23" s="248"/>
      <c r="L23" s="248"/>
      <c r="M23" s="248"/>
      <c r="N23" s="248"/>
      <c r="O23" s="248"/>
      <c r="P23" s="248"/>
      <c r="Q23" s="248"/>
      <c r="R23" s="248"/>
      <c r="S23" s="248"/>
      <c r="T23" s="248"/>
      <c r="U23" s="248"/>
      <c r="V23" s="248"/>
      <c r="W23" s="248"/>
      <c r="X23" s="447"/>
      <c r="Y23" s="474"/>
      <c r="Z23" s="475"/>
      <c r="AA23" s="476"/>
      <c r="AB23" s="480"/>
      <c r="AC23" s="481"/>
      <c r="AD23" s="482"/>
      <c r="AE23" s="485" t="s">
        <v>94</v>
      </c>
      <c r="AF23" s="486"/>
      <c r="AG23" s="486"/>
      <c r="AH23" s="486"/>
      <c r="AI23" s="487"/>
      <c r="AJ23" s="485" t="s">
        <v>95</v>
      </c>
      <c r="AK23" s="486"/>
      <c r="AL23" s="486"/>
      <c r="AM23" s="486"/>
      <c r="AN23" s="487"/>
      <c r="AO23" s="485" t="s">
        <v>106</v>
      </c>
      <c r="AP23" s="486"/>
      <c r="AQ23" s="486"/>
      <c r="AR23" s="486"/>
      <c r="AS23" s="487"/>
      <c r="AT23" s="485" t="s">
        <v>107</v>
      </c>
      <c r="AU23" s="488"/>
      <c r="AV23" s="488"/>
      <c r="AW23" s="488"/>
      <c r="AX23" s="489"/>
    </row>
    <row r="24" spans="1:50" ht="93.75" customHeight="1">
      <c r="A24" s="455" t="s">
        <v>19</v>
      </c>
      <c r="B24" s="490"/>
      <c r="C24" s="490"/>
      <c r="D24" s="490"/>
      <c r="E24" s="490"/>
      <c r="F24" s="490"/>
      <c r="G24" s="491" t="s">
        <v>210</v>
      </c>
      <c r="H24" s="492"/>
      <c r="I24" s="492"/>
      <c r="J24" s="492"/>
      <c r="K24" s="492"/>
      <c r="L24" s="492"/>
      <c r="M24" s="492"/>
      <c r="N24" s="492"/>
      <c r="O24" s="492"/>
      <c r="P24" s="492"/>
      <c r="Q24" s="492"/>
      <c r="R24" s="492"/>
      <c r="S24" s="492"/>
      <c r="T24" s="492"/>
      <c r="U24" s="492"/>
      <c r="V24" s="492"/>
      <c r="W24" s="492"/>
      <c r="X24" s="492"/>
      <c r="Y24" s="493" t="s">
        <v>20</v>
      </c>
      <c r="Z24" s="494"/>
      <c r="AA24" s="495"/>
      <c r="AB24" s="496" t="s">
        <v>93</v>
      </c>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8"/>
    </row>
    <row r="25" spans="1:50" ht="22.5" customHeight="1">
      <c r="A25" s="528" t="s">
        <v>82</v>
      </c>
      <c r="B25" s="529"/>
      <c r="C25" s="499" t="s">
        <v>21</v>
      </c>
      <c r="D25" s="500"/>
      <c r="E25" s="500"/>
      <c r="F25" s="500"/>
      <c r="G25" s="500"/>
      <c r="H25" s="500"/>
      <c r="I25" s="500"/>
      <c r="J25" s="500"/>
      <c r="K25" s="501"/>
      <c r="L25" s="502" t="s">
        <v>83</v>
      </c>
      <c r="M25" s="502"/>
      <c r="N25" s="502"/>
      <c r="O25" s="502"/>
      <c r="P25" s="502"/>
      <c r="Q25" s="502"/>
      <c r="R25" s="440" t="s">
        <v>80</v>
      </c>
      <c r="S25" s="440"/>
      <c r="T25" s="440"/>
      <c r="U25" s="440"/>
      <c r="V25" s="440"/>
      <c r="W25" s="440"/>
      <c r="X25" s="503" t="s">
        <v>33</v>
      </c>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4"/>
    </row>
    <row r="26" spans="1:50" ht="22.5" customHeight="1">
      <c r="A26" s="530"/>
      <c r="B26" s="531"/>
      <c r="C26" s="505" t="s">
        <v>96</v>
      </c>
      <c r="D26" s="506"/>
      <c r="E26" s="506"/>
      <c r="F26" s="506"/>
      <c r="G26" s="506"/>
      <c r="H26" s="506"/>
      <c r="I26" s="506"/>
      <c r="J26" s="506"/>
      <c r="K26" s="507"/>
      <c r="L26" s="508">
        <v>196</v>
      </c>
      <c r="M26" s="508"/>
      <c r="N26" s="508"/>
      <c r="O26" s="508"/>
      <c r="P26" s="508"/>
      <c r="Q26" s="508"/>
      <c r="R26" s="509">
        <v>215</v>
      </c>
      <c r="S26" s="509"/>
      <c r="T26" s="509"/>
      <c r="U26" s="509"/>
      <c r="V26" s="509"/>
      <c r="W26" s="509"/>
      <c r="X26" s="510"/>
      <c r="Y26" s="511"/>
      <c r="Z26" s="511"/>
      <c r="AA26" s="511"/>
      <c r="AB26" s="511"/>
      <c r="AC26" s="511"/>
      <c r="AD26" s="511"/>
      <c r="AE26" s="511"/>
      <c r="AF26" s="511"/>
      <c r="AG26" s="511"/>
      <c r="AH26" s="511"/>
      <c r="AI26" s="511"/>
      <c r="AJ26" s="511"/>
      <c r="AK26" s="511"/>
      <c r="AL26" s="511"/>
      <c r="AM26" s="511"/>
      <c r="AN26" s="511"/>
      <c r="AO26" s="511"/>
      <c r="AP26" s="511"/>
      <c r="AQ26" s="511"/>
      <c r="AR26" s="511"/>
      <c r="AS26" s="511"/>
      <c r="AT26" s="511"/>
      <c r="AU26" s="511"/>
      <c r="AV26" s="511"/>
      <c r="AW26" s="511"/>
      <c r="AX26" s="512"/>
    </row>
    <row r="27" spans="1:50" ht="32.25" customHeight="1">
      <c r="A27" s="530"/>
      <c r="B27" s="531"/>
      <c r="C27" s="518" t="s">
        <v>97</v>
      </c>
      <c r="D27" s="519"/>
      <c r="E27" s="519"/>
      <c r="F27" s="519"/>
      <c r="G27" s="519"/>
      <c r="H27" s="519"/>
      <c r="I27" s="519"/>
      <c r="J27" s="519"/>
      <c r="K27" s="520"/>
      <c r="L27" s="516">
        <v>116</v>
      </c>
      <c r="M27" s="516"/>
      <c r="N27" s="516"/>
      <c r="O27" s="516"/>
      <c r="P27" s="516"/>
      <c r="Q27" s="516"/>
      <c r="R27" s="517">
        <v>111</v>
      </c>
      <c r="S27" s="517"/>
      <c r="T27" s="517"/>
      <c r="U27" s="517"/>
      <c r="V27" s="517"/>
      <c r="W27" s="517"/>
      <c r="X27" s="209"/>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2.5" customHeight="1">
      <c r="A28" s="530"/>
      <c r="B28" s="531"/>
      <c r="C28" s="513"/>
      <c r="D28" s="514"/>
      <c r="E28" s="514"/>
      <c r="F28" s="514"/>
      <c r="G28" s="514"/>
      <c r="H28" s="514"/>
      <c r="I28" s="514"/>
      <c r="J28" s="514"/>
      <c r="K28" s="515"/>
      <c r="L28" s="516"/>
      <c r="M28" s="516"/>
      <c r="N28" s="516"/>
      <c r="O28" s="516"/>
      <c r="P28" s="516"/>
      <c r="Q28" s="516"/>
      <c r="R28" s="517"/>
      <c r="S28" s="517"/>
      <c r="T28" s="517"/>
      <c r="U28" s="517"/>
      <c r="V28" s="517"/>
      <c r="W28" s="517"/>
      <c r="X28" s="209"/>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2.5" customHeight="1">
      <c r="A29" s="530"/>
      <c r="B29" s="531"/>
      <c r="C29" s="513"/>
      <c r="D29" s="514"/>
      <c r="E29" s="514"/>
      <c r="F29" s="514"/>
      <c r="G29" s="514"/>
      <c r="H29" s="514"/>
      <c r="I29" s="514"/>
      <c r="J29" s="514"/>
      <c r="K29" s="515"/>
      <c r="L29" s="516"/>
      <c r="M29" s="516"/>
      <c r="N29" s="516"/>
      <c r="O29" s="516"/>
      <c r="P29" s="516"/>
      <c r="Q29" s="516"/>
      <c r="R29" s="517"/>
      <c r="S29" s="517"/>
      <c r="T29" s="517"/>
      <c r="U29" s="517"/>
      <c r="V29" s="517"/>
      <c r="W29" s="517"/>
      <c r="X29" s="209"/>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22.5" customHeight="1">
      <c r="A30" s="530"/>
      <c r="B30" s="531"/>
      <c r="C30" s="513"/>
      <c r="D30" s="514"/>
      <c r="E30" s="514"/>
      <c r="F30" s="514"/>
      <c r="G30" s="514"/>
      <c r="H30" s="514"/>
      <c r="I30" s="514"/>
      <c r="J30" s="514"/>
      <c r="K30" s="515"/>
      <c r="L30" s="516"/>
      <c r="M30" s="516"/>
      <c r="N30" s="516"/>
      <c r="O30" s="516"/>
      <c r="P30" s="516"/>
      <c r="Q30" s="516"/>
      <c r="R30" s="517"/>
      <c r="S30" s="517"/>
      <c r="T30" s="517"/>
      <c r="U30" s="517"/>
      <c r="V30" s="517"/>
      <c r="W30" s="517"/>
      <c r="X30" s="209"/>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1"/>
    </row>
    <row r="31" spans="1:50" ht="22.5" customHeight="1">
      <c r="A31" s="530"/>
      <c r="B31" s="531"/>
      <c r="C31" s="513"/>
      <c r="D31" s="514"/>
      <c r="E31" s="514"/>
      <c r="F31" s="514"/>
      <c r="G31" s="514"/>
      <c r="H31" s="514"/>
      <c r="I31" s="514"/>
      <c r="J31" s="514"/>
      <c r="K31" s="515"/>
      <c r="L31" s="516"/>
      <c r="M31" s="516"/>
      <c r="N31" s="516"/>
      <c r="O31" s="516"/>
      <c r="P31" s="516"/>
      <c r="Q31" s="516"/>
      <c r="R31" s="517"/>
      <c r="S31" s="517"/>
      <c r="T31" s="517"/>
      <c r="U31" s="517"/>
      <c r="V31" s="517"/>
      <c r="W31" s="517"/>
      <c r="X31" s="209"/>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1"/>
    </row>
    <row r="32" spans="1:50" ht="22.5" customHeight="1">
      <c r="A32" s="530"/>
      <c r="B32" s="531"/>
      <c r="C32" s="218"/>
      <c r="D32" s="213"/>
      <c r="E32" s="213"/>
      <c r="F32" s="213"/>
      <c r="G32" s="213"/>
      <c r="H32" s="213"/>
      <c r="I32" s="213"/>
      <c r="J32" s="213"/>
      <c r="K32" s="214"/>
      <c r="L32" s="215"/>
      <c r="M32" s="216"/>
      <c r="N32" s="216"/>
      <c r="O32" s="216"/>
      <c r="P32" s="216"/>
      <c r="Q32" s="217"/>
      <c r="R32" s="212"/>
      <c r="S32" s="213"/>
      <c r="T32" s="213"/>
      <c r="U32" s="213"/>
      <c r="V32" s="213"/>
      <c r="W32" s="214"/>
      <c r="X32" s="209"/>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1"/>
    </row>
    <row r="33" spans="1:50" ht="21" customHeight="1" thickBot="1">
      <c r="A33" s="532"/>
      <c r="B33" s="533"/>
      <c r="C33" s="546" t="s">
        <v>24</v>
      </c>
      <c r="D33" s="237"/>
      <c r="E33" s="237"/>
      <c r="F33" s="237"/>
      <c r="G33" s="237"/>
      <c r="H33" s="237"/>
      <c r="I33" s="237"/>
      <c r="J33" s="237"/>
      <c r="K33" s="547"/>
      <c r="L33" s="522">
        <v>312</v>
      </c>
      <c r="M33" s="523"/>
      <c r="N33" s="523"/>
      <c r="O33" s="523"/>
      <c r="P33" s="523"/>
      <c r="Q33" s="524"/>
      <c r="R33" s="525">
        <v>326</v>
      </c>
      <c r="S33" s="526"/>
      <c r="T33" s="526"/>
      <c r="U33" s="526"/>
      <c r="V33" s="526"/>
      <c r="W33" s="527"/>
      <c r="X33" s="539"/>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1"/>
    </row>
    <row r="34" spans="1:50" ht="0.75" customHeight="1" thickBot="1">
      <c r="A34" s="7"/>
      <c r="B34" s="8"/>
      <c r="C34" s="12"/>
      <c r="D34" s="12"/>
      <c r="E34" s="12"/>
      <c r="F34" s="12"/>
      <c r="G34" s="12"/>
      <c r="H34" s="12"/>
      <c r="I34" s="12"/>
      <c r="J34" s="12"/>
      <c r="K34" s="12"/>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41"/>
      <c r="AS34" s="41"/>
      <c r="AT34" s="41"/>
      <c r="AU34" s="41"/>
      <c r="AV34" s="41"/>
      <c r="AW34" s="41"/>
      <c r="AX34" s="42"/>
    </row>
    <row r="35" spans="1:50" ht="21" customHeight="1">
      <c r="A35" s="328" t="s">
        <v>36</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30"/>
    </row>
    <row r="36" spans="1:50" ht="21" customHeight="1">
      <c r="A36" s="45"/>
      <c r="B36" s="46"/>
      <c r="C36" s="542" t="s">
        <v>45</v>
      </c>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543"/>
      <c r="AD36" s="231" t="s">
        <v>57</v>
      </c>
      <c r="AE36" s="231"/>
      <c r="AF36" s="231"/>
      <c r="AG36" s="230" t="s">
        <v>44</v>
      </c>
      <c r="AH36" s="231"/>
      <c r="AI36" s="231"/>
      <c r="AJ36" s="231"/>
      <c r="AK36" s="231"/>
      <c r="AL36" s="231"/>
      <c r="AM36" s="231"/>
      <c r="AN36" s="231"/>
      <c r="AO36" s="231"/>
      <c r="AP36" s="231"/>
      <c r="AQ36" s="231"/>
      <c r="AR36" s="231"/>
      <c r="AS36" s="231"/>
      <c r="AT36" s="231"/>
      <c r="AU36" s="231"/>
      <c r="AV36" s="231"/>
      <c r="AW36" s="231"/>
      <c r="AX36" s="232"/>
    </row>
    <row r="37" spans="1:50" ht="26.25" customHeight="1">
      <c r="A37" s="548" t="s">
        <v>74</v>
      </c>
      <c r="B37" s="236"/>
      <c r="C37" s="337" t="s">
        <v>58</v>
      </c>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9"/>
      <c r="AD37" s="286" t="s">
        <v>98</v>
      </c>
      <c r="AE37" s="287"/>
      <c r="AF37" s="287"/>
      <c r="AG37" s="241" t="s">
        <v>103</v>
      </c>
      <c r="AH37" s="242"/>
      <c r="AI37" s="242"/>
      <c r="AJ37" s="242"/>
      <c r="AK37" s="242"/>
      <c r="AL37" s="242"/>
      <c r="AM37" s="242"/>
      <c r="AN37" s="242"/>
      <c r="AO37" s="242"/>
      <c r="AP37" s="242"/>
      <c r="AQ37" s="242"/>
      <c r="AR37" s="242"/>
      <c r="AS37" s="242"/>
      <c r="AT37" s="242"/>
      <c r="AU37" s="242"/>
      <c r="AV37" s="242"/>
      <c r="AW37" s="242"/>
      <c r="AX37" s="243"/>
    </row>
    <row r="38" spans="1:50" ht="26.25" customHeight="1">
      <c r="A38" s="235"/>
      <c r="B38" s="236"/>
      <c r="C38" s="299" t="s">
        <v>59</v>
      </c>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229"/>
      <c r="AD38" s="284" t="s">
        <v>98</v>
      </c>
      <c r="AE38" s="285"/>
      <c r="AF38" s="285"/>
      <c r="AG38" s="244"/>
      <c r="AH38" s="245"/>
      <c r="AI38" s="245"/>
      <c r="AJ38" s="245"/>
      <c r="AK38" s="245"/>
      <c r="AL38" s="245"/>
      <c r="AM38" s="245"/>
      <c r="AN38" s="245"/>
      <c r="AO38" s="245"/>
      <c r="AP38" s="245"/>
      <c r="AQ38" s="245"/>
      <c r="AR38" s="245"/>
      <c r="AS38" s="245"/>
      <c r="AT38" s="245"/>
      <c r="AU38" s="245"/>
      <c r="AV38" s="245"/>
      <c r="AW38" s="245"/>
      <c r="AX38" s="246"/>
    </row>
    <row r="39" spans="1:50" ht="30" customHeight="1">
      <c r="A39" s="280"/>
      <c r="B39" s="281"/>
      <c r="C39" s="301" t="s">
        <v>60</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3"/>
      <c r="AD39" s="264" t="s">
        <v>98</v>
      </c>
      <c r="AE39" s="265"/>
      <c r="AF39" s="265"/>
      <c r="AG39" s="247"/>
      <c r="AH39" s="248"/>
      <c r="AI39" s="248"/>
      <c r="AJ39" s="248"/>
      <c r="AK39" s="248"/>
      <c r="AL39" s="248"/>
      <c r="AM39" s="248"/>
      <c r="AN39" s="248"/>
      <c r="AO39" s="248"/>
      <c r="AP39" s="248"/>
      <c r="AQ39" s="248"/>
      <c r="AR39" s="248"/>
      <c r="AS39" s="248"/>
      <c r="AT39" s="248"/>
      <c r="AU39" s="248"/>
      <c r="AV39" s="248"/>
      <c r="AW39" s="248"/>
      <c r="AX39" s="249"/>
    </row>
    <row r="40" spans="1:50" ht="26.25" customHeight="1">
      <c r="A40" s="233" t="s">
        <v>62</v>
      </c>
      <c r="B40" s="234"/>
      <c r="C40" s="549" t="s">
        <v>64</v>
      </c>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288" t="s">
        <v>98</v>
      </c>
      <c r="AE40" s="289"/>
      <c r="AF40" s="289"/>
      <c r="AG40" s="271" t="s">
        <v>204</v>
      </c>
      <c r="AH40" s="272"/>
      <c r="AI40" s="272"/>
      <c r="AJ40" s="272"/>
      <c r="AK40" s="272"/>
      <c r="AL40" s="272"/>
      <c r="AM40" s="272"/>
      <c r="AN40" s="272"/>
      <c r="AO40" s="272"/>
      <c r="AP40" s="272"/>
      <c r="AQ40" s="272"/>
      <c r="AR40" s="272"/>
      <c r="AS40" s="272"/>
      <c r="AT40" s="272"/>
      <c r="AU40" s="272"/>
      <c r="AV40" s="272"/>
      <c r="AW40" s="272"/>
      <c r="AX40" s="273"/>
    </row>
    <row r="41" spans="1:50" ht="26.25" customHeight="1">
      <c r="A41" s="235"/>
      <c r="B41" s="236"/>
      <c r="C41" s="290" t="s">
        <v>65</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84" t="s">
        <v>99</v>
      </c>
      <c r="AE41" s="285"/>
      <c r="AF41" s="285"/>
      <c r="AG41" s="274"/>
      <c r="AH41" s="275"/>
      <c r="AI41" s="275"/>
      <c r="AJ41" s="275"/>
      <c r="AK41" s="275"/>
      <c r="AL41" s="275"/>
      <c r="AM41" s="275"/>
      <c r="AN41" s="275"/>
      <c r="AO41" s="275"/>
      <c r="AP41" s="275"/>
      <c r="AQ41" s="275"/>
      <c r="AR41" s="275"/>
      <c r="AS41" s="275"/>
      <c r="AT41" s="275"/>
      <c r="AU41" s="275"/>
      <c r="AV41" s="275"/>
      <c r="AW41" s="275"/>
      <c r="AX41" s="276"/>
    </row>
    <row r="42" spans="1:50" ht="26.25" customHeight="1">
      <c r="A42" s="235"/>
      <c r="B42" s="236"/>
      <c r="C42" s="13" t="s">
        <v>66</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284" t="s">
        <v>99</v>
      </c>
      <c r="AE42" s="285"/>
      <c r="AF42" s="285"/>
      <c r="AG42" s="274"/>
      <c r="AH42" s="275"/>
      <c r="AI42" s="275"/>
      <c r="AJ42" s="275"/>
      <c r="AK42" s="275"/>
      <c r="AL42" s="275"/>
      <c r="AM42" s="275"/>
      <c r="AN42" s="275"/>
      <c r="AO42" s="275"/>
      <c r="AP42" s="275"/>
      <c r="AQ42" s="275"/>
      <c r="AR42" s="275"/>
      <c r="AS42" s="275"/>
      <c r="AT42" s="275"/>
      <c r="AU42" s="275"/>
      <c r="AV42" s="275"/>
      <c r="AW42" s="275"/>
      <c r="AX42" s="276"/>
    </row>
    <row r="43" spans="1:50" ht="26.25" customHeight="1">
      <c r="A43" s="235"/>
      <c r="B43" s="236"/>
      <c r="C43" s="290" t="s">
        <v>61</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84" t="s">
        <v>99</v>
      </c>
      <c r="AE43" s="285"/>
      <c r="AF43" s="285"/>
      <c r="AG43" s="274"/>
      <c r="AH43" s="275"/>
      <c r="AI43" s="275"/>
      <c r="AJ43" s="275"/>
      <c r="AK43" s="275"/>
      <c r="AL43" s="275"/>
      <c r="AM43" s="275"/>
      <c r="AN43" s="275"/>
      <c r="AO43" s="275"/>
      <c r="AP43" s="275"/>
      <c r="AQ43" s="275"/>
      <c r="AR43" s="275"/>
      <c r="AS43" s="275"/>
      <c r="AT43" s="275"/>
      <c r="AU43" s="275"/>
      <c r="AV43" s="275"/>
      <c r="AW43" s="275"/>
      <c r="AX43" s="276"/>
    </row>
    <row r="44" spans="1:50" ht="26.25" customHeight="1">
      <c r="A44" s="235"/>
      <c r="B44" s="236"/>
      <c r="C44" s="290" t="s">
        <v>67</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538"/>
      <c r="AD44" s="284" t="s">
        <v>98</v>
      </c>
      <c r="AE44" s="285"/>
      <c r="AF44" s="285"/>
      <c r="AG44" s="274"/>
      <c r="AH44" s="275"/>
      <c r="AI44" s="275"/>
      <c r="AJ44" s="275"/>
      <c r="AK44" s="275"/>
      <c r="AL44" s="275"/>
      <c r="AM44" s="275"/>
      <c r="AN44" s="275"/>
      <c r="AO44" s="275"/>
      <c r="AP44" s="275"/>
      <c r="AQ44" s="275"/>
      <c r="AR44" s="275"/>
      <c r="AS44" s="275"/>
      <c r="AT44" s="275"/>
      <c r="AU44" s="275"/>
      <c r="AV44" s="275"/>
      <c r="AW44" s="275"/>
      <c r="AX44" s="276"/>
    </row>
    <row r="45" spans="1:50" ht="26.25" customHeight="1">
      <c r="A45" s="235"/>
      <c r="B45" s="236"/>
      <c r="C45" s="334" t="s">
        <v>72</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4" t="s">
        <v>99</v>
      </c>
      <c r="AE45" s="265"/>
      <c r="AF45" s="265"/>
      <c r="AG45" s="277"/>
      <c r="AH45" s="278"/>
      <c r="AI45" s="278"/>
      <c r="AJ45" s="278"/>
      <c r="AK45" s="278"/>
      <c r="AL45" s="278"/>
      <c r="AM45" s="278"/>
      <c r="AN45" s="278"/>
      <c r="AO45" s="278"/>
      <c r="AP45" s="278"/>
      <c r="AQ45" s="278"/>
      <c r="AR45" s="278"/>
      <c r="AS45" s="278"/>
      <c r="AT45" s="278"/>
      <c r="AU45" s="278"/>
      <c r="AV45" s="278"/>
      <c r="AW45" s="278"/>
      <c r="AX45" s="279"/>
    </row>
    <row r="46" spans="1:50" ht="36" customHeight="1">
      <c r="A46" s="233" t="s">
        <v>63</v>
      </c>
      <c r="B46" s="234"/>
      <c r="C46" s="310" t="s">
        <v>70</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2"/>
      <c r="AD46" s="288" t="s">
        <v>98</v>
      </c>
      <c r="AE46" s="289"/>
      <c r="AF46" s="289"/>
      <c r="AG46" s="307" t="s">
        <v>104</v>
      </c>
      <c r="AH46" s="308"/>
      <c r="AI46" s="308"/>
      <c r="AJ46" s="308"/>
      <c r="AK46" s="308"/>
      <c r="AL46" s="308"/>
      <c r="AM46" s="308"/>
      <c r="AN46" s="308"/>
      <c r="AO46" s="308"/>
      <c r="AP46" s="308"/>
      <c r="AQ46" s="308"/>
      <c r="AR46" s="308"/>
      <c r="AS46" s="308"/>
      <c r="AT46" s="308"/>
      <c r="AU46" s="308"/>
      <c r="AV46" s="308"/>
      <c r="AW46" s="308"/>
      <c r="AX46" s="309"/>
    </row>
    <row r="47" spans="1:50" ht="33.75" customHeight="1">
      <c r="A47" s="235"/>
      <c r="B47" s="236"/>
      <c r="C47" s="290" t="s">
        <v>68</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84" t="s">
        <v>98</v>
      </c>
      <c r="AE47" s="285"/>
      <c r="AF47" s="285"/>
      <c r="AG47" s="244"/>
      <c r="AH47" s="245"/>
      <c r="AI47" s="245"/>
      <c r="AJ47" s="245"/>
      <c r="AK47" s="245"/>
      <c r="AL47" s="245"/>
      <c r="AM47" s="245"/>
      <c r="AN47" s="245"/>
      <c r="AO47" s="245"/>
      <c r="AP47" s="245"/>
      <c r="AQ47" s="245"/>
      <c r="AR47" s="245"/>
      <c r="AS47" s="245"/>
      <c r="AT47" s="245"/>
      <c r="AU47" s="245"/>
      <c r="AV47" s="245"/>
      <c r="AW47" s="245"/>
      <c r="AX47" s="246"/>
    </row>
    <row r="48" spans="1:50" ht="38.25" customHeight="1">
      <c r="A48" s="235"/>
      <c r="B48" s="236"/>
      <c r="C48" s="290" t="s">
        <v>69</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84" t="s">
        <v>98</v>
      </c>
      <c r="AE48" s="285"/>
      <c r="AF48" s="285"/>
      <c r="AG48" s="247"/>
      <c r="AH48" s="248"/>
      <c r="AI48" s="248"/>
      <c r="AJ48" s="248"/>
      <c r="AK48" s="248"/>
      <c r="AL48" s="248"/>
      <c r="AM48" s="248"/>
      <c r="AN48" s="248"/>
      <c r="AO48" s="248"/>
      <c r="AP48" s="248"/>
      <c r="AQ48" s="248"/>
      <c r="AR48" s="248"/>
      <c r="AS48" s="248"/>
      <c r="AT48" s="248"/>
      <c r="AU48" s="248"/>
      <c r="AV48" s="248"/>
      <c r="AW48" s="248"/>
      <c r="AX48" s="249"/>
    </row>
    <row r="49" spans="1:50" ht="33" customHeight="1">
      <c r="A49" s="233" t="s">
        <v>47</v>
      </c>
      <c r="B49" s="234"/>
      <c r="C49" s="313" t="s">
        <v>54</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5"/>
      <c r="AD49" s="288" t="s">
        <v>99</v>
      </c>
      <c r="AE49" s="289"/>
      <c r="AF49" s="289"/>
      <c r="AG49" s="250" t="s">
        <v>215</v>
      </c>
      <c r="AH49" s="251"/>
      <c r="AI49" s="251"/>
      <c r="AJ49" s="251"/>
      <c r="AK49" s="251"/>
      <c r="AL49" s="251"/>
      <c r="AM49" s="251"/>
      <c r="AN49" s="251"/>
      <c r="AO49" s="251"/>
      <c r="AP49" s="251"/>
      <c r="AQ49" s="251"/>
      <c r="AR49" s="251"/>
      <c r="AS49" s="251"/>
      <c r="AT49" s="251"/>
      <c r="AU49" s="251"/>
      <c r="AV49" s="251"/>
      <c r="AW49" s="251"/>
      <c r="AX49" s="252"/>
    </row>
    <row r="50" spans="1:50" ht="15.75" customHeight="1">
      <c r="A50" s="235"/>
      <c r="B50" s="236"/>
      <c r="C50" s="294" t="s">
        <v>0</v>
      </c>
      <c r="D50" s="295"/>
      <c r="E50" s="295"/>
      <c r="F50" s="295"/>
      <c r="G50" s="296" t="s">
        <v>46</v>
      </c>
      <c r="H50" s="297"/>
      <c r="I50" s="297"/>
      <c r="J50" s="297"/>
      <c r="K50" s="297"/>
      <c r="L50" s="297"/>
      <c r="M50" s="297"/>
      <c r="N50" s="297"/>
      <c r="O50" s="297"/>
      <c r="P50" s="297"/>
      <c r="Q50" s="297"/>
      <c r="R50" s="297"/>
      <c r="S50" s="298"/>
      <c r="T50" s="259" t="s">
        <v>48</v>
      </c>
      <c r="U50" s="260"/>
      <c r="V50" s="260"/>
      <c r="W50" s="260"/>
      <c r="X50" s="260"/>
      <c r="Y50" s="260"/>
      <c r="Z50" s="260"/>
      <c r="AA50" s="260"/>
      <c r="AB50" s="260"/>
      <c r="AC50" s="260"/>
      <c r="AD50" s="260"/>
      <c r="AE50" s="260"/>
      <c r="AF50" s="260"/>
      <c r="AG50" s="253"/>
      <c r="AH50" s="254"/>
      <c r="AI50" s="254"/>
      <c r="AJ50" s="254"/>
      <c r="AK50" s="254"/>
      <c r="AL50" s="254"/>
      <c r="AM50" s="254"/>
      <c r="AN50" s="254"/>
      <c r="AO50" s="254"/>
      <c r="AP50" s="254"/>
      <c r="AQ50" s="254"/>
      <c r="AR50" s="254"/>
      <c r="AS50" s="254"/>
      <c r="AT50" s="254"/>
      <c r="AU50" s="254"/>
      <c r="AV50" s="254"/>
      <c r="AW50" s="254"/>
      <c r="AX50" s="255"/>
    </row>
    <row r="51" spans="1:50" ht="26.25" customHeight="1">
      <c r="A51" s="235"/>
      <c r="B51" s="236"/>
      <c r="C51" s="282"/>
      <c r="D51" s="283"/>
      <c r="E51" s="283"/>
      <c r="F51" s="283"/>
      <c r="G51" s="14"/>
      <c r="H51" s="32"/>
      <c r="I51" s="32"/>
      <c r="J51" s="32"/>
      <c r="K51" s="32"/>
      <c r="L51" s="32"/>
      <c r="M51" s="32"/>
      <c r="N51" s="32"/>
      <c r="O51" s="32"/>
      <c r="P51" s="32"/>
      <c r="Q51" s="32"/>
      <c r="R51" s="32"/>
      <c r="S51" s="33"/>
      <c r="T51" s="228"/>
      <c r="U51" s="229"/>
      <c r="V51" s="229"/>
      <c r="W51" s="229"/>
      <c r="X51" s="229"/>
      <c r="Y51" s="229"/>
      <c r="Z51" s="229"/>
      <c r="AA51" s="229"/>
      <c r="AB51" s="229"/>
      <c r="AC51" s="229"/>
      <c r="AD51" s="229"/>
      <c r="AE51" s="229"/>
      <c r="AF51" s="229"/>
      <c r="AG51" s="253"/>
      <c r="AH51" s="254"/>
      <c r="AI51" s="254"/>
      <c r="AJ51" s="254"/>
      <c r="AK51" s="254"/>
      <c r="AL51" s="254"/>
      <c r="AM51" s="254"/>
      <c r="AN51" s="254"/>
      <c r="AO51" s="254"/>
      <c r="AP51" s="254"/>
      <c r="AQ51" s="254"/>
      <c r="AR51" s="254"/>
      <c r="AS51" s="254"/>
      <c r="AT51" s="254"/>
      <c r="AU51" s="254"/>
      <c r="AV51" s="254"/>
      <c r="AW51" s="254"/>
      <c r="AX51" s="255"/>
    </row>
    <row r="52" spans="1:50" ht="26.25" customHeight="1">
      <c r="A52" s="280"/>
      <c r="B52" s="281"/>
      <c r="C52" s="239"/>
      <c r="D52" s="240"/>
      <c r="E52" s="240"/>
      <c r="F52" s="240"/>
      <c r="G52" s="268"/>
      <c r="H52" s="269"/>
      <c r="I52" s="269"/>
      <c r="J52" s="269"/>
      <c r="K52" s="269"/>
      <c r="L52" s="269"/>
      <c r="M52" s="269"/>
      <c r="N52" s="269"/>
      <c r="O52" s="269"/>
      <c r="P52" s="269"/>
      <c r="Q52" s="269"/>
      <c r="R52" s="269"/>
      <c r="S52" s="270"/>
      <c r="T52" s="266"/>
      <c r="U52" s="267"/>
      <c r="V52" s="267"/>
      <c r="W52" s="267"/>
      <c r="X52" s="267"/>
      <c r="Y52" s="267"/>
      <c r="Z52" s="267"/>
      <c r="AA52" s="267"/>
      <c r="AB52" s="267"/>
      <c r="AC52" s="267"/>
      <c r="AD52" s="267"/>
      <c r="AE52" s="267"/>
      <c r="AF52" s="267"/>
      <c r="AG52" s="256"/>
      <c r="AH52" s="257"/>
      <c r="AI52" s="257"/>
      <c r="AJ52" s="257"/>
      <c r="AK52" s="257"/>
      <c r="AL52" s="257"/>
      <c r="AM52" s="257"/>
      <c r="AN52" s="257"/>
      <c r="AO52" s="257"/>
      <c r="AP52" s="257"/>
      <c r="AQ52" s="257"/>
      <c r="AR52" s="257"/>
      <c r="AS52" s="257"/>
      <c r="AT52" s="257"/>
      <c r="AU52" s="257"/>
      <c r="AV52" s="257"/>
      <c r="AW52" s="257"/>
      <c r="AX52" s="258"/>
    </row>
    <row r="53" spans="1:50" ht="120" customHeight="1" thickBot="1">
      <c r="A53" s="544" t="s">
        <v>55</v>
      </c>
      <c r="B53" s="545"/>
      <c r="C53" s="521" t="s">
        <v>105</v>
      </c>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3"/>
    </row>
    <row r="54" spans="1:50" ht="21" customHeight="1">
      <c r="A54" s="328" t="s">
        <v>49</v>
      </c>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30"/>
    </row>
    <row r="55" spans="1:50" ht="120" customHeight="1" thickBot="1">
      <c r="A55" s="320" t="s">
        <v>216</v>
      </c>
      <c r="B55" s="551"/>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2"/>
    </row>
    <row r="56" spans="1:50" ht="21" customHeight="1">
      <c r="A56" s="304" t="s">
        <v>50</v>
      </c>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6"/>
    </row>
    <row r="57" spans="1:50" ht="120" customHeight="1" thickBot="1">
      <c r="A57" s="556" t="s">
        <v>217</v>
      </c>
      <c r="B57" s="557"/>
      <c r="C57" s="557"/>
      <c r="D57" s="557"/>
      <c r="E57" s="558"/>
      <c r="F57" s="291" t="s">
        <v>218</v>
      </c>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3"/>
    </row>
    <row r="58" spans="1:50" ht="21" customHeight="1">
      <c r="A58" s="304" t="s">
        <v>71</v>
      </c>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6"/>
    </row>
    <row r="59" spans="1:50" ht="99.75" customHeight="1" thickBot="1">
      <c r="A59" s="559" t="s">
        <v>219</v>
      </c>
      <c r="B59" s="560"/>
      <c r="C59" s="560"/>
      <c r="D59" s="560"/>
      <c r="E59" s="561"/>
      <c r="F59" s="553" t="s">
        <v>225</v>
      </c>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4"/>
      <c r="AL59" s="554"/>
      <c r="AM59" s="554"/>
      <c r="AN59" s="554"/>
      <c r="AO59" s="554"/>
      <c r="AP59" s="554"/>
      <c r="AQ59" s="554"/>
      <c r="AR59" s="554"/>
      <c r="AS59" s="554"/>
      <c r="AT59" s="554"/>
      <c r="AU59" s="554"/>
      <c r="AV59" s="554"/>
      <c r="AW59" s="554"/>
      <c r="AX59" s="555"/>
    </row>
    <row r="60" spans="1:50" ht="21" customHeight="1">
      <c r="A60" s="261" t="s">
        <v>56</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3"/>
    </row>
    <row r="61" spans="1:50" ht="99.75" customHeight="1" thickBot="1">
      <c r="A61" s="321"/>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3"/>
    </row>
    <row r="62" spans="1:50" ht="19.5" customHeight="1">
      <c r="A62" s="261" t="s">
        <v>42</v>
      </c>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7"/>
    </row>
    <row r="63" spans="1:50" ht="19.5" customHeight="1" thickBot="1">
      <c r="A63" s="324"/>
      <c r="B63" s="325"/>
      <c r="C63" s="316" t="s">
        <v>51</v>
      </c>
      <c r="D63" s="317"/>
      <c r="E63" s="317"/>
      <c r="F63" s="317"/>
      <c r="G63" s="317"/>
      <c r="H63" s="317"/>
      <c r="I63" s="317"/>
      <c r="J63" s="318"/>
      <c r="K63" s="237">
        <v>288</v>
      </c>
      <c r="L63" s="237"/>
      <c r="M63" s="237"/>
      <c r="N63" s="237"/>
      <c r="O63" s="237"/>
      <c r="P63" s="237"/>
      <c r="Q63" s="237"/>
      <c r="R63" s="237"/>
      <c r="S63" s="316" t="s">
        <v>52</v>
      </c>
      <c r="T63" s="317"/>
      <c r="U63" s="317"/>
      <c r="V63" s="317"/>
      <c r="W63" s="317"/>
      <c r="X63" s="317"/>
      <c r="Y63" s="317"/>
      <c r="Z63" s="318"/>
      <c r="AA63" s="319">
        <v>226</v>
      </c>
      <c r="AB63" s="237"/>
      <c r="AC63" s="237"/>
      <c r="AD63" s="237"/>
      <c r="AE63" s="237"/>
      <c r="AF63" s="237"/>
      <c r="AG63" s="237"/>
      <c r="AH63" s="237"/>
      <c r="AI63" s="316" t="s">
        <v>53</v>
      </c>
      <c r="AJ63" s="317"/>
      <c r="AK63" s="317"/>
      <c r="AL63" s="317"/>
      <c r="AM63" s="317"/>
      <c r="AN63" s="317"/>
      <c r="AO63" s="317"/>
      <c r="AP63" s="318"/>
      <c r="AQ63" s="237">
        <v>235</v>
      </c>
      <c r="AR63" s="237"/>
      <c r="AS63" s="237"/>
      <c r="AT63" s="237"/>
      <c r="AU63" s="237"/>
      <c r="AV63" s="237"/>
      <c r="AW63" s="237"/>
      <c r="AX63" s="238"/>
    </row>
    <row r="64" spans="1:50" ht="0.75" customHeight="1" thickBot="1">
      <c r="A64" s="34"/>
      <c r="B64" s="35"/>
      <c r="C64" s="12"/>
      <c r="D64" s="12"/>
      <c r="E64" s="12"/>
      <c r="F64" s="12"/>
      <c r="G64" s="12"/>
      <c r="H64" s="12"/>
      <c r="I64" s="12"/>
      <c r="J64" s="12"/>
      <c r="K64" s="35"/>
      <c r="L64" s="35"/>
      <c r="M64" s="35"/>
      <c r="N64" s="35"/>
      <c r="O64" s="35"/>
      <c r="P64" s="35"/>
      <c r="Q64" s="35"/>
      <c r="R64" s="35"/>
      <c r="S64" s="12"/>
      <c r="T64" s="12"/>
      <c r="U64" s="12"/>
      <c r="V64" s="12"/>
      <c r="W64" s="12"/>
      <c r="X64" s="12"/>
      <c r="Y64" s="12"/>
      <c r="Z64" s="12"/>
      <c r="AA64" s="35"/>
      <c r="AB64" s="35"/>
      <c r="AC64" s="35"/>
      <c r="AD64" s="35"/>
      <c r="AE64" s="35"/>
      <c r="AF64" s="35"/>
      <c r="AG64" s="35"/>
      <c r="AH64" s="35"/>
      <c r="AI64" s="12"/>
      <c r="AJ64" s="12"/>
      <c r="AK64" s="12"/>
      <c r="AL64" s="12"/>
      <c r="AM64" s="12"/>
      <c r="AN64" s="12"/>
      <c r="AO64" s="12"/>
      <c r="AP64" s="12"/>
      <c r="AQ64" s="35"/>
      <c r="AR64" s="43"/>
      <c r="AS64" s="43"/>
      <c r="AT64" s="43"/>
      <c r="AU64" s="43"/>
      <c r="AV64" s="43"/>
      <c r="AW64" s="43"/>
      <c r="AX64" s="44"/>
    </row>
    <row r="65" spans="1:50" ht="23.25" customHeight="1">
      <c r="A65" s="219" t="s">
        <v>32</v>
      </c>
      <c r="B65" s="220"/>
      <c r="C65" s="220"/>
      <c r="D65" s="220"/>
      <c r="E65" s="220"/>
      <c r="F65" s="221"/>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22"/>
      <c r="B66" s="223"/>
      <c r="C66" s="223"/>
      <c r="D66" s="223"/>
      <c r="E66" s="223"/>
      <c r="F66" s="224"/>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22"/>
      <c r="B67" s="223"/>
      <c r="C67" s="223"/>
      <c r="D67" s="223"/>
      <c r="E67" s="223"/>
      <c r="F67" s="224"/>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22"/>
      <c r="B68" s="223"/>
      <c r="C68" s="223"/>
      <c r="D68" s="223"/>
      <c r="E68" s="223"/>
      <c r="F68" s="224"/>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22"/>
      <c r="B69" s="223"/>
      <c r="C69" s="223"/>
      <c r="D69" s="223"/>
      <c r="E69" s="223"/>
      <c r="F69" s="22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22"/>
      <c r="B70" s="223"/>
      <c r="C70" s="223"/>
      <c r="D70" s="223"/>
      <c r="E70" s="223"/>
      <c r="F70" s="22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22"/>
      <c r="B71" s="223"/>
      <c r="C71" s="223"/>
      <c r="D71" s="223"/>
      <c r="E71" s="223"/>
      <c r="F71" s="22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22"/>
      <c r="B72" s="223"/>
      <c r="C72" s="223"/>
      <c r="D72" s="223"/>
      <c r="E72" s="223"/>
      <c r="F72" s="2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22"/>
      <c r="B73" s="223"/>
      <c r="C73" s="223"/>
      <c r="D73" s="223"/>
      <c r="E73" s="223"/>
      <c r="F73" s="2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22"/>
      <c r="B74" s="223"/>
      <c r="C74" s="223"/>
      <c r="D74" s="223"/>
      <c r="E74" s="223"/>
      <c r="F74" s="2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22"/>
      <c r="B75" s="223"/>
      <c r="C75" s="223"/>
      <c r="D75" s="223"/>
      <c r="E75" s="223"/>
      <c r="F75" s="2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22"/>
      <c r="B76" s="223"/>
      <c r="C76" s="223"/>
      <c r="D76" s="223"/>
      <c r="E76" s="223"/>
      <c r="F76" s="2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22"/>
      <c r="B77" s="223"/>
      <c r="C77" s="223"/>
      <c r="D77" s="223"/>
      <c r="E77" s="223"/>
      <c r="F77" s="2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22"/>
      <c r="B78" s="223"/>
      <c r="C78" s="223"/>
      <c r="D78" s="223"/>
      <c r="E78" s="223"/>
      <c r="F78" s="2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22"/>
      <c r="B79" s="223"/>
      <c r="C79" s="223"/>
      <c r="D79" s="223"/>
      <c r="E79" s="223"/>
      <c r="F79" s="2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22"/>
      <c r="B80" s="223"/>
      <c r="C80" s="223"/>
      <c r="D80" s="223"/>
      <c r="E80" s="223"/>
      <c r="F80" s="2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22"/>
      <c r="B81" s="223"/>
      <c r="C81" s="223"/>
      <c r="D81" s="223"/>
      <c r="E81" s="223"/>
      <c r="F81" s="2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22"/>
      <c r="B82" s="223"/>
      <c r="C82" s="223"/>
      <c r="D82" s="223"/>
      <c r="E82" s="223"/>
      <c r="F82" s="2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22"/>
      <c r="B83" s="223"/>
      <c r="C83" s="223"/>
      <c r="D83" s="223"/>
      <c r="E83" s="223"/>
      <c r="F83" s="2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22"/>
      <c r="B84" s="223"/>
      <c r="C84" s="223"/>
      <c r="D84" s="223"/>
      <c r="E84" s="223"/>
      <c r="F84" s="2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22"/>
      <c r="B85" s="223"/>
      <c r="C85" s="223"/>
      <c r="D85" s="223"/>
      <c r="E85" s="223"/>
      <c r="F85" s="2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2"/>
      <c r="B86" s="223"/>
      <c r="C86" s="223"/>
      <c r="D86" s="223"/>
      <c r="E86" s="223"/>
      <c r="F86" s="2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2"/>
      <c r="B87" s="223"/>
      <c r="C87" s="223"/>
      <c r="D87" s="223"/>
      <c r="E87" s="223"/>
      <c r="F87" s="2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2"/>
      <c r="B88" s="223"/>
      <c r="C88" s="223"/>
      <c r="D88" s="223"/>
      <c r="E88" s="223"/>
      <c r="F88" s="2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2"/>
      <c r="B89" s="223"/>
      <c r="C89" s="223"/>
      <c r="D89" s="223"/>
      <c r="E89" s="223"/>
      <c r="F89" s="2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22"/>
      <c r="B90" s="223"/>
      <c r="C90" s="223"/>
      <c r="D90" s="223"/>
      <c r="E90" s="223"/>
      <c r="F90" s="2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22"/>
      <c r="B91" s="223"/>
      <c r="C91" s="223"/>
      <c r="D91" s="223"/>
      <c r="E91" s="223"/>
      <c r="F91" s="2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22"/>
      <c r="B92" s="223"/>
      <c r="C92" s="223"/>
      <c r="D92" s="223"/>
      <c r="E92" s="223"/>
      <c r="F92" s="2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22"/>
      <c r="B93" s="223"/>
      <c r="C93" s="223"/>
      <c r="D93" s="223"/>
      <c r="E93" s="223"/>
      <c r="F93" s="2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22"/>
      <c r="B94" s="223"/>
      <c r="C94" s="223"/>
      <c r="D94" s="223"/>
      <c r="E94" s="223"/>
      <c r="F94" s="2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22"/>
      <c r="B95" s="223"/>
      <c r="C95" s="223"/>
      <c r="D95" s="223"/>
      <c r="E95" s="223"/>
      <c r="F95" s="2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225"/>
      <c r="B96" s="226"/>
      <c r="C96" s="226"/>
      <c r="D96" s="226"/>
      <c r="E96" s="226"/>
      <c r="F96" s="2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0"/>
      <c r="B97" s="10"/>
      <c r="C97" s="10"/>
      <c r="D97" s="10"/>
      <c r="E97" s="10"/>
      <c r="F97" s="10"/>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s="15" customFormat="1" ht="24.75" customHeight="1">
      <c r="A98" s="124" t="s">
        <v>38</v>
      </c>
      <c r="B98" s="125"/>
      <c r="C98" s="125"/>
      <c r="D98" s="125"/>
      <c r="E98" s="125"/>
      <c r="F98" s="126"/>
      <c r="G98" s="133" t="s">
        <v>151</v>
      </c>
      <c r="H98" s="134"/>
      <c r="I98" s="134"/>
      <c r="J98" s="134"/>
      <c r="K98" s="134"/>
      <c r="L98" s="134"/>
      <c r="M98" s="134"/>
      <c r="N98" s="134"/>
      <c r="O98" s="134"/>
      <c r="P98" s="134"/>
      <c r="Q98" s="134"/>
      <c r="R98" s="134"/>
      <c r="S98" s="134"/>
      <c r="T98" s="134"/>
      <c r="U98" s="134"/>
      <c r="V98" s="134"/>
      <c r="W98" s="134"/>
      <c r="X98" s="134"/>
      <c r="Y98" s="134"/>
      <c r="Z98" s="134"/>
      <c r="AA98" s="134"/>
      <c r="AB98" s="135"/>
      <c r="AC98" s="133" t="s">
        <v>168</v>
      </c>
      <c r="AD98" s="134"/>
      <c r="AE98" s="134"/>
      <c r="AF98" s="134"/>
      <c r="AG98" s="134"/>
      <c r="AH98" s="134"/>
      <c r="AI98" s="134"/>
      <c r="AJ98" s="134"/>
      <c r="AK98" s="134"/>
      <c r="AL98" s="134"/>
      <c r="AM98" s="134"/>
      <c r="AN98" s="134"/>
      <c r="AO98" s="134"/>
      <c r="AP98" s="134"/>
      <c r="AQ98" s="134"/>
      <c r="AR98" s="134"/>
      <c r="AS98" s="134"/>
      <c r="AT98" s="134"/>
      <c r="AU98" s="134"/>
      <c r="AV98" s="134"/>
      <c r="AW98" s="134"/>
      <c r="AX98" s="135"/>
    </row>
    <row r="99" spans="1:50" s="15" customFormat="1" ht="24.75" customHeight="1">
      <c r="A99" s="127"/>
      <c r="B99" s="128"/>
      <c r="C99" s="128"/>
      <c r="D99" s="128"/>
      <c r="E99" s="128"/>
      <c r="F99" s="129"/>
      <c r="G99" s="136" t="s">
        <v>21</v>
      </c>
      <c r="H99" s="137"/>
      <c r="I99" s="137"/>
      <c r="J99" s="137"/>
      <c r="K99" s="137"/>
      <c r="L99" s="105" t="s">
        <v>22</v>
      </c>
      <c r="M99" s="103"/>
      <c r="N99" s="103"/>
      <c r="O99" s="103"/>
      <c r="P99" s="103"/>
      <c r="Q99" s="103"/>
      <c r="R99" s="103"/>
      <c r="S99" s="103"/>
      <c r="T99" s="103"/>
      <c r="U99" s="103"/>
      <c r="V99" s="103"/>
      <c r="W99" s="103"/>
      <c r="X99" s="104"/>
      <c r="Y99" s="106" t="s">
        <v>23</v>
      </c>
      <c r="Z99" s="138"/>
      <c r="AA99" s="138"/>
      <c r="AB99" s="139"/>
      <c r="AC99" s="102" t="s">
        <v>21</v>
      </c>
      <c r="AD99" s="103"/>
      <c r="AE99" s="103"/>
      <c r="AF99" s="103"/>
      <c r="AG99" s="104"/>
      <c r="AH99" s="105" t="s">
        <v>22</v>
      </c>
      <c r="AI99" s="103"/>
      <c r="AJ99" s="103"/>
      <c r="AK99" s="103"/>
      <c r="AL99" s="103"/>
      <c r="AM99" s="103"/>
      <c r="AN99" s="103"/>
      <c r="AO99" s="103"/>
      <c r="AP99" s="103"/>
      <c r="AQ99" s="103"/>
      <c r="AR99" s="103"/>
      <c r="AS99" s="103"/>
      <c r="AT99" s="104"/>
      <c r="AU99" s="106" t="s">
        <v>23</v>
      </c>
      <c r="AV99" s="107"/>
      <c r="AW99" s="107"/>
      <c r="AX99" s="108"/>
    </row>
    <row r="100" spans="1:50" s="15" customFormat="1" ht="24.75" customHeight="1">
      <c r="A100" s="127"/>
      <c r="B100" s="128"/>
      <c r="C100" s="128"/>
      <c r="D100" s="128"/>
      <c r="E100" s="128"/>
      <c r="F100" s="129"/>
      <c r="G100" s="115" t="s">
        <v>155</v>
      </c>
      <c r="H100" s="116"/>
      <c r="I100" s="116"/>
      <c r="J100" s="116"/>
      <c r="K100" s="117"/>
      <c r="L100" s="141" t="s">
        <v>198</v>
      </c>
      <c r="M100" s="142"/>
      <c r="N100" s="142"/>
      <c r="O100" s="142"/>
      <c r="P100" s="142"/>
      <c r="Q100" s="142"/>
      <c r="R100" s="142"/>
      <c r="S100" s="142"/>
      <c r="T100" s="142"/>
      <c r="U100" s="142"/>
      <c r="V100" s="142"/>
      <c r="W100" s="142"/>
      <c r="X100" s="143"/>
      <c r="Y100" s="144">
        <v>6.99</v>
      </c>
      <c r="Z100" s="145"/>
      <c r="AA100" s="145"/>
      <c r="AB100" s="146"/>
      <c r="AC100" s="16"/>
      <c r="AD100" s="17"/>
      <c r="AE100" s="17" t="s">
        <v>180</v>
      </c>
      <c r="AF100" s="17"/>
      <c r="AG100" s="19"/>
      <c r="AH100" s="141" t="s">
        <v>184</v>
      </c>
      <c r="AI100" s="147"/>
      <c r="AJ100" s="147"/>
      <c r="AK100" s="147"/>
      <c r="AL100" s="147"/>
      <c r="AM100" s="147"/>
      <c r="AN100" s="147"/>
      <c r="AO100" s="147"/>
      <c r="AP100" s="147"/>
      <c r="AQ100" s="147"/>
      <c r="AR100" s="147"/>
      <c r="AS100" s="147"/>
      <c r="AT100" s="148"/>
      <c r="AU100" s="110">
        <v>19</v>
      </c>
      <c r="AV100" s="111"/>
      <c r="AW100" s="111"/>
      <c r="AX100" s="112"/>
    </row>
    <row r="101" spans="1:50" s="15" customFormat="1" ht="24.75" customHeight="1">
      <c r="A101" s="127"/>
      <c r="B101" s="128"/>
      <c r="C101" s="128"/>
      <c r="D101" s="128"/>
      <c r="E101" s="128"/>
      <c r="F101" s="129"/>
      <c r="G101" s="118" t="s">
        <v>152</v>
      </c>
      <c r="H101" s="119"/>
      <c r="I101" s="119"/>
      <c r="J101" s="119"/>
      <c r="K101" s="120"/>
      <c r="L101" s="67"/>
      <c r="M101" s="68"/>
      <c r="N101" s="68"/>
      <c r="O101" s="68"/>
      <c r="P101" s="68"/>
      <c r="Q101" s="68"/>
      <c r="R101" s="68"/>
      <c r="S101" s="68"/>
      <c r="T101" s="68"/>
      <c r="U101" s="68"/>
      <c r="V101" s="68"/>
      <c r="W101" s="68"/>
      <c r="X101" s="69"/>
      <c r="Y101" s="121">
        <v>0.01</v>
      </c>
      <c r="Z101" s="122"/>
      <c r="AA101" s="122"/>
      <c r="AB101" s="123"/>
      <c r="AC101" s="20"/>
      <c r="AD101" s="21"/>
      <c r="AE101" s="21" t="s">
        <v>181</v>
      </c>
      <c r="AF101" s="21"/>
      <c r="AG101" s="23"/>
      <c r="AH101" s="67"/>
      <c r="AI101" s="113"/>
      <c r="AJ101" s="113"/>
      <c r="AK101" s="113"/>
      <c r="AL101" s="113"/>
      <c r="AM101" s="113"/>
      <c r="AN101" s="113"/>
      <c r="AO101" s="113"/>
      <c r="AP101" s="113"/>
      <c r="AQ101" s="113"/>
      <c r="AR101" s="113"/>
      <c r="AS101" s="113"/>
      <c r="AT101" s="114"/>
      <c r="AU101" s="70">
        <v>6</v>
      </c>
      <c r="AV101" s="71"/>
      <c r="AW101" s="71"/>
      <c r="AX101" s="109"/>
    </row>
    <row r="102" spans="1:50" s="15" customFormat="1" ht="24.75" customHeight="1">
      <c r="A102" s="127"/>
      <c r="B102" s="128"/>
      <c r="C102" s="128"/>
      <c r="D102" s="128"/>
      <c r="E102" s="128"/>
      <c r="F102" s="129"/>
      <c r="G102" s="118"/>
      <c r="H102" s="119"/>
      <c r="I102" s="119"/>
      <c r="J102" s="119"/>
      <c r="K102" s="120"/>
      <c r="L102" s="67"/>
      <c r="M102" s="68"/>
      <c r="N102" s="68"/>
      <c r="O102" s="68"/>
      <c r="P102" s="68"/>
      <c r="Q102" s="68"/>
      <c r="R102" s="68"/>
      <c r="S102" s="68"/>
      <c r="T102" s="68"/>
      <c r="U102" s="68"/>
      <c r="V102" s="68"/>
      <c r="W102" s="68"/>
      <c r="X102" s="69"/>
      <c r="Y102" s="70"/>
      <c r="Z102" s="71"/>
      <c r="AA102" s="71"/>
      <c r="AB102" s="140"/>
      <c r="AC102" s="20"/>
      <c r="AD102" s="21"/>
      <c r="AE102" s="21" t="s">
        <v>182</v>
      </c>
      <c r="AF102" s="21"/>
      <c r="AG102" s="23"/>
      <c r="AH102" s="67" t="s">
        <v>158</v>
      </c>
      <c r="AI102" s="113"/>
      <c r="AJ102" s="113"/>
      <c r="AK102" s="113"/>
      <c r="AL102" s="113"/>
      <c r="AM102" s="113"/>
      <c r="AN102" s="113"/>
      <c r="AO102" s="113"/>
      <c r="AP102" s="113"/>
      <c r="AQ102" s="113"/>
      <c r="AR102" s="113"/>
      <c r="AS102" s="113"/>
      <c r="AT102" s="114"/>
      <c r="AU102" s="149">
        <v>1.5</v>
      </c>
      <c r="AV102" s="150"/>
      <c r="AW102" s="150"/>
      <c r="AX102" s="151"/>
    </row>
    <row r="103" spans="1:50" s="15" customFormat="1" ht="24.75" customHeight="1">
      <c r="A103" s="127"/>
      <c r="B103" s="128"/>
      <c r="C103" s="128"/>
      <c r="D103" s="128"/>
      <c r="E103" s="128"/>
      <c r="F103" s="129"/>
      <c r="G103" s="118"/>
      <c r="H103" s="119"/>
      <c r="I103" s="119"/>
      <c r="J103" s="119"/>
      <c r="K103" s="120"/>
      <c r="L103" s="67"/>
      <c r="M103" s="68"/>
      <c r="N103" s="68"/>
      <c r="O103" s="68"/>
      <c r="P103" s="68"/>
      <c r="Q103" s="68"/>
      <c r="R103" s="68"/>
      <c r="S103" s="68"/>
      <c r="T103" s="68"/>
      <c r="U103" s="68"/>
      <c r="V103" s="68"/>
      <c r="W103" s="68"/>
      <c r="X103" s="69"/>
      <c r="Y103" s="70"/>
      <c r="Z103" s="71"/>
      <c r="AA103" s="71"/>
      <c r="AB103" s="140"/>
      <c r="AC103" s="20"/>
      <c r="AD103" s="21"/>
      <c r="AE103" s="21" t="s">
        <v>185</v>
      </c>
      <c r="AF103" s="21"/>
      <c r="AG103" s="23"/>
      <c r="AH103" s="67" t="s">
        <v>186</v>
      </c>
      <c r="AI103" s="113"/>
      <c r="AJ103" s="113"/>
      <c r="AK103" s="113"/>
      <c r="AL103" s="113"/>
      <c r="AM103" s="113"/>
      <c r="AN103" s="113"/>
      <c r="AO103" s="113"/>
      <c r="AP103" s="113"/>
      <c r="AQ103" s="113"/>
      <c r="AR103" s="113"/>
      <c r="AS103" s="113"/>
      <c r="AT103" s="114"/>
      <c r="AU103" s="70">
        <v>1</v>
      </c>
      <c r="AV103" s="71"/>
      <c r="AW103" s="71"/>
      <c r="AX103" s="109"/>
    </row>
    <row r="104" spans="1:50" s="15" customFormat="1" ht="24.75" customHeight="1">
      <c r="A104" s="127"/>
      <c r="B104" s="128"/>
      <c r="C104" s="128"/>
      <c r="D104" s="128"/>
      <c r="E104" s="128"/>
      <c r="F104" s="129"/>
      <c r="G104" s="118"/>
      <c r="H104" s="119"/>
      <c r="I104" s="119"/>
      <c r="J104" s="119"/>
      <c r="K104" s="120"/>
      <c r="L104" s="67"/>
      <c r="M104" s="68"/>
      <c r="N104" s="68"/>
      <c r="O104" s="68"/>
      <c r="P104" s="68"/>
      <c r="Q104" s="68"/>
      <c r="R104" s="68"/>
      <c r="S104" s="68"/>
      <c r="T104" s="68"/>
      <c r="U104" s="68"/>
      <c r="V104" s="68"/>
      <c r="W104" s="68"/>
      <c r="X104" s="69"/>
      <c r="Y104" s="70"/>
      <c r="Z104" s="71"/>
      <c r="AA104" s="71"/>
      <c r="AB104" s="71"/>
      <c r="AC104" s="20"/>
      <c r="AD104" s="21"/>
      <c r="AE104" s="21" t="s">
        <v>164</v>
      </c>
      <c r="AF104" s="21"/>
      <c r="AG104" s="23"/>
      <c r="AH104" s="67" t="s">
        <v>183</v>
      </c>
      <c r="AI104" s="113"/>
      <c r="AJ104" s="113"/>
      <c r="AK104" s="113"/>
      <c r="AL104" s="113"/>
      <c r="AM104" s="113"/>
      <c r="AN104" s="113"/>
      <c r="AO104" s="113"/>
      <c r="AP104" s="113"/>
      <c r="AQ104" s="113"/>
      <c r="AR104" s="113"/>
      <c r="AS104" s="113"/>
      <c r="AT104" s="114"/>
      <c r="AU104" s="149">
        <v>1.5</v>
      </c>
      <c r="AV104" s="150"/>
      <c r="AW104" s="150"/>
      <c r="AX104" s="151"/>
    </row>
    <row r="105" spans="1:50" s="15" customFormat="1" ht="24.75" customHeight="1">
      <c r="A105" s="127"/>
      <c r="B105" s="128"/>
      <c r="C105" s="128"/>
      <c r="D105" s="128"/>
      <c r="E105" s="128"/>
      <c r="F105" s="129"/>
      <c r="G105" s="118"/>
      <c r="H105" s="119"/>
      <c r="I105" s="119"/>
      <c r="J105" s="119"/>
      <c r="K105" s="120"/>
      <c r="L105" s="67"/>
      <c r="M105" s="68"/>
      <c r="N105" s="68"/>
      <c r="O105" s="68"/>
      <c r="P105" s="68"/>
      <c r="Q105" s="68"/>
      <c r="R105" s="68"/>
      <c r="S105" s="68"/>
      <c r="T105" s="68"/>
      <c r="U105" s="68"/>
      <c r="V105" s="68"/>
      <c r="W105" s="68"/>
      <c r="X105" s="69"/>
      <c r="Y105" s="70"/>
      <c r="Z105" s="71"/>
      <c r="AA105" s="71"/>
      <c r="AB105" s="71"/>
      <c r="AC105" s="20"/>
      <c r="AD105" s="21"/>
      <c r="AE105" s="21"/>
      <c r="AF105" s="21"/>
      <c r="AG105" s="23"/>
      <c r="AH105" s="61"/>
      <c r="AI105" s="62"/>
      <c r="AJ105" s="62"/>
      <c r="AK105" s="62"/>
      <c r="AL105" s="62"/>
      <c r="AM105" s="62"/>
      <c r="AN105" s="62"/>
      <c r="AO105" s="62"/>
      <c r="AP105" s="62"/>
      <c r="AQ105" s="62"/>
      <c r="AR105" s="62"/>
      <c r="AS105" s="62"/>
      <c r="AT105" s="63"/>
      <c r="AU105" s="64"/>
      <c r="AV105" s="65"/>
      <c r="AW105" s="65"/>
      <c r="AX105" s="66"/>
    </row>
    <row r="106" spans="1:50" s="15" customFormat="1" ht="24.75" customHeight="1">
      <c r="A106" s="127"/>
      <c r="B106" s="128"/>
      <c r="C106" s="128"/>
      <c r="D106" s="128"/>
      <c r="E106" s="128"/>
      <c r="F106" s="129"/>
      <c r="G106" s="118"/>
      <c r="H106" s="119"/>
      <c r="I106" s="119"/>
      <c r="J106" s="119"/>
      <c r="K106" s="120"/>
      <c r="L106" s="67"/>
      <c r="M106" s="68"/>
      <c r="N106" s="68"/>
      <c r="O106" s="68"/>
      <c r="P106" s="68"/>
      <c r="Q106" s="68"/>
      <c r="R106" s="68"/>
      <c r="S106" s="68"/>
      <c r="T106" s="68"/>
      <c r="U106" s="68"/>
      <c r="V106" s="68"/>
      <c r="W106" s="68"/>
      <c r="X106" s="69"/>
      <c r="Y106" s="70"/>
      <c r="Z106" s="71"/>
      <c r="AA106" s="71"/>
      <c r="AB106" s="71"/>
      <c r="AC106" s="20"/>
      <c r="AD106" s="21"/>
      <c r="AE106" s="21"/>
      <c r="AF106" s="21"/>
      <c r="AG106" s="23"/>
      <c r="AH106" s="61"/>
      <c r="AI106" s="62"/>
      <c r="AJ106" s="62"/>
      <c r="AK106" s="62"/>
      <c r="AL106" s="62"/>
      <c r="AM106" s="62"/>
      <c r="AN106" s="62"/>
      <c r="AO106" s="62"/>
      <c r="AP106" s="62"/>
      <c r="AQ106" s="62"/>
      <c r="AR106" s="62"/>
      <c r="AS106" s="62"/>
      <c r="AT106" s="63"/>
      <c r="AU106" s="64"/>
      <c r="AV106" s="65"/>
      <c r="AW106" s="65"/>
      <c r="AX106" s="66"/>
    </row>
    <row r="107" spans="1:50" s="15" customFormat="1" ht="24.75" customHeight="1">
      <c r="A107" s="127"/>
      <c r="B107" s="128"/>
      <c r="C107" s="128"/>
      <c r="D107" s="128"/>
      <c r="E107" s="128"/>
      <c r="F107" s="129"/>
      <c r="G107" s="55"/>
      <c r="H107" s="56"/>
      <c r="I107" s="56"/>
      <c r="J107" s="56"/>
      <c r="K107" s="56"/>
      <c r="L107" s="57"/>
      <c r="M107" s="43"/>
      <c r="N107" s="43"/>
      <c r="O107" s="43"/>
      <c r="P107" s="43"/>
      <c r="Q107" s="43"/>
      <c r="R107" s="43"/>
      <c r="S107" s="43"/>
      <c r="T107" s="43"/>
      <c r="U107" s="43"/>
      <c r="V107" s="43"/>
      <c r="W107" s="43"/>
      <c r="X107" s="58"/>
      <c r="Y107" s="59"/>
      <c r="Z107" s="60"/>
      <c r="AA107" s="60"/>
      <c r="AB107" s="60"/>
      <c r="AC107" s="20"/>
      <c r="AD107" s="21"/>
      <c r="AE107" s="21"/>
      <c r="AF107" s="21"/>
      <c r="AG107" s="23"/>
      <c r="AH107" s="61"/>
      <c r="AI107" s="62"/>
      <c r="AJ107" s="62"/>
      <c r="AK107" s="62"/>
      <c r="AL107" s="62"/>
      <c r="AM107" s="62"/>
      <c r="AN107" s="62"/>
      <c r="AO107" s="62"/>
      <c r="AP107" s="62"/>
      <c r="AQ107" s="62"/>
      <c r="AR107" s="62"/>
      <c r="AS107" s="62"/>
      <c r="AT107" s="63"/>
      <c r="AU107" s="64"/>
      <c r="AV107" s="65"/>
      <c r="AW107" s="65"/>
      <c r="AX107" s="66"/>
    </row>
    <row r="108" spans="1:50" s="15" customFormat="1" ht="24.75" customHeight="1">
      <c r="A108" s="127"/>
      <c r="B108" s="128"/>
      <c r="C108" s="128"/>
      <c r="D108" s="128"/>
      <c r="E108" s="128"/>
      <c r="F108" s="129"/>
      <c r="G108" s="102" t="s">
        <v>24</v>
      </c>
      <c r="H108" s="103"/>
      <c r="I108" s="103"/>
      <c r="J108" s="103"/>
      <c r="K108" s="103"/>
      <c r="L108" s="152"/>
      <c r="M108" s="153"/>
      <c r="N108" s="153"/>
      <c r="O108" s="153"/>
      <c r="P108" s="153"/>
      <c r="Q108" s="153"/>
      <c r="R108" s="153"/>
      <c r="S108" s="153"/>
      <c r="T108" s="153"/>
      <c r="U108" s="153"/>
      <c r="V108" s="153"/>
      <c r="W108" s="153"/>
      <c r="X108" s="154"/>
      <c r="Y108" s="155">
        <f>SUM(Y100:AB104)</f>
        <v>7</v>
      </c>
      <c r="Z108" s="156"/>
      <c r="AA108" s="156"/>
      <c r="AB108" s="157"/>
      <c r="AC108" s="102" t="s">
        <v>24</v>
      </c>
      <c r="AD108" s="103"/>
      <c r="AE108" s="103"/>
      <c r="AF108" s="103"/>
      <c r="AG108" s="104"/>
      <c r="AH108" s="152"/>
      <c r="AI108" s="158"/>
      <c r="AJ108" s="158"/>
      <c r="AK108" s="158"/>
      <c r="AL108" s="158"/>
      <c r="AM108" s="158"/>
      <c r="AN108" s="158"/>
      <c r="AO108" s="158"/>
      <c r="AP108" s="158"/>
      <c r="AQ108" s="158"/>
      <c r="AR108" s="158"/>
      <c r="AS108" s="158"/>
      <c r="AT108" s="159"/>
      <c r="AU108" s="155">
        <f>SUM(AU99:AX107)</f>
        <v>29</v>
      </c>
      <c r="AV108" s="156"/>
      <c r="AW108" s="156"/>
      <c r="AX108" s="160"/>
    </row>
    <row r="109" spans="1:50" s="15" customFormat="1" ht="24.75" customHeight="1">
      <c r="A109" s="127"/>
      <c r="B109" s="128"/>
      <c r="C109" s="128"/>
      <c r="D109" s="128"/>
      <c r="E109" s="128"/>
      <c r="F109" s="129"/>
      <c r="G109" s="102" t="s">
        <v>159</v>
      </c>
      <c r="H109" s="103"/>
      <c r="I109" s="103"/>
      <c r="J109" s="103"/>
      <c r="K109" s="103"/>
      <c r="L109" s="103"/>
      <c r="M109" s="103"/>
      <c r="N109" s="103"/>
      <c r="O109" s="103"/>
      <c r="P109" s="103"/>
      <c r="Q109" s="103"/>
      <c r="R109" s="103"/>
      <c r="S109" s="103"/>
      <c r="T109" s="103"/>
      <c r="U109" s="103"/>
      <c r="V109" s="103"/>
      <c r="W109" s="103"/>
      <c r="X109" s="103"/>
      <c r="Y109" s="103"/>
      <c r="Z109" s="103"/>
      <c r="AA109" s="103"/>
      <c r="AB109" s="161"/>
      <c r="AC109" s="102" t="s">
        <v>169</v>
      </c>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63"/>
    </row>
    <row r="110" spans="1:50" s="15" customFormat="1" ht="24.75" customHeight="1">
      <c r="A110" s="127"/>
      <c r="B110" s="128"/>
      <c r="C110" s="128"/>
      <c r="D110" s="128"/>
      <c r="E110" s="128"/>
      <c r="F110" s="129"/>
      <c r="G110" s="102" t="s">
        <v>21</v>
      </c>
      <c r="H110" s="103"/>
      <c r="I110" s="103"/>
      <c r="J110" s="103"/>
      <c r="K110" s="104"/>
      <c r="L110" s="105" t="s">
        <v>22</v>
      </c>
      <c r="M110" s="103"/>
      <c r="N110" s="103"/>
      <c r="O110" s="103"/>
      <c r="P110" s="103"/>
      <c r="Q110" s="103"/>
      <c r="R110" s="103"/>
      <c r="S110" s="103"/>
      <c r="T110" s="103"/>
      <c r="U110" s="103"/>
      <c r="V110" s="103"/>
      <c r="W110" s="103"/>
      <c r="X110" s="104"/>
      <c r="Y110" s="106" t="s">
        <v>23</v>
      </c>
      <c r="Z110" s="107"/>
      <c r="AA110" s="107"/>
      <c r="AB110" s="162"/>
      <c r="AC110" s="102" t="s">
        <v>21</v>
      </c>
      <c r="AD110" s="103"/>
      <c r="AE110" s="103"/>
      <c r="AF110" s="103"/>
      <c r="AG110" s="104"/>
      <c r="AH110" s="105" t="s">
        <v>22</v>
      </c>
      <c r="AI110" s="103"/>
      <c r="AJ110" s="103"/>
      <c r="AK110" s="103"/>
      <c r="AL110" s="103"/>
      <c r="AM110" s="103"/>
      <c r="AN110" s="103"/>
      <c r="AO110" s="103"/>
      <c r="AP110" s="103"/>
      <c r="AQ110" s="103"/>
      <c r="AR110" s="103"/>
      <c r="AS110" s="103"/>
      <c r="AT110" s="104"/>
      <c r="AU110" s="106" t="s">
        <v>23</v>
      </c>
      <c r="AV110" s="107"/>
      <c r="AW110" s="107"/>
      <c r="AX110" s="108"/>
    </row>
    <row r="111" spans="1:50" s="15" customFormat="1" ht="24.75" customHeight="1">
      <c r="A111" s="127"/>
      <c r="B111" s="128"/>
      <c r="C111" s="128"/>
      <c r="D111" s="128"/>
      <c r="E111" s="128"/>
      <c r="F111" s="129"/>
      <c r="G111" s="115" t="s">
        <v>181</v>
      </c>
      <c r="H111" s="116"/>
      <c r="I111" s="116"/>
      <c r="J111" s="116"/>
      <c r="K111" s="117"/>
      <c r="L111" s="67" t="s">
        <v>221</v>
      </c>
      <c r="M111" s="68"/>
      <c r="N111" s="68"/>
      <c r="O111" s="68"/>
      <c r="P111" s="68"/>
      <c r="Q111" s="68"/>
      <c r="R111" s="68"/>
      <c r="S111" s="68"/>
      <c r="T111" s="68"/>
      <c r="U111" s="68"/>
      <c r="V111" s="68"/>
      <c r="W111" s="68"/>
      <c r="X111" s="69"/>
      <c r="Y111" s="70">
        <v>11</v>
      </c>
      <c r="Z111" s="71"/>
      <c r="AA111" s="71"/>
      <c r="AB111" s="140"/>
      <c r="AC111" s="16"/>
      <c r="AD111" s="17"/>
      <c r="AE111" s="17" t="s">
        <v>170</v>
      </c>
      <c r="AF111" s="17"/>
      <c r="AG111" s="19"/>
      <c r="AH111" s="38" t="s">
        <v>171</v>
      </c>
      <c r="AI111" s="36"/>
      <c r="AJ111" s="36"/>
      <c r="AK111" s="36"/>
      <c r="AL111" s="36"/>
      <c r="AM111" s="36"/>
      <c r="AN111" s="36"/>
      <c r="AO111" s="36"/>
      <c r="AP111" s="36"/>
      <c r="AQ111" s="36"/>
      <c r="AR111" s="36"/>
      <c r="AS111" s="36"/>
      <c r="AT111" s="37"/>
      <c r="AU111" s="110">
        <v>7</v>
      </c>
      <c r="AV111" s="111"/>
      <c r="AW111" s="111"/>
      <c r="AX111" s="112"/>
    </row>
    <row r="112" spans="1:50" s="15" customFormat="1" ht="25.5" customHeight="1">
      <c r="A112" s="127"/>
      <c r="B112" s="128"/>
      <c r="C112" s="128"/>
      <c r="D112" s="128"/>
      <c r="E112" s="128"/>
      <c r="F112" s="129"/>
      <c r="G112" s="118" t="s">
        <v>152</v>
      </c>
      <c r="H112" s="119"/>
      <c r="I112" s="119"/>
      <c r="J112" s="119"/>
      <c r="K112" s="120"/>
      <c r="L112" s="67"/>
      <c r="M112" s="68"/>
      <c r="N112" s="68"/>
      <c r="O112" s="68"/>
      <c r="P112" s="68"/>
      <c r="Q112" s="68"/>
      <c r="R112" s="68"/>
      <c r="S112" s="68"/>
      <c r="T112" s="68"/>
      <c r="U112" s="68"/>
      <c r="V112" s="68"/>
      <c r="W112" s="68"/>
      <c r="X112" s="69"/>
      <c r="Y112" s="70">
        <v>7</v>
      </c>
      <c r="Z112" s="71"/>
      <c r="AA112" s="71"/>
      <c r="AB112" s="140"/>
      <c r="AC112" s="20"/>
      <c r="AD112" s="21"/>
      <c r="AE112" s="22"/>
      <c r="AF112" s="21"/>
      <c r="AG112" s="23"/>
      <c r="AH112" s="67"/>
      <c r="AI112" s="113"/>
      <c r="AJ112" s="113"/>
      <c r="AK112" s="113"/>
      <c r="AL112" s="113"/>
      <c r="AM112" s="113"/>
      <c r="AN112" s="113"/>
      <c r="AO112" s="113"/>
      <c r="AP112" s="113"/>
      <c r="AQ112" s="113"/>
      <c r="AR112" s="113"/>
      <c r="AS112" s="113"/>
      <c r="AT112" s="114"/>
      <c r="AU112" s="70"/>
      <c r="AV112" s="71"/>
      <c r="AW112" s="71"/>
      <c r="AX112" s="109"/>
    </row>
    <row r="113" spans="1:50" s="15" customFormat="1" ht="24.75" customHeight="1">
      <c r="A113" s="127"/>
      <c r="B113" s="128"/>
      <c r="C113" s="128"/>
      <c r="D113" s="128"/>
      <c r="E113" s="128"/>
      <c r="F113" s="129"/>
      <c r="G113" s="118" t="s">
        <v>187</v>
      </c>
      <c r="H113" s="119"/>
      <c r="I113" s="119"/>
      <c r="J113" s="119"/>
      <c r="K113" s="120"/>
      <c r="L113" s="67"/>
      <c r="M113" s="68"/>
      <c r="N113" s="68"/>
      <c r="O113" s="68"/>
      <c r="P113" s="68"/>
      <c r="Q113" s="68"/>
      <c r="R113" s="68"/>
      <c r="S113" s="68"/>
      <c r="T113" s="68"/>
      <c r="U113" s="68"/>
      <c r="V113" s="68"/>
      <c r="W113" s="68"/>
      <c r="X113" s="69"/>
      <c r="Y113" s="70">
        <v>4</v>
      </c>
      <c r="Z113" s="71"/>
      <c r="AA113" s="71"/>
      <c r="AB113" s="140"/>
      <c r="AC113" s="20"/>
      <c r="AD113" s="21"/>
      <c r="AE113" s="22"/>
      <c r="AF113" s="21"/>
      <c r="AG113" s="23"/>
      <c r="AH113" s="67"/>
      <c r="AI113" s="113"/>
      <c r="AJ113" s="113"/>
      <c r="AK113" s="113"/>
      <c r="AL113" s="113"/>
      <c r="AM113" s="113"/>
      <c r="AN113" s="113"/>
      <c r="AO113" s="113"/>
      <c r="AP113" s="113"/>
      <c r="AQ113" s="113"/>
      <c r="AR113" s="113"/>
      <c r="AS113" s="113"/>
      <c r="AT113" s="114"/>
      <c r="AU113" s="70"/>
      <c r="AV113" s="71"/>
      <c r="AW113" s="71"/>
      <c r="AX113" s="109"/>
    </row>
    <row r="114" spans="1:50" s="15" customFormat="1" ht="24.75" customHeight="1">
      <c r="A114" s="127"/>
      <c r="B114" s="128"/>
      <c r="C114" s="128"/>
      <c r="D114" s="128"/>
      <c r="E114" s="128"/>
      <c r="F114" s="129"/>
      <c r="G114" s="118" t="s">
        <v>164</v>
      </c>
      <c r="H114" s="119"/>
      <c r="I114" s="119"/>
      <c r="J114" s="119"/>
      <c r="K114" s="120"/>
      <c r="L114" s="67" t="s">
        <v>222</v>
      </c>
      <c r="M114" s="68"/>
      <c r="N114" s="68"/>
      <c r="O114" s="68"/>
      <c r="P114" s="68"/>
      <c r="Q114" s="68"/>
      <c r="R114" s="68"/>
      <c r="S114" s="68"/>
      <c r="T114" s="68"/>
      <c r="U114" s="68"/>
      <c r="V114" s="68"/>
      <c r="W114" s="68"/>
      <c r="X114" s="69"/>
      <c r="Y114" s="70">
        <v>13</v>
      </c>
      <c r="Z114" s="71"/>
      <c r="AA114" s="71"/>
      <c r="AB114" s="140"/>
      <c r="AC114" s="20"/>
      <c r="AD114" s="21"/>
      <c r="AE114" s="22"/>
      <c r="AF114" s="21"/>
      <c r="AG114" s="23"/>
      <c r="AH114" s="67"/>
      <c r="AI114" s="113"/>
      <c r="AJ114" s="113"/>
      <c r="AK114" s="113"/>
      <c r="AL114" s="113"/>
      <c r="AM114" s="113"/>
      <c r="AN114" s="113"/>
      <c r="AO114" s="113"/>
      <c r="AP114" s="113"/>
      <c r="AQ114" s="113"/>
      <c r="AR114" s="113"/>
      <c r="AS114" s="113"/>
      <c r="AT114" s="114"/>
      <c r="AU114" s="149"/>
      <c r="AV114" s="150"/>
      <c r="AW114" s="150"/>
      <c r="AX114" s="151"/>
    </row>
    <row r="115" spans="1:50" s="15" customFormat="1" ht="24.75" customHeight="1">
      <c r="A115" s="127"/>
      <c r="B115" s="128"/>
      <c r="C115" s="128"/>
      <c r="D115" s="128"/>
      <c r="E115" s="128"/>
      <c r="F115" s="129"/>
      <c r="G115" s="20"/>
      <c r="H115" s="21"/>
      <c r="I115" s="22"/>
      <c r="J115" s="21"/>
      <c r="K115" s="23"/>
      <c r="L115" s="67"/>
      <c r="M115" s="68"/>
      <c r="N115" s="68"/>
      <c r="O115" s="68"/>
      <c r="P115" s="68"/>
      <c r="Q115" s="68"/>
      <c r="R115" s="68"/>
      <c r="S115" s="68"/>
      <c r="T115" s="68"/>
      <c r="U115" s="68"/>
      <c r="V115" s="68"/>
      <c r="W115" s="68"/>
      <c r="X115" s="69"/>
      <c r="Y115" s="149"/>
      <c r="Z115" s="150"/>
      <c r="AA115" s="150"/>
      <c r="AB115" s="164"/>
      <c r="AC115" s="20"/>
      <c r="AD115" s="21"/>
      <c r="AE115" s="22"/>
      <c r="AF115" s="21"/>
      <c r="AG115" s="23"/>
      <c r="AH115" s="67"/>
      <c r="AI115" s="113"/>
      <c r="AJ115" s="113"/>
      <c r="AK115" s="113"/>
      <c r="AL115" s="113"/>
      <c r="AM115" s="113"/>
      <c r="AN115" s="113"/>
      <c r="AO115" s="113"/>
      <c r="AP115" s="113"/>
      <c r="AQ115" s="113"/>
      <c r="AR115" s="113"/>
      <c r="AS115" s="113"/>
      <c r="AT115" s="114"/>
      <c r="AU115" s="149"/>
      <c r="AV115" s="150"/>
      <c r="AW115" s="150"/>
      <c r="AX115" s="151"/>
    </row>
    <row r="116" spans="1:50" s="15" customFormat="1" ht="24.75" customHeight="1">
      <c r="A116" s="127"/>
      <c r="B116" s="128"/>
      <c r="C116" s="128"/>
      <c r="D116" s="128"/>
      <c r="E116" s="128"/>
      <c r="F116" s="129"/>
      <c r="G116" s="20"/>
      <c r="H116" s="21"/>
      <c r="I116" s="22"/>
      <c r="J116" s="21"/>
      <c r="K116" s="23"/>
      <c r="L116" s="67"/>
      <c r="M116" s="68"/>
      <c r="N116" s="68"/>
      <c r="O116" s="68"/>
      <c r="P116" s="68"/>
      <c r="Q116" s="68"/>
      <c r="R116" s="68"/>
      <c r="S116" s="68"/>
      <c r="T116" s="68"/>
      <c r="U116" s="68"/>
      <c r="V116" s="68"/>
      <c r="W116" s="68"/>
      <c r="X116" s="69"/>
      <c r="Y116" s="149"/>
      <c r="Z116" s="150"/>
      <c r="AA116" s="150"/>
      <c r="AB116" s="150"/>
      <c r="AC116" s="20"/>
      <c r="AD116" s="21"/>
      <c r="AE116" s="22"/>
      <c r="AF116" s="21"/>
      <c r="AG116" s="23"/>
      <c r="AH116" s="67"/>
      <c r="AI116" s="113"/>
      <c r="AJ116" s="113"/>
      <c r="AK116" s="113"/>
      <c r="AL116" s="113"/>
      <c r="AM116" s="113"/>
      <c r="AN116" s="113"/>
      <c r="AO116" s="113"/>
      <c r="AP116" s="113"/>
      <c r="AQ116" s="113"/>
      <c r="AR116" s="113"/>
      <c r="AS116" s="113"/>
      <c r="AT116" s="114"/>
      <c r="AU116" s="149"/>
      <c r="AV116" s="150"/>
      <c r="AW116" s="150"/>
      <c r="AX116" s="151"/>
    </row>
    <row r="117" spans="1:50" s="15" customFormat="1" ht="24.75" customHeight="1">
      <c r="A117" s="127"/>
      <c r="B117" s="128"/>
      <c r="C117" s="128"/>
      <c r="D117" s="128"/>
      <c r="E117" s="128"/>
      <c r="F117" s="129"/>
      <c r="G117" s="20"/>
      <c r="H117" s="21"/>
      <c r="I117" s="22"/>
      <c r="J117" s="21"/>
      <c r="K117" s="23"/>
      <c r="L117" s="67"/>
      <c r="M117" s="68"/>
      <c r="N117" s="68"/>
      <c r="O117" s="68"/>
      <c r="P117" s="68"/>
      <c r="Q117" s="68"/>
      <c r="R117" s="68"/>
      <c r="S117" s="68"/>
      <c r="T117" s="68"/>
      <c r="U117" s="68"/>
      <c r="V117" s="68"/>
      <c r="W117" s="68"/>
      <c r="X117" s="69"/>
      <c r="Y117" s="149"/>
      <c r="Z117" s="150"/>
      <c r="AA117" s="150"/>
      <c r="AB117" s="150"/>
      <c r="AC117" s="20"/>
      <c r="AD117" s="21"/>
      <c r="AE117" s="22"/>
      <c r="AF117" s="21"/>
      <c r="AG117" s="23"/>
      <c r="AH117" s="67"/>
      <c r="AI117" s="113"/>
      <c r="AJ117" s="113"/>
      <c r="AK117" s="113"/>
      <c r="AL117" s="113"/>
      <c r="AM117" s="113"/>
      <c r="AN117" s="113"/>
      <c r="AO117" s="113"/>
      <c r="AP117" s="113"/>
      <c r="AQ117" s="113"/>
      <c r="AR117" s="113"/>
      <c r="AS117" s="113"/>
      <c r="AT117" s="114"/>
      <c r="AU117" s="121"/>
      <c r="AV117" s="122"/>
      <c r="AW117" s="122"/>
      <c r="AX117" s="165"/>
    </row>
    <row r="118" spans="1:50" s="15" customFormat="1" ht="24.75" customHeight="1">
      <c r="A118" s="127"/>
      <c r="B118" s="128"/>
      <c r="C118" s="128"/>
      <c r="D118" s="128"/>
      <c r="E118" s="128"/>
      <c r="F118" s="129"/>
      <c r="G118" s="24"/>
      <c r="H118" s="25"/>
      <c r="I118" s="25"/>
      <c r="J118" s="25"/>
      <c r="K118" s="26"/>
      <c r="L118" s="67"/>
      <c r="M118" s="68"/>
      <c r="N118" s="68"/>
      <c r="O118" s="68"/>
      <c r="P118" s="68"/>
      <c r="Q118" s="68"/>
      <c r="R118" s="68"/>
      <c r="S118" s="68"/>
      <c r="T118" s="68"/>
      <c r="U118" s="68"/>
      <c r="V118" s="68"/>
      <c r="W118" s="68"/>
      <c r="X118" s="69"/>
      <c r="Y118" s="149"/>
      <c r="Z118" s="150"/>
      <c r="AA118" s="150"/>
      <c r="AB118" s="150"/>
      <c r="AC118" s="24"/>
      <c r="AD118" s="25"/>
      <c r="AE118" s="25"/>
      <c r="AF118" s="25"/>
      <c r="AG118" s="26"/>
      <c r="AH118" s="166"/>
      <c r="AI118" s="167"/>
      <c r="AJ118" s="167"/>
      <c r="AK118" s="167"/>
      <c r="AL118" s="167"/>
      <c r="AM118" s="167"/>
      <c r="AN118" s="167"/>
      <c r="AO118" s="167"/>
      <c r="AP118" s="167"/>
      <c r="AQ118" s="167"/>
      <c r="AR118" s="167"/>
      <c r="AS118" s="167"/>
      <c r="AT118" s="168"/>
      <c r="AU118" s="169"/>
      <c r="AV118" s="170"/>
      <c r="AW118" s="170"/>
      <c r="AX118" s="171"/>
    </row>
    <row r="119" spans="1:50" s="15" customFormat="1" ht="24.75" customHeight="1">
      <c r="A119" s="127"/>
      <c r="B119" s="128"/>
      <c r="C119" s="128"/>
      <c r="D119" s="128"/>
      <c r="E119" s="128"/>
      <c r="F119" s="129"/>
      <c r="G119" s="102" t="s">
        <v>24</v>
      </c>
      <c r="H119" s="103"/>
      <c r="I119" s="103"/>
      <c r="J119" s="103"/>
      <c r="K119" s="104"/>
      <c r="L119" s="152"/>
      <c r="M119" s="158"/>
      <c r="N119" s="158"/>
      <c r="O119" s="158"/>
      <c r="P119" s="158"/>
      <c r="Q119" s="158"/>
      <c r="R119" s="158"/>
      <c r="S119" s="158"/>
      <c r="T119" s="158"/>
      <c r="U119" s="158"/>
      <c r="V119" s="158"/>
      <c r="W119" s="158"/>
      <c r="X119" s="159"/>
      <c r="Y119" s="155">
        <v>35</v>
      </c>
      <c r="Z119" s="156"/>
      <c r="AA119" s="156"/>
      <c r="AB119" s="172"/>
      <c r="AC119" s="102" t="s">
        <v>24</v>
      </c>
      <c r="AD119" s="103"/>
      <c r="AE119" s="103"/>
      <c r="AF119" s="103"/>
      <c r="AG119" s="104"/>
      <c r="AH119" s="152"/>
      <c r="AI119" s="158"/>
      <c r="AJ119" s="158"/>
      <c r="AK119" s="158"/>
      <c r="AL119" s="158"/>
      <c r="AM119" s="158"/>
      <c r="AN119" s="158"/>
      <c r="AO119" s="158"/>
      <c r="AP119" s="158"/>
      <c r="AQ119" s="158"/>
      <c r="AR119" s="158"/>
      <c r="AS119" s="158"/>
      <c r="AT119" s="159"/>
      <c r="AU119" s="155">
        <f>SUM(AU111:AX118)</f>
        <v>7</v>
      </c>
      <c r="AV119" s="156"/>
      <c r="AW119" s="156"/>
      <c r="AX119" s="160"/>
    </row>
    <row r="120" spans="1:50" s="15" customFormat="1" ht="24.75" customHeight="1">
      <c r="A120" s="127"/>
      <c r="B120" s="128"/>
      <c r="C120" s="128"/>
      <c r="D120" s="128"/>
      <c r="E120" s="128"/>
      <c r="F120" s="129"/>
      <c r="G120" s="102" t="s">
        <v>160</v>
      </c>
      <c r="H120" s="103"/>
      <c r="I120" s="103"/>
      <c r="J120" s="103"/>
      <c r="K120" s="103"/>
      <c r="L120" s="103"/>
      <c r="M120" s="103"/>
      <c r="N120" s="103"/>
      <c r="O120" s="103"/>
      <c r="P120" s="103"/>
      <c r="Q120" s="103"/>
      <c r="R120" s="103"/>
      <c r="S120" s="103"/>
      <c r="T120" s="103"/>
      <c r="U120" s="103"/>
      <c r="V120" s="103"/>
      <c r="W120" s="103"/>
      <c r="X120" s="103"/>
      <c r="Y120" s="103"/>
      <c r="Z120" s="103"/>
      <c r="AA120" s="103"/>
      <c r="AB120" s="161"/>
      <c r="AC120" s="182" t="s">
        <v>174</v>
      </c>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4"/>
    </row>
    <row r="121" spans="1:50" s="15" customFormat="1" ht="24.75" customHeight="1">
      <c r="A121" s="127"/>
      <c r="B121" s="128"/>
      <c r="C121" s="128"/>
      <c r="D121" s="128"/>
      <c r="E121" s="128"/>
      <c r="F121" s="129"/>
      <c r="G121" s="136" t="s">
        <v>21</v>
      </c>
      <c r="H121" s="137"/>
      <c r="I121" s="137"/>
      <c r="J121" s="137"/>
      <c r="K121" s="137"/>
      <c r="L121" s="105" t="s">
        <v>22</v>
      </c>
      <c r="M121" s="103"/>
      <c r="N121" s="103"/>
      <c r="O121" s="103"/>
      <c r="P121" s="103"/>
      <c r="Q121" s="103"/>
      <c r="R121" s="103"/>
      <c r="S121" s="103"/>
      <c r="T121" s="103"/>
      <c r="U121" s="103"/>
      <c r="V121" s="103"/>
      <c r="W121" s="103"/>
      <c r="X121" s="104"/>
      <c r="Y121" s="106" t="s">
        <v>23</v>
      </c>
      <c r="Z121" s="138"/>
      <c r="AA121" s="138"/>
      <c r="AB121" s="173"/>
      <c r="AC121" s="102" t="s">
        <v>21</v>
      </c>
      <c r="AD121" s="103"/>
      <c r="AE121" s="103"/>
      <c r="AF121" s="103"/>
      <c r="AG121" s="104"/>
      <c r="AH121" s="105" t="s">
        <v>22</v>
      </c>
      <c r="AI121" s="103"/>
      <c r="AJ121" s="103"/>
      <c r="AK121" s="103"/>
      <c r="AL121" s="103"/>
      <c r="AM121" s="103"/>
      <c r="AN121" s="103"/>
      <c r="AO121" s="103"/>
      <c r="AP121" s="103"/>
      <c r="AQ121" s="103"/>
      <c r="AR121" s="103"/>
      <c r="AS121" s="103"/>
      <c r="AT121" s="104"/>
      <c r="AU121" s="106" t="s">
        <v>23</v>
      </c>
      <c r="AV121" s="107"/>
      <c r="AW121" s="107"/>
      <c r="AX121" s="108"/>
    </row>
    <row r="122" spans="1:50" s="15" customFormat="1" ht="24.75" customHeight="1">
      <c r="A122" s="127"/>
      <c r="B122" s="128"/>
      <c r="C122" s="128"/>
      <c r="D122" s="128"/>
      <c r="E122" s="128"/>
      <c r="F122" s="129"/>
      <c r="G122" s="16"/>
      <c r="H122" s="17"/>
      <c r="I122" s="17" t="s">
        <v>153</v>
      </c>
      <c r="J122" s="17"/>
      <c r="K122" s="19"/>
      <c r="L122" s="141" t="s">
        <v>161</v>
      </c>
      <c r="M122" s="142"/>
      <c r="N122" s="142"/>
      <c r="O122" s="142"/>
      <c r="P122" s="142"/>
      <c r="Q122" s="142"/>
      <c r="R122" s="142"/>
      <c r="S122" s="142"/>
      <c r="T122" s="142"/>
      <c r="U122" s="142"/>
      <c r="V122" s="142"/>
      <c r="W122" s="142"/>
      <c r="X122" s="143"/>
      <c r="Y122" s="110">
        <v>25</v>
      </c>
      <c r="Z122" s="111"/>
      <c r="AA122" s="111"/>
      <c r="AB122" s="550"/>
      <c r="AC122" s="115" t="s">
        <v>181</v>
      </c>
      <c r="AD122" s="116"/>
      <c r="AE122" s="116"/>
      <c r="AF122" s="116"/>
      <c r="AG122" s="117"/>
      <c r="AH122" s="141" t="s">
        <v>223</v>
      </c>
      <c r="AI122" s="147"/>
      <c r="AJ122" s="147"/>
      <c r="AK122" s="147"/>
      <c r="AL122" s="147"/>
      <c r="AM122" s="147"/>
      <c r="AN122" s="147"/>
      <c r="AO122" s="147"/>
      <c r="AP122" s="147"/>
      <c r="AQ122" s="147"/>
      <c r="AR122" s="147"/>
      <c r="AS122" s="147"/>
      <c r="AT122" s="148"/>
      <c r="AU122" s="110">
        <v>7</v>
      </c>
      <c r="AV122" s="111"/>
      <c r="AW122" s="111"/>
      <c r="AX122" s="112"/>
    </row>
    <row r="123" spans="1:50" s="15" customFormat="1" ht="24.75" customHeight="1">
      <c r="A123" s="127"/>
      <c r="B123" s="128"/>
      <c r="C123" s="128"/>
      <c r="D123" s="128"/>
      <c r="E123" s="128"/>
      <c r="F123" s="129"/>
      <c r="G123" s="20"/>
      <c r="H123" s="21"/>
      <c r="I123" s="21" t="s">
        <v>156</v>
      </c>
      <c r="J123" s="21"/>
      <c r="K123" s="23"/>
      <c r="L123" s="67"/>
      <c r="M123" s="68"/>
      <c r="N123" s="68"/>
      <c r="O123" s="68"/>
      <c r="P123" s="68"/>
      <c r="Q123" s="68"/>
      <c r="R123" s="68"/>
      <c r="S123" s="68"/>
      <c r="T123" s="68"/>
      <c r="U123" s="68"/>
      <c r="V123" s="68"/>
      <c r="W123" s="68"/>
      <c r="X123" s="69"/>
      <c r="Y123" s="70">
        <v>4</v>
      </c>
      <c r="Z123" s="71"/>
      <c r="AA123" s="71"/>
      <c r="AB123" s="140"/>
      <c r="AC123" s="118" t="s">
        <v>187</v>
      </c>
      <c r="AD123" s="119"/>
      <c r="AE123" s="119"/>
      <c r="AF123" s="119"/>
      <c r="AG123" s="120"/>
      <c r="AH123" s="67"/>
      <c r="AI123" s="113"/>
      <c r="AJ123" s="113"/>
      <c r="AK123" s="113"/>
      <c r="AL123" s="113"/>
      <c r="AM123" s="113"/>
      <c r="AN123" s="113"/>
      <c r="AO123" s="113"/>
      <c r="AP123" s="113"/>
      <c r="AQ123" s="113"/>
      <c r="AR123" s="113"/>
      <c r="AS123" s="113"/>
      <c r="AT123" s="114"/>
      <c r="AU123" s="70">
        <v>1</v>
      </c>
      <c r="AV123" s="71"/>
      <c r="AW123" s="71"/>
      <c r="AX123" s="109"/>
    </row>
    <row r="124" spans="1:50" s="15" customFormat="1" ht="24.75" customHeight="1">
      <c r="A124" s="127"/>
      <c r="B124" s="128"/>
      <c r="C124" s="128"/>
      <c r="D124" s="128"/>
      <c r="E124" s="128"/>
      <c r="F124" s="129"/>
      <c r="G124" s="20"/>
      <c r="H124" s="21"/>
      <c r="I124" s="21" t="s">
        <v>164</v>
      </c>
      <c r="J124" s="21"/>
      <c r="K124" s="23"/>
      <c r="L124" s="67" t="s">
        <v>165</v>
      </c>
      <c r="M124" s="68"/>
      <c r="N124" s="68"/>
      <c r="O124" s="68"/>
      <c r="P124" s="68"/>
      <c r="Q124" s="68"/>
      <c r="R124" s="68"/>
      <c r="S124" s="68"/>
      <c r="T124" s="68"/>
      <c r="U124" s="68"/>
      <c r="V124" s="68"/>
      <c r="W124" s="68"/>
      <c r="X124" s="69"/>
      <c r="Y124" s="70">
        <v>4</v>
      </c>
      <c r="Z124" s="71"/>
      <c r="AA124" s="71"/>
      <c r="AB124" s="140"/>
      <c r="AC124" s="118" t="s">
        <v>164</v>
      </c>
      <c r="AD124" s="119"/>
      <c r="AE124" s="119"/>
      <c r="AF124" s="119"/>
      <c r="AG124" s="120"/>
      <c r="AH124" s="67" t="s">
        <v>224</v>
      </c>
      <c r="AI124" s="113"/>
      <c r="AJ124" s="113"/>
      <c r="AK124" s="113"/>
      <c r="AL124" s="113"/>
      <c r="AM124" s="113"/>
      <c r="AN124" s="113"/>
      <c r="AO124" s="113"/>
      <c r="AP124" s="113"/>
      <c r="AQ124" s="113"/>
      <c r="AR124" s="113"/>
      <c r="AS124" s="113"/>
      <c r="AT124" s="114"/>
      <c r="AU124" s="70">
        <v>1</v>
      </c>
      <c r="AV124" s="71"/>
      <c r="AW124" s="71"/>
      <c r="AX124" s="109"/>
    </row>
    <row r="125" spans="1:50" s="15" customFormat="1" ht="24.75" customHeight="1">
      <c r="A125" s="127"/>
      <c r="B125" s="128"/>
      <c r="C125" s="128"/>
      <c r="D125" s="128"/>
      <c r="E125" s="128"/>
      <c r="F125" s="129"/>
      <c r="G125" s="20"/>
      <c r="H125" s="21"/>
      <c r="I125" s="22"/>
      <c r="J125" s="21"/>
      <c r="K125" s="23"/>
      <c r="L125" s="67"/>
      <c r="M125" s="68"/>
      <c r="N125" s="68"/>
      <c r="O125" s="68"/>
      <c r="P125" s="68"/>
      <c r="Q125" s="68"/>
      <c r="R125" s="68"/>
      <c r="S125" s="68"/>
      <c r="T125" s="68"/>
      <c r="U125" s="68"/>
      <c r="V125" s="68"/>
      <c r="W125" s="68"/>
      <c r="X125" s="69"/>
      <c r="Y125" s="149"/>
      <c r="Z125" s="150"/>
      <c r="AA125" s="150"/>
      <c r="AB125" s="151"/>
      <c r="AC125" s="20"/>
      <c r="AD125" s="21"/>
      <c r="AE125" s="22"/>
      <c r="AF125" s="21"/>
      <c r="AG125" s="23"/>
      <c r="AH125" s="67"/>
      <c r="AI125" s="68"/>
      <c r="AJ125" s="68"/>
      <c r="AK125" s="68"/>
      <c r="AL125" s="68"/>
      <c r="AM125" s="68"/>
      <c r="AN125" s="68"/>
      <c r="AO125" s="68"/>
      <c r="AP125" s="68"/>
      <c r="AQ125" s="68"/>
      <c r="AR125" s="68"/>
      <c r="AS125" s="68"/>
      <c r="AT125" s="69"/>
      <c r="AU125" s="149"/>
      <c r="AV125" s="150"/>
      <c r="AW125" s="150"/>
      <c r="AX125" s="151"/>
    </row>
    <row r="126" spans="1:50" s="15" customFormat="1" ht="24.75" customHeight="1">
      <c r="A126" s="127"/>
      <c r="B126" s="128"/>
      <c r="C126" s="128"/>
      <c r="D126" s="128"/>
      <c r="E126" s="128"/>
      <c r="F126" s="129"/>
      <c r="G126" s="20"/>
      <c r="H126" s="21"/>
      <c r="I126" s="22"/>
      <c r="J126" s="21"/>
      <c r="K126" s="23"/>
      <c r="L126" s="67"/>
      <c r="M126" s="68"/>
      <c r="N126" s="68"/>
      <c r="O126" s="68"/>
      <c r="P126" s="68"/>
      <c r="Q126" s="68"/>
      <c r="R126" s="68"/>
      <c r="S126" s="68"/>
      <c r="T126" s="68"/>
      <c r="U126" s="68"/>
      <c r="V126" s="68"/>
      <c r="W126" s="68"/>
      <c r="X126" s="69"/>
      <c r="Y126" s="149"/>
      <c r="Z126" s="150"/>
      <c r="AA126" s="150"/>
      <c r="AB126" s="151"/>
      <c r="AC126" s="20"/>
      <c r="AD126" s="21"/>
      <c r="AE126" s="22"/>
      <c r="AF126" s="21"/>
      <c r="AG126" s="23"/>
      <c r="AH126" s="67"/>
      <c r="AI126" s="68"/>
      <c r="AJ126" s="68"/>
      <c r="AK126" s="68"/>
      <c r="AL126" s="68"/>
      <c r="AM126" s="68"/>
      <c r="AN126" s="68"/>
      <c r="AO126" s="68"/>
      <c r="AP126" s="68"/>
      <c r="AQ126" s="68"/>
      <c r="AR126" s="68"/>
      <c r="AS126" s="68"/>
      <c r="AT126" s="69"/>
      <c r="AU126" s="149"/>
      <c r="AV126" s="150"/>
      <c r="AW126" s="150"/>
      <c r="AX126" s="151"/>
    </row>
    <row r="127" spans="1:50" s="15" customFormat="1" ht="24.75" customHeight="1">
      <c r="A127" s="127"/>
      <c r="B127" s="128"/>
      <c r="C127" s="128"/>
      <c r="D127" s="128"/>
      <c r="E127" s="128"/>
      <c r="F127" s="129"/>
      <c r="G127" s="20"/>
      <c r="H127" s="21"/>
      <c r="I127" s="22"/>
      <c r="J127" s="21"/>
      <c r="K127" s="23"/>
      <c r="L127" s="67"/>
      <c r="M127" s="68"/>
      <c r="N127" s="68"/>
      <c r="O127" s="68"/>
      <c r="P127" s="68"/>
      <c r="Q127" s="68"/>
      <c r="R127" s="68"/>
      <c r="S127" s="68"/>
      <c r="T127" s="68"/>
      <c r="U127" s="68"/>
      <c r="V127" s="68"/>
      <c r="W127" s="68"/>
      <c r="X127" s="69"/>
      <c r="Y127" s="149"/>
      <c r="Z127" s="150"/>
      <c r="AA127" s="150"/>
      <c r="AB127" s="151"/>
      <c r="AC127" s="20"/>
      <c r="AD127" s="21"/>
      <c r="AE127" s="22"/>
      <c r="AF127" s="21"/>
      <c r="AG127" s="23"/>
      <c r="AH127" s="67"/>
      <c r="AI127" s="68"/>
      <c r="AJ127" s="68"/>
      <c r="AK127" s="68"/>
      <c r="AL127" s="68"/>
      <c r="AM127" s="68"/>
      <c r="AN127" s="68"/>
      <c r="AO127" s="68"/>
      <c r="AP127" s="68"/>
      <c r="AQ127" s="68"/>
      <c r="AR127" s="68"/>
      <c r="AS127" s="68"/>
      <c r="AT127" s="69"/>
      <c r="AU127" s="149"/>
      <c r="AV127" s="150"/>
      <c r="AW127" s="150"/>
      <c r="AX127" s="151"/>
    </row>
    <row r="128" spans="1:50" s="15" customFormat="1" ht="24.75" customHeight="1">
      <c r="A128" s="127"/>
      <c r="B128" s="128"/>
      <c r="C128" s="128"/>
      <c r="D128" s="128"/>
      <c r="E128" s="128"/>
      <c r="F128" s="129"/>
      <c r="G128" s="20"/>
      <c r="H128" s="21"/>
      <c r="I128" s="22"/>
      <c r="J128" s="21"/>
      <c r="K128" s="23"/>
      <c r="L128" s="67"/>
      <c r="M128" s="68"/>
      <c r="N128" s="68"/>
      <c r="O128" s="68"/>
      <c r="P128" s="68"/>
      <c r="Q128" s="68"/>
      <c r="R128" s="68"/>
      <c r="S128" s="68"/>
      <c r="T128" s="68"/>
      <c r="U128" s="68"/>
      <c r="V128" s="68"/>
      <c r="W128" s="68"/>
      <c r="X128" s="69"/>
      <c r="Y128" s="121"/>
      <c r="Z128" s="122"/>
      <c r="AA128" s="122"/>
      <c r="AB128" s="165"/>
      <c r="AC128" s="20"/>
      <c r="AD128" s="21"/>
      <c r="AE128" s="22"/>
      <c r="AF128" s="21"/>
      <c r="AG128" s="23"/>
      <c r="AH128" s="67"/>
      <c r="AI128" s="68"/>
      <c r="AJ128" s="68"/>
      <c r="AK128" s="68"/>
      <c r="AL128" s="68"/>
      <c r="AM128" s="68"/>
      <c r="AN128" s="68"/>
      <c r="AO128" s="68"/>
      <c r="AP128" s="68"/>
      <c r="AQ128" s="68"/>
      <c r="AR128" s="68"/>
      <c r="AS128" s="68"/>
      <c r="AT128" s="69"/>
      <c r="AU128" s="121"/>
      <c r="AV128" s="122"/>
      <c r="AW128" s="122"/>
      <c r="AX128" s="165"/>
    </row>
    <row r="129" spans="1:50" s="15" customFormat="1" ht="24.75" customHeight="1">
      <c r="A129" s="127"/>
      <c r="B129" s="128"/>
      <c r="C129" s="128"/>
      <c r="D129" s="128"/>
      <c r="E129" s="128"/>
      <c r="F129" s="129"/>
      <c r="G129" s="179"/>
      <c r="H129" s="180"/>
      <c r="I129" s="180"/>
      <c r="J129" s="180"/>
      <c r="K129" s="181"/>
      <c r="L129" s="166"/>
      <c r="M129" s="174"/>
      <c r="N129" s="174"/>
      <c r="O129" s="174"/>
      <c r="P129" s="174"/>
      <c r="Q129" s="174"/>
      <c r="R129" s="174"/>
      <c r="S129" s="174"/>
      <c r="T129" s="174"/>
      <c r="U129" s="174"/>
      <c r="V129" s="174"/>
      <c r="W129" s="174"/>
      <c r="X129" s="175"/>
      <c r="Y129" s="176"/>
      <c r="Z129" s="177"/>
      <c r="AA129" s="177"/>
      <c r="AB129" s="178"/>
      <c r="AC129" s="179"/>
      <c r="AD129" s="180"/>
      <c r="AE129" s="180"/>
      <c r="AF129" s="180"/>
      <c r="AG129" s="181"/>
      <c r="AH129" s="166"/>
      <c r="AI129" s="174"/>
      <c r="AJ129" s="174"/>
      <c r="AK129" s="174"/>
      <c r="AL129" s="174"/>
      <c r="AM129" s="174"/>
      <c r="AN129" s="174"/>
      <c r="AO129" s="174"/>
      <c r="AP129" s="174"/>
      <c r="AQ129" s="174"/>
      <c r="AR129" s="174"/>
      <c r="AS129" s="174"/>
      <c r="AT129" s="175"/>
      <c r="AU129" s="176"/>
      <c r="AV129" s="177"/>
      <c r="AW129" s="177"/>
      <c r="AX129" s="178"/>
    </row>
    <row r="130" spans="1:50" s="15" customFormat="1" ht="24.75" customHeight="1">
      <c r="A130" s="127"/>
      <c r="B130" s="128"/>
      <c r="C130" s="128"/>
      <c r="D130" s="128"/>
      <c r="E130" s="128"/>
      <c r="F130" s="129"/>
      <c r="G130" s="102" t="s">
        <v>24</v>
      </c>
      <c r="H130" s="103"/>
      <c r="I130" s="103"/>
      <c r="J130" s="103"/>
      <c r="K130" s="103"/>
      <c r="L130" s="152"/>
      <c r="M130" s="153"/>
      <c r="N130" s="153"/>
      <c r="O130" s="153"/>
      <c r="P130" s="153"/>
      <c r="Q130" s="153"/>
      <c r="R130" s="153"/>
      <c r="S130" s="153"/>
      <c r="T130" s="153"/>
      <c r="U130" s="153"/>
      <c r="V130" s="153"/>
      <c r="W130" s="153"/>
      <c r="X130" s="154"/>
      <c r="Y130" s="155">
        <f>SUM(Y122:AB129)</f>
        <v>33</v>
      </c>
      <c r="Z130" s="156"/>
      <c r="AA130" s="156"/>
      <c r="AB130" s="160"/>
      <c r="AC130" s="102" t="s">
        <v>24</v>
      </c>
      <c r="AD130" s="103"/>
      <c r="AE130" s="103"/>
      <c r="AF130" s="103"/>
      <c r="AG130" s="104"/>
      <c r="AH130" s="152"/>
      <c r="AI130" s="158"/>
      <c r="AJ130" s="158"/>
      <c r="AK130" s="158"/>
      <c r="AL130" s="158"/>
      <c r="AM130" s="158"/>
      <c r="AN130" s="158"/>
      <c r="AO130" s="158"/>
      <c r="AP130" s="158"/>
      <c r="AQ130" s="158"/>
      <c r="AR130" s="158"/>
      <c r="AS130" s="158"/>
      <c r="AT130" s="159"/>
      <c r="AU130" s="155">
        <v>9</v>
      </c>
      <c r="AV130" s="156"/>
      <c r="AW130" s="156"/>
      <c r="AX130" s="160"/>
    </row>
    <row r="131" spans="1:50" s="15" customFormat="1" ht="24.75" customHeight="1">
      <c r="A131" s="127"/>
      <c r="B131" s="128"/>
      <c r="C131" s="128"/>
      <c r="D131" s="128"/>
      <c r="E131" s="128"/>
      <c r="F131" s="129"/>
      <c r="G131" s="182" t="s">
        <v>166</v>
      </c>
      <c r="H131" s="183"/>
      <c r="I131" s="183"/>
      <c r="J131" s="183"/>
      <c r="K131" s="183"/>
      <c r="L131" s="183"/>
      <c r="M131" s="183"/>
      <c r="N131" s="183"/>
      <c r="O131" s="183"/>
      <c r="P131" s="183"/>
      <c r="Q131" s="183"/>
      <c r="R131" s="183"/>
      <c r="S131" s="183"/>
      <c r="T131" s="183"/>
      <c r="U131" s="183"/>
      <c r="V131" s="183"/>
      <c r="W131" s="183"/>
      <c r="X131" s="183"/>
      <c r="Y131" s="183"/>
      <c r="Z131" s="183"/>
      <c r="AA131" s="183"/>
      <c r="AB131" s="184"/>
      <c r="AC131" s="102" t="s">
        <v>211</v>
      </c>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63"/>
    </row>
    <row r="132" spans="1:50" s="15" customFormat="1" ht="24.75" customHeight="1">
      <c r="A132" s="127"/>
      <c r="B132" s="128"/>
      <c r="C132" s="128"/>
      <c r="D132" s="128"/>
      <c r="E132" s="128"/>
      <c r="F132" s="129"/>
      <c r="G132" s="136" t="s">
        <v>21</v>
      </c>
      <c r="H132" s="137"/>
      <c r="I132" s="137"/>
      <c r="J132" s="137"/>
      <c r="K132" s="137"/>
      <c r="L132" s="105" t="s">
        <v>22</v>
      </c>
      <c r="M132" s="103"/>
      <c r="N132" s="103"/>
      <c r="O132" s="103"/>
      <c r="P132" s="103"/>
      <c r="Q132" s="103"/>
      <c r="R132" s="103"/>
      <c r="S132" s="103"/>
      <c r="T132" s="103"/>
      <c r="U132" s="103"/>
      <c r="V132" s="103"/>
      <c r="W132" s="103"/>
      <c r="X132" s="104"/>
      <c r="Y132" s="106" t="s">
        <v>23</v>
      </c>
      <c r="Z132" s="138"/>
      <c r="AA132" s="138"/>
      <c r="AB132" s="173"/>
      <c r="AC132" s="136" t="s">
        <v>21</v>
      </c>
      <c r="AD132" s="137"/>
      <c r="AE132" s="137"/>
      <c r="AF132" s="137"/>
      <c r="AG132" s="137"/>
      <c r="AH132" s="105" t="s">
        <v>22</v>
      </c>
      <c r="AI132" s="103"/>
      <c r="AJ132" s="103"/>
      <c r="AK132" s="103"/>
      <c r="AL132" s="103"/>
      <c r="AM132" s="103"/>
      <c r="AN132" s="103"/>
      <c r="AO132" s="103"/>
      <c r="AP132" s="103"/>
      <c r="AQ132" s="103"/>
      <c r="AR132" s="103"/>
      <c r="AS132" s="103"/>
      <c r="AT132" s="104"/>
      <c r="AU132" s="106" t="s">
        <v>23</v>
      </c>
      <c r="AV132" s="138"/>
      <c r="AW132" s="138"/>
      <c r="AX132" s="173"/>
    </row>
    <row r="133" spans="1:50" s="15" customFormat="1" ht="24.75" customHeight="1">
      <c r="A133" s="127"/>
      <c r="B133" s="128"/>
      <c r="C133" s="128"/>
      <c r="D133" s="128"/>
      <c r="E133" s="128"/>
      <c r="F133" s="129"/>
      <c r="G133" s="16"/>
      <c r="H133" s="17"/>
      <c r="I133" s="17" t="s">
        <v>153</v>
      </c>
      <c r="J133" s="17"/>
      <c r="K133" s="19"/>
      <c r="L133" s="141" t="s">
        <v>154</v>
      </c>
      <c r="M133" s="142"/>
      <c r="N133" s="142"/>
      <c r="O133" s="142"/>
      <c r="P133" s="142"/>
      <c r="Q133" s="142"/>
      <c r="R133" s="142"/>
      <c r="S133" s="142"/>
      <c r="T133" s="142"/>
      <c r="U133" s="142"/>
      <c r="V133" s="142"/>
      <c r="W133" s="142"/>
      <c r="X133" s="143"/>
      <c r="Y133" s="110">
        <v>6</v>
      </c>
      <c r="Z133" s="111"/>
      <c r="AA133" s="111"/>
      <c r="AB133" s="112"/>
      <c r="AC133" s="16"/>
      <c r="AD133" s="17"/>
      <c r="AE133" s="17" t="s">
        <v>181</v>
      </c>
      <c r="AF133" s="17"/>
      <c r="AG133" s="19"/>
      <c r="AH133" s="141"/>
      <c r="AI133" s="147"/>
      <c r="AJ133" s="147"/>
      <c r="AK133" s="147"/>
      <c r="AL133" s="147"/>
      <c r="AM133" s="147"/>
      <c r="AN133" s="147"/>
      <c r="AO133" s="147"/>
      <c r="AP133" s="147"/>
      <c r="AQ133" s="147"/>
      <c r="AR133" s="147"/>
      <c r="AS133" s="147"/>
      <c r="AT133" s="148"/>
      <c r="AU133" s="185">
        <v>7.5</v>
      </c>
      <c r="AV133" s="186"/>
      <c r="AW133" s="186"/>
      <c r="AX133" s="187"/>
    </row>
    <row r="134" spans="1:50" s="15" customFormat="1" ht="24.75" customHeight="1">
      <c r="A134" s="127"/>
      <c r="B134" s="128"/>
      <c r="C134" s="128"/>
      <c r="D134" s="128"/>
      <c r="E134" s="128"/>
      <c r="F134" s="129"/>
      <c r="G134" s="20"/>
      <c r="H134" s="21"/>
      <c r="I134" s="21" t="s">
        <v>157</v>
      </c>
      <c r="J134" s="21"/>
      <c r="K134" s="23"/>
      <c r="L134" s="67" t="s">
        <v>158</v>
      </c>
      <c r="M134" s="68"/>
      <c r="N134" s="68"/>
      <c r="O134" s="68"/>
      <c r="P134" s="68"/>
      <c r="Q134" s="68"/>
      <c r="R134" s="68"/>
      <c r="S134" s="68"/>
      <c r="T134" s="68"/>
      <c r="U134" s="68"/>
      <c r="V134" s="68"/>
      <c r="W134" s="68"/>
      <c r="X134" s="69"/>
      <c r="Y134" s="149">
        <v>2.5</v>
      </c>
      <c r="Z134" s="150"/>
      <c r="AA134" s="150"/>
      <c r="AB134" s="151"/>
      <c r="AC134" s="20"/>
      <c r="AD134" s="21"/>
      <c r="AE134" s="21" t="s">
        <v>187</v>
      </c>
      <c r="AF134" s="21"/>
      <c r="AG134" s="23"/>
      <c r="AH134" s="67"/>
      <c r="AI134" s="113"/>
      <c r="AJ134" s="113"/>
      <c r="AK134" s="113"/>
      <c r="AL134" s="113"/>
      <c r="AM134" s="113"/>
      <c r="AN134" s="113"/>
      <c r="AO134" s="113"/>
      <c r="AP134" s="113"/>
      <c r="AQ134" s="113"/>
      <c r="AR134" s="113"/>
      <c r="AS134" s="113"/>
      <c r="AT134" s="114"/>
      <c r="AU134" s="149">
        <v>3.5</v>
      </c>
      <c r="AV134" s="150"/>
      <c r="AW134" s="150"/>
      <c r="AX134" s="151"/>
    </row>
    <row r="135" spans="1:50" s="15" customFormat="1" ht="24.75" customHeight="1">
      <c r="A135" s="127"/>
      <c r="B135" s="128"/>
      <c r="C135" s="128"/>
      <c r="D135" s="128"/>
      <c r="E135" s="128"/>
      <c r="F135" s="129"/>
      <c r="G135" s="20"/>
      <c r="H135" s="21"/>
      <c r="I135" s="21" t="s">
        <v>187</v>
      </c>
      <c r="J135" s="21"/>
      <c r="K135" s="23"/>
      <c r="L135" s="67"/>
      <c r="M135" s="68"/>
      <c r="N135" s="68"/>
      <c r="O135" s="68"/>
      <c r="P135" s="68"/>
      <c r="Q135" s="68"/>
      <c r="R135" s="68"/>
      <c r="S135" s="68"/>
      <c r="T135" s="68"/>
      <c r="U135" s="68"/>
      <c r="V135" s="68"/>
      <c r="W135" s="68"/>
      <c r="X135" s="69"/>
      <c r="Y135" s="149">
        <v>1.5</v>
      </c>
      <c r="Z135" s="150"/>
      <c r="AA135" s="150"/>
      <c r="AB135" s="151"/>
      <c r="AC135" s="20"/>
      <c r="AD135" s="21"/>
      <c r="AE135" s="21" t="s">
        <v>155</v>
      </c>
      <c r="AF135" s="21"/>
      <c r="AG135" s="23"/>
      <c r="AH135" s="67" t="s">
        <v>158</v>
      </c>
      <c r="AI135" s="113"/>
      <c r="AJ135" s="113"/>
      <c r="AK135" s="113"/>
      <c r="AL135" s="113"/>
      <c r="AM135" s="113"/>
      <c r="AN135" s="113"/>
      <c r="AO135" s="113"/>
      <c r="AP135" s="113"/>
      <c r="AQ135" s="113"/>
      <c r="AR135" s="113"/>
      <c r="AS135" s="113"/>
      <c r="AT135" s="114"/>
      <c r="AU135" s="70">
        <v>1</v>
      </c>
      <c r="AV135" s="71"/>
      <c r="AW135" s="71"/>
      <c r="AX135" s="109"/>
    </row>
    <row r="136" spans="1:50" s="15" customFormat="1" ht="24.75" customHeight="1">
      <c r="A136" s="127"/>
      <c r="B136" s="128"/>
      <c r="C136" s="128"/>
      <c r="D136" s="128"/>
      <c r="E136" s="128"/>
      <c r="F136" s="129"/>
      <c r="G136" s="20"/>
      <c r="H136" s="21"/>
      <c r="I136" s="21" t="s">
        <v>164</v>
      </c>
      <c r="J136" s="21"/>
      <c r="K136" s="23"/>
      <c r="L136" s="67" t="s">
        <v>167</v>
      </c>
      <c r="M136" s="68"/>
      <c r="N136" s="68"/>
      <c r="O136" s="68"/>
      <c r="P136" s="68"/>
      <c r="Q136" s="68"/>
      <c r="R136" s="68"/>
      <c r="S136" s="68"/>
      <c r="T136" s="68"/>
      <c r="U136" s="68"/>
      <c r="V136" s="68"/>
      <c r="W136" s="68"/>
      <c r="X136" s="69"/>
      <c r="Y136" s="70">
        <v>2</v>
      </c>
      <c r="Z136" s="71"/>
      <c r="AA136" s="71"/>
      <c r="AB136" s="109"/>
      <c r="AC136" s="20"/>
      <c r="AD136" s="21"/>
      <c r="AE136" s="21" t="s">
        <v>164</v>
      </c>
      <c r="AF136" s="21"/>
      <c r="AG136" s="23"/>
      <c r="AH136" s="67" t="s">
        <v>188</v>
      </c>
      <c r="AI136" s="113"/>
      <c r="AJ136" s="113"/>
      <c r="AK136" s="113"/>
      <c r="AL136" s="113"/>
      <c r="AM136" s="113"/>
      <c r="AN136" s="113"/>
      <c r="AO136" s="113"/>
      <c r="AP136" s="113"/>
      <c r="AQ136" s="113"/>
      <c r="AR136" s="113"/>
      <c r="AS136" s="113"/>
      <c r="AT136" s="114"/>
      <c r="AU136" s="70">
        <v>0.5</v>
      </c>
      <c r="AV136" s="71"/>
      <c r="AW136" s="71"/>
      <c r="AX136" s="109"/>
    </row>
    <row r="137" spans="1:50" s="15" customFormat="1" ht="24.75" customHeight="1">
      <c r="A137" s="127"/>
      <c r="B137" s="128"/>
      <c r="C137" s="128"/>
      <c r="D137" s="128"/>
      <c r="E137" s="128"/>
      <c r="F137" s="129"/>
      <c r="G137" s="20"/>
      <c r="H137" s="21"/>
      <c r="I137" s="21"/>
      <c r="J137" s="21"/>
      <c r="K137" s="23"/>
      <c r="L137" s="47"/>
      <c r="M137" s="53"/>
      <c r="N137" s="53"/>
      <c r="O137" s="53"/>
      <c r="P137" s="53"/>
      <c r="Q137" s="53"/>
      <c r="R137" s="53"/>
      <c r="S137" s="53"/>
      <c r="T137" s="53"/>
      <c r="U137" s="53"/>
      <c r="V137" s="53"/>
      <c r="W137" s="53"/>
      <c r="X137" s="54"/>
      <c r="Y137" s="50"/>
      <c r="Z137" s="51"/>
      <c r="AA137" s="51"/>
      <c r="AB137" s="52"/>
      <c r="AC137" s="20"/>
      <c r="AD137" s="21"/>
      <c r="AE137" s="21"/>
      <c r="AF137" s="21"/>
      <c r="AG137" s="23"/>
      <c r="AH137" s="47"/>
      <c r="AI137" s="48"/>
      <c r="AJ137" s="48"/>
      <c r="AK137" s="48"/>
      <c r="AL137" s="48"/>
      <c r="AM137" s="48"/>
      <c r="AN137" s="48"/>
      <c r="AO137" s="48"/>
      <c r="AP137" s="48"/>
      <c r="AQ137" s="48"/>
      <c r="AR137" s="48"/>
      <c r="AS137" s="48"/>
      <c r="AT137" s="49"/>
      <c r="AU137" s="50"/>
      <c r="AV137" s="51"/>
      <c r="AW137" s="51"/>
      <c r="AX137" s="52"/>
    </row>
    <row r="138" spans="1:50" s="15" customFormat="1" ht="24.75" customHeight="1">
      <c r="A138" s="127"/>
      <c r="B138" s="128"/>
      <c r="C138" s="128"/>
      <c r="D138" s="128"/>
      <c r="E138" s="128"/>
      <c r="F138" s="129"/>
      <c r="G138" s="20"/>
      <c r="H138" s="21"/>
      <c r="I138" s="22"/>
      <c r="J138" s="21"/>
      <c r="K138" s="23"/>
      <c r="L138" s="67"/>
      <c r="M138" s="68"/>
      <c r="N138" s="68"/>
      <c r="O138" s="68"/>
      <c r="P138" s="68"/>
      <c r="Q138" s="68"/>
      <c r="R138" s="68"/>
      <c r="S138" s="68"/>
      <c r="T138" s="68"/>
      <c r="U138" s="68"/>
      <c r="V138" s="68"/>
      <c r="W138" s="68"/>
      <c r="X138" s="69"/>
      <c r="Y138" s="149"/>
      <c r="Z138" s="150"/>
      <c r="AA138" s="150"/>
      <c r="AB138" s="151"/>
      <c r="AC138" s="20"/>
      <c r="AD138" s="21"/>
      <c r="AE138" s="21"/>
      <c r="AF138" s="21"/>
      <c r="AG138" s="23"/>
      <c r="AH138" s="67"/>
      <c r="AI138" s="113"/>
      <c r="AJ138" s="113"/>
      <c r="AK138" s="113"/>
      <c r="AL138" s="113"/>
      <c r="AM138" s="113"/>
      <c r="AN138" s="113"/>
      <c r="AO138" s="113"/>
      <c r="AP138" s="113"/>
      <c r="AQ138" s="113"/>
      <c r="AR138" s="113"/>
      <c r="AS138" s="113"/>
      <c r="AT138" s="114"/>
      <c r="AU138" s="70"/>
      <c r="AV138" s="71"/>
      <c r="AW138" s="71"/>
      <c r="AX138" s="109"/>
    </row>
    <row r="139" spans="1:50" s="15" customFormat="1" ht="24.75" customHeight="1">
      <c r="A139" s="127"/>
      <c r="B139" s="128"/>
      <c r="C139" s="128"/>
      <c r="D139" s="128"/>
      <c r="E139" s="128"/>
      <c r="F139" s="129"/>
      <c r="G139" s="20"/>
      <c r="H139" s="21"/>
      <c r="I139" s="22"/>
      <c r="J139" s="21"/>
      <c r="K139" s="23"/>
      <c r="L139" s="67"/>
      <c r="M139" s="68"/>
      <c r="N139" s="68"/>
      <c r="O139" s="68"/>
      <c r="P139" s="68"/>
      <c r="Q139" s="68"/>
      <c r="R139" s="68"/>
      <c r="S139" s="68"/>
      <c r="T139" s="68"/>
      <c r="U139" s="68"/>
      <c r="V139" s="68"/>
      <c r="W139" s="68"/>
      <c r="X139" s="69"/>
      <c r="Y139" s="188"/>
      <c r="Z139" s="189"/>
      <c r="AA139" s="189"/>
      <c r="AB139" s="190"/>
      <c r="AC139" s="20"/>
      <c r="AD139" s="21"/>
      <c r="AE139" s="22"/>
      <c r="AF139" s="21"/>
      <c r="AG139" s="23"/>
      <c r="AH139" s="67"/>
      <c r="AI139" s="113"/>
      <c r="AJ139" s="113"/>
      <c r="AK139" s="113"/>
      <c r="AL139" s="113"/>
      <c r="AM139" s="113"/>
      <c r="AN139" s="113"/>
      <c r="AO139" s="113"/>
      <c r="AP139" s="113"/>
      <c r="AQ139" s="113"/>
      <c r="AR139" s="113"/>
      <c r="AS139" s="113"/>
      <c r="AT139" s="114"/>
      <c r="AU139" s="149"/>
      <c r="AV139" s="150"/>
      <c r="AW139" s="150"/>
      <c r="AX139" s="151"/>
    </row>
    <row r="140" spans="1:50" s="15" customFormat="1" ht="24.75" customHeight="1">
      <c r="A140" s="127"/>
      <c r="B140" s="128"/>
      <c r="C140" s="128"/>
      <c r="D140" s="128"/>
      <c r="E140" s="128"/>
      <c r="F140" s="129"/>
      <c r="G140" s="24"/>
      <c r="H140" s="25"/>
      <c r="I140" s="25"/>
      <c r="J140" s="25"/>
      <c r="K140" s="26"/>
      <c r="L140" s="166"/>
      <c r="M140" s="174"/>
      <c r="N140" s="174"/>
      <c r="O140" s="174"/>
      <c r="P140" s="174"/>
      <c r="Q140" s="174"/>
      <c r="R140" s="174"/>
      <c r="S140" s="174"/>
      <c r="T140" s="174"/>
      <c r="U140" s="174"/>
      <c r="V140" s="174"/>
      <c r="W140" s="174"/>
      <c r="X140" s="175"/>
      <c r="Y140" s="169"/>
      <c r="Z140" s="170"/>
      <c r="AA140" s="170"/>
      <c r="AB140" s="171"/>
      <c r="AC140" s="24"/>
      <c r="AD140" s="25"/>
      <c r="AE140" s="25"/>
      <c r="AF140" s="25"/>
      <c r="AG140" s="26"/>
      <c r="AH140" s="166"/>
      <c r="AI140" s="167"/>
      <c r="AJ140" s="167"/>
      <c r="AK140" s="167"/>
      <c r="AL140" s="167"/>
      <c r="AM140" s="167"/>
      <c r="AN140" s="167"/>
      <c r="AO140" s="167"/>
      <c r="AP140" s="167"/>
      <c r="AQ140" s="167"/>
      <c r="AR140" s="167"/>
      <c r="AS140" s="167"/>
      <c r="AT140" s="168"/>
      <c r="AU140" s="169"/>
      <c r="AV140" s="170"/>
      <c r="AW140" s="170"/>
      <c r="AX140" s="171"/>
    </row>
    <row r="141" spans="1:50" s="15" customFormat="1" ht="24.75" customHeight="1" thickBot="1">
      <c r="A141" s="130"/>
      <c r="B141" s="131"/>
      <c r="C141" s="131"/>
      <c r="D141" s="131"/>
      <c r="E141" s="131"/>
      <c r="F141" s="132"/>
      <c r="G141" s="191" t="s">
        <v>24</v>
      </c>
      <c r="H141" s="192"/>
      <c r="I141" s="192"/>
      <c r="J141" s="192"/>
      <c r="K141" s="193"/>
      <c r="L141" s="194"/>
      <c r="M141" s="195"/>
      <c r="N141" s="195"/>
      <c r="O141" s="195"/>
      <c r="P141" s="195"/>
      <c r="Q141" s="195"/>
      <c r="R141" s="195"/>
      <c r="S141" s="195"/>
      <c r="T141" s="195"/>
      <c r="U141" s="195"/>
      <c r="V141" s="195"/>
      <c r="W141" s="195"/>
      <c r="X141" s="196"/>
      <c r="Y141" s="197">
        <f>SUM(Y133:AB140)</f>
        <v>12</v>
      </c>
      <c r="Z141" s="198"/>
      <c r="AA141" s="198"/>
      <c r="AB141" s="199"/>
      <c r="AC141" s="191" t="s">
        <v>24</v>
      </c>
      <c r="AD141" s="192"/>
      <c r="AE141" s="192"/>
      <c r="AF141" s="192"/>
      <c r="AG141" s="193"/>
      <c r="AH141" s="194"/>
      <c r="AI141" s="200"/>
      <c r="AJ141" s="200"/>
      <c r="AK141" s="200"/>
      <c r="AL141" s="200"/>
      <c r="AM141" s="200"/>
      <c r="AN141" s="200"/>
      <c r="AO141" s="200"/>
      <c r="AP141" s="200"/>
      <c r="AQ141" s="200"/>
      <c r="AR141" s="200"/>
      <c r="AS141" s="200"/>
      <c r="AT141" s="201"/>
      <c r="AU141" s="197">
        <f>SUM(AU131:AX140)</f>
        <v>12.5</v>
      </c>
      <c r="AV141" s="198"/>
      <c r="AW141" s="198"/>
      <c r="AX141" s="199"/>
    </row>
    <row r="142" spans="1:50" s="15" customFormat="1" ht="24.75" customHeight="1">
      <c r="A142" s="124" t="s">
        <v>162</v>
      </c>
      <c r="B142" s="125"/>
      <c r="C142" s="125"/>
      <c r="D142" s="125"/>
      <c r="E142" s="125"/>
      <c r="F142" s="126"/>
      <c r="G142" s="133" t="s">
        <v>212</v>
      </c>
      <c r="H142" s="134"/>
      <c r="I142" s="134"/>
      <c r="J142" s="134"/>
      <c r="K142" s="134"/>
      <c r="L142" s="134"/>
      <c r="M142" s="134"/>
      <c r="N142" s="134"/>
      <c r="O142" s="134"/>
      <c r="P142" s="134"/>
      <c r="Q142" s="134"/>
      <c r="R142" s="134"/>
      <c r="S142" s="134"/>
      <c r="T142" s="134"/>
      <c r="U142" s="134"/>
      <c r="V142" s="134"/>
      <c r="W142" s="134"/>
      <c r="X142" s="134"/>
      <c r="Y142" s="134"/>
      <c r="Z142" s="134"/>
      <c r="AA142" s="134"/>
      <c r="AB142" s="202"/>
      <c r="AC142" s="133"/>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5"/>
    </row>
    <row r="143" spans="1:50" s="15" customFormat="1" ht="24.75" customHeight="1">
      <c r="A143" s="127"/>
      <c r="B143" s="128"/>
      <c r="C143" s="128"/>
      <c r="D143" s="128"/>
      <c r="E143" s="128"/>
      <c r="F143" s="129"/>
      <c r="G143" s="102" t="s">
        <v>21</v>
      </c>
      <c r="H143" s="103"/>
      <c r="I143" s="103"/>
      <c r="J143" s="103"/>
      <c r="K143" s="104"/>
      <c r="L143" s="105" t="s">
        <v>22</v>
      </c>
      <c r="M143" s="103"/>
      <c r="N143" s="103"/>
      <c r="O143" s="103"/>
      <c r="P143" s="103"/>
      <c r="Q143" s="103"/>
      <c r="R143" s="103"/>
      <c r="S143" s="103"/>
      <c r="T143" s="103"/>
      <c r="U143" s="103"/>
      <c r="V143" s="103"/>
      <c r="W143" s="103"/>
      <c r="X143" s="104"/>
      <c r="Y143" s="106" t="s">
        <v>23</v>
      </c>
      <c r="Z143" s="107"/>
      <c r="AA143" s="107"/>
      <c r="AB143" s="108"/>
      <c r="AC143" s="102" t="s">
        <v>21</v>
      </c>
      <c r="AD143" s="103"/>
      <c r="AE143" s="103"/>
      <c r="AF143" s="103"/>
      <c r="AG143" s="104"/>
      <c r="AH143" s="105" t="s">
        <v>22</v>
      </c>
      <c r="AI143" s="103"/>
      <c r="AJ143" s="103"/>
      <c r="AK143" s="103"/>
      <c r="AL143" s="103"/>
      <c r="AM143" s="103"/>
      <c r="AN143" s="103"/>
      <c r="AO143" s="103"/>
      <c r="AP143" s="103"/>
      <c r="AQ143" s="103"/>
      <c r="AR143" s="103"/>
      <c r="AS143" s="103"/>
      <c r="AT143" s="104"/>
      <c r="AU143" s="106" t="s">
        <v>23</v>
      </c>
      <c r="AV143" s="107"/>
      <c r="AW143" s="107"/>
      <c r="AX143" s="108"/>
    </row>
    <row r="144" spans="1:50" s="15" customFormat="1" ht="24.75" customHeight="1">
      <c r="A144" s="127"/>
      <c r="B144" s="128"/>
      <c r="C144" s="128"/>
      <c r="D144" s="128"/>
      <c r="E144" s="128"/>
      <c r="F144" s="129"/>
      <c r="G144" s="16"/>
      <c r="H144" s="17"/>
      <c r="I144" s="17" t="s">
        <v>181</v>
      </c>
      <c r="J144" s="17"/>
      <c r="K144" s="19"/>
      <c r="L144" s="141"/>
      <c r="M144" s="147"/>
      <c r="N144" s="147"/>
      <c r="O144" s="147"/>
      <c r="P144" s="147"/>
      <c r="Q144" s="147"/>
      <c r="R144" s="147"/>
      <c r="S144" s="147"/>
      <c r="T144" s="147"/>
      <c r="U144" s="147"/>
      <c r="V144" s="147"/>
      <c r="W144" s="147"/>
      <c r="X144" s="148"/>
      <c r="Y144" s="110">
        <v>5</v>
      </c>
      <c r="Z144" s="111"/>
      <c r="AA144" s="111"/>
      <c r="AB144" s="112"/>
      <c r="AC144" s="115"/>
      <c r="AD144" s="116"/>
      <c r="AE144" s="116"/>
      <c r="AF144" s="116"/>
      <c r="AG144" s="117"/>
      <c r="AH144" s="141"/>
      <c r="AI144" s="147"/>
      <c r="AJ144" s="147"/>
      <c r="AK144" s="147"/>
      <c r="AL144" s="147"/>
      <c r="AM144" s="147"/>
      <c r="AN144" s="147"/>
      <c r="AO144" s="147"/>
      <c r="AP144" s="147"/>
      <c r="AQ144" s="147"/>
      <c r="AR144" s="147"/>
      <c r="AS144" s="147"/>
      <c r="AT144" s="148"/>
      <c r="AU144" s="110"/>
      <c r="AV144" s="111"/>
      <c r="AW144" s="111"/>
      <c r="AX144" s="112"/>
    </row>
    <row r="145" spans="1:50" s="15" customFormat="1" ht="24.75" customHeight="1">
      <c r="A145" s="127"/>
      <c r="B145" s="128"/>
      <c r="C145" s="128"/>
      <c r="D145" s="128"/>
      <c r="E145" s="128"/>
      <c r="F145" s="129"/>
      <c r="G145" s="20"/>
      <c r="H145" s="21"/>
      <c r="I145" s="21" t="s">
        <v>187</v>
      </c>
      <c r="J145" s="21"/>
      <c r="K145" s="23"/>
      <c r="L145" s="67"/>
      <c r="M145" s="113"/>
      <c r="N145" s="113"/>
      <c r="O145" s="113"/>
      <c r="P145" s="113"/>
      <c r="Q145" s="113"/>
      <c r="R145" s="113"/>
      <c r="S145" s="113"/>
      <c r="T145" s="113"/>
      <c r="U145" s="113"/>
      <c r="V145" s="113"/>
      <c r="W145" s="113"/>
      <c r="X145" s="114"/>
      <c r="Y145" s="149">
        <v>2.5</v>
      </c>
      <c r="Z145" s="150"/>
      <c r="AA145" s="150"/>
      <c r="AB145" s="151"/>
      <c r="AC145" s="118"/>
      <c r="AD145" s="119"/>
      <c r="AE145" s="119"/>
      <c r="AF145" s="119"/>
      <c r="AG145" s="120"/>
      <c r="AH145" s="67"/>
      <c r="AI145" s="113"/>
      <c r="AJ145" s="113"/>
      <c r="AK145" s="113"/>
      <c r="AL145" s="113"/>
      <c r="AM145" s="113"/>
      <c r="AN145" s="113"/>
      <c r="AO145" s="113"/>
      <c r="AP145" s="113"/>
      <c r="AQ145" s="113"/>
      <c r="AR145" s="113"/>
      <c r="AS145" s="113"/>
      <c r="AT145" s="114"/>
      <c r="AU145" s="70"/>
      <c r="AV145" s="71"/>
      <c r="AW145" s="71"/>
      <c r="AX145" s="109"/>
    </row>
    <row r="146" spans="1:50" s="15" customFormat="1" ht="24.75" customHeight="1">
      <c r="A146" s="127"/>
      <c r="B146" s="128"/>
      <c r="C146" s="128"/>
      <c r="D146" s="128"/>
      <c r="E146" s="128"/>
      <c r="F146" s="129"/>
      <c r="G146" s="20"/>
      <c r="H146" s="21"/>
      <c r="I146" s="21" t="s">
        <v>155</v>
      </c>
      <c r="J146" s="21"/>
      <c r="K146" s="23"/>
      <c r="L146" s="67" t="s">
        <v>186</v>
      </c>
      <c r="M146" s="113"/>
      <c r="N146" s="113"/>
      <c r="O146" s="113"/>
      <c r="P146" s="113"/>
      <c r="Q146" s="113"/>
      <c r="R146" s="113"/>
      <c r="S146" s="113"/>
      <c r="T146" s="113"/>
      <c r="U146" s="113"/>
      <c r="V146" s="113"/>
      <c r="W146" s="113"/>
      <c r="X146" s="114"/>
      <c r="Y146" s="70">
        <v>2</v>
      </c>
      <c r="Z146" s="71"/>
      <c r="AA146" s="71"/>
      <c r="AB146" s="109"/>
      <c r="AC146" s="118"/>
      <c r="AD146" s="119"/>
      <c r="AE146" s="119"/>
      <c r="AF146" s="119"/>
      <c r="AG146" s="120"/>
      <c r="AH146" s="67"/>
      <c r="AI146" s="113"/>
      <c r="AJ146" s="113"/>
      <c r="AK146" s="113"/>
      <c r="AL146" s="113"/>
      <c r="AM146" s="113"/>
      <c r="AN146" s="113"/>
      <c r="AO146" s="113"/>
      <c r="AP146" s="113"/>
      <c r="AQ146" s="113"/>
      <c r="AR146" s="113"/>
      <c r="AS146" s="113"/>
      <c r="AT146" s="114"/>
      <c r="AU146" s="70"/>
      <c r="AV146" s="71"/>
      <c r="AW146" s="71"/>
      <c r="AX146" s="109"/>
    </row>
    <row r="147" spans="1:50" s="15" customFormat="1" ht="24.75" customHeight="1">
      <c r="A147" s="127"/>
      <c r="B147" s="128"/>
      <c r="C147" s="128"/>
      <c r="D147" s="128"/>
      <c r="E147" s="128"/>
      <c r="F147" s="129"/>
      <c r="G147" s="20"/>
      <c r="H147" s="21"/>
      <c r="I147" s="21" t="s">
        <v>164</v>
      </c>
      <c r="J147" s="21"/>
      <c r="K147" s="23"/>
      <c r="L147" s="67" t="s">
        <v>189</v>
      </c>
      <c r="M147" s="113"/>
      <c r="N147" s="113"/>
      <c r="O147" s="113"/>
      <c r="P147" s="113"/>
      <c r="Q147" s="113"/>
      <c r="R147" s="113"/>
      <c r="S147" s="113"/>
      <c r="T147" s="113"/>
      <c r="U147" s="113"/>
      <c r="V147" s="113"/>
      <c r="W147" s="113"/>
      <c r="X147" s="114"/>
      <c r="Y147" s="149">
        <v>0.5</v>
      </c>
      <c r="Z147" s="150"/>
      <c r="AA147" s="150"/>
      <c r="AB147" s="151"/>
      <c r="AC147" s="118"/>
      <c r="AD147" s="119"/>
      <c r="AE147" s="119"/>
      <c r="AF147" s="119"/>
      <c r="AG147" s="120"/>
      <c r="AH147" s="67"/>
      <c r="AI147" s="113"/>
      <c r="AJ147" s="113"/>
      <c r="AK147" s="113"/>
      <c r="AL147" s="113"/>
      <c r="AM147" s="113"/>
      <c r="AN147" s="113"/>
      <c r="AO147" s="113"/>
      <c r="AP147" s="113"/>
      <c r="AQ147" s="113"/>
      <c r="AR147" s="113"/>
      <c r="AS147" s="113"/>
      <c r="AT147" s="114"/>
      <c r="AU147" s="70"/>
      <c r="AV147" s="71"/>
      <c r="AW147" s="71"/>
      <c r="AX147" s="109"/>
    </row>
    <row r="148" spans="1:50" s="15" customFormat="1" ht="24.75" customHeight="1">
      <c r="A148" s="127"/>
      <c r="B148" s="128"/>
      <c r="C148" s="128"/>
      <c r="D148" s="128"/>
      <c r="E148" s="128"/>
      <c r="F148" s="129"/>
      <c r="G148" s="20"/>
      <c r="H148" s="21"/>
      <c r="I148" s="22"/>
      <c r="J148" s="21"/>
      <c r="K148" s="23"/>
      <c r="L148" s="67"/>
      <c r="M148" s="113"/>
      <c r="N148" s="113"/>
      <c r="O148" s="113"/>
      <c r="P148" s="113"/>
      <c r="Q148" s="113"/>
      <c r="R148" s="113"/>
      <c r="S148" s="113"/>
      <c r="T148" s="113"/>
      <c r="U148" s="113"/>
      <c r="V148" s="113"/>
      <c r="W148" s="113"/>
      <c r="X148" s="114"/>
      <c r="Y148" s="70"/>
      <c r="Z148" s="71"/>
      <c r="AA148" s="71"/>
      <c r="AB148" s="109"/>
      <c r="AC148" s="118"/>
      <c r="AD148" s="119"/>
      <c r="AE148" s="119"/>
      <c r="AF148" s="119"/>
      <c r="AG148" s="120"/>
      <c r="AH148" s="67"/>
      <c r="AI148" s="113"/>
      <c r="AJ148" s="113"/>
      <c r="AK148" s="113"/>
      <c r="AL148" s="113"/>
      <c r="AM148" s="113"/>
      <c r="AN148" s="113"/>
      <c r="AO148" s="113"/>
      <c r="AP148" s="113"/>
      <c r="AQ148" s="113"/>
      <c r="AR148" s="113"/>
      <c r="AS148" s="113"/>
      <c r="AT148" s="114"/>
      <c r="AU148" s="70"/>
      <c r="AV148" s="71"/>
      <c r="AW148" s="71"/>
      <c r="AX148" s="109"/>
    </row>
    <row r="149" spans="1:50" s="15" customFormat="1" ht="24.75" customHeight="1">
      <c r="A149" s="127"/>
      <c r="B149" s="128"/>
      <c r="C149" s="128"/>
      <c r="D149" s="128"/>
      <c r="E149" s="128"/>
      <c r="F149" s="129"/>
      <c r="G149" s="20"/>
      <c r="H149" s="21"/>
      <c r="I149" s="22"/>
      <c r="J149" s="21"/>
      <c r="K149" s="23"/>
      <c r="L149" s="67"/>
      <c r="M149" s="113"/>
      <c r="N149" s="113"/>
      <c r="O149" s="113"/>
      <c r="P149" s="113"/>
      <c r="Q149" s="113"/>
      <c r="R149" s="113"/>
      <c r="S149" s="113"/>
      <c r="T149" s="113"/>
      <c r="U149" s="113"/>
      <c r="V149" s="113"/>
      <c r="W149" s="113"/>
      <c r="X149" s="114"/>
      <c r="Y149" s="149"/>
      <c r="Z149" s="150"/>
      <c r="AA149" s="150"/>
      <c r="AB149" s="151"/>
      <c r="AC149" s="118"/>
      <c r="AD149" s="119"/>
      <c r="AE149" s="119"/>
      <c r="AF149" s="119"/>
      <c r="AG149" s="120"/>
      <c r="AH149" s="67"/>
      <c r="AI149" s="113"/>
      <c r="AJ149" s="113"/>
      <c r="AK149" s="113"/>
      <c r="AL149" s="113"/>
      <c r="AM149" s="113"/>
      <c r="AN149" s="113"/>
      <c r="AO149" s="113"/>
      <c r="AP149" s="113"/>
      <c r="AQ149" s="113"/>
      <c r="AR149" s="113"/>
      <c r="AS149" s="113"/>
      <c r="AT149" s="114"/>
      <c r="AU149" s="70"/>
      <c r="AV149" s="71"/>
      <c r="AW149" s="71"/>
      <c r="AX149" s="109"/>
    </row>
    <row r="150" spans="1:50" s="15" customFormat="1" ht="24.75" customHeight="1">
      <c r="A150" s="127"/>
      <c r="B150" s="128"/>
      <c r="C150" s="128"/>
      <c r="D150" s="128"/>
      <c r="E150" s="128"/>
      <c r="F150" s="129"/>
      <c r="G150" s="20"/>
      <c r="H150" s="21"/>
      <c r="I150" s="22"/>
      <c r="J150" s="21"/>
      <c r="K150" s="23"/>
      <c r="L150" s="67"/>
      <c r="M150" s="113"/>
      <c r="N150" s="113"/>
      <c r="O150" s="113"/>
      <c r="P150" s="113"/>
      <c r="Q150" s="113"/>
      <c r="R150" s="113"/>
      <c r="S150" s="113"/>
      <c r="T150" s="113"/>
      <c r="U150" s="113"/>
      <c r="V150" s="113"/>
      <c r="W150" s="113"/>
      <c r="X150" s="114"/>
      <c r="Y150" s="121"/>
      <c r="Z150" s="122"/>
      <c r="AA150" s="122"/>
      <c r="AB150" s="165"/>
      <c r="AC150" s="118"/>
      <c r="AD150" s="119"/>
      <c r="AE150" s="119"/>
      <c r="AF150" s="119"/>
      <c r="AG150" s="120"/>
      <c r="AH150" s="67"/>
      <c r="AI150" s="113"/>
      <c r="AJ150" s="113"/>
      <c r="AK150" s="113"/>
      <c r="AL150" s="113"/>
      <c r="AM150" s="113"/>
      <c r="AN150" s="113"/>
      <c r="AO150" s="113"/>
      <c r="AP150" s="113"/>
      <c r="AQ150" s="113"/>
      <c r="AR150" s="113"/>
      <c r="AS150" s="113"/>
      <c r="AT150" s="114"/>
      <c r="AU150" s="70"/>
      <c r="AV150" s="71"/>
      <c r="AW150" s="71"/>
      <c r="AX150" s="109"/>
    </row>
    <row r="151" spans="1:50" s="15" customFormat="1" ht="24.75" customHeight="1">
      <c r="A151" s="127"/>
      <c r="B151" s="128"/>
      <c r="C151" s="128"/>
      <c r="D151" s="128"/>
      <c r="E151" s="128"/>
      <c r="F151" s="129"/>
      <c r="G151" s="24"/>
      <c r="H151" s="25"/>
      <c r="I151" s="25"/>
      <c r="J151" s="25"/>
      <c r="K151" s="26"/>
      <c r="L151" s="166"/>
      <c r="M151" s="167"/>
      <c r="N151" s="167"/>
      <c r="O151" s="167"/>
      <c r="P151" s="167"/>
      <c r="Q151" s="167"/>
      <c r="R151" s="167"/>
      <c r="S151" s="167"/>
      <c r="T151" s="167"/>
      <c r="U151" s="167"/>
      <c r="V151" s="167"/>
      <c r="W151" s="167"/>
      <c r="X151" s="168"/>
      <c r="Y151" s="188"/>
      <c r="Z151" s="189"/>
      <c r="AA151" s="189"/>
      <c r="AB151" s="190"/>
      <c r="AC151" s="179"/>
      <c r="AD151" s="180"/>
      <c r="AE151" s="180"/>
      <c r="AF151" s="180"/>
      <c r="AG151" s="181"/>
      <c r="AH151" s="166"/>
      <c r="AI151" s="167"/>
      <c r="AJ151" s="167"/>
      <c r="AK151" s="167"/>
      <c r="AL151" s="167"/>
      <c r="AM151" s="167"/>
      <c r="AN151" s="167"/>
      <c r="AO151" s="167"/>
      <c r="AP151" s="167"/>
      <c r="AQ151" s="167"/>
      <c r="AR151" s="167"/>
      <c r="AS151" s="167"/>
      <c r="AT151" s="168"/>
      <c r="AU151" s="176"/>
      <c r="AV151" s="177"/>
      <c r="AW151" s="177"/>
      <c r="AX151" s="178"/>
    </row>
    <row r="152" spans="1:50" s="15" customFormat="1" ht="24.75" customHeight="1">
      <c r="A152" s="127"/>
      <c r="B152" s="128"/>
      <c r="C152" s="128"/>
      <c r="D152" s="128"/>
      <c r="E152" s="128"/>
      <c r="F152" s="129"/>
      <c r="G152" s="102" t="s">
        <v>24</v>
      </c>
      <c r="H152" s="103"/>
      <c r="I152" s="103"/>
      <c r="J152" s="103"/>
      <c r="K152" s="104"/>
      <c r="L152" s="152"/>
      <c r="M152" s="158"/>
      <c r="N152" s="158"/>
      <c r="O152" s="158"/>
      <c r="P152" s="158"/>
      <c r="Q152" s="158"/>
      <c r="R152" s="158"/>
      <c r="S152" s="158"/>
      <c r="T152" s="158"/>
      <c r="U152" s="158"/>
      <c r="V152" s="158"/>
      <c r="W152" s="158"/>
      <c r="X152" s="159"/>
      <c r="Y152" s="155">
        <f>SUM(Y144:AB151)</f>
        <v>10</v>
      </c>
      <c r="Z152" s="156"/>
      <c r="AA152" s="156"/>
      <c r="AB152" s="172"/>
      <c r="AC152" s="102" t="s">
        <v>24</v>
      </c>
      <c r="AD152" s="103"/>
      <c r="AE152" s="103"/>
      <c r="AF152" s="103"/>
      <c r="AG152" s="104"/>
      <c r="AH152" s="152"/>
      <c r="AI152" s="158"/>
      <c r="AJ152" s="158"/>
      <c r="AK152" s="158"/>
      <c r="AL152" s="158"/>
      <c r="AM152" s="158"/>
      <c r="AN152" s="158"/>
      <c r="AO152" s="158"/>
      <c r="AP152" s="158"/>
      <c r="AQ152" s="158"/>
      <c r="AR152" s="158"/>
      <c r="AS152" s="158"/>
      <c r="AT152" s="159"/>
      <c r="AU152" s="155">
        <f>SUM(AU144:AX151)</f>
        <v>0</v>
      </c>
      <c r="AV152" s="156"/>
      <c r="AW152" s="156"/>
      <c r="AX152" s="160"/>
    </row>
    <row r="153" spans="1:50" s="15" customFormat="1" ht="24.75" customHeight="1">
      <c r="A153" s="127"/>
      <c r="B153" s="128"/>
      <c r="C153" s="128"/>
      <c r="D153" s="128"/>
      <c r="E153" s="128"/>
      <c r="F153" s="129"/>
      <c r="G153" s="102" t="s">
        <v>175</v>
      </c>
      <c r="H153" s="103"/>
      <c r="I153" s="103"/>
      <c r="J153" s="103"/>
      <c r="K153" s="103"/>
      <c r="L153" s="103"/>
      <c r="M153" s="103"/>
      <c r="N153" s="103"/>
      <c r="O153" s="103"/>
      <c r="P153" s="103"/>
      <c r="Q153" s="103"/>
      <c r="R153" s="103"/>
      <c r="S153" s="103"/>
      <c r="T153" s="103"/>
      <c r="U153" s="103"/>
      <c r="V153" s="103"/>
      <c r="W153" s="103"/>
      <c r="X153" s="103"/>
      <c r="Y153" s="103"/>
      <c r="Z153" s="103"/>
      <c r="AA153" s="103"/>
      <c r="AB153" s="163"/>
      <c r="AC153" s="102"/>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63"/>
    </row>
    <row r="154" spans="1:50" s="15" customFormat="1" ht="24.75" customHeight="1">
      <c r="A154" s="127"/>
      <c r="B154" s="128"/>
      <c r="C154" s="128"/>
      <c r="D154" s="128"/>
      <c r="E154" s="128"/>
      <c r="F154" s="129"/>
      <c r="G154" s="102" t="s">
        <v>21</v>
      </c>
      <c r="H154" s="103"/>
      <c r="I154" s="103"/>
      <c r="J154" s="103"/>
      <c r="K154" s="104"/>
      <c r="L154" s="105" t="s">
        <v>22</v>
      </c>
      <c r="M154" s="103"/>
      <c r="N154" s="103"/>
      <c r="O154" s="103"/>
      <c r="P154" s="103"/>
      <c r="Q154" s="103"/>
      <c r="R154" s="103"/>
      <c r="S154" s="103"/>
      <c r="T154" s="103"/>
      <c r="U154" s="103"/>
      <c r="V154" s="103"/>
      <c r="W154" s="103"/>
      <c r="X154" s="104"/>
      <c r="Y154" s="106" t="s">
        <v>23</v>
      </c>
      <c r="Z154" s="107"/>
      <c r="AA154" s="107"/>
      <c r="AB154" s="108"/>
      <c r="AC154" s="102" t="s">
        <v>21</v>
      </c>
      <c r="AD154" s="103"/>
      <c r="AE154" s="103"/>
      <c r="AF154" s="103"/>
      <c r="AG154" s="104"/>
      <c r="AH154" s="105" t="s">
        <v>22</v>
      </c>
      <c r="AI154" s="103"/>
      <c r="AJ154" s="103"/>
      <c r="AK154" s="103"/>
      <c r="AL154" s="103"/>
      <c r="AM154" s="103"/>
      <c r="AN154" s="103"/>
      <c r="AO154" s="103"/>
      <c r="AP154" s="103"/>
      <c r="AQ154" s="103"/>
      <c r="AR154" s="103"/>
      <c r="AS154" s="103"/>
      <c r="AT154" s="104"/>
      <c r="AU154" s="106" t="s">
        <v>23</v>
      </c>
      <c r="AV154" s="107"/>
      <c r="AW154" s="107"/>
      <c r="AX154" s="108"/>
    </row>
    <row r="155" spans="1:50" s="15" customFormat="1" ht="24.75" customHeight="1">
      <c r="A155" s="127"/>
      <c r="B155" s="128"/>
      <c r="C155" s="128"/>
      <c r="D155" s="128"/>
      <c r="E155" s="128"/>
      <c r="F155" s="129"/>
      <c r="G155" s="16"/>
      <c r="H155" s="17"/>
      <c r="I155" s="17" t="s">
        <v>157</v>
      </c>
      <c r="J155" s="17"/>
      <c r="K155" s="19"/>
      <c r="L155" s="141" t="s">
        <v>163</v>
      </c>
      <c r="M155" s="147"/>
      <c r="N155" s="147"/>
      <c r="O155" s="147"/>
      <c r="P155" s="147"/>
      <c r="Q155" s="147"/>
      <c r="R155" s="147"/>
      <c r="S155" s="147"/>
      <c r="T155" s="147"/>
      <c r="U155" s="147"/>
      <c r="V155" s="147"/>
      <c r="W155" s="147"/>
      <c r="X155" s="148"/>
      <c r="Y155" s="185">
        <v>1.2</v>
      </c>
      <c r="Z155" s="186"/>
      <c r="AA155" s="186"/>
      <c r="AB155" s="187"/>
      <c r="AC155" s="16"/>
      <c r="AD155" s="17"/>
      <c r="AE155" s="18"/>
      <c r="AF155" s="17"/>
      <c r="AG155" s="19"/>
      <c r="AH155" s="141"/>
      <c r="AI155" s="147"/>
      <c r="AJ155" s="147"/>
      <c r="AK155" s="147"/>
      <c r="AL155" s="147"/>
      <c r="AM155" s="147"/>
      <c r="AN155" s="147"/>
      <c r="AO155" s="147"/>
      <c r="AP155" s="147"/>
      <c r="AQ155" s="147"/>
      <c r="AR155" s="147"/>
      <c r="AS155" s="147"/>
      <c r="AT155" s="148"/>
      <c r="AU155" s="110"/>
      <c r="AV155" s="111"/>
      <c r="AW155" s="111"/>
      <c r="AX155" s="112"/>
    </row>
    <row r="156" spans="1:50" s="15" customFormat="1" ht="24.75" customHeight="1">
      <c r="A156" s="127"/>
      <c r="B156" s="128"/>
      <c r="C156" s="128"/>
      <c r="D156" s="128"/>
      <c r="E156" s="128"/>
      <c r="F156" s="129"/>
      <c r="G156" s="20"/>
      <c r="H156" s="21"/>
      <c r="I156" s="21" t="s">
        <v>172</v>
      </c>
      <c r="J156" s="21"/>
      <c r="K156" s="23"/>
      <c r="L156" s="67" t="s">
        <v>173</v>
      </c>
      <c r="M156" s="113"/>
      <c r="N156" s="113"/>
      <c r="O156" s="113"/>
      <c r="P156" s="113"/>
      <c r="Q156" s="113"/>
      <c r="R156" s="113"/>
      <c r="S156" s="113"/>
      <c r="T156" s="113"/>
      <c r="U156" s="113"/>
      <c r="V156" s="113"/>
      <c r="W156" s="113"/>
      <c r="X156" s="114"/>
      <c r="Y156" s="149">
        <v>0.8</v>
      </c>
      <c r="Z156" s="150"/>
      <c r="AA156" s="150"/>
      <c r="AB156" s="151"/>
      <c r="AC156" s="20"/>
      <c r="AD156" s="21"/>
      <c r="AE156" s="22"/>
      <c r="AF156" s="21"/>
      <c r="AG156" s="23"/>
      <c r="AH156" s="67"/>
      <c r="AI156" s="113"/>
      <c r="AJ156" s="113"/>
      <c r="AK156" s="113"/>
      <c r="AL156" s="113"/>
      <c r="AM156" s="113"/>
      <c r="AN156" s="113"/>
      <c r="AO156" s="113"/>
      <c r="AP156" s="113"/>
      <c r="AQ156" s="113"/>
      <c r="AR156" s="113"/>
      <c r="AS156" s="113"/>
      <c r="AT156" s="114"/>
      <c r="AU156" s="70"/>
      <c r="AV156" s="71"/>
      <c r="AW156" s="71"/>
      <c r="AX156" s="109"/>
    </row>
    <row r="157" spans="1:50" s="15" customFormat="1" ht="24.75" customHeight="1">
      <c r="A157" s="127"/>
      <c r="B157" s="128"/>
      <c r="C157" s="128"/>
      <c r="D157" s="128"/>
      <c r="E157" s="128"/>
      <c r="F157" s="129"/>
      <c r="G157" s="118"/>
      <c r="H157" s="119"/>
      <c r="I157" s="119"/>
      <c r="J157" s="119"/>
      <c r="K157" s="120"/>
      <c r="L157" s="67"/>
      <c r="M157" s="113"/>
      <c r="N157" s="113"/>
      <c r="O157" s="113"/>
      <c r="P157" s="113"/>
      <c r="Q157" s="113"/>
      <c r="R157" s="113"/>
      <c r="S157" s="113"/>
      <c r="T157" s="113"/>
      <c r="U157" s="113"/>
      <c r="V157" s="113"/>
      <c r="W157" s="113"/>
      <c r="X157" s="114"/>
      <c r="Y157" s="70"/>
      <c r="Z157" s="71"/>
      <c r="AA157" s="71"/>
      <c r="AB157" s="203"/>
      <c r="AC157" s="20"/>
      <c r="AD157" s="21"/>
      <c r="AE157" s="22"/>
      <c r="AF157" s="21"/>
      <c r="AG157" s="23"/>
      <c r="AH157" s="67"/>
      <c r="AI157" s="113"/>
      <c r="AJ157" s="113"/>
      <c r="AK157" s="113"/>
      <c r="AL157" s="113"/>
      <c r="AM157" s="113"/>
      <c r="AN157" s="113"/>
      <c r="AO157" s="113"/>
      <c r="AP157" s="113"/>
      <c r="AQ157" s="113"/>
      <c r="AR157" s="113"/>
      <c r="AS157" s="113"/>
      <c r="AT157" s="114"/>
      <c r="AU157" s="70"/>
      <c r="AV157" s="71"/>
      <c r="AW157" s="71"/>
      <c r="AX157" s="109"/>
    </row>
    <row r="158" spans="1:50" s="15" customFormat="1" ht="24.75" customHeight="1">
      <c r="A158" s="127"/>
      <c r="B158" s="128"/>
      <c r="C158" s="128"/>
      <c r="D158" s="128"/>
      <c r="E158" s="128"/>
      <c r="F158" s="129"/>
      <c r="G158" s="118"/>
      <c r="H158" s="119"/>
      <c r="I158" s="119"/>
      <c r="J158" s="119"/>
      <c r="K158" s="120"/>
      <c r="L158" s="67"/>
      <c r="M158" s="113"/>
      <c r="N158" s="113"/>
      <c r="O158" s="113"/>
      <c r="P158" s="113"/>
      <c r="Q158" s="113"/>
      <c r="R158" s="113"/>
      <c r="S158" s="113"/>
      <c r="T158" s="113"/>
      <c r="U158" s="113"/>
      <c r="V158" s="113"/>
      <c r="W158" s="113"/>
      <c r="X158" s="114"/>
      <c r="Y158" s="70"/>
      <c r="Z158" s="71"/>
      <c r="AA158" s="71"/>
      <c r="AB158" s="203"/>
      <c r="AC158" s="20"/>
      <c r="AD158" s="21"/>
      <c r="AE158" s="22"/>
      <c r="AF158" s="21"/>
      <c r="AG158" s="23"/>
      <c r="AH158" s="67"/>
      <c r="AI158" s="113"/>
      <c r="AJ158" s="113"/>
      <c r="AK158" s="113"/>
      <c r="AL158" s="113"/>
      <c r="AM158" s="113"/>
      <c r="AN158" s="113"/>
      <c r="AO158" s="113"/>
      <c r="AP158" s="113"/>
      <c r="AQ158" s="113"/>
      <c r="AR158" s="113"/>
      <c r="AS158" s="113"/>
      <c r="AT158" s="114"/>
      <c r="AU158" s="149"/>
      <c r="AV158" s="150"/>
      <c r="AW158" s="150"/>
      <c r="AX158" s="151"/>
    </row>
    <row r="159" spans="1:50" s="15" customFormat="1" ht="24.75" customHeight="1">
      <c r="A159" s="127"/>
      <c r="B159" s="128"/>
      <c r="C159" s="128"/>
      <c r="D159" s="128"/>
      <c r="E159" s="128"/>
      <c r="F159" s="129"/>
      <c r="G159" s="118"/>
      <c r="H159" s="119"/>
      <c r="I159" s="119"/>
      <c r="J159" s="119"/>
      <c r="K159" s="120"/>
      <c r="L159" s="67"/>
      <c r="M159" s="113"/>
      <c r="N159" s="113"/>
      <c r="O159" s="113"/>
      <c r="P159" s="113"/>
      <c r="Q159" s="113"/>
      <c r="R159" s="113"/>
      <c r="S159" s="113"/>
      <c r="T159" s="113"/>
      <c r="U159" s="113"/>
      <c r="V159" s="113"/>
      <c r="W159" s="113"/>
      <c r="X159" s="114"/>
      <c r="Y159" s="70"/>
      <c r="Z159" s="71"/>
      <c r="AA159" s="71"/>
      <c r="AB159" s="203"/>
      <c r="AC159" s="20"/>
      <c r="AD159" s="21"/>
      <c r="AE159" s="22"/>
      <c r="AF159" s="21"/>
      <c r="AG159" s="23"/>
      <c r="AH159" s="67"/>
      <c r="AI159" s="113"/>
      <c r="AJ159" s="113"/>
      <c r="AK159" s="113"/>
      <c r="AL159" s="113"/>
      <c r="AM159" s="113"/>
      <c r="AN159" s="113"/>
      <c r="AO159" s="113"/>
      <c r="AP159" s="113"/>
      <c r="AQ159" s="113"/>
      <c r="AR159" s="113"/>
      <c r="AS159" s="113"/>
      <c r="AT159" s="114"/>
      <c r="AU159" s="70"/>
      <c r="AV159" s="71"/>
      <c r="AW159" s="71"/>
      <c r="AX159" s="109"/>
    </row>
    <row r="160" spans="1:50" s="15" customFormat="1" ht="24.75" customHeight="1">
      <c r="A160" s="127"/>
      <c r="B160" s="128"/>
      <c r="C160" s="128"/>
      <c r="D160" s="128"/>
      <c r="E160" s="128"/>
      <c r="F160" s="129"/>
      <c r="G160" s="118"/>
      <c r="H160" s="119"/>
      <c r="I160" s="119"/>
      <c r="J160" s="119"/>
      <c r="K160" s="120"/>
      <c r="L160" s="67"/>
      <c r="M160" s="113"/>
      <c r="N160" s="113"/>
      <c r="O160" s="113"/>
      <c r="P160" s="113"/>
      <c r="Q160" s="113"/>
      <c r="R160" s="113"/>
      <c r="S160" s="113"/>
      <c r="T160" s="113"/>
      <c r="U160" s="113"/>
      <c r="V160" s="113"/>
      <c r="W160" s="113"/>
      <c r="X160" s="114"/>
      <c r="Y160" s="70"/>
      <c r="Z160" s="71"/>
      <c r="AA160" s="71"/>
      <c r="AB160" s="203"/>
      <c r="AC160" s="20"/>
      <c r="AD160" s="21"/>
      <c r="AE160" s="22"/>
      <c r="AF160" s="21"/>
      <c r="AG160" s="23"/>
      <c r="AH160" s="67"/>
      <c r="AI160" s="113"/>
      <c r="AJ160" s="113"/>
      <c r="AK160" s="113"/>
      <c r="AL160" s="113"/>
      <c r="AM160" s="113"/>
      <c r="AN160" s="113"/>
      <c r="AO160" s="113"/>
      <c r="AP160" s="113"/>
      <c r="AQ160" s="113"/>
      <c r="AR160" s="113"/>
      <c r="AS160" s="113"/>
      <c r="AT160" s="114"/>
      <c r="AU160" s="149"/>
      <c r="AV160" s="150"/>
      <c r="AW160" s="150"/>
      <c r="AX160" s="151"/>
    </row>
    <row r="161" spans="1:50" s="15" customFormat="1" ht="24.75" customHeight="1">
      <c r="A161" s="127"/>
      <c r="B161" s="128"/>
      <c r="C161" s="128"/>
      <c r="D161" s="128"/>
      <c r="E161" s="128"/>
      <c r="F161" s="129"/>
      <c r="G161" s="118"/>
      <c r="H161" s="119"/>
      <c r="I161" s="119"/>
      <c r="J161" s="119"/>
      <c r="K161" s="120"/>
      <c r="L161" s="67"/>
      <c r="M161" s="113"/>
      <c r="N161" s="113"/>
      <c r="O161" s="113"/>
      <c r="P161" s="113"/>
      <c r="Q161" s="113"/>
      <c r="R161" s="113"/>
      <c r="S161" s="113"/>
      <c r="T161" s="113"/>
      <c r="U161" s="113"/>
      <c r="V161" s="113"/>
      <c r="W161" s="113"/>
      <c r="X161" s="114"/>
      <c r="Y161" s="70"/>
      <c r="Z161" s="71"/>
      <c r="AA161" s="71"/>
      <c r="AB161" s="203"/>
      <c r="AC161" s="20"/>
      <c r="AD161" s="21"/>
      <c r="AE161" s="22"/>
      <c r="AF161" s="21"/>
      <c r="AG161" s="23"/>
      <c r="AH161" s="67"/>
      <c r="AI161" s="113"/>
      <c r="AJ161" s="113"/>
      <c r="AK161" s="113"/>
      <c r="AL161" s="113"/>
      <c r="AM161" s="113"/>
      <c r="AN161" s="113"/>
      <c r="AO161" s="113"/>
      <c r="AP161" s="113"/>
      <c r="AQ161" s="113"/>
      <c r="AR161" s="113"/>
      <c r="AS161" s="113"/>
      <c r="AT161" s="114"/>
      <c r="AU161" s="121"/>
      <c r="AV161" s="122"/>
      <c r="AW161" s="122"/>
      <c r="AX161" s="165"/>
    </row>
    <row r="162" spans="1:50" s="15" customFormat="1" ht="24.75" customHeight="1">
      <c r="A162" s="127"/>
      <c r="B162" s="128"/>
      <c r="C162" s="128"/>
      <c r="D162" s="128"/>
      <c r="E162" s="128"/>
      <c r="F162" s="129"/>
      <c r="G162" s="179"/>
      <c r="H162" s="180"/>
      <c r="I162" s="180"/>
      <c r="J162" s="180"/>
      <c r="K162" s="181"/>
      <c r="L162" s="166"/>
      <c r="M162" s="167"/>
      <c r="N162" s="167"/>
      <c r="O162" s="167"/>
      <c r="P162" s="167"/>
      <c r="Q162" s="167"/>
      <c r="R162" s="167"/>
      <c r="S162" s="167"/>
      <c r="T162" s="167"/>
      <c r="U162" s="167"/>
      <c r="V162" s="167"/>
      <c r="W162" s="167"/>
      <c r="X162" s="168"/>
      <c r="Y162" s="176"/>
      <c r="Z162" s="177"/>
      <c r="AA162" s="177"/>
      <c r="AB162" s="204"/>
      <c r="AC162" s="24"/>
      <c r="AD162" s="25"/>
      <c r="AE162" s="25"/>
      <c r="AF162" s="25"/>
      <c r="AG162" s="26"/>
      <c r="AH162" s="166"/>
      <c r="AI162" s="167"/>
      <c r="AJ162" s="167"/>
      <c r="AK162" s="167"/>
      <c r="AL162" s="167"/>
      <c r="AM162" s="167"/>
      <c r="AN162" s="167"/>
      <c r="AO162" s="167"/>
      <c r="AP162" s="167"/>
      <c r="AQ162" s="167"/>
      <c r="AR162" s="167"/>
      <c r="AS162" s="167"/>
      <c r="AT162" s="168"/>
      <c r="AU162" s="188"/>
      <c r="AV162" s="189"/>
      <c r="AW162" s="189"/>
      <c r="AX162" s="190"/>
    </row>
    <row r="163" spans="1:50" s="15" customFormat="1" ht="24.75" customHeight="1">
      <c r="A163" s="127"/>
      <c r="B163" s="128"/>
      <c r="C163" s="128"/>
      <c r="D163" s="128"/>
      <c r="E163" s="128"/>
      <c r="F163" s="129"/>
      <c r="G163" s="102" t="s">
        <v>24</v>
      </c>
      <c r="H163" s="103"/>
      <c r="I163" s="103"/>
      <c r="J163" s="103"/>
      <c r="K163" s="104"/>
      <c r="L163" s="152"/>
      <c r="M163" s="158"/>
      <c r="N163" s="158"/>
      <c r="O163" s="158"/>
      <c r="P163" s="158"/>
      <c r="Q163" s="158"/>
      <c r="R163" s="158"/>
      <c r="S163" s="158"/>
      <c r="T163" s="158"/>
      <c r="U163" s="158"/>
      <c r="V163" s="158"/>
      <c r="W163" s="158"/>
      <c r="X163" s="159"/>
      <c r="Y163" s="155">
        <f>SUM(Y155:AB162)</f>
        <v>2</v>
      </c>
      <c r="Z163" s="156"/>
      <c r="AA163" s="156"/>
      <c r="AB163" s="172"/>
      <c r="AC163" s="102" t="s">
        <v>24</v>
      </c>
      <c r="AD163" s="103"/>
      <c r="AE163" s="103"/>
      <c r="AF163" s="103"/>
      <c r="AG163" s="104"/>
      <c r="AH163" s="152"/>
      <c r="AI163" s="158"/>
      <c r="AJ163" s="158"/>
      <c r="AK163" s="158"/>
      <c r="AL163" s="158"/>
      <c r="AM163" s="158"/>
      <c r="AN163" s="158"/>
      <c r="AO163" s="158"/>
      <c r="AP163" s="158"/>
      <c r="AQ163" s="158"/>
      <c r="AR163" s="158"/>
      <c r="AS163" s="158"/>
      <c r="AT163" s="159"/>
      <c r="AU163" s="155">
        <f>SUM(AU155:AX162)</f>
        <v>0</v>
      </c>
      <c r="AV163" s="156"/>
      <c r="AW163" s="156"/>
      <c r="AX163" s="160"/>
    </row>
    <row r="164" spans="1:50" s="15" customFormat="1" ht="24.75" customHeight="1">
      <c r="A164" s="127"/>
      <c r="B164" s="128"/>
      <c r="C164" s="128"/>
      <c r="D164" s="128"/>
      <c r="E164" s="128"/>
      <c r="F164" s="129"/>
      <c r="G164" s="102"/>
      <c r="H164" s="103"/>
      <c r="I164" s="103"/>
      <c r="J164" s="103"/>
      <c r="K164" s="103"/>
      <c r="L164" s="103"/>
      <c r="M164" s="103"/>
      <c r="N164" s="103"/>
      <c r="O164" s="103"/>
      <c r="P164" s="103"/>
      <c r="Q164" s="103"/>
      <c r="R164" s="103"/>
      <c r="S164" s="103"/>
      <c r="T164" s="103"/>
      <c r="U164" s="103"/>
      <c r="V164" s="103"/>
      <c r="W164" s="103"/>
      <c r="X164" s="103"/>
      <c r="Y164" s="103"/>
      <c r="Z164" s="103"/>
      <c r="AA164" s="103"/>
      <c r="AB164" s="163"/>
      <c r="AC164" s="102"/>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63"/>
    </row>
    <row r="165" spans="1:50" s="15" customFormat="1" ht="24.75" customHeight="1">
      <c r="A165" s="127"/>
      <c r="B165" s="128"/>
      <c r="C165" s="128"/>
      <c r="D165" s="128"/>
      <c r="E165" s="128"/>
      <c r="F165" s="129"/>
      <c r="G165" s="102" t="s">
        <v>21</v>
      </c>
      <c r="H165" s="103"/>
      <c r="I165" s="103"/>
      <c r="J165" s="103"/>
      <c r="K165" s="104"/>
      <c r="L165" s="105" t="s">
        <v>22</v>
      </c>
      <c r="M165" s="103"/>
      <c r="N165" s="103"/>
      <c r="O165" s="103"/>
      <c r="P165" s="103"/>
      <c r="Q165" s="103"/>
      <c r="R165" s="103"/>
      <c r="S165" s="103"/>
      <c r="T165" s="103"/>
      <c r="U165" s="103"/>
      <c r="V165" s="103"/>
      <c r="W165" s="103"/>
      <c r="X165" s="104"/>
      <c r="Y165" s="106" t="s">
        <v>23</v>
      </c>
      <c r="Z165" s="107"/>
      <c r="AA165" s="107"/>
      <c r="AB165" s="108"/>
      <c r="AC165" s="102" t="s">
        <v>21</v>
      </c>
      <c r="AD165" s="103"/>
      <c r="AE165" s="103"/>
      <c r="AF165" s="103"/>
      <c r="AG165" s="104"/>
      <c r="AH165" s="105" t="s">
        <v>22</v>
      </c>
      <c r="AI165" s="103"/>
      <c r="AJ165" s="103"/>
      <c r="AK165" s="103"/>
      <c r="AL165" s="103"/>
      <c r="AM165" s="103"/>
      <c r="AN165" s="103"/>
      <c r="AO165" s="103"/>
      <c r="AP165" s="103"/>
      <c r="AQ165" s="103"/>
      <c r="AR165" s="103"/>
      <c r="AS165" s="103"/>
      <c r="AT165" s="104"/>
      <c r="AU165" s="106" t="s">
        <v>23</v>
      </c>
      <c r="AV165" s="107"/>
      <c r="AW165" s="107"/>
      <c r="AX165" s="108"/>
    </row>
    <row r="166" spans="1:50" s="15" customFormat="1" ht="24.75" customHeight="1">
      <c r="A166" s="127"/>
      <c r="B166" s="128"/>
      <c r="C166" s="128"/>
      <c r="D166" s="128"/>
      <c r="E166" s="128"/>
      <c r="F166" s="129"/>
      <c r="G166" s="16"/>
      <c r="H166" s="17"/>
      <c r="I166" s="18"/>
      <c r="J166" s="17"/>
      <c r="K166" s="19"/>
      <c r="L166" s="141"/>
      <c r="M166" s="147"/>
      <c r="N166" s="147"/>
      <c r="O166" s="147"/>
      <c r="P166" s="147"/>
      <c r="Q166" s="147"/>
      <c r="R166" s="147"/>
      <c r="S166" s="147"/>
      <c r="T166" s="147"/>
      <c r="U166" s="147"/>
      <c r="V166" s="147"/>
      <c r="W166" s="147"/>
      <c r="X166" s="148"/>
      <c r="Y166" s="185"/>
      <c r="Z166" s="186"/>
      <c r="AA166" s="186"/>
      <c r="AB166" s="187"/>
      <c r="AC166" s="16"/>
      <c r="AD166" s="17"/>
      <c r="AE166" s="18"/>
      <c r="AF166" s="17"/>
      <c r="AG166" s="19"/>
      <c r="AH166" s="141"/>
      <c r="AI166" s="147"/>
      <c r="AJ166" s="147"/>
      <c r="AK166" s="147"/>
      <c r="AL166" s="147"/>
      <c r="AM166" s="147"/>
      <c r="AN166" s="147"/>
      <c r="AO166" s="147"/>
      <c r="AP166" s="147"/>
      <c r="AQ166" s="147"/>
      <c r="AR166" s="147"/>
      <c r="AS166" s="147"/>
      <c r="AT166" s="148"/>
      <c r="AU166" s="110"/>
      <c r="AV166" s="111"/>
      <c r="AW166" s="111"/>
      <c r="AX166" s="112"/>
    </row>
    <row r="167" spans="1:50" s="15" customFormat="1" ht="24.75" customHeight="1">
      <c r="A167" s="127"/>
      <c r="B167" s="128"/>
      <c r="C167" s="128"/>
      <c r="D167" s="128"/>
      <c r="E167" s="128"/>
      <c r="F167" s="129"/>
      <c r="G167" s="20"/>
      <c r="H167" s="21"/>
      <c r="I167" s="22"/>
      <c r="J167" s="21"/>
      <c r="K167" s="23"/>
      <c r="L167" s="67"/>
      <c r="M167" s="113"/>
      <c r="N167" s="113"/>
      <c r="O167" s="113"/>
      <c r="P167" s="113"/>
      <c r="Q167" s="113"/>
      <c r="R167" s="113"/>
      <c r="S167" s="113"/>
      <c r="T167" s="113"/>
      <c r="U167" s="113"/>
      <c r="V167" s="113"/>
      <c r="W167" s="113"/>
      <c r="X167" s="114"/>
      <c r="Y167" s="149"/>
      <c r="Z167" s="150"/>
      <c r="AA167" s="150"/>
      <c r="AB167" s="151"/>
      <c r="AC167" s="20"/>
      <c r="AD167" s="21"/>
      <c r="AE167" s="22"/>
      <c r="AF167" s="21"/>
      <c r="AG167" s="23"/>
      <c r="AH167" s="67"/>
      <c r="AI167" s="113"/>
      <c r="AJ167" s="113"/>
      <c r="AK167" s="113"/>
      <c r="AL167" s="113"/>
      <c r="AM167" s="113"/>
      <c r="AN167" s="113"/>
      <c r="AO167" s="113"/>
      <c r="AP167" s="113"/>
      <c r="AQ167" s="113"/>
      <c r="AR167" s="113"/>
      <c r="AS167" s="113"/>
      <c r="AT167" s="114"/>
      <c r="AU167" s="149"/>
      <c r="AV167" s="150"/>
      <c r="AW167" s="150"/>
      <c r="AX167" s="151"/>
    </row>
    <row r="168" spans="1:50" s="15" customFormat="1" ht="24.75" customHeight="1">
      <c r="A168" s="127"/>
      <c r="B168" s="128"/>
      <c r="C168" s="128"/>
      <c r="D168" s="128"/>
      <c r="E168" s="128"/>
      <c r="F168" s="129"/>
      <c r="G168" s="20"/>
      <c r="H168" s="21"/>
      <c r="I168" s="22"/>
      <c r="J168" s="21"/>
      <c r="K168" s="23"/>
      <c r="L168" s="67"/>
      <c r="M168" s="113"/>
      <c r="N168" s="113"/>
      <c r="O168" s="113"/>
      <c r="P168" s="113"/>
      <c r="Q168" s="113"/>
      <c r="R168" s="113"/>
      <c r="S168" s="113"/>
      <c r="T168" s="113"/>
      <c r="U168" s="113"/>
      <c r="V168" s="113"/>
      <c r="W168" s="113"/>
      <c r="X168" s="114"/>
      <c r="Y168" s="149"/>
      <c r="Z168" s="150"/>
      <c r="AA168" s="150"/>
      <c r="AB168" s="151"/>
      <c r="AC168" s="20"/>
      <c r="AD168" s="21"/>
      <c r="AE168" s="22"/>
      <c r="AF168" s="21"/>
      <c r="AG168" s="23"/>
      <c r="AH168" s="67"/>
      <c r="AI168" s="113"/>
      <c r="AJ168" s="113"/>
      <c r="AK168" s="113"/>
      <c r="AL168" s="113"/>
      <c r="AM168" s="113"/>
      <c r="AN168" s="113"/>
      <c r="AO168" s="113"/>
      <c r="AP168" s="113"/>
      <c r="AQ168" s="113"/>
      <c r="AR168" s="113"/>
      <c r="AS168" s="113"/>
      <c r="AT168" s="114"/>
      <c r="AU168" s="149"/>
      <c r="AV168" s="150"/>
      <c r="AW168" s="150"/>
      <c r="AX168" s="151"/>
    </row>
    <row r="169" spans="1:50" s="15" customFormat="1" ht="24.75" customHeight="1">
      <c r="A169" s="127"/>
      <c r="B169" s="128"/>
      <c r="C169" s="128"/>
      <c r="D169" s="128"/>
      <c r="E169" s="128"/>
      <c r="F169" s="129"/>
      <c r="G169" s="20"/>
      <c r="H169" s="21"/>
      <c r="I169" s="22"/>
      <c r="J169" s="21"/>
      <c r="K169" s="23"/>
      <c r="L169" s="67"/>
      <c r="M169" s="113"/>
      <c r="N169" s="113"/>
      <c r="O169" s="113"/>
      <c r="P169" s="113"/>
      <c r="Q169" s="113"/>
      <c r="R169" s="113"/>
      <c r="S169" s="113"/>
      <c r="T169" s="113"/>
      <c r="U169" s="113"/>
      <c r="V169" s="113"/>
      <c r="W169" s="113"/>
      <c r="X169" s="114"/>
      <c r="Y169" s="149"/>
      <c r="Z169" s="150"/>
      <c r="AA169" s="150"/>
      <c r="AB169" s="151"/>
      <c r="AC169" s="20"/>
      <c r="AD169" s="21"/>
      <c r="AE169" s="22"/>
      <c r="AF169" s="21"/>
      <c r="AG169" s="23"/>
      <c r="AH169" s="67"/>
      <c r="AI169" s="113"/>
      <c r="AJ169" s="113"/>
      <c r="AK169" s="113"/>
      <c r="AL169" s="113"/>
      <c r="AM169" s="113"/>
      <c r="AN169" s="113"/>
      <c r="AO169" s="113"/>
      <c r="AP169" s="113"/>
      <c r="AQ169" s="113"/>
      <c r="AR169" s="113"/>
      <c r="AS169" s="113"/>
      <c r="AT169" s="114"/>
      <c r="AU169" s="121"/>
      <c r="AV169" s="122"/>
      <c r="AW169" s="122"/>
      <c r="AX169" s="165"/>
    </row>
    <row r="170" spans="1:50" s="15" customFormat="1" ht="24.75" customHeight="1">
      <c r="A170" s="127"/>
      <c r="B170" s="128"/>
      <c r="C170" s="128"/>
      <c r="D170" s="128"/>
      <c r="E170" s="128"/>
      <c r="F170" s="129"/>
      <c r="G170" s="20"/>
      <c r="H170" s="21"/>
      <c r="I170" s="22"/>
      <c r="J170" s="21"/>
      <c r="K170" s="23"/>
      <c r="L170" s="67"/>
      <c r="M170" s="113"/>
      <c r="N170" s="113"/>
      <c r="O170" s="113"/>
      <c r="P170" s="113"/>
      <c r="Q170" s="113"/>
      <c r="R170" s="113"/>
      <c r="S170" s="113"/>
      <c r="T170" s="113"/>
      <c r="U170" s="113"/>
      <c r="V170" s="113"/>
      <c r="W170" s="113"/>
      <c r="X170" s="114"/>
      <c r="Y170" s="149"/>
      <c r="Z170" s="150"/>
      <c r="AA170" s="150"/>
      <c r="AB170" s="151"/>
      <c r="AC170" s="20"/>
      <c r="AD170" s="21"/>
      <c r="AE170" s="22"/>
      <c r="AF170" s="21"/>
      <c r="AG170" s="23"/>
      <c r="AH170" s="67"/>
      <c r="AI170" s="113"/>
      <c r="AJ170" s="113"/>
      <c r="AK170" s="113"/>
      <c r="AL170" s="113"/>
      <c r="AM170" s="113"/>
      <c r="AN170" s="113"/>
      <c r="AO170" s="113"/>
      <c r="AP170" s="113"/>
      <c r="AQ170" s="113"/>
      <c r="AR170" s="113"/>
      <c r="AS170" s="113"/>
      <c r="AT170" s="114"/>
      <c r="AU170" s="121"/>
      <c r="AV170" s="122"/>
      <c r="AW170" s="122"/>
      <c r="AX170" s="165"/>
    </row>
    <row r="171" spans="1:50" s="15" customFormat="1" ht="24.75" customHeight="1">
      <c r="A171" s="127"/>
      <c r="B171" s="128"/>
      <c r="C171" s="128"/>
      <c r="D171" s="128"/>
      <c r="E171" s="128"/>
      <c r="F171" s="129"/>
      <c r="G171" s="20"/>
      <c r="H171" s="21"/>
      <c r="I171" s="22"/>
      <c r="J171" s="21"/>
      <c r="K171" s="23"/>
      <c r="L171" s="67"/>
      <c r="M171" s="113"/>
      <c r="N171" s="113"/>
      <c r="O171" s="113"/>
      <c r="P171" s="113"/>
      <c r="Q171" s="113"/>
      <c r="R171" s="113"/>
      <c r="S171" s="113"/>
      <c r="T171" s="113"/>
      <c r="U171" s="113"/>
      <c r="V171" s="113"/>
      <c r="W171" s="113"/>
      <c r="X171" s="114"/>
      <c r="Y171" s="121"/>
      <c r="Z171" s="122"/>
      <c r="AA171" s="122"/>
      <c r="AB171" s="165"/>
      <c r="AC171" s="20"/>
      <c r="AD171" s="21"/>
      <c r="AE171" s="22"/>
      <c r="AF171" s="21"/>
      <c r="AG171" s="23"/>
      <c r="AH171" s="67"/>
      <c r="AI171" s="113"/>
      <c r="AJ171" s="113"/>
      <c r="AK171" s="113"/>
      <c r="AL171" s="113"/>
      <c r="AM171" s="113"/>
      <c r="AN171" s="113"/>
      <c r="AO171" s="113"/>
      <c r="AP171" s="113"/>
      <c r="AQ171" s="113"/>
      <c r="AR171" s="113"/>
      <c r="AS171" s="113"/>
      <c r="AT171" s="114"/>
      <c r="AU171" s="121"/>
      <c r="AV171" s="122"/>
      <c r="AW171" s="122"/>
      <c r="AX171" s="165"/>
    </row>
    <row r="172" spans="1:50" s="15" customFormat="1" ht="24.75" customHeight="1">
      <c r="A172" s="127"/>
      <c r="B172" s="128"/>
      <c r="C172" s="128"/>
      <c r="D172" s="128"/>
      <c r="E172" s="128"/>
      <c r="F172" s="129"/>
      <c r="G172" s="20"/>
      <c r="H172" s="21"/>
      <c r="I172" s="22"/>
      <c r="J172" s="21"/>
      <c r="K172" s="23"/>
      <c r="L172" s="67"/>
      <c r="M172" s="113"/>
      <c r="N172" s="113"/>
      <c r="O172" s="113"/>
      <c r="P172" s="113"/>
      <c r="Q172" s="113"/>
      <c r="R172" s="113"/>
      <c r="S172" s="113"/>
      <c r="T172" s="113"/>
      <c r="U172" s="113"/>
      <c r="V172" s="113"/>
      <c r="W172" s="113"/>
      <c r="X172" s="114"/>
      <c r="Y172" s="121"/>
      <c r="Z172" s="122"/>
      <c r="AA172" s="122"/>
      <c r="AB172" s="165"/>
      <c r="AC172" s="20"/>
      <c r="AD172" s="21"/>
      <c r="AE172" s="22"/>
      <c r="AF172" s="21"/>
      <c r="AG172" s="23"/>
      <c r="AH172" s="67"/>
      <c r="AI172" s="113"/>
      <c r="AJ172" s="113"/>
      <c r="AK172" s="113"/>
      <c r="AL172" s="113"/>
      <c r="AM172" s="113"/>
      <c r="AN172" s="113"/>
      <c r="AO172" s="113"/>
      <c r="AP172" s="113"/>
      <c r="AQ172" s="113"/>
      <c r="AR172" s="113"/>
      <c r="AS172" s="113"/>
      <c r="AT172" s="114"/>
      <c r="AU172" s="205"/>
      <c r="AV172" s="206"/>
      <c r="AW172" s="206"/>
      <c r="AX172" s="207"/>
    </row>
    <row r="173" spans="1:50" s="15" customFormat="1" ht="24.75" customHeight="1">
      <c r="A173" s="127"/>
      <c r="B173" s="128"/>
      <c r="C173" s="128"/>
      <c r="D173" s="128"/>
      <c r="E173" s="128"/>
      <c r="F173" s="129"/>
      <c r="G173" s="27"/>
      <c r="H173" s="28"/>
      <c r="I173" s="25"/>
      <c r="J173" s="28"/>
      <c r="K173" s="29"/>
      <c r="L173" s="166"/>
      <c r="M173" s="167"/>
      <c r="N173" s="167"/>
      <c r="O173" s="167"/>
      <c r="P173" s="167"/>
      <c r="Q173" s="167"/>
      <c r="R173" s="167"/>
      <c r="S173" s="167"/>
      <c r="T173" s="167"/>
      <c r="U173" s="167"/>
      <c r="V173" s="167"/>
      <c r="W173" s="167"/>
      <c r="X173" s="168"/>
      <c r="Y173" s="169"/>
      <c r="Z173" s="170"/>
      <c r="AA173" s="170"/>
      <c r="AB173" s="171"/>
      <c r="AC173" s="24"/>
      <c r="AD173" s="25"/>
      <c r="AE173" s="25"/>
      <c r="AF173" s="25"/>
      <c r="AG173" s="26"/>
      <c r="AH173" s="166"/>
      <c r="AI173" s="167"/>
      <c r="AJ173" s="167"/>
      <c r="AK173" s="167"/>
      <c r="AL173" s="167"/>
      <c r="AM173" s="167"/>
      <c r="AN173" s="167"/>
      <c r="AO173" s="167"/>
      <c r="AP173" s="167"/>
      <c r="AQ173" s="167"/>
      <c r="AR173" s="167"/>
      <c r="AS173" s="167"/>
      <c r="AT173" s="168"/>
      <c r="AU173" s="176"/>
      <c r="AV173" s="177"/>
      <c r="AW173" s="177"/>
      <c r="AX173" s="178"/>
    </row>
    <row r="174" spans="1:50" s="15" customFormat="1" ht="24.75" customHeight="1">
      <c r="A174" s="127"/>
      <c r="B174" s="128"/>
      <c r="C174" s="128"/>
      <c r="D174" s="128"/>
      <c r="E174" s="128"/>
      <c r="F174" s="129"/>
      <c r="G174" s="102" t="s">
        <v>24</v>
      </c>
      <c r="H174" s="103"/>
      <c r="I174" s="103"/>
      <c r="J174" s="103"/>
      <c r="K174" s="104"/>
      <c r="L174" s="152"/>
      <c r="M174" s="158"/>
      <c r="N174" s="158"/>
      <c r="O174" s="158"/>
      <c r="P174" s="158"/>
      <c r="Q174" s="158"/>
      <c r="R174" s="158"/>
      <c r="S174" s="158"/>
      <c r="T174" s="158"/>
      <c r="U174" s="158"/>
      <c r="V174" s="158"/>
      <c r="W174" s="158"/>
      <c r="X174" s="159"/>
      <c r="Y174" s="155">
        <f>SUM(Y166:AB173)</f>
        <v>0</v>
      </c>
      <c r="Z174" s="156"/>
      <c r="AA174" s="156"/>
      <c r="AB174" s="160"/>
      <c r="AC174" s="102" t="s">
        <v>24</v>
      </c>
      <c r="AD174" s="103"/>
      <c r="AE174" s="103"/>
      <c r="AF174" s="103"/>
      <c r="AG174" s="104"/>
      <c r="AH174" s="152"/>
      <c r="AI174" s="158"/>
      <c r="AJ174" s="158"/>
      <c r="AK174" s="158"/>
      <c r="AL174" s="158"/>
      <c r="AM174" s="158"/>
      <c r="AN174" s="158"/>
      <c r="AO174" s="158"/>
      <c r="AP174" s="158"/>
      <c r="AQ174" s="158"/>
      <c r="AR174" s="158"/>
      <c r="AS174" s="158"/>
      <c r="AT174" s="159"/>
      <c r="AU174" s="155">
        <f>SUM(AU166:AX173)</f>
        <v>0</v>
      </c>
      <c r="AV174" s="156"/>
      <c r="AW174" s="156"/>
      <c r="AX174" s="160"/>
    </row>
    <row r="175" spans="1:50" s="15" customFormat="1" ht="24.75" customHeight="1">
      <c r="A175" s="127"/>
      <c r="B175" s="128"/>
      <c r="C175" s="128"/>
      <c r="D175" s="128"/>
      <c r="E175" s="128"/>
      <c r="F175" s="129"/>
      <c r="G175" s="102"/>
      <c r="H175" s="103"/>
      <c r="I175" s="103"/>
      <c r="J175" s="103"/>
      <c r="K175" s="103"/>
      <c r="L175" s="103"/>
      <c r="M175" s="103"/>
      <c r="N175" s="103"/>
      <c r="O175" s="103"/>
      <c r="P175" s="103"/>
      <c r="Q175" s="103"/>
      <c r="R175" s="103"/>
      <c r="S175" s="103"/>
      <c r="T175" s="103"/>
      <c r="U175" s="103"/>
      <c r="V175" s="103"/>
      <c r="W175" s="103"/>
      <c r="X175" s="103"/>
      <c r="Y175" s="103"/>
      <c r="Z175" s="103"/>
      <c r="AA175" s="103"/>
      <c r="AB175" s="163"/>
      <c r="AC175" s="102"/>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63"/>
    </row>
    <row r="176" spans="1:50" s="15" customFormat="1" ht="24.75" customHeight="1">
      <c r="A176" s="127"/>
      <c r="B176" s="128"/>
      <c r="C176" s="128"/>
      <c r="D176" s="128"/>
      <c r="E176" s="128"/>
      <c r="F176" s="129"/>
      <c r="G176" s="102"/>
      <c r="H176" s="103"/>
      <c r="I176" s="103"/>
      <c r="J176" s="103"/>
      <c r="K176" s="104"/>
      <c r="L176" s="105"/>
      <c r="M176" s="103"/>
      <c r="N176" s="103"/>
      <c r="O176" s="103"/>
      <c r="P176" s="103"/>
      <c r="Q176" s="103"/>
      <c r="R176" s="103"/>
      <c r="S176" s="103"/>
      <c r="T176" s="103"/>
      <c r="U176" s="103"/>
      <c r="V176" s="103"/>
      <c r="W176" s="103"/>
      <c r="X176" s="104"/>
      <c r="Y176" s="106"/>
      <c r="Z176" s="107"/>
      <c r="AA176" s="107"/>
      <c r="AB176" s="108"/>
      <c r="AC176" s="102" t="s">
        <v>21</v>
      </c>
      <c r="AD176" s="103"/>
      <c r="AE176" s="103"/>
      <c r="AF176" s="103"/>
      <c r="AG176" s="104"/>
      <c r="AH176" s="105" t="s">
        <v>22</v>
      </c>
      <c r="AI176" s="103"/>
      <c r="AJ176" s="103"/>
      <c r="AK176" s="103"/>
      <c r="AL176" s="103"/>
      <c r="AM176" s="103"/>
      <c r="AN176" s="103"/>
      <c r="AO176" s="103"/>
      <c r="AP176" s="103"/>
      <c r="AQ176" s="103"/>
      <c r="AR176" s="103"/>
      <c r="AS176" s="103"/>
      <c r="AT176" s="104"/>
      <c r="AU176" s="106" t="s">
        <v>23</v>
      </c>
      <c r="AV176" s="107"/>
      <c r="AW176" s="107"/>
      <c r="AX176" s="108"/>
    </row>
    <row r="177" spans="1:50" s="15" customFormat="1" ht="24.75" customHeight="1">
      <c r="A177" s="127"/>
      <c r="B177" s="128"/>
      <c r="C177" s="128"/>
      <c r="D177" s="128"/>
      <c r="E177" s="128"/>
      <c r="F177" s="129"/>
      <c r="G177" s="16"/>
      <c r="H177" s="17"/>
      <c r="I177" s="18"/>
      <c r="J177" s="17"/>
      <c r="K177" s="19"/>
      <c r="L177" s="141"/>
      <c r="M177" s="147"/>
      <c r="N177" s="147"/>
      <c r="O177" s="147"/>
      <c r="P177" s="147"/>
      <c r="Q177" s="147"/>
      <c r="R177" s="147"/>
      <c r="S177" s="147"/>
      <c r="T177" s="147"/>
      <c r="U177" s="147"/>
      <c r="V177" s="147"/>
      <c r="W177" s="147"/>
      <c r="X177" s="148"/>
      <c r="Y177" s="185"/>
      <c r="Z177" s="186"/>
      <c r="AA177" s="186"/>
      <c r="AB177" s="187"/>
      <c r="AC177" s="16"/>
      <c r="AD177" s="17"/>
      <c r="AE177" s="18"/>
      <c r="AF177" s="17"/>
      <c r="AG177" s="19"/>
      <c r="AH177" s="141"/>
      <c r="AI177" s="147"/>
      <c r="AJ177" s="147"/>
      <c r="AK177" s="147"/>
      <c r="AL177" s="147"/>
      <c r="AM177" s="147"/>
      <c r="AN177" s="147"/>
      <c r="AO177" s="147"/>
      <c r="AP177" s="147"/>
      <c r="AQ177" s="147"/>
      <c r="AR177" s="147"/>
      <c r="AS177" s="147"/>
      <c r="AT177" s="148"/>
      <c r="AU177" s="185"/>
      <c r="AV177" s="186"/>
      <c r="AW177" s="186"/>
      <c r="AX177" s="187"/>
    </row>
    <row r="178" spans="1:50" s="15" customFormat="1" ht="24.75" customHeight="1">
      <c r="A178" s="127"/>
      <c r="B178" s="128"/>
      <c r="C178" s="128"/>
      <c r="D178" s="128"/>
      <c r="E178" s="128"/>
      <c r="F178" s="129"/>
      <c r="G178" s="20"/>
      <c r="H178" s="21"/>
      <c r="I178" s="22"/>
      <c r="J178" s="21"/>
      <c r="K178" s="23"/>
      <c r="L178" s="67"/>
      <c r="M178" s="113"/>
      <c r="N178" s="113"/>
      <c r="O178" s="113"/>
      <c r="P178" s="113"/>
      <c r="Q178" s="113"/>
      <c r="R178" s="113"/>
      <c r="S178" s="113"/>
      <c r="T178" s="113"/>
      <c r="U178" s="113"/>
      <c r="V178" s="113"/>
      <c r="W178" s="113"/>
      <c r="X178" s="114"/>
      <c r="Y178" s="149"/>
      <c r="Z178" s="150"/>
      <c r="AA178" s="150"/>
      <c r="AB178" s="151"/>
      <c r="AC178" s="20"/>
      <c r="AD178" s="21"/>
      <c r="AE178" s="22"/>
      <c r="AF178" s="21"/>
      <c r="AG178" s="23"/>
      <c r="AH178" s="67"/>
      <c r="AI178" s="113"/>
      <c r="AJ178" s="113"/>
      <c r="AK178" s="113"/>
      <c r="AL178" s="113"/>
      <c r="AM178" s="113"/>
      <c r="AN178" s="113"/>
      <c r="AO178" s="113"/>
      <c r="AP178" s="113"/>
      <c r="AQ178" s="113"/>
      <c r="AR178" s="113"/>
      <c r="AS178" s="113"/>
      <c r="AT178" s="114"/>
      <c r="AU178" s="149"/>
      <c r="AV178" s="150"/>
      <c r="AW178" s="150"/>
      <c r="AX178" s="151"/>
    </row>
    <row r="179" spans="1:50" s="15" customFormat="1" ht="24.75" customHeight="1">
      <c r="A179" s="127"/>
      <c r="B179" s="128"/>
      <c r="C179" s="128"/>
      <c r="D179" s="128"/>
      <c r="E179" s="128"/>
      <c r="F179" s="129"/>
      <c r="G179" s="20"/>
      <c r="H179" s="21"/>
      <c r="I179" s="22"/>
      <c r="J179" s="21"/>
      <c r="K179" s="23"/>
      <c r="L179" s="67"/>
      <c r="M179" s="113"/>
      <c r="N179" s="113"/>
      <c r="O179" s="113"/>
      <c r="P179" s="113"/>
      <c r="Q179" s="113"/>
      <c r="R179" s="113"/>
      <c r="S179" s="113"/>
      <c r="T179" s="113"/>
      <c r="U179" s="113"/>
      <c r="V179" s="113"/>
      <c r="W179" s="113"/>
      <c r="X179" s="114"/>
      <c r="Y179" s="149"/>
      <c r="Z179" s="150"/>
      <c r="AA179" s="150"/>
      <c r="AB179" s="151"/>
      <c r="AC179" s="20"/>
      <c r="AD179" s="21"/>
      <c r="AE179" s="22"/>
      <c r="AF179" s="21"/>
      <c r="AG179" s="23"/>
      <c r="AH179" s="67"/>
      <c r="AI179" s="113"/>
      <c r="AJ179" s="113"/>
      <c r="AK179" s="113"/>
      <c r="AL179" s="113"/>
      <c r="AM179" s="113"/>
      <c r="AN179" s="113"/>
      <c r="AO179" s="113"/>
      <c r="AP179" s="113"/>
      <c r="AQ179" s="113"/>
      <c r="AR179" s="113"/>
      <c r="AS179" s="113"/>
      <c r="AT179" s="114"/>
      <c r="AU179" s="149"/>
      <c r="AV179" s="150"/>
      <c r="AW179" s="150"/>
      <c r="AX179" s="151"/>
    </row>
    <row r="180" spans="1:50" s="15" customFormat="1" ht="24.75" customHeight="1">
      <c r="A180" s="127"/>
      <c r="B180" s="128"/>
      <c r="C180" s="128"/>
      <c r="D180" s="128"/>
      <c r="E180" s="128"/>
      <c r="F180" s="129"/>
      <c r="G180" s="20"/>
      <c r="H180" s="21"/>
      <c r="I180" s="22"/>
      <c r="J180" s="21"/>
      <c r="K180" s="23"/>
      <c r="L180" s="67"/>
      <c r="M180" s="113"/>
      <c r="N180" s="113"/>
      <c r="O180" s="113"/>
      <c r="P180" s="113"/>
      <c r="Q180" s="113"/>
      <c r="R180" s="113"/>
      <c r="S180" s="113"/>
      <c r="T180" s="113"/>
      <c r="U180" s="113"/>
      <c r="V180" s="113"/>
      <c r="W180" s="113"/>
      <c r="X180" s="114"/>
      <c r="Y180" s="149"/>
      <c r="Z180" s="150"/>
      <c r="AA180" s="150"/>
      <c r="AB180" s="151"/>
      <c r="AC180" s="20"/>
      <c r="AD180" s="21"/>
      <c r="AE180" s="22"/>
      <c r="AF180" s="21"/>
      <c r="AG180" s="23"/>
      <c r="AH180" s="67"/>
      <c r="AI180" s="113"/>
      <c r="AJ180" s="113"/>
      <c r="AK180" s="113"/>
      <c r="AL180" s="113"/>
      <c r="AM180" s="113"/>
      <c r="AN180" s="113"/>
      <c r="AO180" s="113"/>
      <c r="AP180" s="113"/>
      <c r="AQ180" s="113"/>
      <c r="AR180" s="113"/>
      <c r="AS180" s="113"/>
      <c r="AT180" s="114"/>
      <c r="AU180" s="149"/>
      <c r="AV180" s="150"/>
      <c r="AW180" s="150"/>
      <c r="AX180" s="151"/>
    </row>
    <row r="181" spans="1:50" s="15" customFormat="1" ht="24.75" customHeight="1">
      <c r="A181" s="127"/>
      <c r="B181" s="128"/>
      <c r="C181" s="128"/>
      <c r="D181" s="128"/>
      <c r="E181" s="128"/>
      <c r="F181" s="129"/>
      <c r="G181" s="20"/>
      <c r="H181" s="21"/>
      <c r="I181" s="22"/>
      <c r="J181" s="21"/>
      <c r="K181" s="23"/>
      <c r="L181" s="67"/>
      <c r="M181" s="113"/>
      <c r="N181" s="113"/>
      <c r="O181" s="113"/>
      <c r="P181" s="113"/>
      <c r="Q181" s="113"/>
      <c r="R181" s="113"/>
      <c r="S181" s="113"/>
      <c r="T181" s="113"/>
      <c r="U181" s="113"/>
      <c r="V181" s="113"/>
      <c r="W181" s="113"/>
      <c r="X181" s="114"/>
      <c r="Y181" s="149"/>
      <c r="Z181" s="150"/>
      <c r="AA181" s="150"/>
      <c r="AB181" s="151"/>
      <c r="AC181" s="20"/>
      <c r="AD181" s="21"/>
      <c r="AE181" s="22"/>
      <c r="AF181" s="21"/>
      <c r="AG181" s="23"/>
      <c r="AH181" s="67"/>
      <c r="AI181" s="113"/>
      <c r="AJ181" s="113"/>
      <c r="AK181" s="113"/>
      <c r="AL181" s="113"/>
      <c r="AM181" s="113"/>
      <c r="AN181" s="113"/>
      <c r="AO181" s="113"/>
      <c r="AP181" s="113"/>
      <c r="AQ181" s="113"/>
      <c r="AR181" s="113"/>
      <c r="AS181" s="113"/>
      <c r="AT181" s="114"/>
      <c r="AU181" s="149"/>
      <c r="AV181" s="150"/>
      <c r="AW181" s="150"/>
      <c r="AX181" s="151"/>
    </row>
    <row r="182" spans="1:50" s="15" customFormat="1" ht="24.75" customHeight="1">
      <c r="A182" s="127"/>
      <c r="B182" s="128"/>
      <c r="C182" s="128"/>
      <c r="D182" s="128"/>
      <c r="E182" s="128"/>
      <c r="F182" s="129"/>
      <c r="G182" s="20"/>
      <c r="H182" s="21"/>
      <c r="I182" s="22"/>
      <c r="J182" s="21"/>
      <c r="K182" s="23"/>
      <c r="L182" s="67"/>
      <c r="M182" s="113"/>
      <c r="N182" s="113"/>
      <c r="O182" s="113"/>
      <c r="P182" s="113"/>
      <c r="Q182" s="113"/>
      <c r="R182" s="113"/>
      <c r="S182" s="113"/>
      <c r="T182" s="113"/>
      <c r="U182" s="113"/>
      <c r="V182" s="113"/>
      <c r="W182" s="113"/>
      <c r="X182" s="114"/>
      <c r="Y182" s="121"/>
      <c r="Z182" s="122"/>
      <c r="AA182" s="122"/>
      <c r="AB182" s="165"/>
      <c r="AC182" s="20"/>
      <c r="AD182" s="21"/>
      <c r="AE182" s="22"/>
      <c r="AF182" s="21"/>
      <c r="AG182" s="23"/>
      <c r="AH182" s="67"/>
      <c r="AI182" s="113"/>
      <c r="AJ182" s="113"/>
      <c r="AK182" s="113"/>
      <c r="AL182" s="113"/>
      <c r="AM182" s="113"/>
      <c r="AN182" s="113"/>
      <c r="AO182" s="113"/>
      <c r="AP182" s="113"/>
      <c r="AQ182" s="113"/>
      <c r="AR182" s="113"/>
      <c r="AS182" s="113"/>
      <c r="AT182" s="114"/>
      <c r="AU182" s="121"/>
      <c r="AV182" s="122"/>
      <c r="AW182" s="122"/>
      <c r="AX182" s="165"/>
    </row>
    <row r="183" spans="1:50" s="15" customFormat="1" ht="24.75" customHeight="1">
      <c r="A183" s="127"/>
      <c r="B183" s="128"/>
      <c r="C183" s="128"/>
      <c r="D183" s="128"/>
      <c r="E183" s="128"/>
      <c r="F183" s="129"/>
      <c r="G183" s="20"/>
      <c r="H183" s="21"/>
      <c r="I183" s="22"/>
      <c r="J183" s="21"/>
      <c r="K183" s="23"/>
      <c r="L183" s="67"/>
      <c r="M183" s="113"/>
      <c r="N183" s="113"/>
      <c r="O183" s="113"/>
      <c r="P183" s="113"/>
      <c r="Q183" s="113"/>
      <c r="R183" s="113"/>
      <c r="S183" s="113"/>
      <c r="T183" s="113"/>
      <c r="U183" s="113"/>
      <c r="V183" s="113"/>
      <c r="W183" s="113"/>
      <c r="X183" s="114"/>
      <c r="Y183" s="121"/>
      <c r="Z183" s="122"/>
      <c r="AA183" s="122"/>
      <c r="AB183" s="165"/>
      <c r="AC183" s="20"/>
      <c r="AD183" s="21"/>
      <c r="AE183" s="22"/>
      <c r="AF183" s="21"/>
      <c r="AG183" s="23"/>
      <c r="AH183" s="67"/>
      <c r="AI183" s="113"/>
      <c r="AJ183" s="113"/>
      <c r="AK183" s="113"/>
      <c r="AL183" s="113"/>
      <c r="AM183" s="113"/>
      <c r="AN183" s="113"/>
      <c r="AO183" s="113"/>
      <c r="AP183" s="113"/>
      <c r="AQ183" s="113"/>
      <c r="AR183" s="113"/>
      <c r="AS183" s="113"/>
      <c r="AT183" s="114"/>
      <c r="AU183" s="121"/>
      <c r="AV183" s="122"/>
      <c r="AW183" s="122"/>
      <c r="AX183" s="165"/>
    </row>
    <row r="184" spans="1:50" s="15" customFormat="1" ht="24.75" customHeight="1">
      <c r="A184" s="127"/>
      <c r="B184" s="128"/>
      <c r="C184" s="128"/>
      <c r="D184" s="128"/>
      <c r="E184" s="128"/>
      <c r="F184" s="129"/>
      <c r="G184" s="27"/>
      <c r="H184" s="28"/>
      <c r="I184" s="25"/>
      <c r="J184" s="28"/>
      <c r="K184" s="29"/>
      <c r="L184" s="166"/>
      <c r="M184" s="167"/>
      <c r="N184" s="167"/>
      <c r="O184" s="167"/>
      <c r="P184" s="167"/>
      <c r="Q184" s="167"/>
      <c r="R184" s="167"/>
      <c r="S184" s="167"/>
      <c r="T184" s="167"/>
      <c r="U184" s="167"/>
      <c r="V184" s="167"/>
      <c r="W184" s="167"/>
      <c r="X184" s="168"/>
      <c r="Y184" s="169"/>
      <c r="Z184" s="170"/>
      <c r="AA184" s="170"/>
      <c r="AB184" s="171"/>
      <c r="AC184" s="27"/>
      <c r="AD184" s="28"/>
      <c r="AE184" s="25"/>
      <c r="AF184" s="28"/>
      <c r="AG184" s="29"/>
      <c r="AH184" s="166"/>
      <c r="AI184" s="167"/>
      <c r="AJ184" s="167"/>
      <c r="AK184" s="167"/>
      <c r="AL184" s="167"/>
      <c r="AM184" s="167"/>
      <c r="AN184" s="167"/>
      <c r="AO184" s="167"/>
      <c r="AP184" s="167"/>
      <c r="AQ184" s="167"/>
      <c r="AR184" s="167"/>
      <c r="AS184" s="167"/>
      <c r="AT184" s="168"/>
      <c r="AU184" s="169"/>
      <c r="AV184" s="170"/>
      <c r="AW184" s="170"/>
      <c r="AX184" s="171"/>
    </row>
    <row r="185" spans="1:50" s="15" customFormat="1" ht="24.75" customHeight="1" thickBot="1">
      <c r="A185" s="130"/>
      <c r="B185" s="131"/>
      <c r="C185" s="131"/>
      <c r="D185" s="131"/>
      <c r="E185" s="131"/>
      <c r="F185" s="132"/>
      <c r="G185" s="191" t="s">
        <v>24</v>
      </c>
      <c r="H185" s="192"/>
      <c r="I185" s="192"/>
      <c r="J185" s="192"/>
      <c r="K185" s="193"/>
      <c r="L185" s="194"/>
      <c r="M185" s="200"/>
      <c r="N185" s="200"/>
      <c r="O185" s="200"/>
      <c r="P185" s="200"/>
      <c r="Q185" s="200"/>
      <c r="R185" s="200"/>
      <c r="S185" s="200"/>
      <c r="T185" s="200"/>
      <c r="U185" s="200"/>
      <c r="V185" s="200"/>
      <c r="W185" s="200"/>
      <c r="X185" s="201"/>
      <c r="Y185" s="197">
        <f>SUM(Y177:AB184)</f>
        <v>0</v>
      </c>
      <c r="Z185" s="198"/>
      <c r="AA185" s="198"/>
      <c r="AB185" s="199"/>
      <c r="AC185" s="191" t="s">
        <v>24</v>
      </c>
      <c r="AD185" s="192"/>
      <c r="AE185" s="192"/>
      <c r="AF185" s="192"/>
      <c r="AG185" s="193"/>
      <c r="AH185" s="194"/>
      <c r="AI185" s="200"/>
      <c r="AJ185" s="200"/>
      <c r="AK185" s="200"/>
      <c r="AL185" s="200"/>
      <c r="AM185" s="200"/>
      <c r="AN185" s="200"/>
      <c r="AO185" s="200"/>
      <c r="AP185" s="200"/>
      <c r="AQ185" s="200"/>
      <c r="AR185" s="200"/>
      <c r="AS185" s="200"/>
      <c r="AT185" s="201"/>
      <c r="AU185" s="197">
        <f>SUM(AU177:AX184)</f>
        <v>0</v>
      </c>
      <c r="AV185" s="198"/>
      <c r="AW185" s="198"/>
      <c r="AX185" s="199"/>
    </row>
    <row r="186" spans="1:50" s="15" customFormat="1" ht="6"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row>
    <row r="187" spans="1:50" s="15" customFormat="1" ht="14.25">
      <c r="A187" s="39"/>
      <c r="B187" s="39"/>
      <c r="C187" s="40" t="s">
        <v>108</v>
      </c>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row>
    <row r="188" spans="1:50" s="15" customFormat="1" ht="13.5">
      <c r="A188" s="39"/>
      <c r="B188" s="39"/>
      <c r="C188" s="39" t="s">
        <v>109</v>
      </c>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row>
    <row r="189" spans="1:50" s="15" customFormat="1" ht="34.5" customHeight="1">
      <c r="A189" s="39"/>
      <c r="B189" s="72"/>
      <c r="C189" s="72"/>
      <c r="D189" s="92" t="s">
        <v>110</v>
      </c>
      <c r="E189" s="93"/>
      <c r="F189" s="93"/>
      <c r="G189" s="93"/>
      <c r="H189" s="93"/>
      <c r="I189" s="93"/>
      <c r="J189" s="93"/>
      <c r="K189" s="93"/>
      <c r="L189" s="93"/>
      <c r="M189" s="94"/>
      <c r="N189" s="92" t="s">
        <v>111</v>
      </c>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4"/>
      <c r="AL189" s="95" t="s">
        <v>112</v>
      </c>
      <c r="AM189" s="96"/>
      <c r="AN189" s="96"/>
      <c r="AO189" s="96"/>
      <c r="AP189" s="96"/>
      <c r="AQ189" s="96"/>
      <c r="AR189" s="96" t="s">
        <v>27</v>
      </c>
      <c r="AS189" s="96"/>
      <c r="AT189" s="96"/>
      <c r="AU189" s="96"/>
      <c r="AV189" s="96" t="s">
        <v>28</v>
      </c>
      <c r="AW189" s="96"/>
      <c r="AX189" s="96"/>
    </row>
    <row r="190" spans="1:50" s="15" customFormat="1" ht="24" customHeight="1">
      <c r="A190" s="39"/>
      <c r="B190" s="72">
        <v>1</v>
      </c>
      <c r="C190" s="72">
        <v>1</v>
      </c>
      <c r="D190" s="97" t="s">
        <v>176</v>
      </c>
      <c r="E190" s="98"/>
      <c r="F190" s="98"/>
      <c r="G190" s="98"/>
      <c r="H190" s="98"/>
      <c r="I190" s="98"/>
      <c r="J190" s="98"/>
      <c r="K190" s="98"/>
      <c r="L190" s="98"/>
      <c r="M190" s="99"/>
      <c r="N190" s="97" t="s">
        <v>113</v>
      </c>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9"/>
      <c r="AL190" s="208">
        <v>7</v>
      </c>
      <c r="AM190" s="78"/>
      <c r="AN190" s="78"/>
      <c r="AO190" s="78"/>
      <c r="AP190" s="78"/>
      <c r="AQ190" s="79"/>
      <c r="AR190" s="76" t="s">
        <v>114</v>
      </c>
      <c r="AS190" s="76"/>
      <c r="AT190" s="76"/>
      <c r="AU190" s="76"/>
      <c r="AV190" s="76" t="s">
        <v>115</v>
      </c>
      <c r="AW190" s="76"/>
      <c r="AX190" s="76"/>
    </row>
    <row r="191" spans="1:50" s="15" customFormat="1" ht="24" customHeight="1">
      <c r="A191" s="39"/>
      <c r="B191" s="72">
        <v>2</v>
      </c>
      <c r="C191" s="72">
        <v>1</v>
      </c>
      <c r="D191" s="97" t="s">
        <v>177</v>
      </c>
      <c r="E191" s="98"/>
      <c r="F191" s="98"/>
      <c r="G191" s="98"/>
      <c r="H191" s="98"/>
      <c r="I191" s="98"/>
      <c r="J191" s="98"/>
      <c r="K191" s="98"/>
      <c r="L191" s="98"/>
      <c r="M191" s="99"/>
      <c r="N191" s="97" t="s">
        <v>113</v>
      </c>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9"/>
      <c r="AL191" s="208">
        <v>6</v>
      </c>
      <c r="AM191" s="78"/>
      <c r="AN191" s="78"/>
      <c r="AO191" s="78"/>
      <c r="AP191" s="78"/>
      <c r="AQ191" s="79"/>
      <c r="AR191" s="76" t="s">
        <v>114</v>
      </c>
      <c r="AS191" s="76"/>
      <c r="AT191" s="76"/>
      <c r="AU191" s="76"/>
      <c r="AV191" s="76" t="s">
        <v>115</v>
      </c>
      <c r="AW191" s="76"/>
      <c r="AX191" s="76"/>
    </row>
    <row r="192" spans="1:50" s="15" customFormat="1" ht="24" customHeight="1">
      <c r="A192" s="39"/>
      <c r="B192" s="72">
        <v>3</v>
      </c>
      <c r="C192" s="72">
        <v>1</v>
      </c>
      <c r="D192" s="97" t="s">
        <v>178</v>
      </c>
      <c r="E192" s="98"/>
      <c r="F192" s="98"/>
      <c r="G192" s="98"/>
      <c r="H192" s="98"/>
      <c r="I192" s="98"/>
      <c r="J192" s="98"/>
      <c r="K192" s="98"/>
      <c r="L192" s="98"/>
      <c r="M192" s="99"/>
      <c r="N192" s="97" t="s">
        <v>113</v>
      </c>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9"/>
      <c r="AL192" s="208">
        <v>6</v>
      </c>
      <c r="AM192" s="78"/>
      <c r="AN192" s="78"/>
      <c r="AO192" s="78"/>
      <c r="AP192" s="78"/>
      <c r="AQ192" s="79"/>
      <c r="AR192" s="76" t="s">
        <v>114</v>
      </c>
      <c r="AS192" s="76"/>
      <c r="AT192" s="76"/>
      <c r="AU192" s="76"/>
      <c r="AV192" s="76" t="s">
        <v>115</v>
      </c>
      <c r="AW192" s="76"/>
      <c r="AX192" s="76"/>
    </row>
    <row r="193" spans="1:50" s="15" customFormat="1" ht="24" customHeight="1">
      <c r="A193" s="39"/>
      <c r="B193" s="72">
        <v>4</v>
      </c>
      <c r="C193" s="72">
        <v>1</v>
      </c>
      <c r="D193" s="97" t="s">
        <v>179</v>
      </c>
      <c r="E193" s="98"/>
      <c r="F193" s="98"/>
      <c r="G193" s="98"/>
      <c r="H193" s="98"/>
      <c r="I193" s="98"/>
      <c r="J193" s="98"/>
      <c r="K193" s="98"/>
      <c r="L193" s="98"/>
      <c r="M193" s="99"/>
      <c r="N193" s="97" t="s">
        <v>113</v>
      </c>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9"/>
      <c r="AL193" s="208">
        <v>6</v>
      </c>
      <c r="AM193" s="78"/>
      <c r="AN193" s="78"/>
      <c r="AO193" s="78"/>
      <c r="AP193" s="78"/>
      <c r="AQ193" s="79"/>
      <c r="AR193" s="76" t="s">
        <v>114</v>
      </c>
      <c r="AS193" s="76"/>
      <c r="AT193" s="76"/>
      <c r="AU193" s="76"/>
      <c r="AV193" s="76" t="s">
        <v>115</v>
      </c>
      <c r="AW193" s="76"/>
      <c r="AX193" s="76"/>
    </row>
    <row r="194" spans="1:50" s="15" customFormat="1" ht="24" customHeight="1">
      <c r="A194" s="39"/>
      <c r="B194" s="72">
        <v>5</v>
      </c>
      <c r="C194" s="72">
        <v>1</v>
      </c>
      <c r="D194" s="97" t="s">
        <v>136</v>
      </c>
      <c r="E194" s="98"/>
      <c r="F194" s="98"/>
      <c r="G194" s="98"/>
      <c r="H194" s="98"/>
      <c r="I194" s="98"/>
      <c r="J194" s="98"/>
      <c r="K194" s="98"/>
      <c r="L194" s="98"/>
      <c r="M194" s="99"/>
      <c r="N194" s="97" t="s">
        <v>113</v>
      </c>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9"/>
      <c r="AL194" s="208">
        <v>5</v>
      </c>
      <c r="AM194" s="78"/>
      <c r="AN194" s="78"/>
      <c r="AO194" s="78"/>
      <c r="AP194" s="78"/>
      <c r="AQ194" s="79"/>
      <c r="AR194" s="76" t="s">
        <v>114</v>
      </c>
      <c r="AS194" s="76"/>
      <c r="AT194" s="76"/>
      <c r="AU194" s="76"/>
      <c r="AV194" s="76" t="s">
        <v>115</v>
      </c>
      <c r="AW194" s="76"/>
      <c r="AX194" s="76"/>
    </row>
    <row r="195" spans="1:50" s="15" customFormat="1" ht="24" customHeight="1">
      <c r="A195" s="39"/>
      <c r="B195" s="72">
        <v>6</v>
      </c>
      <c r="C195" s="72">
        <v>1</v>
      </c>
      <c r="D195" s="97" t="s">
        <v>137</v>
      </c>
      <c r="E195" s="98"/>
      <c r="F195" s="98"/>
      <c r="G195" s="98"/>
      <c r="H195" s="98"/>
      <c r="I195" s="98"/>
      <c r="J195" s="98"/>
      <c r="K195" s="98"/>
      <c r="L195" s="98"/>
      <c r="M195" s="99"/>
      <c r="N195" s="97" t="s">
        <v>113</v>
      </c>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9"/>
      <c r="AL195" s="208">
        <v>4</v>
      </c>
      <c r="AM195" s="78"/>
      <c r="AN195" s="78"/>
      <c r="AO195" s="78"/>
      <c r="AP195" s="78"/>
      <c r="AQ195" s="79"/>
      <c r="AR195" s="76" t="s">
        <v>114</v>
      </c>
      <c r="AS195" s="76"/>
      <c r="AT195" s="76"/>
      <c r="AU195" s="76"/>
      <c r="AV195" s="76" t="s">
        <v>115</v>
      </c>
      <c r="AW195" s="76"/>
      <c r="AX195" s="76"/>
    </row>
    <row r="196" spans="1:50" s="15" customFormat="1" ht="24" customHeight="1">
      <c r="A196" s="39"/>
      <c r="B196" s="72">
        <v>7</v>
      </c>
      <c r="C196" s="72">
        <v>1</v>
      </c>
      <c r="D196" s="97" t="s">
        <v>138</v>
      </c>
      <c r="E196" s="98"/>
      <c r="F196" s="98"/>
      <c r="G196" s="98"/>
      <c r="H196" s="98"/>
      <c r="I196" s="98"/>
      <c r="J196" s="98"/>
      <c r="K196" s="98"/>
      <c r="L196" s="98"/>
      <c r="M196" s="99"/>
      <c r="N196" s="97" t="s">
        <v>113</v>
      </c>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9"/>
      <c r="AL196" s="77">
        <v>4</v>
      </c>
      <c r="AM196" s="78"/>
      <c r="AN196" s="78"/>
      <c r="AO196" s="78"/>
      <c r="AP196" s="78"/>
      <c r="AQ196" s="79"/>
      <c r="AR196" s="76" t="s">
        <v>114</v>
      </c>
      <c r="AS196" s="76"/>
      <c r="AT196" s="76"/>
      <c r="AU196" s="76"/>
      <c r="AV196" s="76" t="s">
        <v>115</v>
      </c>
      <c r="AW196" s="76"/>
      <c r="AX196" s="76"/>
    </row>
    <row r="197" spans="1:50" s="15" customFormat="1" ht="24" customHeight="1">
      <c r="A197" s="39"/>
      <c r="B197" s="72">
        <v>8</v>
      </c>
      <c r="C197" s="72">
        <v>1</v>
      </c>
      <c r="D197" s="97" t="s">
        <v>139</v>
      </c>
      <c r="E197" s="98"/>
      <c r="F197" s="98"/>
      <c r="G197" s="98"/>
      <c r="H197" s="98"/>
      <c r="I197" s="98"/>
      <c r="J197" s="98"/>
      <c r="K197" s="98"/>
      <c r="L197" s="98"/>
      <c r="M197" s="99"/>
      <c r="N197" s="97" t="s">
        <v>113</v>
      </c>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9"/>
      <c r="AL197" s="77">
        <v>3</v>
      </c>
      <c r="AM197" s="78"/>
      <c r="AN197" s="78"/>
      <c r="AO197" s="78"/>
      <c r="AP197" s="78"/>
      <c r="AQ197" s="79"/>
      <c r="AR197" s="76" t="s">
        <v>114</v>
      </c>
      <c r="AS197" s="76"/>
      <c r="AT197" s="76"/>
      <c r="AU197" s="76"/>
      <c r="AV197" s="76" t="s">
        <v>115</v>
      </c>
      <c r="AW197" s="76"/>
      <c r="AX197" s="76"/>
    </row>
    <row r="198" spans="1:50" s="15" customFormat="1" ht="24" customHeight="1">
      <c r="A198" s="39"/>
      <c r="B198" s="72">
        <v>9</v>
      </c>
      <c r="C198" s="72">
        <v>1</v>
      </c>
      <c r="D198" s="97" t="s">
        <v>140</v>
      </c>
      <c r="E198" s="98"/>
      <c r="F198" s="98"/>
      <c r="G198" s="98"/>
      <c r="H198" s="98"/>
      <c r="I198" s="98"/>
      <c r="J198" s="98"/>
      <c r="K198" s="98"/>
      <c r="L198" s="98"/>
      <c r="M198" s="99"/>
      <c r="N198" s="97" t="s">
        <v>113</v>
      </c>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9"/>
      <c r="AL198" s="77">
        <v>3</v>
      </c>
      <c r="AM198" s="78"/>
      <c r="AN198" s="78"/>
      <c r="AO198" s="78"/>
      <c r="AP198" s="78"/>
      <c r="AQ198" s="79"/>
      <c r="AR198" s="76" t="s">
        <v>114</v>
      </c>
      <c r="AS198" s="76"/>
      <c r="AT198" s="76"/>
      <c r="AU198" s="76"/>
      <c r="AV198" s="76" t="s">
        <v>115</v>
      </c>
      <c r="AW198" s="76"/>
      <c r="AX198" s="76"/>
    </row>
    <row r="199" spans="1:50" s="15" customFormat="1" ht="24" customHeight="1">
      <c r="A199" s="39"/>
      <c r="B199" s="72">
        <v>10</v>
      </c>
      <c r="C199" s="72">
        <v>1</v>
      </c>
      <c r="D199" s="97" t="s">
        <v>141</v>
      </c>
      <c r="E199" s="98"/>
      <c r="F199" s="98"/>
      <c r="G199" s="98"/>
      <c r="H199" s="98"/>
      <c r="I199" s="98"/>
      <c r="J199" s="98"/>
      <c r="K199" s="98"/>
      <c r="L199" s="98"/>
      <c r="M199" s="99"/>
      <c r="N199" s="97" t="s">
        <v>113</v>
      </c>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9"/>
      <c r="AL199" s="77">
        <v>3</v>
      </c>
      <c r="AM199" s="78"/>
      <c r="AN199" s="78"/>
      <c r="AO199" s="78"/>
      <c r="AP199" s="78"/>
      <c r="AQ199" s="79"/>
      <c r="AR199" s="76" t="s">
        <v>114</v>
      </c>
      <c r="AS199" s="76"/>
      <c r="AT199" s="76"/>
      <c r="AU199" s="76"/>
      <c r="AV199" s="76" t="s">
        <v>115</v>
      </c>
      <c r="AW199" s="76"/>
      <c r="AX199" s="76"/>
    </row>
    <row r="200" spans="1:50" s="15" customFormat="1" ht="15" customHeight="1">
      <c r="A200" s="39"/>
      <c r="B200" s="39"/>
      <c r="C200" s="39" t="s">
        <v>116</v>
      </c>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row>
    <row r="201" spans="1:50" s="15" customFormat="1" ht="34.5" customHeight="1">
      <c r="A201" s="39"/>
      <c r="B201" s="72"/>
      <c r="C201" s="72"/>
      <c r="D201" s="92" t="s">
        <v>110</v>
      </c>
      <c r="E201" s="93"/>
      <c r="F201" s="93"/>
      <c r="G201" s="93"/>
      <c r="H201" s="93"/>
      <c r="I201" s="93"/>
      <c r="J201" s="93"/>
      <c r="K201" s="93"/>
      <c r="L201" s="93"/>
      <c r="M201" s="94"/>
      <c r="N201" s="92" t="s">
        <v>111</v>
      </c>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4"/>
      <c r="AL201" s="95" t="s">
        <v>112</v>
      </c>
      <c r="AM201" s="96"/>
      <c r="AN201" s="96"/>
      <c r="AO201" s="96"/>
      <c r="AP201" s="96"/>
      <c r="AQ201" s="96"/>
      <c r="AR201" s="96" t="s">
        <v>27</v>
      </c>
      <c r="AS201" s="96"/>
      <c r="AT201" s="96"/>
      <c r="AU201" s="96"/>
      <c r="AV201" s="96" t="s">
        <v>28</v>
      </c>
      <c r="AW201" s="96"/>
      <c r="AX201" s="96"/>
    </row>
    <row r="202" spans="1:50" s="15" customFormat="1" ht="24" customHeight="1">
      <c r="A202" s="39"/>
      <c r="B202" s="72">
        <v>1</v>
      </c>
      <c r="C202" s="72">
        <v>1</v>
      </c>
      <c r="D202" s="83" t="s">
        <v>117</v>
      </c>
      <c r="E202" s="84"/>
      <c r="F202" s="84"/>
      <c r="G202" s="84"/>
      <c r="H202" s="84"/>
      <c r="I202" s="84"/>
      <c r="J202" s="84"/>
      <c r="K202" s="84"/>
      <c r="L202" s="84"/>
      <c r="M202" s="85"/>
      <c r="N202" s="97" t="s">
        <v>118</v>
      </c>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9"/>
      <c r="AL202" s="101">
        <v>35</v>
      </c>
      <c r="AM202" s="88"/>
      <c r="AN202" s="88"/>
      <c r="AO202" s="88"/>
      <c r="AP202" s="88"/>
      <c r="AQ202" s="88"/>
      <c r="AR202" s="88">
        <v>1</v>
      </c>
      <c r="AS202" s="88"/>
      <c r="AT202" s="88"/>
      <c r="AU202" s="88"/>
      <c r="AV202" s="100">
        <v>0.92</v>
      </c>
      <c r="AW202" s="100"/>
      <c r="AX202" s="100"/>
    </row>
    <row r="203" spans="1:50" s="15" customFormat="1" ht="15" customHeight="1">
      <c r="A203" s="39"/>
      <c r="B203" s="39"/>
      <c r="C203" s="39" t="s">
        <v>119</v>
      </c>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row>
    <row r="204" spans="1:50" s="15" customFormat="1" ht="34.5" customHeight="1">
      <c r="A204" s="39"/>
      <c r="B204" s="72"/>
      <c r="C204" s="72"/>
      <c r="D204" s="92" t="s">
        <v>110</v>
      </c>
      <c r="E204" s="93"/>
      <c r="F204" s="93"/>
      <c r="G204" s="93"/>
      <c r="H204" s="93"/>
      <c r="I204" s="93"/>
      <c r="J204" s="93"/>
      <c r="K204" s="93"/>
      <c r="L204" s="93"/>
      <c r="M204" s="94"/>
      <c r="N204" s="92" t="s">
        <v>111</v>
      </c>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4"/>
      <c r="AL204" s="95" t="s">
        <v>112</v>
      </c>
      <c r="AM204" s="96"/>
      <c r="AN204" s="96"/>
      <c r="AO204" s="96"/>
      <c r="AP204" s="96"/>
      <c r="AQ204" s="96"/>
      <c r="AR204" s="96" t="s">
        <v>27</v>
      </c>
      <c r="AS204" s="96"/>
      <c r="AT204" s="96"/>
      <c r="AU204" s="96"/>
      <c r="AV204" s="96" t="s">
        <v>28</v>
      </c>
      <c r="AW204" s="96"/>
      <c r="AX204" s="96"/>
    </row>
    <row r="205" spans="1:50" s="15" customFormat="1" ht="24" customHeight="1">
      <c r="A205" s="39"/>
      <c r="B205" s="72">
        <v>1</v>
      </c>
      <c r="C205" s="72">
        <v>1</v>
      </c>
      <c r="D205" s="83" t="s">
        <v>120</v>
      </c>
      <c r="E205" s="84"/>
      <c r="F205" s="84"/>
      <c r="G205" s="84"/>
      <c r="H205" s="84"/>
      <c r="I205" s="84"/>
      <c r="J205" s="84"/>
      <c r="K205" s="84"/>
      <c r="L205" s="84"/>
      <c r="M205" s="85"/>
      <c r="N205" s="97" t="s">
        <v>121</v>
      </c>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9"/>
      <c r="AL205" s="101">
        <v>33</v>
      </c>
      <c r="AM205" s="88"/>
      <c r="AN205" s="88"/>
      <c r="AO205" s="88"/>
      <c r="AP205" s="88"/>
      <c r="AQ205" s="88"/>
      <c r="AR205" s="88">
        <v>1</v>
      </c>
      <c r="AS205" s="88"/>
      <c r="AT205" s="88"/>
      <c r="AU205" s="88"/>
      <c r="AV205" s="100">
        <v>0.9</v>
      </c>
      <c r="AW205" s="100"/>
      <c r="AX205" s="100"/>
    </row>
    <row r="206" spans="1:50" s="15" customFormat="1" ht="15" customHeight="1">
      <c r="A206" s="39"/>
      <c r="B206" s="39"/>
      <c r="C206" s="39" t="s">
        <v>122</v>
      </c>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row>
    <row r="207" spans="1:50" s="15" customFormat="1" ht="34.5" customHeight="1">
      <c r="A207" s="39"/>
      <c r="B207" s="72"/>
      <c r="C207" s="72"/>
      <c r="D207" s="92" t="s">
        <v>110</v>
      </c>
      <c r="E207" s="93"/>
      <c r="F207" s="93"/>
      <c r="G207" s="93"/>
      <c r="H207" s="93"/>
      <c r="I207" s="93"/>
      <c r="J207" s="93"/>
      <c r="K207" s="93"/>
      <c r="L207" s="93"/>
      <c r="M207" s="94"/>
      <c r="N207" s="92" t="s">
        <v>111</v>
      </c>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4"/>
      <c r="AL207" s="95" t="s">
        <v>112</v>
      </c>
      <c r="AM207" s="96"/>
      <c r="AN207" s="96"/>
      <c r="AO207" s="96"/>
      <c r="AP207" s="96"/>
      <c r="AQ207" s="96"/>
      <c r="AR207" s="96" t="s">
        <v>27</v>
      </c>
      <c r="AS207" s="96"/>
      <c r="AT207" s="96"/>
      <c r="AU207" s="96"/>
      <c r="AV207" s="96" t="s">
        <v>28</v>
      </c>
      <c r="AW207" s="96"/>
      <c r="AX207" s="96"/>
    </row>
    <row r="208" spans="1:50" s="15" customFormat="1" ht="24" customHeight="1">
      <c r="A208" s="39"/>
      <c r="B208" s="72">
        <v>1</v>
      </c>
      <c r="C208" s="72">
        <v>1</v>
      </c>
      <c r="D208" s="83" t="s">
        <v>132</v>
      </c>
      <c r="E208" s="84"/>
      <c r="F208" s="84"/>
      <c r="G208" s="84"/>
      <c r="H208" s="84"/>
      <c r="I208" s="84"/>
      <c r="J208" s="84"/>
      <c r="K208" s="84"/>
      <c r="L208" s="84"/>
      <c r="M208" s="85"/>
      <c r="N208" s="97" t="s">
        <v>142</v>
      </c>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9"/>
      <c r="AL208" s="101">
        <v>12</v>
      </c>
      <c r="AM208" s="88"/>
      <c r="AN208" s="88"/>
      <c r="AO208" s="88"/>
      <c r="AP208" s="88"/>
      <c r="AQ208" s="88"/>
      <c r="AR208" s="88">
        <v>2</v>
      </c>
      <c r="AS208" s="88"/>
      <c r="AT208" s="88"/>
      <c r="AU208" s="88"/>
      <c r="AV208" s="100">
        <v>0.59</v>
      </c>
      <c r="AW208" s="100"/>
      <c r="AX208" s="100"/>
    </row>
    <row r="209" spans="1:50" s="15" customFormat="1" ht="15" customHeight="1">
      <c r="A209" s="39"/>
      <c r="B209" s="39"/>
      <c r="C209" s="39" t="s">
        <v>123</v>
      </c>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row>
    <row r="210" spans="1:50" s="15" customFormat="1" ht="34.5" customHeight="1">
      <c r="A210" s="39"/>
      <c r="B210" s="72"/>
      <c r="C210" s="72"/>
      <c r="D210" s="92" t="s">
        <v>110</v>
      </c>
      <c r="E210" s="93"/>
      <c r="F210" s="93"/>
      <c r="G210" s="93"/>
      <c r="H210" s="93"/>
      <c r="I210" s="93"/>
      <c r="J210" s="93"/>
      <c r="K210" s="93"/>
      <c r="L210" s="93"/>
      <c r="M210" s="94"/>
      <c r="N210" s="92" t="s">
        <v>111</v>
      </c>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4"/>
      <c r="AL210" s="95" t="s">
        <v>112</v>
      </c>
      <c r="AM210" s="96"/>
      <c r="AN210" s="96"/>
      <c r="AO210" s="96"/>
      <c r="AP210" s="96"/>
      <c r="AQ210" s="96"/>
      <c r="AR210" s="96" t="s">
        <v>27</v>
      </c>
      <c r="AS210" s="96"/>
      <c r="AT210" s="96"/>
      <c r="AU210" s="96"/>
      <c r="AV210" s="96" t="s">
        <v>28</v>
      </c>
      <c r="AW210" s="96"/>
      <c r="AX210" s="96"/>
    </row>
    <row r="211" spans="1:50" s="15" customFormat="1" ht="24" customHeight="1">
      <c r="A211" s="39"/>
      <c r="B211" s="72">
        <v>1</v>
      </c>
      <c r="C211" s="72">
        <v>1</v>
      </c>
      <c r="D211" s="83" t="s">
        <v>143</v>
      </c>
      <c r="E211" s="84"/>
      <c r="F211" s="84"/>
      <c r="G211" s="84"/>
      <c r="H211" s="84"/>
      <c r="I211" s="84"/>
      <c r="J211" s="84"/>
      <c r="K211" s="84"/>
      <c r="L211" s="84"/>
      <c r="M211" s="85"/>
      <c r="N211" s="83" t="s">
        <v>144</v>
      </c>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5"/>
      <c r="AL211" s="101">
        <v>29</v>
      </c>
      <c r="AM211" s="88"/>
      <c r="AN211" s="88"/>
      <c r="AO211" s="88"/>
      <c r="AP211" s="88"/>
      <c r="AQ211" s="88"/>
      <c r="AR211" s="88">
        <v>1</v>
      </c>
      <c r="AS211" s="88"/>
      <c r="AT211" s="88"/>
      <c r="AU211" s="88"/>
      <c r="AV211" s="100">
        <v>0.99</v>
      </c>
      <c r="AW211" s="100"/>
      <c r="AX211" s="100"/>
    </row>
    <row r="212" spans="1:50" s="15" customFormat="1" ht="15" customHeight="1">
      <c r="A212" s="39"/>
      <c r="B212" s="39"/>
      <c r="C212" s="39" t="s">
        <v>124</v>
      </c>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row>
    <row r="213" spans="1:50" s="15" customFormat="1" ht="34.5" customHeight="1">
      <c r="A213" s="39"/>
      <c r="B213" s="72"/>
      <c r="C213" s="72"/>
      <c r="D213" s="92" t="s">
        <v>110</v>
      </c>
      <c r="E213" s="93"/>
      <c r="F213" s="93"/>
      <c r="G213" s="93"/>
      <c r="H213" s="93"/>
      <c r="I213" s="93"/>
      <c r="J213" s="93"/>
      <c r="K213" s="93"/>
      <c r="L213" s="93"/>
      <c r="M213" s="94"/>
      <c r="N213" s="92" t="s">
        <v>111</v>
      </c>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4"/>
      <c r="AL213" s="95" t="s">
        <v>112</v>
      </c>
      <c r="AM213" s="96"/>
      <c r="AN213" s="96"/>
      <c r="AO213" s="96"/>
      <c r="AP213" s="96"/>
      <c r="AQ213" s="96"/>
      <c r="AR213" s="96" t="s">
        <v>27</v>
      </c>
      <c r="AS213" s="96"/>
      <c r="AT213" s="96"/>
      <c r="AU213" s="96"/>
      <c r="AV213" s="96" t="s">
        <v>28</v>
      </c>
      <c r="AW213" s="96"/>
      <c r="AX213" s="96"/>
    </row>
    <row r="214" spans="1:50" s="15" customFormat="1" ht="24" customHeight="1">
      <c r="A214" s="39"/>
      <c r="B214" s="72">
        <v>1</v>
      </c>
      <c r="C214" s="72">
        <v>1</v>
      </c>
      <c r="D214" s="83" t="s">
        <v>125</v>
      </c>
      <c r="E214" s="84"/>
      <c r="F214" s="84"/>
      <c r="G214" s="84"/>
      <c r="H214" s="84"/>
      <c r="I214" s="84"/>
      <c r="J214" s="84"/>
      <c r="K214" s="84"/>
      <c r="L214" s="84"/>
      <c r="M214" s="85"/>
      <c r="N214" s="97" t="s">
        <v>126</v>
      </c>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9"/>
      <c r="AL214" s="101">
        <v>7</v>
      </c>
      <c r="AM214" s="88"/>
      <c r="AN214" s="88"/>
      <c r="AO214" s="88"/>
      <c r="AP214" s="88"/>
      <c r="AQ214" s="88"/>
      <c r="AR214" s="105" t="s">
        <v>114</v>
      </c>
      <c r="AS214" s="103"/>
      <c r="AT214" s="103"/>
      <c r="AU214" s="104"/>
      <c r="AV214" s="89" t="s">
        <v>115</v>
      </c>
      <c r="AW214" s="90"/>
      <c r="AX214" s="91"/>
    </row>
    <row r="215" spans="1:50" s="15" customFormat="1" ht="15" customHeight="1">
      <c r="A215" s="39"/>
      <c r="B215" s="39"/>
      <c r="C215" s="39" t="s">
        <v>25</v>
      </c>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row>
    <row r="216" spans="1:50" s="15" customFormat="1" ht="34.5" customHeight="1">
      <c r="A216" s="39"/>
      <c r="B216" s="72"/>
      <c r="C216" s="72"/>
      <c r="D216" s="92" t="s">
        <v>110</v>
      </c>
      <c r="E216" s="93"/>
      <c r="F216" s="93"/>
      <c r="G216" s="93"/>
      <c r="H216" s="93"/>
      <c r="I216" s="93"/>
      <c r="J216" s="93"/>
      <c r="K216" s="93"/>
      <c r="L216" s="93"/>
      <c r="M216" s="94"/>
      <c r="N216" s="92" t="s">
        <v>111</v>
      </c>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4"/>
      <c r="AL216" s="95" t="s">
        <v>112</v>
      </c>
      <c r="AM216" s="96"/>
      <c r="AN216" s="96"/>
      <c r="AO216" s="96"/>
      <c r="AP216" s="96"/>
      <c r="AQ216" s="96"/>
      <c r="AR216" s="96" t="s">
        <v>27</v>
      </c>
      <c r="AS216" s="96"/>
      <c r="AT216" s="96"/>
      <c r="AU216" s="96"/>
      <c r="AV216" s="96" t="s">
        <v>28</v>
      </c>
      <c r="AW216" s="96"/>
      <c r="AX216" s="96"/>
    </row>
    <row r="217" spans="1:50" s="15" customFormat="1" ht="24" customHeight="1">
      <c r="A217" s="39"/>
      <c r="B217" s="72">
        <v>1</v>
      </c>
      <c r="C217" s="72">
        <v>1</v>
      </c>
      <c r="D217" s="83" t="s">
        <v>145</v>
      </c>
      <c r="E217" s="84"/>
      <c r="F217" s="84"/>
      <c r="G217" s="84"/>
      <c r="H217" s="84"/>
      <c r="I217" s="84"/>
      <c r="J217" s="84"/>
      <c r="K217" s="84"/>
      <c r="L217" s="84"/>
      <c r="M217" s="85"/>
      <c r="N217" s="97" t="s">
        <v>146</v>
      </c>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9"/>
      <c r="AL217" s="101">
        <v>9</v>
      </c>
      <c r="AM217" s="88"/>
      <c r="AN217" s="88"/>
      <c r="AO217" s="88"/>
      <c r="AP217" s="88"/>
      <c r="AQ217" s="88"/>
      <c r="AR217" s="88">
        <v>3</v>
      </c>
      <c r="AS217" s="88"/>
      <c r="AT217" s="88"/>
      <c r="AU217" s="88"/>
      <c r="AV217" s="100">
        <v>0.64</v>
      </c>
      <c r="AW217" s="100"/>
      <c r="AX217" s="100"/>
    </row>
    <row r="218" spans="1:50" s="15" customFormat="1" ht="15" customHeight="1">
      <c r="A218" s="39"/>
      <c r="B218" s="39"/>
      <c r="C218" s="39" t="s">
        <v>26</v>
      </c>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row>
    <row r="219" spans="1:50" s="15" customFormat="1" ht="34.5" customHeight="1">
      <c r="A219" s="39"/>
      <c r="B219" s="72"/>
      <c r="C219" s="72"/>
      <c r="D219" s="92" t="s">
        <v>110</v>
      </c>
      <c r="E219" s="93"/>
      <c r="F219" s="93"/>
      <c r="G219" s="93"/>
      <c r="H219" s="93"/>
      <c r="I219" s="93"/>
      <c r="J219" s="93"/>
      <c r="K219" s="93"/>
      <c r="L219" s="93"/>
      <c r="M219" s="94"/>
      <c r="N219" s="92" t="s">
        <v>111</v>
      </c>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4"/>
      <c r="AL219" s="95" t="s">
        <v>112</v>
      </c>
      <c r="AM219" s="96"/>
      <c r="AN219" s="96"/>
      <c r="AO219" s="96"/>
      <c r="AP219" s="96"/>
      <c r="AQ219" s="96"/>
      <c r="AR219" s="96" t="s">
        <v>27</v>
      </c>
      <c r="AS219" s="96"/>
      <c r="AT219" s="96"/>
      <c r="AU219" s="96"/>
      <c r="AV219" s="96" t="s">
        <v>28</v>
      </c>
      <c r="AW219" s="96"/>
      <c r="AX219" s="96"/>
    </row>
    <row r="220" spans="1:50" s="15" customFormat="1" ht="24" customHeight="1">
      <c r="A220" s="39"/>
      <c r="B220" s="72">
        <v>1</v>
      </c>
      <c r="C220" s="72">
        <v>1</v>
      </c>
      <c r="D220" s="83" t="s">
        <v>128</v>
      </c>
      <c r="E220" s="84"/>
      <c r="F220" s="84"/>
      <c r="G220" s="84"/>
      <c r="H220" s="84"/>
      <c r="I220" s="84"/>
      <c r="J220" s="84"/>
      <c r="K220" s="84"/>
      <c r="L220" s="84"/>
      <c r="M220" s="85"/>
      <c r="N220" s="83" t="s">
        <v>147</v>
      </c>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5"/>
      <c r="AL220" s="86">
        <v>13</v>
      </c>
      <c r="AM220" s="87"/>
      <c r="AN220" s="87"/>
      <c r="AO220" s="87"/>
      <c r="AP220" s="87"/>
      <c r="AQ220" s="87"/>
      <c r="AR220" s="88">
        <v>2</v>
      </c>
      <c r="AS220" s="88"/>
      <c r="AT220" s="88"/>
      <c r="AU220" s="88"/>
      <c r="AV220" s="100">
        <v>0.77</v>
      </c>
      <c r="AW220" s="100"/>
      <c r="AX220" s="100"/>
    </row>
    <row r="221" spans="1:50" s="15" customFormat="1" ht="15" customHeight="1">
      <c r="A221" s="39"/>
      <c r="B221" s="39"/>
      <c r="C221" s="39" t="s">
        <v>199</v>
      </c>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row>
    <row r="222" spans="1:50" s="15" customFormat="1" ht="34.5" customHeight="1">
      <c r="A222" s="39"/>
      <c r="B222" s="72"/>
      <c r="C222" s="72"/>
      <c r="D222" s="92" t="s">
        <v>129</v>
      </c>
      <c r="E222" s="93"/>
      <c r="F222" s="93"/>
      <c r="G222" s="93"/>
      <c r="H222" s="93"/>
      <c r="I222" s="93"/>
      <c r="J222" s="93"/>
      <c r="K222" s="93"/>
      <c r="L222" s="93"/>
      <c r="M222" s="94"/>
      <c r="N222" s="92" t="s">
        <v>130</v>
      </c>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4"/>
      <c r="AL222" s="95" t="s">
        <v>131</v>
      </c>
      <c r="AM222" s="96"/>
      <c r="AN222" s="96"/>
      <c r="AO222" s="96"/>
      <c r="AP222" s="96"/>
      <c r="AQ222" s="96"/>
      <c r="AR222" s="96" t="s">
        <v>27</v>
      </c>
      <c r="AS222" s="96"/>
      <c r="AT222" s="96"/>
      <c r="AU222" s="96"/>
      <c r="AV222" s="96" t="s">
        <v>28</v>
      </c>
      <c r="AW222" s="96"/>
      <c r="AX222" s="96"/>
    </row>
    <row r="223" spans="1:50" s="15" customFormat="1" ht="24" customHeight="1">
      <c r="A223" s="39"/>
      <c r="B223" s="72">
        <v>1</v>
      </c>
      <c r="C223" s="72">
        <v>1</v>
      </c>
      <c r="D223" s="77" t="s">
        <v>148</v>
      </c>
      <c r="E223" s="78"/>
      <c r="F223" s="78"/>
      <c r="G223" s="78"/>
      <c r="H223" s="78"/>
      <c r="I223" s="78"/>
      <c r="J223" s="78"/>
      <c r="K223" s="78"/>
      <c r="L223" s="78"/>
      <c r="M223" s="79"/>
      <c r="N223" s="83" t="s">
        <v>149</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5"/>
      <c r="AL223" s="86">
        <v>10</v>
      </c>
      <c r="AM223" s="87"/>
      <c r="AN223" s="87"/>
      <c r="AO223" s="87"/>
      <c r="AP223" s="87"/>
      <c r="AQ223" s="87"/>
      <c r="AR223" s="88">
        <v>2</v>
      </c>
      <c r="AS223" s="88"/>
      <c r="AT223" s="88"/>
      <c r="AU223" s="88"/>
      <c r="AV223" s="100">
        <v>0.69</v>
      </c>
      <c r="AW223" s="100"/>
      <c r="AX223" s="100"/>
    </row>
    <row r="224" spans="1:50" s="15" customFormat="1" ht="15" customHeight="1">
      <c r="A224" s="39"/>
      <c r="B224" s="39"/>
      <c r="C224" s="39" t="s">
        <v>200</v>
      </c>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row>
    <row r="225" spans="1:50" s="15" customFormat="1" ht="34.5" customHeight="1">
      <c r="A225" s="39"/>
      <c r="B225" s="72"/>
      <c r="C225" s="72"/>
      <c r="D225" s="92" t="s">
        <v>129</v>
      </c>
      <c r="E225" s="93"/>
      <c r="F225" s="93"/>
      <c r="G225" s="93"/>
      <c r="H225" s="93"/>
      <c r="I225" s="93"/>
      <c r="J225" s="93"/>
      <c r="K225" s="93"/>
      <c r="L225" s="93"/>
      <c r="M225" s="94"/>
      <c r="N225" s="92" t="s">
        <v>130</v>
      </c>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4"/>
      <c r="AL225" s="95" t="s">
        <v>131</v>
      </c>
      <c r="AM225" s="96"/>
      <c r="AN225" s="96"/>
      <c r="AO225" s="96"/>
      <c r="AP225" s="96"/>
      <c r="AQ225" s="96"/>
      <c r="AR225" s="96" t="s">
        <v>27</v>
      </c>
      <c r="AS225" s="96"/>
      <c r="AT225" s="96"/>
      <c r="AU225" s="96"/>
      <c r="AV225" s="96" t="s">
        <v>28</v>
      </c>
      <c r="AW225" s="96"/>
      <c r="AX225" s="96"/>
    </row>
    <row r="226" spans="1:50" s="15" customFormat="1" ht="24" customHeight="1">
      <c r="A226" s="39"/>
      <c r="B226" s="72">
        <v>1</v>
      </c>
      <c r="C226" s="72">
        <v>1</v>
      </c>
      <c r="D226" s="77" t="s">
        <v>133</v>
      </c>
      <c r="E226" s="78"/>
      <c r="F226" s="78"/>
      <c r="G226" s="78"/>
      <c r="H226" s="78"/>
      <c r="I226" s="78"/>
      <c r="J226" s="78"/>
      <c r="K226" s="78"/>
      <c r="L226" s="78"/>
      <c r="M226" s="79"/>
      <c r="N226" s="83" t="s">
        <v>134</v>
      </c>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5"/>
      <c r="AL226" s="86">
        <v>2</v>
      </c>
      <c r="AM226" s="87"/>
      <c r="AN226" s="87"/>
      <c r="AO226" s="87"/>
      <c r="AP226" s="87"/>
      <c r="AQ226" s="87"/>
      <c r="AR226" s="88">
        <v>1</v>
      </c>
      <c r="AS226" s="88"/>
      <c r="AT226" s="88"/>
      <c r="AU226" s="88"/>
      <c r="AV226" s="89" t="s">
        <v>150</v>
      </c>
      <c r="AW226" s="90"/>
      <c r="AX226" s="91"/>
    </row>
    <row r="227" spans="1:50" s="15" customFormat="1" ht="15" customHeight="1">
      <c r="A227" s="39"/>
      <c r="B227" s="39"/>
      <c r="C227" s="39" t="s">
        <v>127</v>
      </c>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row>
    <row r="228" spans="1:50" s="15" customFormat="1" ht="34.5" customHeight="1">
      <c r="A228" s="39"/>
      <c r="B228" s="72"/>
      <c r="C228" s="72"/>
      <c r="D228" s="92" t="s">
        <v>110</v>
      </c>
      <c r="E228" s="93"/>
      <c r="F228" s="93"/>
      <c r="G228" s="93"/>
      <c r="H228" s="93"/>
      <c r="I228" s="93"/>
      <c r="J228" s="93"/>
      <c r="K228" s="93"/>
      <c r="L228" s="93"/>
      <c r="M228" s="94"/>
      <c r="N228" s="92" t="s">
        <v>111</v>
      </c>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4"/>
      <c r="AL228" s="95" t="s">
        <v>112</v>
      </c>
      <c r="AM228" s="96"/>
      <c r="AN228" s="96"/>
      <c r="AO228" s="96"/>
      <c r="AP228" s="96"/>
      <c r="AQ228" s="96"/>
      <c r="AR228" s="96" t="s">
        <v>27</v>
      </c>
      <c r="AS228" s="96"/>
      <c r="AT228" s="96"/>
      <c r="AU228" s="96"/>
      <c r="AV228" s="96" t="s">
        <v>28</v>
      </c>
      <c r="AW228" s="96"/>
      <c r="AX228" s="96"/>
    </row>
    <row r="229" spans="1:50" s="15" customFormat="1" ht="24" customHeight="1">
      <c r="A229" s="39"/>
      <c r="B229" s="72">
        <v>1</v>
      </c>
      <c r="C229" s="72">
        <v>1</v>
      </c>
      <c r="D229" s="83" t="s">
        <v>202</v>
      </c>
      <c r="E229" s="84"/>
      <c r="F229" s="84"/>
      <c r="G229" s="84"/>
      <c r="H229" s="84"/>
      <c r="I229" s="84"/>
      <c r="J229" s="84"/>
      <c r="K229" s="84"/>
      <c r="L229" s="84"/>
      <c r="M229" s="85"/>
      <c r="N229" s="97" t="s">
        <v>203</v>
      </c>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9"/>
      <c r="AL229" s="101">
        <v>0.9</v>
      </c>
      <c r="AM229" s="88"/>
      <c r="AN229" s="88"/>
      <c r="AO229" s="88"/>
      <c r="AP229" s="88"/>
      <c r="AQ229" s="88"/>
      <c r="AR229" s="76" t="s">
        <v>114</v>
      </c>
      <c r="AS229" s="76"/>
      <c r="AT229" s="76"/>
      <c r="AU229" s="76"/>
      <c r="AV229" s="76" t="s">
        <v>115</v>
      </c>
      <c r="AW229" s="76"/>
      <c r="AX229" s="76"/>
    </row>
    <row r="230" spans="1:50" s="15" customFormat="1" ht="15" customHeight="1">
      <c r="A230" s="39"/>
      <c r="B230" s="39"/>
      <c r="C230" s="39" t="s">
        <v>201</v>
      </c>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row>
    <row r="231" spans="1:50" s="15" customFormat="1" ht="34.5" customHeight="1">
      <c r="A231" s="39"/>
      <c r="B231" s="72"/>
      <c r="C231" s="72"/>
      <c r="D231" s="92" t="s">
        <v>129</v>
      </c>
      <c r="E231" s="93"/>
      <c r="F231" s="93"/>
      <c r="G231" s="93"/>
      <c r="H231" s="93"/>
      <c r="I231" s="93"/>
      <c r="J231" s="93"/>
      <c r="K231" s="93"/>
      <c r="L231" s="93"/>
      <c r="M231" s="94"/>
      <c r="N231" s="92" t="s">
        <v>130</v>
      </c>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4"/>
      <c r="AL231" s="95" t="s">
        <v>131</v>
      </c>
      <c r="AM231" s="96"/>
      <c r="AN231" s="96"/>
      <c r="AO231" s="96"/>
      <c r="AP231" s="96"/>
      <c r="AQ231" s="96"/>
      <c r="AR231" s="96" t="s">
        <v>27</v>
      </c>
      <c r="AS231" s="96"/>
      <c r="AT231" s="96"/>
      <c r="AU231" s="96"/>
      <c r="AV231" s="96" t="s">
        <v>28</v>
      </c>
      <c r="AW231" s="96"/>
      <c r="AX231" s="96"/>
    </row>
    <row r="232" spans="1:50" s="15" customFormat="1" ht="24" customHeight="1">
      <c r="A232" s="39"/>
      <c r="B232" s="72">
        <v>1</v>
      </c>
      <c r="C232" s="72">
        <v>1</v>
      </c>
      <c r="D232" s="97" t="s">
        <v>195</v>
      </c>
      <c r="E232" s="98"/>
      <c r="F232" s="98"/>
      <c r="G232" s="98"/>
      <c r="H232" s="98"/>
      <c r="I232" s="98"/>
      <c r="J232" s="98"/>
      <c r="K232" s="98"/>
      <c r="L232" s="98"/>
      <c r="M232" s="99"/>
      <c r="N232" s="80" t="s">
        <v>192</v>
      </c>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2"/>
      <c r="AL232" s="73">
        <v>0.8</v>
      </c>
      <c r="AM232" s="74"/>
      <c r="AN232" s="74"/>
      <c r="AO232" s="74"/>
      <c r="AP232" s="74"/>
      <c r="AQ232" s="75"/>
      <c r="AR232" s="76" t="s">
        <v>114</v>
      </c>
      <c r="AS232" s="76"/>
      <c r="AT232" s="76"/>
      <c r="AU232" s="76"/>
      <c r="AV232" s="76" t="s">
        <v>135</v>
      </c>
      <c r="AW232" s="76"/>
      <c r="AX232" s="76"/>
    </row>
    <row r="233" spans="1:50" s="15" customFormat="1" ht="24" customHeight="1">
      <c r="A233" s="39"/>
      <c r="B233" s="72">
        <v>2</v>
      </c>
      <c r="C233" s="72">
        <v>1</v>
      </c>
      <c r="D233" s="97" t="s">
        <v>195</v>
      </c>
      <c r="E233" s="98"/>
      <c r="F233" s="98"/>
      <c r="G233" s="98"/>
      <c r="H233" s="98"/>
      <c r="I233" s="98"/>
      <c r="J233" s="98"/>
      <c r="K233" s="98"/>
      <c r="L233" s="98"/>
      <c r="M233" s="99"/>
      <c r="N233" s="80" t="s">
        <v>194</v>
      </c>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2"/>
      <c r="AL233" s="73">
        <v>0.7</v>
      </c>
      <c r="AM233" s="74"/>
      <c r="AN233" s="74"/>
      <c r="AO233" s="74"/>
      <c r="AP233" s="74"/>
      <c r="AQ233" s="75"/>
      <c r="AR233" s="76" t="s">
        <v>114</v>
      </c>
      <c r="AS233" s="76"/>
      <c r="AT233" s="76"/>
      <c r="AU233" s="76"/>
      <c r="AV233" s="76" t="s">
        <v>135</v>
      </c>
      <c r="AW233" s="76"/>
      <c r="AX233" s="76"/>
    </row>
    <row r="234" spans="1:50" s="15" customFormat="1" ht="33.75" customHeight="1">
      <c r="A234" s="39"/>
      <c r="B234" s="72">
        <v>3</v>
      </c>
      <c r="C234" s="72">
        <v>1</v>
      </c>
      <c r="D234" s="97" t="s">
        <v>195</v>
      </c>
      <c r="E234" s="98"/>
      <c r="F234" s="98"/>
      <c r="G234" s="98"/>
      <c r="H234" s="98"/>
      <c r="I234" s="98"/>
      <c r="J234" s="98"/>
      <c r="K234" s="98"/>
      <c r="L234" s="98"/>
      <c r="M234" s="99"/>
      <c r="N234" s="77" t="s">
        <v>191</v>
      </c>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9"/>
      <c r="AL234" s="73">
        <v>0.7</v>
      </c>
      <c r="AM234" s="74"/>
      <c r="AN234" s="74"/>
      <c r="AO234" s="74"/>
      <c r="AP234" s="74"/>
      <c r="AQ234" s="75"/>
      <c r="AR234" s="76" t="s">
        <v>114</v>
      </c>
      <c r="AS234" s="76"/>
      <c r="AT234" s="76"/>
      <c r="AU234" s="76"/>
      <c r="AV234" s="76" t="s">
        <v>135</v>
      </c>
      <c r="AW234" s="76"/>
      <c r="AX234" s="76"/>
    </row>
    <row r="235" spans="1:50" s="15" customFormat="1" ht="24" customHeight="1">
      <c r="A235" s="39"/>
      <c r="B235" s="72">
        <v>4</v>
      </c>
      <c r="C235" s="72">
        <v>1</v>
      </c>
      <c r="D235" s="97" t="s">
        <v>196</v>
      </c>
      <c r="E235" s="98"/>
      <c r="F235" s="98"/>
      <c r="G235" s="98"/>
      <c r="H235" s="98"/>
      <c r="I235" s="98"/>
      <c r="J235" s="98"/>
      <c r="K235" s="98"/>
      <c r="L235" s="98"/>
      <c r="M235" s="99"/>
      <c r="N235" s="80" t="s">
        <v>190</v>
      </c>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2"/>
      <c r="AL235" s="73">
        <v>0.1</v>
      </c>
      <c r="AM235" s="74"/>
      <c r="AN235" s="74"/>
      <c r="AO235" s="74"/>
      <c r="AP235" s="74"/>
      <c r="AQ235" s="75"/>
      <c r="AR235" s="76" t="s">
        <v>114</v>
      </c>
      <c r="AS235" s="76"/>
      <c r="AT235" s="76"/>
      <c r="AU235" s="76"/>
      <c r="AV235" s="76" t="s">
        <v>135</v>
      </c>
      <c r="AW235" s="76"/>
      <c r="AX235" s="76"/>
    </row>
    <row r="236" spans="1:50" s="15" customFormat="1" ht="30" customHeight="1">
      <c r="A236" s="39"/>
      <c r="B236" s="72">
        <v>5</v>
      </c>
      <c r="C236" s="72">
        <v>1</v>
      </c>
      <c r="D236" s="97" t="s">
        <v>197</v>
      </c>
      <c r="E236" s="98"/>
      <c r="F236" s="98"/>
      <c r="G236" s="98"/>
      <c r="H236" s="98"/>
      <c r="I236" s="98"/>
      <c r="J236" s="98"/>
      <c r="K236" s="98"/>
      <c r="L236" s="98"/>
      <c r="M236" s="99"/>
      <c r="N236" s="80" t="s">
        <v>193</v>
      </c>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2"/>
      <c r="AL236" s="73">
        <v>0.05</v>
      </c>
      <c r="AM236" s="74"/>
      <c r="AN236" s="74"/>
      <c r="AO236" s="74"/>
      <c r="AP236" s="74"/>
      <c r="AQ236" s="75"/>
      <c r="AR236" s="76" t="s">
        <v>114</v>
      </c>
      <c r="AS236" s="76"/>
      <c r="AT236" s="76"/>
      <c r="AU236" s="76"/>
      <c r="AV236" s="76" t="s">
        <v>135</v>
      </c>
      <c r="AW236" s="76"/>
      <c r="AX236" s="76"/>
    </row>
  </sheetData>
  <sheetProtection/>
  <mergeCells count="829">
    <mergeCell ref="G111:K111"/>
    <mergeCell ref="G112:K112"/>
    <mergeCell ref="G113:K113"/>
    <mergeCell ref="G114:K114"/>
    <mergeCell ref="AC122:AG122"/>
    <mergeCell ref="AC123:AG123"/>
    <mergeCell ref="L122:X122"/>
    <mergeCell ref="Y122:AB122"/>
    <mergeCell ref="G120:AB120"/>
    <mergeCell ref="AC120:AX120"/>
    <mergeCell ref="AU110:AX110"/>
    <mergeCell ref="D234:M234"/>
    <mergeCell ref="D235:M235"/>
    <mergeCell ref="D190:M190"/>
    <mergeCell ref="D191:M191"/>
    <mergeCell ref="D192:M192"/>
    <mergeCell ref="D193:M193"/>
    <mergeCell ref="D194:M194"/>
    <mergeCell ref="D195:M195"/>
    <mergeCell ref="G185:K185"/>
    <mergeCell ref="D236:M236"/>
    <mergeCell ref="D196:M196"/>
    <mergeCell ref="D197:M197"/>
    <mergeCell ref="D198:M198"/>
    <mergeCell ref="D199:M199"/>
    <mergeCell ref="D232:M232"/>
    <mergeCell ref="D233:M233"/>
    <mergeCell ref="D226:M226"/>
    <mergeCell ref="X33:AX33"/>
    <mergeCell ref="C36:AC36"/>
    <mergeCell ref="A53:B53"/>
    <mergeCell ref="C33:K33"/>
    <mergeCell ref="A59:E59"/>
    <mergeCell ref="F59:AX59"/>
    <mergeCell ref="A37:B39"/>
    <mergeCell ref="A35:AX35"/>
    <mergeCell ref="C40:AC40"/>
    <mergeCell ref="C41:AC41"/>
    <mergeCell ref="A3:AN3"/>
    <mergeCell ref="AO3:AX3"/>
    <mergeCell ref="C44:AC44"/>
    <mergeCell ref="AD44:AF44"/>
    <mergeCell ref="C29:K29"/>
    <mergeCell ref="L29:Q29"/>
    <mergeCell ref="R29:W29"/>
    <mergeCell ref="X29:AX29"/>
    <mergeCell ref="L27:Q27"/>
    <mergeCell ref="R27:W27"/>
    <mergeCell ref="A55:AX55"/>
    <mergeCell ref="C53:AX53"/>
    <mergeCell ref="AD36:AF36"/>
    <mergeCell ref="L33:Q33"/>
    <mergeCell ref="R33:W33"/>
    <mergeCell ref="A25:B33"/>
    <mergeCell ref="C31:K31"/>
    <mergeCell ref="L31:Q31"/>
    <mergeCell ref="R31:W31"/>
    <mergeCell ref="X31:AX31"/>
    <mergeCell ref="L185:X185"/>
    <mergeCell ref="Y185:AB185"/>
    <mergeCell ref="AC185:AG185"/>
    <mergeCell ref="AH185:AT185"/>
    <mergeCell ref="AU185:AX185"/>
    <mergeCell ref="C30:K30"/>
    <mergeCell ref="L30:Q30"/>
    <mergeCell ref="R30:W30"/>
    <mergeCell ref="X30:AX30"/>
    <mergeCell ref="A56:AX56"/>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E6:AX6"/>
    <mergeCell ref="A7:F7"/>
    <mergeCell ref="G7:X7"/>
    <mergeCell ref="Y7:AD7"/>
    <mergeCell ref="AE7:AX7"/>
    <mergeCell ref="A8:F8"/>
    <mergeCell ref="G8:AX8"/>
    <mergeCell ref="Y4:AD4"/>
    <mergeCell ref="AE4:AP4"/>
    <mergeCell ref="AQ4:AX4"/>
    <mergeCell ref="A5:F5"/>
    <mergeCell ref="G5:X5"/>
    <mergeCell ref="Y5:AD5"/>
    <mergeCell ref="AE5:AP5"/>
    <mergeCell ref="AQ5:AX5"/>
    <mergeCell ref="A4:F4"/>
    <mergeCell ref="AP1:AV1"/>
    <mergeCell ref="AJ2:AP2"/>
    <mergeCell ref="AQ2:AX2"/>
    <mergeCell ref="C43:AC43"/>
    <mergeCell ref="C45:AC45"/>
    <mergeCell ref="G4:X4"/>
    <mergeCell ref="C37:AC37"/>
    <mergeCell ref="A6:F6"/>
    <mergeCell ref="G6:X6"/>
    <mergeCell ref="Y6:AD6"/>
    <mergeCell ref="A57:E57"/>
    <mergeCell ref="AD41:AF41"/>
    <mergeCell ref="A61:AX61"/>
    <mergeCell ref="A63:B63"/>
    <mergeCell ref="C63:J63"/>
    <mergeCell ref="A62:AX62"/>
    <mergeCell ref="A54:AX54"/>
    <mergeCell ref="C48:AC48"/>
    <mergeCell ref="AD42:AF42"/>
    <mergeCell ref="AI63:AP63"/>
    <mergeCell ref="L184:X184"/>
    <mergeCell ref="Y184:AB184"/>
    <mergeCell ref="AH184:AT184"/>
    <mergeCell ref="G132:K132"/>
    <mergeCell ref="S63:Z63"/>
    <mergeCell ref="K63:R63"/>
    <mergeCell ref="AA63:AH63"/>
    <mergeCell ref="L183:X183"/>
    <mergeCell ref="Y183:AB183"/>
    <mergeCell ref="AH183:AT183"/>
    <mergeCell ref="AU183:AX183"/>
    <mergeCell ref="AU184:AX184"/>
    <mergeCell ref="AR189:AU189"/>
    <mergeCell ref="AV189:AX189"/>
    <mergeCell ref="C49:AC49"/>
    <mergeCell ref="L181:X181"/>
    <mergeCell ref="Y181:AB181"/>
    <mergeCell ref="AH181:AT181"/>
    <mergeCell ref="AU181:AX181"/>
    <mergeCell ref="L182:X182"/>
    <mergeCell ref="Y182:AB182"/>
    <mergeCell ref="AH182:AT182"/>
    <mergeCell ref="AU182:AX182"/>
    <mergeCell ref="G129:K129"/>
    <mergeCell ref="C38:AC38"/>
    <mergeCell ref="C39:AC39"/>
    <mergeCell ref="A58:AX58"/>
    <mergeCell ref="A46:B48"/>
    <mergeCell ref="AG46:AX48"/>
    <mergeCell ref="C46:AC46"/>
    <mergeCell ref="C47:AC47"/>
    <mergeCell ref="F57:AX57"/>
    <mergeCell ref="AD48:AF48"/>
    <mergeCell ref="AD49:AF49"/>
    <mergeCell ref="L180:X180"/>
    <mergeCell ref="Y180:AB180"/>
    <mergeCell ref="AH180:AT180"/>
    <mergeCell ref="AU180:AX180"/>
    <mergeCell ref="C50:F50"/>
    <mergeCell ref="G50:S50"/>
    <mergeCell ref="AD37:AF37"/>
    <mergeCell ref="AD38:AF38"/>
    <mergeCell ref="AD40:AF40"/>
    <mergeCell ref="AD43:AF43"/>
    <mergeCell ref="AD45:AF45"/>
    <mergeCell ref="AD46:AF46"/>
    <mergeCell ref="AG40:AX45"/>
    <mergeCell ref="A49:B52"/>
    <mergeCell ref="L179:X179"/>
    <mergeCell ref="Y179:AB179"/>
    <mergeCell ref="AH179:AT179"/>
    <mergeCell ref="AU179:AX179"/>
    <mergeCell ref="C51:F51"/>
    <mergeCell ref="AD47:AF47"/>
    <mergeCell ref="L178:X178"/>
    <mergeCell ref="Y178:AB178"/>
    <mergeCell ref="AH178:AT178"/>
    <mergeCell ref="AU178:AX178"/>
    <mergeCell ref="AC175:AX175"/>
    <mergeCell ref="AG37:AX39"/>
    <mergeCell ref="AG49:AX52"/>
    <mergeCell ref="T50:AF50"/>
    <mergeCell ref="A60:AX60"/>
    <mergeCell ref="AD39:AF39"/>
    <mergeCell ref="T52:AF52"/>
    <mergeCell ref="G52:S52"/>
    <mergeCell ref="AG36:AX36"/>
    <mergeCell ref="A40:B45"/>
    <mergeCell ref="AQ63:AX63"/>
    <mergeCell ref="L177:X177"/>
    <mergeCell ref="Y177:AB177"/>
    <mergeCell ref="AH177:AT177"/>
    <mergeCell ref="AU177:AX177"/>
    <mergeCell ref="C52:F52"/>
    <mergeCell ref="L176:X176"/>
    <mergeCell ref="Y176:AB176"/>
    <mergeCell ref="B189:C189"/>
    <mergeCell ref="D189:M189"/>
    <mergeCell ref="N189:AK189"/>
    <mergeCell ref="AL189:AQ189"/>
    <mergeCell ref="X32:AX32"/>
    <mergeCell ref="R32:W32"/>
    <mergeCell ref="L32:Q32"/>
    <mergeCell ref="C32:K32"/>
    <mergeCell ref="A65:F96"/>
    <mergeCell ref="T51:AF51"/>
    <mergeCell ref="B192:C192"/>
    <mergeCell ref="N192:AK192"/>
    <mergeCell ref="AL192:AQ192"/>
    <mergeCell ref="AR192:AU192"/>
    <mergeCell ref="AV192:AX192"/>
    <mergeCell ref="B190:C190"/>
    <mergeCell ref="N190:AK190"/>
    <mergeCell ref="AL190:AQ190"/>
    <mergeCell ref="AR190:AU190"/>
    <mergeCell ref="AV190:AX190"/>
    <mergeCell ref="B194:C194"/>
    <mergeCell ref="N194:AK194"/>
    <mergeCell ref="AL194:AQ194"/>
    <mergeCell ref="AR194:AU194"/>
    <mergeCell ref="AV194:AX194"/>
    <mergeCell ref="B191:C191"/>
    <mergeCell ref="N191:AK191"/>
    <mergeCell ref="AL191:AQ191"/>
    <mergeCell ref="AR191:AU191"/>
    <mergeCell ref="AV191:AX191"/>
    <mergeCell ref="B196:C196"/>
    <mergeCell ref="N196:AK196"/>
    <mergeCell ref="AL196:AQ196"/>
    <mergeCell ref="AR196:AU196"/>
    <mergeCell ref="AV196:AX196"/>
    <mergeCell ref="B193:C193"/>
    <mergeCell ref="N193:AK193"/>
    <mergeCell ref="AL193:AQ193"/>
    <mergeCell ref="AR193:AU193"/>
    <mergeCell ref="AV193:AX193"/>
    <mergeCell ref="B198:C198"/>
    <mergeCell ref="N198:AK198"/>
    <mergeCell ref="AL198:AQ198"/>
    <mergeCell ref="AR198:AU198"/>
    <mergeCell ref="AV198:AX198"/>
    <mergeCell ref="B195:C195"/>
    <mergeCell ref="N195:AK195"/>
    <mergeCell ref="AL195:AQ195"/>
    <mergeCell ref="AR195:AU195"/>
    <mergeCell ref="AV195:AX195"/>
    <mergeCell ref="B199:C199"/>
    <mergeCell ref="N199:AK199"/>
    <mergeCell ref="AL199:AQ199"/>
    <mergeCell ref="AR199:AU199"/>
    <mergeCell ref="AV199:AX199"/>
    <mergeCell ref="B197:C197"/>
    <mergeCell ref="N197:AK197"/>
    <mergeCell ref="AL197:AQ197"/>
    <mergeCell ref="AR197:AU197"/>
    <mergeCell ref="AV197:AX197"/>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AC176:AG176"/>
    <mergeCell ref="AH176:AT176"/>
    <mergeCell ref="AU176:AX176"/>
    <mergeCell ref="G174:K174"/>
    <mergeCell ref="L174:X174"/>
    <mergeCell ref="Y174:AB174"/>
    <mergeCell ref="AC174:AG174"/>
    <mergeCell ref="AH174:AT174"/>
    <mergeCell ref="AU174:AX174"/>
    <mergeCell ref="G176:K176"/>
    <mergeCell ref="L172:X172"/>
    <mergeCell ref="Y172:AB172"/>
    <mergeCell ref="AH172:AT172"/>
    <mergeCell ref="AU172:AX172"/>
    <mergeCell ref="AH173:AT173"/>
    <mergeCell ref="AU173:AX173"/>
    <mergeCell ref="Y173:AB173"/>
    <mergeCell ref="L170:X170"/>
    <mergeCell ref="Y170:AB170"/>
    <mergeCell ref="AH170:AT170"/>
    <mergeCell ref="AU170:AX170"/>
    <mergeCell ref="L171:X171"/>
    <mergeCell ref="Y171:AB171"/>
    <mergeCell ref="AH171:AT171"/>
    <mergeCell ref="AU171:AX171"/>
    <mergeCell ref="L168:X168"/>
    <mergeCell ref="Y168:AB168"/>
    <mergeCell ref="AH168:AT168"/>
    <mergeCell ref="AU168:AX168"/>
    <mergeCell ref="L169:X169"/>
    <mergeCell ref="Y169:AB169"/>
    <mergeCell ref="AH169:AT169"/>
    <mergeCell ref="AU169:AX169"/>
    <mergeCell ref="L166:X166"/>
    <mergeCell ref="Y166:AB166"/>
    <mergeCell ref="AH166:AT166"/>
    <mergeCell ref="AU166:AX166"/>
    <mergeCell ref="L167:X167"/>
    <mergeCell ref="Y167:AB167"/>
    <mergeCell ref="AH167:AT167"/>
    <mergeCell ref="AU167:AX167"/>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1:K161"/>
    <mergeCell ref="L161:X161"/>
    <mergeCell ref="Y161:AB161"/>
    <mergeCell ref="AH161:AT161"/>
    <mergeCell ref="AU161:AX161"/>
    <mergeCell ref="G162:K162"/>
    <mergeCell ref="L162:X162"/>
    <mergeCell ref="Y162:AB162"/>
    <mergeCell ref="AH162:AT162"/>
    <mergeCell ref="AU162:AX162"/>
    <mergeCell ref="G159:K159"/>
    <mergeCell ref="L159:X159"/>
    <mergeCell ref="Y159:AB159"/>
    <mergeCell ref="AH159:AT159"/>
    <mergeCell ref="AU159:AX159"/>
    <mergeCell ref="G160:K160"/>
    <mergeCell ref="L160:X160"/>
    <mergeCell ref="Y160:AB160"/>
    <mergeCell ref="AH160:AT160"/>
    <mergeCell ref="AU160:AX160"/>
    <mergeCell ref="G157:K157"/>
    <mergeCell ref="L157:X157"/>
    <mergeCell ref="Y157:AB157"/>
    <mergeCell ref="AH157:AT157"/>
    <mergeCell ref="AU157:AX157"/>
    <mergeCell ref="G158:K158"/>
    <mergeCell ref="L158:X158"/>
    <mergeCell ref="Y158:AB158"/>
    <mergeCell ref="AH158:AT158"/>
    <mergeCell ref="AU158:AX158"/>
    <mergeCell ref="L155:X155"/>
    <mergeCell ref="Y155:AB155"/>
    <mergeCell ref="AH155:AT155"/>
    <mergeCell ref="AU155:AX155"/>
    <mergeCell ref="L156:X156"/>
    <mergeCell ref="Y156:AB156"/>
    <mergeCell ref="AH156:AT156"/>
    <mergeCell ref="AU156:AX156"/>
    <mergeCell ref="AC153:AX153"/>
    <mergeCell ref="G154:K154"/>
    <mergeCell ref="L154:X154"/>
    <mergeCell ref="Y154:AB154"/>
    <mergeCell ref="AC154:AG154"/>
    <mergeCell ref="AH154:AT154"/>
    <mergeCell ref="AU154:AX154"/>
    <mergeCell ref="G153:AB153"/>
    <mergeCell ref="AC150:AG150"/>
    <mergeCell ref="AH150:AT150"/>
    <mergeCell ref="AU150:AX150"/>
    <mergeCell ref="L151:X151"/>
    <mergeCell ref="Y151:AB151"/>
    <mergeCell ref="AC151:AG151"/>
    <mergeCell ref="AH151:AT151"/>
    <mergeCell ref="G175:AB175"/>
    <mergeCell ref="L149:X149"/>
    <mergeCell ref="Y149:AB149"/>
    <mergeCell ref="AC149:AG149"/>
    <mergeCell ref="AH149:AT149"/>
    <mergeCell ref="AU149:AX149"/>
    <mergeCell ref="AU151:AX151"/>
    <mergeCell ref="G152:K152"/>
    <mergeCell ref="L152:X152"/>
    <mergeCell ref="Y152:AB152"/>
    <mergeCell ref="L148:X148"/>
    <mergeCell ref="Y148:AB148"/>
    <mergeCell ref="AC148:AG148"/>
    <mergeCell ref="AH148:AT148"/>
    <mergeCell ref="AU148:AX148"/>
    <mergeCell ref="AC152:AG152"/>
    <mergeCell ref="AH152:AT152"/>
    <mergeCell ref="AU152:AX152"/>
    <mergeCell ref="L150:X150"/>
    <mergeCell ref="Y150:AB150"/>
    <mergeCell ref="L146:X146"/>
    <mergeCell ref="Y146:AB146"/>
    <mergeCell ref="AC146:AG146"/>
    <mergeCell ref="AH146:AT146"/>
    <mergeCell ref="AU146:AX146"/>
    <mergeCell ref="L147:X147"/>
    <mergeCell ref="Y147:AB147"/>
    <mergeCell ref="AC147:AG147"/>
    <mergeCell ref="AH147:AT147"/>
    <mergeCell ref="AU147:AX147"/>
    <mergeCell ref="L144:X144"/>
    <mergeCell ref="Y144:AB144"/>
    <mergeCell ref="AC144:AG144"/>
    <mergeCell ref="AH144:AT144"/>
    <mergeCell ref="AU144:AX144"/>
    <mergeCell ref="L145:X145"/>
    <mergeCell ref="Y145:AB145"/>
    <mergeCell ref="AC145:AG145"/>
    <mergeCell ref="AH145:AT145"/>
    <mergeCell ref="AU145:AX145"/>
    <mergeCell ref="A142:F185"/>
    <mergeCell ref="G142:AB142"/>
    <mergeCell ref="AC142:AX142"/>
    <mergeCell ref="G143:K143"/>
    <mergeCell ref="L143:X143"/>
    <mergeCell ref="Y143:AB143"/>
    <mergeCell ref="AC143:AG143"/>
    <mergeCell ref="AH143:AT143"/>
    <mergeCell ref="AU143:AX143"/>
    <mergeCell ref="L173:X173"/>
    <mergeCell ref="L140:X140"/>
    <mergeCell ref="Y140:AB140"/>
    <mergeCell ref="AH140:AT140"/>
    <mergeCell ref="AU140:AX140"/>
    <mergeCell ref="G141:K141"/>
    <mergeCell ref="L141:X141"/>
    <mergeCell ref="Y141:AB141"/>
    <mergeCell ref="AC141:AG141"/>
    <mergeCell ref="AH141:AT141"/>
    <mergeCell ref="AU141:AX141"/>
    <mergeCell ref="L139:X139"/>
    <mergeCell ref="Y139:AB139"/>
    <mergeCell ref="AH139:AT139"/>
    <mergeCell ref="AU139:AX139"/>
    <mergeCell ref="L136:X136"/>
    <mergeCell ref="Y136:AB136"/>
    <mergeCell ref="AH136:AT136"/>
    <mergeCell ref="AU136:AX136"/>
    <mergeCell ref="L138:X138"/>
    <mergeCell ref="Y138:AB138"/>
    <mergeCell ref="AU138:AX138"/>
    <mergeCell ref="L134:X134"/>
    <mergeCell ref="Y134:AB134"/>
    <mergeCell ref="AH134:AT134"/>
    <mergeCell ref="AU134:AX134"/>
    <mergeCell ref="L135:X135"/>
    <mergeCell ref="Y135:AB135"/>
    <mergeCell ref="AH135:AT135"/>
    <mergeCell ref="AU135:AX135"/>
    <mergeCell ref="L132:X132"/>
    <mergeCell ref="Y132:AB132"/>
    <mergeCell ref="AC132:AG132"/>
    <mergeCell ref="AH132:AT132"/>
    <mergeCell ref="AU132:AX132"/>
    <mergeCell ref="L133:X133"/>
    <mergeCell ref="Y133:AB133"/>
    <mergeCell ref="AH133:AT133"/>
    <mergeCell ref="AU133:AX133"/>
    <mergeCell ref="L130:X130"/>
    <mergeCell ref="Y130:AB130"/>
    <mergeCell ref="AC130:AG130"/>
    <mergeCell ref="AH130:AT130"/>
    <mergeCell ref="AU130:AX130"/>
    <mergeCell ref="AC131:AX131"/>
    <mergeCell ref="G131:AB131"/>
    <mergeCell ref="G130:K130"/>
    <mergeCell ref="L128:X128"/>
    <mergeCell ref="Y128:AB128"/>
    <mergeCell ref="AH128:AT128"/>
    <mergeCell ref="AU128:AX128"/>
    <mergeCell ref="L129:X129"/>
    <mergeCell ref="Y129:AB129"/>
    <mergeCell ref="AC129:AG129"/>
    <mergeCell ref="AH129:AT129"/>
    <mergeCell ref="AU129:AX129"/>
    <mergeCell ref="L126:X126"/>
    <mergeCell ref="Y126:AB126"/>
    <mergeCell ref="AH126:AT126"/>
    <mergeCell ref="AU126:AX126"/>
    <mergeCell ref="L127:X127"/>
    <mergeCell ref="Y127:AB127"/>
    <mergeCell ref="AH127:AT127"/>
    <mergeCell ref="AU127:AX127"/>
    <mergeCell ref="L124:X124"/>
    <mergeCell ref="Y124:AB124"/>
    <mergeCell ref="AH124:AT124"/>
    <mergeCell ref="AU124:AX124"/>
    <mergeCell ref="L125:X125"/>
    <mergeCell ref="Y125:AB125"/>
    <mergeCell ref="AH125:AT125"/>
    <mergeCell ref="AU125:AX125"/>
    <mergeCell ref="AC124:AG124"/>
    <mergeCell ref="AH122:AT122"/>
    <mergeCell ref="AU122:AX122"/>
    <mergeCell ref="L123:X123"/>
    <mergeCell ref="Y123:AB123"/>
    <mergeCell ref="AH123:AT123"/>
    <mergeCell ref="AU123:AX123"/>
    <mergeCell ref="G121:K121"/>
    <mergeCell ref="L121:X121"/>
    <mergeCell ref="Y121:AB121"/>
    <mergeCell ref="AC121:AG121"/>
    <mergeCell ref="AH121:AT121"/>
    <mergeCell ref="AU121:AX121"/>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L118:X118"/>
    <mergeCell ref="Y118:AB118"/>
    <mergeCell ref="AH118:AT118"/>
    <mergeCell ref="AU118:AX118"/>
    <mergeCell ref="G119:K119"/>
    <mergeCell ref="L119:X119"/>
    <mergeCell ref="Y119:AB119"/>
    <mergeCell ref="AC119:AG119"/>
    <mergeCell ref="AH119:AT119"/>
    <mergeCell ref="AU119:AX119"/>
    <mergeCell ref="L116:X116"/>
    <mergeCell ref="Y116:AB116"/>
    <mergeCell ref="AH116:AT116"/>
    <mergeCell ref="AU116:AX116"/>
    <mergeCell ref="L117:X117"/>
    <mergeCell ref="Y117:AB117"/>
    <mergeCell ref="AH117:AT117"/>
    <mergeCell ref="AU117:AX117"/>
    <mergeCell ref="L115:X115"/>
    <mergeCell ref="Y115:AB115"/>
    <mergeCell ref="AH115:AT115"/>
    <mergeCell ref="AU115:AX115"/>
    <mergeCell ref="L114:X114"/>
    <mergeCell ref="Y114:AB114"/>
    <mergeCell ref="AH114:AT114"/>
    <mergeCell ref="AU114:AX114"/>
    <mergeCell ref="L112:X112"/>
    <mergeCell ref="Y112:AB112"/>
    <mergeCell ref="AH112:AT112"/>
    <mergeCell ref="AU112:AX112"/>
    <mergeCell ref="L113:X113"/>
    <mergeCell ref="Y113:AB113"/>
    <mergeCell ref="AH113:AT113"/>
    <mergeCell ref="AU113:AX113"/>
    <mergeCell ref="G109:AB109"/>
    <mergeCell ref="AC108:AG108"/>
    <mergeCell ref="G110:K110"/>
    <mergeCell ref="L110:X110"/>
    <mergeCell ref="Y110:AB110"/>
    <mergeCell ref="L111:X111"/>
    <mergeCell ref="Y111:AB111"/>
    <mergeCell ref="AC109:AX109"/>
    <mergeCell ref="AH110:AT110"/>
    <mergeCell ref="AC110:AG110"/>
    <mergeCell ref="G102:K102"/>
    <mergeCell ref="L102:X102"/>
    <mergeCell ref="Y102:AB102"/>
    <mergeCell ref="AH102:AT102"/>
    <mergeCell ref="AU102:AX102"/>
    <mergeCell ref="G108:K108"/>
    <mergeCell ref="L108:X108"/>
    <mergeCell ref="Y108:AB108"/>
    <mergeCell ref="AH108:AT108"/>
    <mergeCell ref="AU108:AX108"/>
    <mergeCell ref="L100:X100"/>
    <mergeCell ref="Y100:AB100"/>
    <mergeCell ref="AH100:AT100"/>
    <mergeCell ref="AU100:AX100"/>
    <mergeCell ref="G101:K101"/>
    <mergeCell ref="G104:K104"/>
    <mergeCell ref="L104:X104"/>
    <mergeCell ref="Y104:AB104"/>
    <mergeCell ref="AH104:AT104"/>
    <mergeCell ref="AU104:AX104"/>
    <mergeCell ref="A98:F141"/>
    <mergeCell ref="G98:AB98"/>
    <mergeCell ref="AC98:AX98"/>
    <mergeCell ref="G99:K99"/>
    <mergeCell ref="L99:X99"/>
    <mergeCell ref="Y99:AB99"/>
    <mergeCell ref="G103:K103"/>
    <mergeCell ref="L103:X103"/>
    <mergeCell ref="Y103:AB103"/>
    <mergeCell ref="AH103:AT103"/>
    <mergeCell ref="G100:K100"/>
    <mergeCell ref="AL229:AQ229"/>
    <mergeCell ref="AR229:AU229"/>
    <mergeCell ref="AV229:AX229"/>
    <mergeCell ref="G105:K105"/>
    <mergeCell ref="G106:K106"/>
    <mergeCell ref="L105:X105"/>
    <mergeCell ref="L101:X101"/>
    <mergeCell ref="Y101:AB101"/>
    <mergeCell ref="AH101:AT101"/>
    <mergeCell ref="AL228:AQ228"/>
    <mergeCell ref="AR228:AU228"/>
    <mergeCell ref="AV228:AX228"/>
    <mergeCell ref="AC99:AG99"/>
    <mergeCell ref="AH99:AT99"/>
    <mergeCell ref="AU99:AX99"/>
    <mergeCell ref="AU101:AX101"/>
    <mergeCell ref="AU103:AX103"/>
    <mergeCell ref="AU111:AX111"/>
    <mergeCell ref="AH138:AT138"/>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 ref="B222:C222"/>
    <mergeCell ref="D222:M222"/>
    <mergeCell ref="N222:AK222"/>
    <mergeCell ref="AL222:AQ222"/>
    <mergeCell ref="AR222:AU222"/>
    <mergeCell ref="AV222:AX222"/>
    <mergeCell ref="AL225:AQ225"/>
    <mergeCell ref="AR225:AU225"/>
    <mergeCell ref="AV225:AX225"/>
    <mergeCell ref="B223:C223"/>
    <mergeCell ref="D223:M223"/>
    <mergeCell ref="N223:AK223"/>
    <mergeCell ref="AL223:AQ223"/>
    <mergeCell ref="AR223:AU223"/>
    <mergeCell ref="AV223:AX223"/>
    <mergeCell ref="B229:C229"/>
    <mergeCell ref="D229:M229"/>
    <mergeCell ref="N229:AK229"/>
    <mergeCell ref="B225:C225"/>
    <mergeCell ref="D225:M225"/>
    <mergeCell ref="N225:AK225"/>
    <mergeCell ref="B228:C228"/>
    <mergeCell ref="D228:M228"/>
    <mergeCell ref="N228:AK228"/>
    <mergeCell ref="B226:C226"/>
    <mergeCell ref="N226:AK226"/>
    <mergeCell ref="AL226:AQ226"/>
    <mergeCell ref="AR226:AU226"/>
    <mergeCell ref="AV226:AX226"/>
    <mergeCell ref="B231:C231"/>
    <mergeCell ref="D231:M231"/>
    <mergeCell ref="N231:AK231"/>
    <mergeCell ref="AL231:AQ231"/>
    <mergeCell ref="AR231:AU231"/>
    <mergeCell ref="AV231:AX231"/>
    <mergeCell ref="AR232:AU232"/>
    <mergeCell ref="AV232:AX232"/>
    <mergeCell ref="B233:C233"/>
    <mergeCell ref="AL233:AQ233"/>
    <mergeCell ref="AR233:AU233"/>
    <mergeCell ref="AV233:AX233"/>
    <mergeCell ref="N232:AK232"/>
    <mergeCell ref="N233:AK233"/>
    <mergeCell ref="AV236:AX236"/>
    <mergeCell ref="N236:AK236"/>
    <mergeCell ref="B234:C234"/>
    <mergeCell ref="AL234:AQ234"/>
    <mergeCell ref="AR234:AU234"/>
    <mergeCell ref="AV234:AX234"/>
    <mergeCell ref="B235:C235"/>
    <mergeCell ref="AL235:AQ235"/>
    <mergeCell ref="AR235:AU235"/>
    <mergeCell ref="AV235:AX235"/>
    <mergeCell ref="L106:X106"/>
    <mergeCell ref="Y105:AB105"/>
    <mergeCell ref="Y106:AB106"/>
    <mergeCell ref="B236:C236"/>
    <mergeCell ref="AL236:AQ236"/>
    <mergeCell ref="AR236:AU236"/>
    <mergeCell ref="N234:AK234"/>
    <mergeCell ref="N235:AK235"/>
    <mergeCell ref="B232:C232"/>
    <mergeCell ref="AL232:AQ23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4" max="49" man="1"/>
    <brk id="64" max="49" man="1"/>
    <brk id="97" max="49" man="1"/>
    <brk id="141" max="49" man="1"/>
    <brk id="18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9.00390625" defaultRowHeight="13.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2013-08-22T11:37:14Z</dcterms:modified>
  <cp:category/>
  <cp:version/>
  <cp:contentType/>
  <cp:contentStatus/>
</cp:coreProperties>
</file>