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20130501" sheetId="1" r:id="rId1"/>
  </sheets>
  <definedNames>
    <definedName name="_xlnm.Print_Area" localSheetId="0">'★20130501'!$A$1:$AX$148</definedName>
  </definedNames>
  <calcPr fullCalcOnLoad="1"/>
</workbook>
</file>

<file path=xl/sharedStrings.xml><?xml version="1.0" encoding="utf-8"?>
<sst xmlns="http://schemas.openxmlformats.org/spreadsheetml/2006/main" count="314" uniqueCount="213">
  <si>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</si>
  <si>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</si>
  <si>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</si>
  <si>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</si>
  <si>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</si>
  <si>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</si>
  <si>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</si>
  <si>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</si>
  <si>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</si>
  <si>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</si>
  <si>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</si>
  <si>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</si>
  <si>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</si>
  <si>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</si>
  <si>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</si>
  <si>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</si>
  <si>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</si>
  <si>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</si>
  <si>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</si>
  <si>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</si>
  <si>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</si>
  <si>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</si>
  <si>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</si>
  <si>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</si>
  <si>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</si>
  <si>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</si>
  <si>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</si>
  <si>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</si>
  <si>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</si>
  <si>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</si>
  <si>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</si>
  <si>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</si>
  <si>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</si>
  <si>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</si>
  <si>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</si>
  <si>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</si>
  <si>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</si>
  <si>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</si>
  <si>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</si>
  <si>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</si>
  <si>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</si>
  <si>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</si>
  <si>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</si>
  <si>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</si>
  <si>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</si>
  <si>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</si>
  <si>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</si>
  <si>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</si>
  <si>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</si>
  <si>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</si>
  <si>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</si>
  <si>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</si>
  <si>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</si>
  <si>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</si>
  <si>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</si>
  <si>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</si>
  <si>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</si>
  <si>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</si>
  <si>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</si>
  <si>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</si>
  <si>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</si>
  <si>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</si>
  <si>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</si>
  <si>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</si>
  <si>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</si>
  <si>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</si>
  <si>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</si>
  <si>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</si>
  <si>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</si>
  <si>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</si>
  <si>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</si>
  <si>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</si>
  <si>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</si>
  <si>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</si>
  <si>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</si>
  <si>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</si>
  <si>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</si>
  <si>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</si>
  <si>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</si>
  <si>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</si>
  <si>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</si>
  <si>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</si>
  <si>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</si>
  <si>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</si>
  <si>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</si>
  <si>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</si>
  <si>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</si>
  <si>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</si>
  <si>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</si>
  <si>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</si>
  <si>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</si>
  <si>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</si>
  <si>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</si>
  <si>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</si>
  <si>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</si>
  <si>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</si>
  <si>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</si>
  <si>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</si>
  <si>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</si>
  <si>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</si>
  <si>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</si>
  <si>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</si>
  <si>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</si>
  <si>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</si>
  <si>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</si>
  <si>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</si>
  <si>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一般会計</t>
  </si>
  <si>
    <t>自然環境局</t>
  </si>
  <si>
    <t>生物多様性施策推進室</t>
  </si>
  <si>
    <t>（環境省）</t>
  </si>
  <si>
    <t>□直接実施　　　　　■委託・請負　　　　　□補助　　　　　□負担　　　　　■交付　　　　　□貸付　　　　　□その他</t>
  </si>
  <si>
    <t>事業実施個所数</t>
  </si>
  <si>
    <t>予算執行額 ÷ 事業実施個所数</t>
  </si>
  <si>
    <t>団体数</t>
  </si>
  <si>
    <t>(       49        )</t>
  </si>
  <si>
    <t>(       57       )</t>
  </si>
  <si>
    <t>環境保全調査等委託費</t>
  </si>
  <si>
    <t>環境保全調査等
地方公共団体委託費</t>
  </si>
  <si>
    <t>生物多様性保全推進
交付金</t>
  </si>
  <si>
    <t>○</t>
  </si>
  <si>
    <t>－</t>
  </si>
  <si>
    <r>
      <t>(       5</t>
    </r>
    <r>
      <rPr>
        <sz val="11"/>
        <rFont val="ＭＳ Ｐゴシック"/>
        <family val="3"/>
      </rPr>
      <t>4</t>
    </r>
    <r>
      <rPr>
        <sz val="11"/>
        <rFont val="ＭＳ Ｐゴシック"/>
        <family val="3"/>
      </rPr>
      <t xml:space="preserve">       )</t>
    </r>
  </si>
  <si>
    <t>338（万円／件）　</t>
  </si>
  <si>
    <t>件</t>
  </si>
  <si>
    <t>諸謝金</t>
  </si>
  <si>
    <t>旅費</t>
  </si>
  <si>
    <t>備品費</t>
  </si>
  <si>
    <t>消耗品費</t>
  </si>
  <si>
    <t>印刷製本費</t>
  </si>
  <si>
    <t>通信運搬費</t>
  </si>
  <si>
    <t>雑役務費</t>
  </si>
  <si>
    <t>協議会活動旅費</t>
  </si>
  <si>
    <t>協議会講演会等謝金</t>
  </si>
  <si>
    <t>借損料</t>
  </si>
  <si>
    <t>箱罠捕獲器等購入費</t>
  </si>
  <si>
    <t>報告書、募集要項</t>
  </si>
  <si>
    <t>資料送料</t>
  </si>
  <si>
    <t>アライグマ等殺処分その他業務委託費等</t>
  </si>
  <si>
    <t>A.なごや生物多様性保全活動協議会</t>
  </si>
  <si>
    <t>B.山梨県</t>
  </si>
  <si>
    <t>諸謝金</t>
  </si>
  <si>
    <t>外注費</t>
  </si>
  <si>
    <t>検討会委員出席旅費</t>
  </si>
  <si>
    <t>検討会出席委員謝金、囲いわな捕獲作業者謝金等</t>
  </si>
  <si>
    <t>誘因餌購入費等</t>
  </si>
  <si>
    <t>囲いわな及び流し猟式捕獲実証調査費、牧草地周辺における捕獲実証調査費</t>
  </si>
  <si>
    <t>なごや生物多様性保全活動協議会</t>
  </si>
  <si>
    <t>都市部における生物多様性の保全と外来生物対策</t>
  </si>
  <si>
    <t>竹生島カワウ対策事業推進協議会</t>
  </si>
  <si>
    <t>竹生島生物多様性保全推進事業</t>
  </si>
  <si>
    <t>コウノトリ生息地保全協議会</t>
  </si>
  <si>
    <t>豊岡生物多様性・生態系サービス保全推進モデル事業</t>
  </si>
  <si>
    <t>越前市コウノトリが舞う里づくり推進協議会</t>
  </si>
  <si>
    <t>コウノトリが舞う里づくり推進事業</t>
  </si>
  <si>
    <t>北海道エゾシカ対策事業</t>
  </si>
  <si>
    <t>竹富町クジャク防除対策協議会</t>
  </si>
  <si>
    <t>竹富町クジャク防除対策事業</t>
  </si>
  <si>
    <t>多田羅沼自然環境保全地域生態系維持回復協議会</t>
  </si>
  <si>
    <t>多田羅沼自然環境保全地域生態系維持回復事業</t>
  </si>
  <si>
    <t>徳島県美波町でのアカウミガメの保全活動</t>
  </si>
  <si>
    <t>屋久島生物多様性保全協議会</t>
  </si>
  <si>
    <t>屋久島生物多様性保全再生事業</t>
  </si>
  <si>
    <t>各務原市アルゼンチンアリ対策協議会</t>
  </si>
  <si>
    <t>各務原市アルゼンチンアリ対策事業</t>
  </si>
  <si>
    <t>山梨県</t>
  </si>
  <si>
    <t>長崎県対馬市</t>
  </si>
  <si>
    <t>熊本県宇城市</t>
  </si>
  <si>
    <t>群馬県</t>
  </si>
  <si>
    <t>鹿児島県</t>
  </si>
  <si>
    <t>千葉県</t>
  </si>
  <si>
    <t>京都府</t>
  </si>
  <si>
    <t>和歌山ﾀｲﾜﾝｻﾞﾙﾜｰｷﾝｸﾞｸﾞﾙｰﾌﾟ</t>
  </si>
  <si>
    <t>沖縄県</t>
  </si>
  <si>
    <t>青森県</t>
  </si>
  <si>
    <t>平成24年度地域生物多様性保全計画（鹿児島県生物多様性地域戦略）策定事業委託業務</t>
  </si>
  <si>
    <t>平成24年度地域生物多様性保全計画（青森県生物多様性地域戦略）策定事業委託業務</t>
  </si>
  <si>
    <t>平成24年度地域生物多様性保全実証事業（山梨県ニホンジカ個体数調整）委託業務</t>
  </si>
  <si>
    <t>平成24年度地域生物多様性保全活動支援事業（クリハラリス防除）委託事業</t>
  </si>
  <si>
    <t>平成24年度地域生物多様性保全実証事業（群馬県ニホンジカ個体数調整）委託業務</t>
  </si>
  <si>
    <t>平成24年度地域生物多様性保全活動支援事業（カミツキガメ等防除）委託業務</t>
  </si>
  <si>
    <t>平成24年度地域生物多様性保全計画（京都府生物多様性地域戦略）策定事業委託業務</t>
  </si>
  <si>
    <t>平成24年度地域生物多様性保全活動支援事業（タイワンザル防除）策定事業委託業務</t>
  </si>
  <si>
    <t>平成24年度地域生物多様性保全計画（沖縄県生物多様性地域戦略）策定事業委託業務</t>
  </si>
  <si>
    <t>美波町ウミガメ保護対策協議会</t>
  </si>
  <si>
    <r>
      <t>平成24年度生物多様性保全</t>
    </r>
    <r>
      <rPr>
        <sz val="11"/>
        <rFont val="ＭＳ Ｐゴシック"/>
        <family val="3"/>
      </rPr>
      <t>実証事業（ツシマヤマネコ生息環境改善）委託事業</t>
    </r>
  </si>
  <si>
    <t>生物多様性保全活動支援事業</t>
  </si>
  <si>
    <t>-</t>
  </si>
  <si>
    <t>国土全体の生物多様性の保全・再生を効果的・効率的に進めるため、希少種保全、野生鳥獣管理、外来生物対策、重要地域における保全活動等については、国が、地方自治体等における計画の策定や、多様なセクターによる取組及びその連携の促進を支援する必要がある。</t>
  </si>
  <si>
    <t>地域連携保全活動計画作成市町村数</t>
  </si>
  <si>
    <t>　生物多様性は地域毎に固有の特徴を有しており、それらの地域固有の生物多様性を保全することが国土全体の生物多様性保全につながる。このため、地域における生物多様性の保全に関する活動を支援することにより、国土全体の生物多様性の保全を図り、自然共生社会づくりを着実に推進する。</t>
  </si>
  <si>
    <r>
      <t>　地方公共団体等が実施する地域における生物多様性保全の取組を公募により選定し、当該地域において必要な調査・検討や、それぞれの取組に関連する法律に基づく計画等の作成を支援するとともに、先進的かつ効果的な取組を実証事業として実施する。
　さらに、地域の協議会が実施する、希少野生動植物の保全、野生鳥獣の保護管理、外来生物による生態系への影響等の軽減・防止、生物多様性保全上重要な地域での活動など、全国的な観点から必要性の高い事業を支援する（交付金：国費1/2以内</t>
    </r>
    <r>
      <rPr>
        <sz val="11"/>
        <rFont val="ＭＳ Ｐゴシック"/>
        <family val="3"/>
      </rPr>
      <t>）。</t>
    </r>
  </si>
  <si>
    <t>　事業採択にあたっては、公募を実施し、審査委員会において事業実施の必要性、有効性を検証している。
　事業の実施にあたっては、経費内訳を確認し、事業目的に即さない経費が含まれないよう採択団体への指導を行っている。また、採択団体において物品の購入、再委託等を実施する場合には、競争性・公平性の確保に努めるよう指導している。
　採択団体による予算の効率的な執行、天候等の自然条件や採択後の状況変化に伴うやむを得ない計画の変更などにより、事業費が減額となった案件があった。</t>
  </si>
  <si>
    <t>※上記の総事業費の1/2を交付金として支出</t>
  </si>
  <si>
    <t>△3</t>
  </si>
  <si>
    <t>会場借上料等</t>
  </si>
  <si>
    <t>公募</t>
  </si>
  <si>
    <t>地引網等購入費</t>
  </si>
  <si>
    <t>当事業の活用により、法定計画を作成した地方公共団体は22団体であり、着実に増加している。また、各地域における生物多様性の保全に貢献している。</t>
  </si>
  <si>
    <t>・事業採択に当たっては、公募を実施し、審査委員会において事業実施の必要性、有効性を検証するとともに、事業が効果的に実施されるよう地方環境事務所職員の現地調査及び会議への参加等により、指導・助言しており、引き続き、効率的かつ効果的な事業の実施に努める。
・委託費と交付金の執行状況を踏まえて、交付金と委託費の配分を実態に即して見直すことにより、平成24年度は執行率が大幅に増加した。平成25年度は予算規模を上回る応募があり、審査委員会による審査・査定の結果、採択・不採択団体を選定し、全額を執行予定であるが、採択決定後に額の変更が生じないよう事業計画を精査するとともに、適切な執行に努める。</t>
  </si>
  <si>
    <t>北海道エゾシカネットワーク</t>
  </si>
  <si>
    <t>5.生物多様性の保全と自然との共生の推進
5-2　自然環境の保全・再生</t>
  </si>
  <si>
    <t>生物多様性国家戦略2010-2020
第３部第２章第１節１　普及広報と国民的参画</t>
  </si>
  <si>
    <t>■生物多様性基本法
　第４条　　国の責務
　第８条　　法制上の措置等
　第14条　地域の生物の多様性の保全
　第21条　多様な主体の連携及び協働並びに自発
　　　　　　　的な活動の促進等
■地域における多様な主体の連携による生物の多様性の保全のための活動の促進等に関する法律
　第14条　国等の援助等</t>
  </si>
  <si>
    <t>平成20年度～</t>
  </si>
  <si>
    <t>２０５</t>
  </si>
  <si>
    <t>事業全体の抜本的改善
（事業全体の抜本的改善：３人、事業内容の改善：２人、現状通り：１名）
● 地方に任せては事業を実施することが出来ない理由を明確にすべき。
● 改善をした上で事業を続けてもいいという意見が３票あったことを付記した上で「事業全体の抜本的改善」とする。</t>
  </si>
  <si>
    <t>公開プロセスでの評価を踏まえて、今後の対応を説明すること。</t>
  </si>
  <si>
    <t>縮減</t>
  </si>
  <si>
    <t>室長　堀上　勝</t>
  </si>
  <si>
    <t>委託事業を廃止し、交付金のメニューも法律に基づき実施する事業のうち、国が優先的に対策すべきものに限って予算要求を行うこととする。</t>
  </si>
  <si>
    <r>
      <t>目標値
（27</t>
    </r>
    <r>
      <rPr>
        <sz val="11"/>
        <rFont val="ＭＳ Ｐゴシック"/>
        <family val="3"/>
      </rPr>
      <t>年度）</t>
    </r>
  </si>
  <si>
    <t>事業全体の
抜本的改善</t>
  </si>
  <si>
    <t xml:space="preserve">
・委託事業は廃止するものの、25年度からの継続事業分は要求。
・交付金事業に対する新規の要望が増加することが見込まれるため増額。</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</si>
</sst>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0_ "/>
    <numFmt numFmtId="183" formatCode="#,##0.00_ "/>
    <numFmt numFmtId="184" formatCode="0.0000000"/>
    <numFmt numFmtId="185" formatCode="0.000000"/>
    <numFmt numFmtId="186" formatCode="0.00000"/>
    <numFmt numFmtId="187" formatCode="0.0000"/>
    <numFmt numFmtId="188" formatCode="0.000"/>
    <numFmt numFmtId="189" formatCode="0.0"/>
    <numFmt numFmtId="190" formatCode="0.00000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0.5"/>
      <color indexed="8"/>
      <name val="Calibri"/>
      <family val="2"/>
    </font>
    <font>
      <u val="single"/>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thin"/>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color indexed="63"/>
      </top>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style="thin"/>
      <bottom style="medium"/>
    </border>
    <border>
      <left style="double"/>
      <right>
        <color indexed="63"/>
      </right>
      <top style="thin"/>
      <bottom style="medium"/>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color indexed="63"/>
      </top>
      <bottom style="medium"/>
    </border>
    <border>
      <left>
        <color indexed="63"/>
      </left>
      <right style="medium"/>
      <top style="thin"/>
      <bottom style="hair"/>
    </border>
    <border>
      <left>
        <color indexed="63"/>
      </left>
      <right style="medium"/>
      <top style="hair"/>
      <bottom style="hair"/>
    </border>
    <border>
      <left>
        <color indexed="63"/>
      </left>
      <right style="double"/>
      <top style="hair"/>
      <bottom style="thin"/>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9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0" fillId="0" borderId="20" xfId="0" applyFont="1" applyBorder="1" applyAlignment="1">
      <alignment horizontal="lef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5" fillId="0" borderId="0" xfId="0" applyFont="1" applyBorder="1" applyAlignment="1">
      <alignment horizontal="center" vertical="center"/>
    </xf>
    <xf numFmtId="0" fontId="6" fillId="0" borderId="23" xfId="0" applyFont="1" applyBorder="1" applyAlignment="1">
      <alignment horizontal="center" vertical="center"/>
    </xf>
    <xf numFmtId="0" fontId="6" fillId="0" borderId="23" xfId="0" applyFont="1" applyFill="1" applyBorder="1" applyAlignment="1" quotePrefix="1">
      <alignment horizontal="center" vertical="center"/>
    </xf>
    <xf numFmtId="0" fontId="6" fillId="0" borderId="23" xfId="0" applyFont="1" applyFill="1" applyBorder="1" applyAlignment="1">
      <alignment horizontal="center" vertical="center"/>
    </xf>
    <xf numFmtId="0" fontId="7" fillId="33" borderId="24"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25" xfId="0" applyFont="1" applyBorder="1" applyAlignment="1">
      <alignment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1"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8" fillId="33" borderId="29"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8" fillId="33" borderId="29"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9" fillId="33" borderId="32" xfId="63" applyFont="1" applyFill="1" applyBorder="1" applyAlignment="1" applyProtection="1">
      <alignment horizontal="center" vertical="center" wrapText="1" shrinkToFit="1"/>
      <protection/>
    </xf>
    <xf numFmtId="0" fontId="9" fillId="33" borderId="33" xfId="63" applyFont="1" applyFill="1" applyBorder="1" applyAlignment="1" applyProtection="1">
      <alignment horizontal="center" vertical="center" shrinkToFit="1"/>
      <protection/>
    </xf>
    <xf numFmtId="0" fontId="9" fillId="33" borderId="34" xfId="63" applyFont="1" applyFill="1" applyBorder="1" applyAlignment="1" applyProtection="1">
      <alignment horizontal="center" vertical="center" shrinkToFit="1"/>
      <protection/>
    </xf>
    <xf numFmtId="0" fontId="11" fillId="0" borderId="35" xfId="63" applyFont="1" applyFill="1" applyBorder="1" applyAlignment="1" applyProtection="1">
      <alignment horizontal="center" vertical="center"/>
      <protection/>
    </xf>
    <xf numFmtId="0" fontId="11" fillId="0" borderId="33" xfId="63" applyFont="1" applyFill="1" applyBorder="1" applyAlignment="1" applyProtection="1">
      <alignment horizontal="center" vertical="center"/>
      <protection/>
    </xf>
    <xf numFmtId="0" fontId="0" fillId="0" borderId="33" xfId="0" applyFont="1" applyBorder="1" applyAlignment="1">
      <alignment horizontal="center" vertical="center"/>
    </xf>
    <xf numFmtId="0" fontId="8" fillId="33" borderId="36" xfId="61" applyFont="1" applyFill="1" applyBorder="1" applyAlignment="1" applyProtection="1">
      <alignment horizontal="center" vertical="center" shrinkToFit="1"/>
      <protection/>
    </xf>
    <xf numFmtId="0" fontId="0" fillId="0" borderId="33"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7" xfId="0" applyFont="1" applyBorder="1" applyAlignment="1">
      <alignment horizontal="center" vertical="center" shrinkToFit="1"/>
    </xf>
    <xf numFmtId="0" fontId="11" fillId="0" borderId="36"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11" fillId="0" borderId="38" xfId="62" applyFont="1" applyFill="1" applyBorder="1" applyAlignment="1" applyProtection="1">
      <alignment horizontal="center" vertical="center" shrinkToFit="1"/>
      <protection/>
    </xf>
    <xf numFmtId="0" fontId="12" fillId="33" borderId="32" xfId="63" applyFont="1" applyFill="1" applyBorder="1" applyAlignment="1" applyProtection="1">
      <alignment horizontal="center" vertical="center"/>
      <protection/>
    </xf>
    <xf numFmtId="0" fontId="12" fillId="33" borderId="33" xfId="63" applyFont="1" applyFill="1" applyBorder="1" applyAlignment="1" applyProtection="1">
      <alignment horizontal="center" vertical="center"/>
      <protection/>
    </xf>
    <xf numFmtId="0" fontId="11" fillId="0" borderId="35"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33" xfId="62" applyFont="1" applyFill="1" applyBorder="1" applyAlignment="1" applyProtection="1">
      <alignment horizontal="center" vertical="center" wrapText="1"/>
      <protection/>
    </xf>
    <xf numFmtId="0" fontId="0" fillId="0" borderId="38" xfId="0" applyFont="1" applyBorder="1" applyAlignment="1">
      <alignment horizontal="center" vertical="center"/>
    </xf>
    <xf numFmtId="0" fontId="12" fillId="33" borderId="39" xfId="63" applyFont="1" applyFill="1" applyBorder="1" applyAlignment="1" applyProtection="1">
      <alignment horizontal="center" vertical="center" wrapText="1" shrinkToFit="1"/>
      <protection/>
    </xf>
    <xf numFmtId="0" fontId="12" fillId="33" borderId="40" xfId="63" applyFont="1" applyFill="1" applyBorder="1" applyAlignment="1" applyProtection="1">
      <alignment horizontal="center" vertical="center" wrapText="1" shrinkToFit="1"/>
      <protection/>
    </xf>
    <xf numFmtId="0" fontId="0" fillId="0" borderId="35" xfId="63" applyFont="1" applyFill="1" applyBorder="1" applyAlignment="1" applyProtection="1">
      <alignment horizontal="left" vertical="center" wrapText="1" shrinkToFit="1"/>
      <protection/>
    </xf>
    <xf numFmtId="0" fontId="0" fillId="0" borderId="33" xfId="63" applyFont="1" applyFill="1" applyBorder="1" applyAlignment="1" applyProtection="1">
      <alignment horizontal="left" vertical="center" wrapText="1" shrinkToFit="1"/>
      <protection/>
    </xf>
    <xf numFmtId="0" fontId="0" fillId="0" borderId="33" xfId="0" applyFont="1" applyBorder="1" applyAlignment="1">
      <alignment horizontal="left" vertical="center" wrapText="1"/>
    </xf>
    <xf numFmtId="0" fontId="0" fillId="0" borderId="37" xfId="0" applyFont="1" applyBorder="1" applyAlignment="1">
      <alignment horizontal="left" vertical="center" wrapText="1"/>
    </xf>
    <xf numFmtId="0" fontId="8" fillId="33" borderId="36" xfId="61" applyNumberFormat="1"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0" fillId="0" borderId="37" xfId="0" applyFont="1" applyBorder="1" applyAlignment="1">
      <alignment horizontal="center" vertical="center"/>
    </xf>
    <xf numFmtId="0" fontId="0" fillId="0" borderId="36" xfId="61" applyFont="1" applyFill="1" applyBorder="1" applyAlignment="1">
      <alignment horizontal="left" vertical="center" wrapText="1" shrinkToFit="1"/>
      <protection/>
    </xf>
    <xf numFmtId="0" fontId="0" fillId="0" borderId="33" xfId="0" applyFont="1" applyBorder="1" applyAlignment="1">
      <alignment horizontal="left" vertical="center" shrinkToFit="1"/>
    </xf>
    <xf numFmtId="0" fontId="0" fillId="0" borderId="38" xfId="0" applyFont="1" applyBorder="1" applyAlignment="1">
      <alignment horizontal="left" vertical="center" shrinkToFit="1"/>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35" xfId="61" applyFont="1" applyFill="1" applyBorder="1" applyAlignment="1" applyProtection="1">
      <alignment vertical="top" wrapText="1"/>
      <protection/>
    </xf>
    <xf numFmtId="0" fontId="0" fillId="0" borderId="33" xfId="61" applyFont="1" applyFill="1" applyBorder="1" applyAlignment="1" applyProtection="1">
      <alignment vertical="top" wrapText="1"/>
      <protection/>
    </xf>
    <xf numFmtId="0" fontId="0" fillId="0" borderId="38" xfId="61" applyFont="1" applyFill="1" applyBorder="1" applyAlignment="1" applyProtection="1">
      <alignment vertical="top" wrapText="1"/>
      <protection/>
    </xf>
    <xf numFmtId="0" fontId="8" fillId="33" borderId="34" xfId="63" applyFont="1" applyFill="1" applyBorder="1" applyAlignment="1" applyProtection="1">
      <alignment horizontal="center" vertical="center" wrapText="1"/>
      <protection/>
    </xf>
    <xf numFmtId="0" fontId="0" fillId="0" borderId="35"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11" fillId="33" borderId="51"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4"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3" xfId="0" applyFont="1" applyFill="1" applyBorder="1" applyAlignment="1">
      <alignment horizontal="center" vertical="center" wrapText="1"/>
    </xf>
    <xf numFmtId="0" fontId="0" fillId="33" borderId="65" xfId="0" applyFont="1" applyFill="1" applyBorder="1" applyAlignment="1">
      <alignment horizontal="center" vertical="center"/>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47" xfId="0" applyFont="1" applyBorder="1" applyAlignment="1">
      <alignment horizontal="center" vertical="center"/>
    </xf>
    <xf numFmtId="0" fontId="0" fillId="0" borderId="40" xfId="0" applyFont="1" applyBorder="1" applyAlignment="1">
      <alignment horizontal="center" vertical="center"/>
    </xf>
    <xf numFmtId="0" fontId="0" fillId="0" borderId="48"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33" borderId="36"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63"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63" xfId="0" applyFont="1" applyBorder="1" applyAlignment="1">
      <alignment horizontal="center" vertical="center"/>
    </xf>
    <xf numFmtId="0" fontId="0" fillId="0" borderId="63" xfId="0" applyFont="1" applyBorder="1" applyAlignment="1">
      <alignment horizontal="center" vertical="center"/>
    </xf>
    <xf numFmtId="0" fontId="0" fillId="0" borderId="63" xfId="0" applyFont="1" applyFill="1" applyBorder="1" applyAlignment="1">
      <alignment horizontal="center" vertical="center"/>
    </xf>
    <xf numFmtId="0" fontId="0" fillId="0" borderId="65" xfId="0" applyFont="1" applyBorder="1" applyAlignment="1">
      <alignment horizontal="center" vertical="center"/>
    </xf>
    <xf numFmtId="49" fontId="0" fillId="0" borderId="20" xfId="0" applyNumberFormat="1" applyFont="1" applyBorder="1" applyAlignment="1">
      <alignment horizontal="center" vertical="center"/>
    </xf>
    <xf numFmtId="49" fontId="0" fillId="0" borderId="19" xfId="0" applyNumberFormat="1" applyFont="1" applyBorder="1" applyAlignment="1">
      <alignment horizontal="center" vertical="center"/>
    </xf>
    <xf numFmtId="49" fontId="0" fillId="0" borderId="21" xfId="0" applyNumberFormat="1" applyFont="1" applyBorder="1" applyAlignment="1">
      <alignment horizontal="center" vertical="center"/>
    </xf>
    <xf numFmtId="0" fontId="0" fillId="0" borderId="69" xfId="0" applyFont="1" applyBorder="1" applyAlignment="1">
      <alignment horizontal="center" vertical="center"/>
    </xf>
    <xf numFmtId="1" fontId="0" fillId="0" borderId="69" xfId="0" applyNumberFormat="1" applyFont="1" applyBorder="1" applyAlignment="1">
      <alignment horizontal="center" vertical="center"/>
    </xf>
    <xf numFmtId="0" fontId="10" fillId="33" borderId="36"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5" fillId="33" borderId="51" xfId="0" applyFont="1" applyFill="1" applyBorder="1" applyAlignment="1">
      <alignment horizontal="center" vertical="center" wrapText="1" shrinkToFit="1"/>
    </xf>
    <xf numFmtId="0" fontId="15" fillId="33" borderId="40" xfId="0" applyFont="1" applyFill="1" applyBorder="1" applyAlignment="1">
      <alignment horizontal="center" vertical="center" shrinkToFit="1"/>
    </xf>
    <xf numFmtId="0" fontId="15" fillId="33" borderId="48" xfId="0" applyFont="1" applyFill="1" applyBorder="1" applyAlignment="1">
      <alignment horizontal="center" vertical="center" shrinkToFit="1"/>
    </xf>
    <xf numFmtId="0" fontId="15" fillId="33" borderId="20" xfId="0" applyFont="1" applyFill="1" applyBorder="1" applyAlignment="1">
      <alignment horizontal="center" vertical="center" shrinkToFit="1"/>
    </xf>
    <xf numFmtId="0" fontId="15" fillId="33" borderId="19"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51"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51" xfId="0" applyFont="1" applyBorder="1" applyAlignment="1">
      <alignment horizontal="center" vertical="center"/>
    </xf>
    <xf numFmtId="0" fontId="0" fillId="0" borderId="6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2" xfId="0" applyFont="1" applyBorder="1" applyAlignment="1">
      <alignment horizontal="center" vertical="center"/>
    </xf>
    <xf numFmtId="0" fontId="0" fillId="0" borderId="20" xfId="0" applyFont="1" applyBorder="1" applyAlignment="1">
      <alignment horizontal="center" vertical="center"/>
    </xf>
    <xf numFmtId="49" fontId="0" fillId="0" borderId="20" xfId="0" applyNumberFormat="1" applyFont="1" applyBorder="1" applyAlignment="1">
      <alignment horizontal="center" vertical="center"/>
    </xf>
    <xf numFmtId="49" fontId="0" fillId="0" borderId="22" xfId="0" applyNumberFormat="1" applyFont="1" applyBorder="1" applyAlignment="1">
      <alignment horizontal="center" vertical="center"/>
    </xf>
    <xf numFmtId="0" fontId="12" fillId="33" borderId="40" xfId="0" applyFont="1" applyFill="1" applyBorder="1" applyAlignment="1">
      <alignment horizontal="center" vertical="center"/>
    </xf>
    <xf numFmtId="0" fontId="12" fillId="0" borderId="47"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40" xfId="0" applyFont="1" applyBorder="1" applyAlignment="1">
      <alignment vertical="center"/>
    </xf>
    <xf numFmtId="0" fontId="0" fillId="0" borderId="40" xfId="0" applyFont="1" applyBorder="1" applyAlignment="1">
      <alignment vertical="center"/>
    </xf>
    <xf numFmtId="0" fontId="0" fillId="0" borderId="72" xfId="0" applyFont="1" applyBorder="1" applyAlignment="1">
      <alignment vertical="center"/>
    </xf>
    <xf numFmtId="0" fontId="12" fillId="33" borderId="43"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0" fillId="35" borderId="63"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72" xfId="0" applyFont="1" applyFill="1" applyBorder="1" applyAlignment="1">
      <alignment horizontal="center" vertical="center"/>
    </xf>
    <xf numFmtId="0" fontId="0" fillId="0" borderId="73" xfId="0" applyFont="1" applyFill="1" applyBorder="1" applyAlignment="1">
      <alignment horizontal="left" vertical="top" wrapText="1"/>
    </xf>
    <xf numFmtId="0" fontId="0" fillId="0" borderId="74" xfId="0" applyFont="1" applyFill="1" applyBorder="1" applyAlignment="1">
      <alignment horizontal="left" vertical="top"/>
    </xf>
    <xf numFmtId="0" fontId="0" fillId="0" borderId="75" xfId="0" applyFont="1" applyFill="1" applyBorder="1" applyAlignment="1">
      <alignment horizontal="left" vertical="top"/>
    </xf>
    <xf numFmtId="0" fontId="0" fillId="0" borderId="52" xfId="0" applyFont="1" applyFill="1" applyBorder="1" applyAlignment="1">
      <alignment horizontal="center" vertical="top"/>
    </xf>
    <xf numFmtId="0" fontId="0" fillId="0" borderId="51"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57" xfId="0" applyFont="1" applyFill="1" applyBorder="1" applyAlignment="1">
      <alignment horizontal="center" vertical="top"/>
    </xf>
    <xf numFmtId="0" fontId="0" fillId="0" borderId="77" xfId="0" applyFont="1" applyFill="1" applyBorder="1" applyAlignment="1">
      <alignment horizontal="left" vertical="top" wrapText="1"/>
    </xf>
    <xf numFmtId="0" fontId="0" fillId="0" borderId="55" xfId="0" applyFont="1" applyFill="1" applyBorder="1" applyAlignment="1">
      <alignment horizontal="left" vertical="top"/>
    </xf>
    <xf numFmtId="0" fontId="0" fillId="0" borderId="56" xfId="0" applyFont="1" applyFill="1" applyBorder="1" applyAlignment="1">
      <alignment horizontal="left" vertical="top"/>
    </xf>
    <xf numFmtId="0" fontId="0" fillId="0" borderId="77"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82"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83" xfId="0" applyFont="1" applyFill="1" applyBorder="1" applyAlignment="1">
      <alignment horizontal="center" vertical="top" wrapText="1"/>
    </xf>
    <xf numFmtId="0" fontId="16" fillId="35" borderId="26"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16" fillId="35" borderId="31"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14" fillId="33" borderId="39"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0" fillId="35" borderId="39" xfId="0" applyFont="1" applyFill="1" applyBorder="1" applyAlignment="1">
      <alignment horizontal="center" vertical="center"/>
    </xf>
    <xf numFmtId="0" fontId="0" fillId="35" borderId="48" xfId="0" applyFont="1" applyFill="1" applyBorder="1" applyAlignment="1">
      <alignment horizontal="center" vertical="center"/>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12" fillId="33"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96" xfId="0" applyFont="1" applyFill="1" applyBorder="1" applyAlignment="1">
      <alignment vertical="center" wrapText="1"/>
    </xf>
    <xf numFmtId="0" fontId="0" fillId="0" borderId="97" xfId="0" applyFont="1" applyBorder="1" applyAlignment="1">
      <alignment vertical="center" wrapText="1"/>
    </xf>
    <xf numFmtId="0" fontId="0" fillId="0" borderId="97" xfId="0" applyFont="1" applyBorder="1" applyAlignment="1">
      <alignment vertical="center"/>
    </xf>
    <xf numFmtId="0" fontId="0" fillId="0" borderId="9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02" xfId="0" applyFont="1" applyFill="1" applyBorder="1" applyAlignment="1">
      <alignment vertical="center" wrapText="1"/>
    </xf>
    <xf numFmtId="0" fontId="0" fillId="0" borderId="55" xfId="0" applyFont="1" applyBorder="1" applyAlignment="1">
      <alignment vertical="center" wrapText="1"/>
    </xf>
    <xf numFmtId="0" fontId="0" fillId="0" borderId="55" xfId="0" applyFont="1" applyBorder="1" applyAlignment="1">
      <alignment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03" xfId="0" applyFont="1" applyFill="1" applyBorder="1" applyAlignment="1">
      <alignment vertical="center" wrapText="1"/>
    </xf>
    <xf numFmtId="0" fontId="0" fillId="0" borderId="91" xfId="0" applyFont="1" applyBorder="1" applyAlignment="1">
      <alignment vertical="center" wrapText="1"/>
    </xf>
    <xf numFmtId="0" fontId="0" fillId="0" borderId="92" xfId="0" applyFont="1" applyBorder="1" applyAlignment="1">
      <alignment vertical="center" wrapText="1"/>
    </xf>
    <xf numFmtId="0" fontId="0" fillId="0" borderId="9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51"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102" xfId="0" applyFont="1" applyFill="1" applyBorder="1" applyAlignment="1">
      <alignment vertical="center"/>
    </xf>
    <xf numFmtId="0" fontId="0" fillId="0" borderId="56" xfId="0" applyFont="1" applyFill="1" applyBorder="1" applyAlignment="1">
      <alignment horizontal="center" vertical="center"/>
    </xf>
    <xf numFmtId="0" fontId="0" fillId="0" borderId="56" xfId="0" applyFont="1" applyBorder="1" applyAlignment="1">
      <alignment vertical="center"/>
    </xf>
    <xf numFmtId="0" fontId="0" fillId="0" borderId="103" xfId="0" applyFont="1" applyFill="1" applyBorder="1" applyAlignment="1">
      <alignment vertical="center"/>
    </xf>
    <xf numFmtId="0" fontId="0" fillId="0" borderId="91" xfId="0" applyFont="1" applyBorder="1" applyAlignment="1">
      <alignment vertical="center"/>
    </xf>
    <xf numFmtId="0" fontId="0" fillId="0" borderId="92" xfId="0" applyFont="1" applyFill="1" applyBorder="1" applyAlignment="1">
      <alignment horizontal="center" vertical="center"/>
    </xf>
    <xf numFmtId="0" fontId="12" fillId="33" borderId="39"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105"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04" xfId="0" applyFont="1" applyFill="1" applyBorder="1" applyAlignment="1">
      <alignment vertical="center"/>
    </xf>
    <xf numFmtId="0" fontId="0" fillId="0" borderId="74" xfId="0" applyFont="1" applyBorder="1" applyAlignment="1">
      <alignment vertical="center"/>
    </xf>
    <xf numFmtId="0" fontId="0" fillId="0" borderId="75" xfId="0" applyFont="1" applyFill="1" applyBorder="1" applyAlignment="1">
      <alignment horizontal="center" vertical="center"/>
    </xf>
    <xf numFmtId="0" fontId="0" fillId="0" borderId="104"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51"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72" xfId="0" applyFont="1" applyBorder="1" applyAlignment="1">
      <alignment horizontal="left" vertical="center" wrapText="1"/>
    </xf>
    <xf numFmtId="0" fontId="0" fillId="0" borderId="76"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20" xfId="0" applyFont="1" applyBorder="1" applyAlignment="1">
      <alignment horizontal="left" vertical="center" wrapText="1"/>
    </xf>
    <xf numFmtId="0" fontId="0" fillId="0" borderId="19" xfId="0" applyFont="1" applyBorder="1" applyAlignment="1">
      <alignment horizontal="left" vertical="center" wrapText="1"/>
    </xf>
    <xf numFmtId="0" fontId="0" fillId="0" borderId="22" xfId="0" applyFont="1" applyBorder="1" applyAlignment="1">
      <alignment horizontal="left" vertical="center" wrapText="1"/>
    </xf>
    <xf numFmtId="0" fontId="19" fillId="35" borderId="106" xfId="0" applyFont="1" applyFill="1" applyBorder="1" applyAlignment="1">
      <alignment horizontal="center" vertical="center" wrapText="1"/>
    </xf>
    <xf numFmtId="0" fontId="0" fillId="35" borderId="107" xfId="0" applyFont="1" applyFill="1" applyBorder="1" applyAlignment="1">
      <alignment horizontal="center" vertical="center" wrapText="1"/>
    </xf>
    <xf numFmtId="0" fontId="19" fillId="35" borderId="108" xfId="0" applyFont="1" applyFill="1" applyBorder="1" applyAlignment="1">
      <alignment horizontal="center" vertical="center" wrapText="1"/>
    </xf>
    <xf numFmtId="0" fontId="0" fillId="0" borderId="109" xfId="0" applyFont="1" applyBorder="1" applyAlignment="1">
      <alignment horizontal="center" vertical="center" wrapText="1"/>
    </xf>
    <xf numFmtId="0" fontId="0" fillId="0" borderId="110" xfId="0" applyFont="1" applyBorder="1" applyAlignment="1">
      <alignment horizontal="center" vertical="center" wrapText="1"/>
    </xf>
    <xf numFmtId="0" fontId="0" fillId="35" borderId="111" xfId="0" applyFont="1" applyFill="1" applyBorder="1" applyAlignment="1">
      <alignment horizontal="center" vertical="center" wrapText="1"/>
    </xf>
    <xf numFmtId="0" fontId="0" fillId="0" borderId="0" xfId="0" applyFont="1" applyBorder="1" applyAlignment="1">
      <alignment vertical="center"/>
    </xf>
    <xf numFmtId="0" fontId="19" fillId="0" borderId="112" xfId="0" applyFont="1" applyFill="1" applyBorder="1" applyAlignment="1">
      <alignment vertical="center"/>
    </xf>
    <xf numFmtId="0" fontId="0" fillId="0" borderId="113" xfId="0" applyFont="1" applyFill="1" applyBorder="1" applyAlignment="1">
      <alignment vertical="center"/>
    </xf>
    <xf numFmtId="0" fontId="19" fillId="0" borderId="114" xfId="0" applyFont="1" applyFill="1" applyBorder="1" applyAlignment="1">
      <alignment vertical="center"/>
    </xf>
    <xf numFmtId="0" fontId="0" fillId="0" borderId="55" xfId="0" applyFont="1" applyFill="1" applyBorder="1" applyAlignment="1">
      <alignment vertical="center"/>
    </xf>
    <xf numFmtId="0" fontId="0" fillId="0" borderId="115" xfId="0" applyFont="1" applyFill="1" applyBorder="1" applyAlignment="1">
      <alignment vertical="center"/>
    </xf>
    <xf numFmtId="0" fontId="0" fillId="0" borderId="114" xfId="0" applyFont="1" applyFill="1" applyBorder="1" applyAlignment="1">
      <alignment vertical="center"/>
    </xf>
    <xf numFmtId="0" fontId="19" fillId="0" borderId="116" xfId="0" applyFont="1" applyFill="1" applyBorder="1" applyAlignment="1">
      <alignment vertical="center"/>
    </xf>
    <xf numFmtId="0" fontId="0" fillId="0" borderId="117" xfId="0" applyFont="1" applyFill="1" applyBorder="1" applyAlignment="1">
      <alignment vertical="center"/>
    </xf>
    <xf numFmtId="0" fontId="19" fillId="0" borderId="118" xfId="0" applyFont="1" applyFill="1" applyBorder="1" applyAlignment="1">
      <alignment vertical="center"/>
    </xf>
    <xf numFmtId="0" fontId="0" fillId="0" borderId="91" xfId="0" applyFont="1" applyFill="1" applyBorder="1" applyAlignment="1">
      <alignment vertical="center"/>
    </xf>
    <xf numFmtId="0" fontId="0" fillId="0" borderId="119" xfId="0" applyFont="1" applyFill="1" applyBorder="1" applyAlignment="1">
      <alignment vertical="center"/>
    </xf>
    <xf numFmtId="0" fontId="0" fillId="0" borderId="120" xfId="0" applyFont="1" applyFill="1" applyBorder="1" applyAlignment="1">
      <alignment vertical="center"/>
    </xf>
    <xf numFmtId="0" fontId="0" fillId="0" borderId="19" xfId="0" applyFont="1" applyFill="1" applyBorder="1" applyAlignment="1">
      <alignment vertical="center"/>
    </xf>
    <xf numFmtId="0" fontId="12" fillId="33" borderId="78" xfId="0" applyFont="1" applyFill="1" applyBorder="1" applyAlignment="1">
      <alignment horizontal="center" vertical="center" textRotation="255" wrapText="1"/>
    </xf>
    <xf numFmtId="0" fontId="12" fillId="33" borderId="121" xfId="0" applyFont="1" applyFill="1" applyBorder="1" applyAlignment="1">
      <alignment horizontal="center" vertical="center" textRotation="255"/>
    </xf>
    <xf numFmtId="0" fontId="0" fillId="0" borderId="122" xfId="0" applyFont="1" applyFill="1" applyBorder="1" applyAlignment="1">
      <alignment vertical="center" wrapText="1"/>
    </xf>
    <xf numFmtId="0" fontId="0" fillId="0" borderId="79" xfId="0" applyFont="1" applyFill="1" applyBorder="1" applyAlignment="1">
      <alignment vertical="center"/>
    </xf>
    <xf numFmtId="0" fontId="0" fillId="0" borderId="123" xfId="0" applyFont="1" applyFill="1" applyBorder="1" applyAlignment="1">
      <alignment vertical="center"/>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5" borderId="26" xfId="0" applyFont="1" applyFill="1" applyBorder="1" applyAlignment="1">
      <alignment horizontal="center" vertical="center"/>
    </xf>
    <xf numFmtId="0" fontId="16" fillId="35" borderId="27" xfId="0" applyFont="1" applyFill="1" applyBorder="1" applyAlignment="1">
      <alignment horizontal="center" vertical="center"/>
    </xf>
    <xf numFmtId="0" fontId="16" fillId="35" borderId="31" xfId="0" applyFont="1" applyFill="1" applyBorder="1" applyAlignment="1">
      <alignment horizontal="center" vertical="center"/>
    </xf>
    <xf numFmtId="0" fontId="12"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72" xfId="0" applyFont="1" applyFill="1" applyBorder="1" applyAlignment="1">
      <alignment horizontal="center" vertical="center"/>
    </xf>
    <xf numFmtId="0" fontId="16" fillId="36" borderId="26" xfId="0" applyFont="1" applyFill="1" applyBorder="1" applyAlignment="1">
      <alignment horizontal="center" vertical="center"/>
    </xf>
    <xf numFmtId="0" fontId="2" fillId="36" borderId="27" xfId="0" applyFont="1" applyFill="1" applyBorder="1" applyAlignment="1">
      <alignment horizontal="center" vertical="center"/>
    </xf>
    <xf numFmtId="0" fontId="2" fillId="36" borderId="31" xfId="0" applyFont="1" applyFill="1" applyBorder="1" applyAlignment="1">
      <alignment horizontal="center" vertical="center"/>
    </xf>
    <xf numFmtId="0" fontId="0" fillId="0" borderId="124" xfId="0" applyFont="1" applyFill="1" applyBorder="1" applyAlignment="1">
      <alignment horizontal="left" vertical="center"/>
    </xf>
    <xf numFmtId="0" fontId="0" fillId="0" borderId="125" xfId="0" applyFont="1" applyFill="1" applyBorder="1" applyAlignment="1">
      <alignment horizontal="left" vertical="center"/>
    </xf>
    <xf numFmtId="0" fontId="0" fillId="35" borderId="81"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79" xfId="0" applyFont="1" applyFill="1" applyBorder="1" applyAlignment="1">
      <alignment horizontal="left" vertical="center"/>
    </xf>
    <xf numFmtId="0" fontId="0" fillId="0" borderId="81" xfId="0" applyFont="1" applyFill="1" applyBorder="1" applyAlignment="1">
      <alignment horizontal="left" vertical="center"/>
    </xf>
    <xf numFmtId="0" fontId="0" fillId="35" borderId="79"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79" xfId="0" applyFont="1" applyBorder="1" applyAlignment="1">
      <alignment horizontal="left" vertical="center"/>
    </xf>
    <xf numFmtId="0" fontId="0" fillId="0" borderId="123" xfId="0" applyFont="1" applyBorder="1" applyAlignment="1">
      <alignment horizontal="left" vertical="center"/>
    </xf>
    <xf numFmtId="0" fontId="8" fillId="33" borderId="12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7" xfId="63" applyFont="1" applyFill="1" applyBorder="1" applyAlignment="1" applyProtection="1">
      <alignment horizontal="center" vertical="center" wrapText="1"/>
      <protection/>
    </xf>
    <xf numFmtId="0" fontId="0" fillId="0" borderId="89"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8" xfId="0" applyFont="1" applyBorder="1" applyAlignment="1">
      <alignment horizontal="center" vertical="center" wrapText="1"/>
    </xf>
    <xf numFmtId="0" fontId="10" fillId="0" borderId="11" xfId="61" applyFont="1" applyFill="1" applyBorder="1" applyAlignment="1" applyProtection="1">
      <alignment horizontal="center" vertical="center"/>
      <protection/>
    </xf>
    <xf numFmtId="0" fontId="0" fillId="0" borderId="10" xfId="0" applyFill="1" applyBorder="1" applyAlignment="1">
      <alignment vertical="center"/>
    </xf>
    <xf numFmtId="0" fontId="0" fillId="0" borderId="12" xfId="0" applyFill="1" applyBorder="1" applyAlignment="1">
      <alignment vertical="center"/>
    </xf>
    <xf numFmtId="0" fontId="0" fillId="0" borderId="49" xfId="0" applyFill="1" applyBorder="1" applyAlignment="1">
      <alignment vertical="center"/>
    </xf>
    <xf numFmtId="0" fontId="0" fillId="0" borderId="0" xfId="0" applyFill="1" applyAlignment="1">
      <alignment vertical="center"/>
    </xf>
    <xf numFmtId="0" fontId="0" fillId="0" borderId="15" xfId="0" applyFill="1" applyBorder="1" applyAlignment="1">
      <alignment vertical="center"/>
    </xf>
    <xf numFmtId="0" fontId="0" fillId="0" borderId="129" xfId="0" applyFill="1" applyBorder="1" applyAlignment="1">
      <alignment vertical="center"/>
    </xf>
    <xf numFmtId="0" fontId="0" fillId="0" borderId="23" xfId="0" applyFill="1" applyBorder="1" applyAlignment="1">
      <alignment vertical="center"/>
    </xf>
    <xf numFmtId="0" fontId="0" fillId="0" borderId="83" xfId="0" applyFill="1" applyBorder="1" applyAlignment="1">
      <alignment vertical="center"/>
    </xf>
    <xf numFmtId="0" fontId="12" fillId="33" borderId="12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7"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28" xfId="0" applyFont="1" applyFill="1" applyBorder="1" applyAlignment="1">
      <alignment horizontal="center" vertical="center" wrapText="1"/>
    </xf>
    <xf numFmtId="0" fontId="18" fillId="0" borderId="28" xfId="0" applyFont="1" applyFill="1" applyBorder="1" applyAlignment="1">
      <alignment horizontal="center" vertical="center"/>
    </xf>
    <xf numFmtId="0" fontId="18" fillId="0" borderId="27"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0" fillId="0" borderId="47"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36" xfId="0" applyFont="1" applyBorder="1" applyAlignment="1">
      <alignment horizontal="center" vertical="center" wrapText="1"/>
    </xf>
    <xf numFmtId="0" fontId="10" fillId="0" borderId="33"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0" fillId="0" borderId="104"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0" fillId="0" borderId="105"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83" fontId="0" fillId="0" borderId="105" xfId="0" applyNumberFormat="1" applyFont="1" applyBorder="1" applyAlignment="1">
      <alignment horizontal="right" vertical="center"/>
    </xf>
    <xf numFmtId="183" fontId="0" fillId="0" borderId="74" xfId="0" applyNumberFormat="1" applyFont="1" applyBorder="1" applyAlignment="1">
      <alignment horizontal="right" vertical="center"/>
    </xf>
    <xf numFmtId="183" fontId="0" fillId="0" borderId="75" xfId="0" applyNumberFormat="1" applyFont="1" applyBorder="1" applyAlignment="1">
      <alignment horizontal="right" vertical="center"/>
    </xf>
    <xf numFmtId="0" fontId="0" fillId="0" borderId="104"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0" fillId="0" borderId="102"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83" fontId="0" fillId="0" borderId="54" xfId="0" applyNumberFormat="1" applyFont="1" applyBorder="1" applyAlignment="1">
      <alignment horizontal="right" vertical="center"/>
    </xf>
    <xf numFmtId="183" fontId="0" fillId="0" borderId="55" xfId="0" applyNumberFormat="1" applyFont="1" applyBorder="1" applyAlignment="1">
      <alignment horizontal="right" vertical="center"/>
    </xf>
    <xf numFmtId="183" fontId="0" fillId="0" borderId="56" xfId="0" applyNumberFormat="1" applyFont="1" applyBorder="1" applyAlignment="1">
      <alignment horizontal="right" vertical="center"/>
    </xf>
    <xf numFmtId="0" fontId="0" fillId="0" borderId="102" xfId="0" applyFont="1" applyBorder="1" applyAlignment="1">
      <alignment horizontal="center"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103"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0" fillId="0" borderId="93" xfId="0" applyFont="1" applyBorder="1" applyAlignment="1">
      <alignment horizontal="left" vertical="center" wrapText="1"/>
    </xf>
    <xf numFmtId="0" fontId="0" fillId="0" borderId="91" xfId="0" applyFont="1" applyBorder="1" applyAlignment="1">
      <alignment horizontal="left" vertical="center"/>
    </xf>
    <xf numFmtId="0" fontId="0" fillId="0" borderId="92" xfId="0" applyFont="1" applyBorder="1" applyAlignment="1">
      <alignment horizontal="left" vertical="center"/>
    </xf>
    <xf numFmtId="183" fontId="0" fillId="0" borderId="93" xfId="0" applyNumberFormat="1" applyFont="1" applyBorder="1" applyAlignment="1">
      <alignment horizontal="right" vertical="center"/>
    </xf>
    <xf numFmtId="183" fontId="0" fillId="0" borderId="91" xfId="0" applyNumberFormat="1" applyFont="1" applyBorder="1" applyAlignment="1">
      <alignment horizontal="right" vertical="center"/>
    </xf>
    <xf numFmtId="183" fontId="0" fillId="0" borderId="132" xfId="0" applyNumberFormat="1" applyFont="1" applyBorder="1" applyAlignment="1">
      <alignment horizontal="right" vertical="center"/>
    </xf>
    <xf numFmtId="0" fontId="10" fillId="0" borderId="3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10" fillId="0" borderId="66" xfId="0" applyFont="1" applyBorder="1" applyAlignment="1">
      <alignment horizontal="center" vertical="center" wrapText="1"/>
    </xf>
    <xf numFmtId="176" fontId="0" fillId="0" borderId="36"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18" fillId="0" borderId="35" xfId="0" applyFont="1" applyFill="1" applyBorder="1" applyAlignment="1">
      <alignment horizontal="center" vertical="center"/>
    </xf>
    <xf numFmtId="0" fontId="18" fillId="0" borderId="33" xfId="0" applyFont="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182" fontId="0" fillId="0" borderId="105" xfId="0" applyNumberFormat="1" applyFont="1" applyBorder="1" applyAlignment="1">
      <alignment horizontal="right" vertical="center"/>
    </xf>
    <xf numFmtId="182" fontId="0" fillId="0" borderId="74" xfId="0" applyNumberFormat="1" applyFont="1" applyBorder="1" applyAlignment="1">
      <alignment horizontal="right" vertical="center"/>
    </xf>
    <xf numFmtId="182" fontId="0" fillId="0" borderId="75" xfId="0" applyNumberFormat="1" applyFont="1" applyBorder="1" applyAlignment="1">
      <alignment horizontal="right" vertical="center"/>
    </xf>
    <xf numFmtId="182" fontId="0" fillId="0" borderId="54" xfId="0" applyNumberFormat="1" applyFont="1" applyBorder="1" applyAlignment="1">
      <alignment horizontal="right" vertical="center"/>
    </xf>
    <xf numFmtId="182" fontId="0" fillId="0" borderId="55" xfId="0" applyNumberFormat="1" applyFont="1" applyBorder="1" applyAlignment="1">
      <alignment horizontal="right" vertical="center"/>
    </xf>
    <xf numFmtId="182" fontId="0" fillId="0" borderId="56" xfId="0" applyNumberFormat="1" applyFont="1" applyBorder="1" applyAlignment="1">
      <alignment horizontal="right" vertical="center"/>
    </xf>
    <xf numFmtId="0" fontId="0" fillId="0" borderId="103" xfId="0" applyFont="1" applyBorder="1" applyAlignment="1">
      <alignment horizontal="center" vertical="center"/>
    </xf>
    <xf numFmtId="176" fontId="0" fillId="0" borderId="93"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133"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122" xfId="0" applyFont="1" applyBorder="1" applyAlignment="1">
      <alignment horizontal="center" vertical="center"/>
    </xf>
    <xf numFmtId="0" fontId="10" fillId="0" borderId="134" xfId="0" applyFont="1" applyBorder="1" applyAlignment="1">
      <alignment horizontal="center" vertical="center" wrapText="1"/>
    </xf>
    <xf numFmtId="0" fontId="0" fillId="0" borderId="125" xfId="0" applyFont="1" applyBorder="1" applyAlignment="1">
      <alignment horizontal="center" vertical="center"/>
    </xf>
    <xf numFmtId="0" fontId="0" fillId="0" borderId="135" xfId="0" applyFont="1" applyBorder="1" applyAlignment="1">
      <alignment horizontal="center" vertical="center"/>
    </xf>
    <xf numFmtId="176" fontId="0" fillId="0" borderId="81"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23" xfId="0" applyNumberFormat="1" applyFont="1" applyBorder="1" applyAlignment="1">
      <alignment horizontal="right" vertical="center"/>
    </xf>
    <xf numFmtId="0" fontId="0" fillId="33" borderId="63" xfId="0" applyFont="1" applyFill="1" applyBorder="1" applyAlignment="1">
      <alignment vertical="center"/>
    </xf>
    <xf numFmtId="0" fontId="0" fillId="33" borderId="63" xfId="0" applyFont="1" applyFill="1" applyBorder="1" applyAlignment="1">
      <alignment horizontal="center" vertical="center" wrapText="1"/>
    </xf>
    <xf numFmtId="0" fontId="0" fillId="0" borderId="37" xfId="0" applyFont="1" applyBorder="1" applyAlignment="1">
      <alignment vertical="center"/>
    </xf>
    <xf numFmtId="0" fontId="0" fillId="0" borderId="63" xfId="0" applyFont="1" applyBorder="1" applyAlignment="1">
      <alignment vertical="center" wrapText="1"/>
    </xf>
    <xf numFmtId="0" fontId="0" fillId="0" borderId="63" xfId="0" applyFont="1" applyBorder="1" applyAlignment="1">
      <alignment vertical="center" wrapText="1"/>
    </xf>
    <xf numFmtId="0" fontId="0" fillId="0" borderId="63" xfId="0" applyFont="1" applyBorder="1" applyAlignment="1">
      <alignment vertical="center"/>
    </xf>
    <xf numFmtId="0" fontId="0" fillId="0" borderId="63" xfId="0" applyFont="1" applyBorder="1" applyAlignment="1">
      <alignment vertical="center"/>
    </xf>
    <xf numFmtId="0" fontId="0" fillId="0" borderId="36" xfId="0" applyFont="1" applyBorder="1" applyAlignment="1">
      <alignment horizontal="center" vertical="center"/>
    </xf>
    <xf numFmtId="0" fontId="0" fillId="33" borderId="36"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36" xfId="0" applyFont="1" applyBorder="1" applyAlignment="1">
      <alignment vertical="center"/>
    </xf>
    <xf numFmtId="0" fontId="0" fillId="0" borderId="33" xfId="0" applyFont="1" applyBorder="1" applyAlignment="1">
      <alignment vertical="center"/>
    </xf>
    <xf numFmtId="0" fontId="0" fillId="0" borderId="63" xfId="0" applyFont="1" applyFill="1" applyBorder="1" applyAlignment="1">
      <alignment vertical="center" wrapText="1"/>
    </xf>
    <xf numFmtId="0" fontId="0" fillId="0" borderId="63" xfId="0" applyFont="1" applyFill="1" applyBorder="1" applyAlignment="1">
      <alignment vertical="center" wrapText="1"/>
    </xf>
    <xf numFmtId="0" fontId="12" fillId="0" borderId="136" xfId="0" applyFont="1" applyFill="1" applyBorder="1" applyAlignment="1">
      <alignment vertical="center" wrapText="1"/>
    </xf>
    <xf numFmtId="0" fontId="12" fillId="0" borderId="79" xfId="0" applyFont="1" applyBorder="1" applyAlignment="1">
      <alignment vertical="center" wrapText="1"/>
    </xf>
    <xf numFmtId="0" fontId="12" fillId="0" borderId="123" xfId="0" applyFont="1" applyBorder="1" applyAlignment="1">
      <alignment vertical="center" wrapText="1"/>
    </xf>
    <xf numFmtId="0" fontId="12" fillId="0" borderId="78" xfId="0" applyFont="1" applyFill="1" applyBorder="1" applyAlignment="1">
      <alignment horizontal="center" vertical="center" textRotation="255" wrapText="1"/>
    </xf>
    <xf numFmtId="0" fontId="12" fillId="0" borderId="79" xfId="0" applyFont="1" applyBorder="1" applyAlignment="1">
      <alignment horizontal="center" vertical="center" textRotation="255" wrapText="1"/>
    </xf>
    <xf numFmtId="0" fontId="12" fillId="0" borderId="137" xfId="0" applyFont="1" applyBorder="1" applyAlignment="1">
      <alignment horizontal="center" vertical="center" textRotation="255" wrapText="1"/>
    </xf>
    <xf numFmtId="0" fontId="12" fillId="0" borderId="78" xfId="0" applyFont="1" applyFill="1" applyBorder="1" applyAlignment="1">
      <alignment vertical="center" wrapText="1"/>
    </xf>
    <xf numFmtId="0" fontId="12" fillId="0" borderId="79" xfId="0" applyFont="1" applyBorder="1" applyAlignment="1">
      <alignment vertical="center"/>
    </xf>
    <xf numFmtId="0" fontId="12" fillId="0" borderId="123"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171450</xdr:colOff>
      <xdr:row>65</xdr:row>
      <xdr:rowOff>114300</xdr:rowOff>
    </xdr:from>
    <xdr:to>
      <xdr:col>32</xdr:col>
      <xdr:colOff>152400</xdr:colOff>
      <xdr:row>65</xdr:row>
      <xdr:rowOff>685800</xdr:rowOff>
    </xdr:to>
    <xdr:sp>
      <xdr:nvSpPr>
        <xdr:cNvPr id="1" name="正方形/長方形 1"/>
        <xdr:cNvSpPr>
          <a:spLocks/>
        </xdr:cNvSpPr>
      </xdr:nvSpPr>
      <xdr:spPr>
        <a:xfrm>
          <a:off x="4572000" y="28155900"/>
          <a:ext cx="1981200"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執行額　１８９百万円</a:t>
          </a:r>
        </a:p>
      </xdr:txBody>
    </xdr:sp>
    <xdr:clientData/>
  </xdr:twoCellAnchor>
  <xdr:twoCellAnchor>
    <xdr:from>
      <xdr:col>11</xdr:col>
      <xdr:colOff>85725</xdr:colOff>
      <xdr:row>65</xdr:row>
      <xdr:rowOff>704850</xdr:rowOff>
    </xdr:from>
    <xdr:to>
      <xdr:col>42</xdr:col>
      <xdr:colOff>123825</xdr:colOff>
      <xdr:row>65</xdr:row>
      <xdr:rowOff>1590675</xdr:rowOff>
    </xdr:to>
    <xdr:sp>
      <xdr:nvSpPr>
        <xdr:cNvPr id="2" name="大かっこ 2"/>
        <xdr:cNvSpPr>
          <a:spLocks/>
        </xdr:cNvSpPr>
      </xdr:nvSpPr>
      <xdr:spPr>
        <a:xfrm>
          <a:off x="2286000" y="28746450"/>
          <a:ext cx="6238875" cy="8763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地域における生物多様性の保全に関する活動を支援することにより、国土全体の生物多様性の保全を図り、自然共生社会づくりを着実に推進する</a:t>
          </a:r>
        </a:p>
      </xdr:txBody>
    </xdr:sp>
    <xdr:clientData/>
  </xdr:twoCellAnchor>
  <xdr:twoCellAnchor>
    <xdr:from>
      <xdr:col>15</xdr:col>
      <xdr:colOff>114300</xdr:colOff>
      <xdr:row>65</xdr:row>
      <xdr:rowOff>1724025</xdr:rowOff>
    </xdr:from>
    <xdr:to>
      <xdr:col>41</xdr:col>
      <xdr:colOff>152400</xdr:colOff>
      <xdr:row>65</xdr:row>
      <xdr:rowOff>1743075</xdr:rowOff>
    </xdr:to>
    <xdr:sp>
      <xdr:nvSpPr>
        <xdr:cNvPr id="3" name="直線コネクタ 3"/>
        <xdr:cNvSpPr>
          <a:spLocks/>
        </xdr:cNvSpPr>
      </xdr:nvSpPr>
      <xdr:spPr>
        <a:xfrm flipV="1">
          <a:off x="3114675" y="29765625"/>
          <a:ext cx="52387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65</xdr:row>
      <xdr:rowOff>1724025</xdr:rowOff>
    </xdr:from>
    <xdr:to>
      <xdr:col>15</xdr:col>
      <xdr:colOff>104775</xdr:colOff>
      <xdr:row>65</xdr:row>
      <xdr:rowOff>2238375</xdr:rowOff>
    </xdr:to>
    <xdr:sp>
      <xdr:nvSpPr>
        <xdr:cNvPr id="4" name="直線矢印コネクタ 4"/>
        <xdr:cNvSpPr>
          <a:spLocks/>
        </xdr:cNvSpPr>
      </xdr:nvSpPr>
      <xdr:spPr>
        <a:xfrm rot="5400000">
          <a:off x="3105150" y="29765625"/>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65</xdr:row>
      <xdr:rowOff>2352675</xdr:rowOff>
    </xdr:from>
    <xdr:to>
      <xdr:col>18</xdr:col>
      <xdr:colOff>200025</xdr:colOff>
      <xdr:row>65</xdr:row>
      <xdr:rowOff>2600325</xdr:rowOff>
    </xdr:to>
    <xdr:sp>
      <xdr:nvSpPr>
        <xdr:cNvPr id="5" name="テキスト ボックス 5"/>
        <xdr:cNvSpPr txBox="1">
          <a:spLocks noChangeArrowheads="1"/>
        </xdr:cNvSpPr>
      </xdr:nvSpPr>
      <xdr:spPr>
        <a:xfrm>
          <a:off x="2476500" y="30394275"/>
          <a:ext cx="132397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180975</xdr:colOff>
      <xdr:row>65</xdr:row>
      <xdr:rowOff>3609975</xdr:rowOff>
    </xdr:from>
    <xdr:to>
      <xdr:col>23</xdr:col>
      <xdr:colOff>142875</xdr:colOff>
      <xdr:row>65</xdr:row>
      <xdr:rowOff>4686300</xdr:rowOff>
    </xdr:to>
    <xdr:sp>
      <xdr:nvSpPr>
        <xdr:cNvPr id="6" name="大かっこ 6"/>
        <xdr:cNvSpPr>
          <a:spLocks/>
        </xdr:cNvSpPr>
      </xdr:nvSpPr>
      <xdr:spPr>
        <a:xfrm>
          <a:off x="2581275" y="31651575"/>
          <a:ext cx="2162175" cy="10668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各地域の保全活動及び環境学習支援の実施</a:t>
          </a:r>
        </a:p>
      </xdr:txBody>
    </xdr:sp>
    <xdr:clientData/>
  </xdr:twoCellAnchor>
  <xdr:twoCellAnchor>
    <xdr:from>
      <xdr:col>12</xdr:col>
      <xdr:colOff>66675</xdr:colOff>
      <xdr:row>66</xdr:row>
      <xdr:rowOff>1733550</xdr:rowOff>
    </xdr:from>
    <xdr:to>
      <xdr:col>26</xdr:col>
      <xdr:colOff>114300</xdr:colOff>
      <xdr:row>67</xdr:row>
      <xdr:rowOff>133350</xdr:rowOff>
    </xdr:to>
    <xdr:grpSp>
      <xdr:nvGrpSpPr>
        <xdr:cNvPr id="7" name="グループ化 6"/>
        <xdr:cNvGrpSpPr>
          <a:grpSpLocks/>
        </xdr:cNvGrpSpPr>
      </xdr:nvGrpSpPr>
      <xdr:grpSpPr>
        <a:xfrm>
          <a:off x="2466975" y="34671000"/>
          <a:ext cx="2847975" cy="2828925"/>
          <a:chOff x="1518817" y="36846146"/>
          <a:chExt cx="2983625" cy="2836809"/>
        </a:xfrm>
        <a:solidFill>
          <a:srgbClr val="FFFFFF"/>
        </a:solidFill>
      </xdr:grpSpPr>
      <xdr:sp>
        <xdr:nvSpPr>
          <xdr:cNvPr id="8" name="直線コネクタ 8"/>
          <xdr:cNvSpPr>
            <a:spLocks/>
          </xdr:cNvSpPr>
        </xdr:nvSpPr>
        <xdr:spPr>
          <a:xfrm>
            <a:off x="1518817" y="37878035"/>
            <a:ext cx="36922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9"/>
          <xdr:cNvSpPr>
            <a:spLocks/>
          </xdr:cNvSpPr>
        </xdr:nvSpPr>
        <xdr:spPr>
          <a:xfrm>
            <a:off x="1538956" y="38651066"/>
            <a:ext cx="28941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10"/>
          <xdr:cNvSpPr>
            <a:spLocks/>
          </xdr:cNvSpPr>
        </xdr:nvSpPr>
        <xdr:spPr>
          <a:xfrm>
            <a:off x="1528514" y="39405657"/>
            <a:ext cx="36922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11"/>
          <xdr:cNvSpPr>
            <a:spLocks/>
          </xdr:cNvSpPr>
        </xdr:nvSpPr>
        <xdr:spPr>
          <a:xfrm>
            <a:off x="1528514" y="37113515"/>
            <a:ext cx="36922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正方形/長方形 12"/>
          <xdr:cNvSpPr>
            <a:spLocks/>
          </xdr:cNvSpPr>
        </xdr:nvSpPr>
        <xdr:spPr>
          <a:xfrm>
            <a:off x="1828368" y="36846146"/>
            <a:ext cx="2674074" cy="55388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コウノトリ生息地保全協議会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sp>
        <xdr:nvSpPr>
          <xdr:cNvPr id="13" name="正方形/長方形 13"/>
          <xdr:cNvSpPr>
            <a:spLocks/>
          </xdr:cNvSpPr>
        </xdr:nvSpPr>
        <xdr:spPr>
          <a:xfrm>
            <a:off x="1828368" y="37609957"/>
            <a:ext cx="2654680" cy="544667"/>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越前市コウノトリが舞う里づくり推進協議会　　　５百万円</a:t>
            </a:r>
          </a:p>
        </xdr:txBody>
      </xdr:sp>
      <xdr:sp>
        <xdr:nvSpPr>
          <xdr:cNvPr id="14" name="正方形/長方形 14"/>
          <xdr:cNvSpPr>
            <a:spLocks/>
          </xdr:cNvSpPr>
        </xdr:nvSpPr>
        <xdr:spPr>
          <a:xfrm>
            <a:off x="1828368" y="38364548"/>
            <a:ext cx="2654680" cy="55388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竹富町クジャク防除対策協議会</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３百万円</a:t>
            </a:r>
          </a:p>
        </xdr:txBody>
      </xdr:sp>
      <xdr:sp>
        <xdr:nvSpPr>
          <xdr:cNvPr id="15" name="正方形/長方形 15"/>
          <xdr:cNvSpPr>
            <a:spLocks/>
          </xdr:cNvSpPr>
        </xdr:nvSpPr>
        <xdr:spPr>
          <a:xfrm>
            <a:off x="1838065" y="39129068"/>
            <a:ext cx="2664377" cy="55388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北海道エゾシカネットワーク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３百万円</a:t>
            </a:r>
          </a:p>
        </xdr:txBody>
      </xdr:sp>
    </xdr:grpSp>
    <xdr:clientData/>
  </xdr:twoCellAnchor>
  <xdr:twoCellAnchor>
    <xdr:from>
      <xdr:col>37</xdr:col>
      <xdr:colOff>133350</xdr:colOff>
      <xdr:row>65</xdr:row>
      <xdr:rowOff>3629025</xdr:rowOff>
    </xdr:from>
    <xdr:to>
      <xdr:col>47</xdr:col>
      <xdr:colOff>133350</xdr:colOff>
      <xdr:row>65</xdr:row>
      <xdr:rowOff>4724400</xdr:rowOff>
    </xdr:to>
    <xdr:sp>
      <xdr:nvSpPr>
        <xdr:cNvPr id="16" name="大かっこ 16"/>
        <xdr:cNvSpPr>
          <a:spLocks/>
        </xdr:cNvSpPr>
      </xdr:nvSpPr>
      <xdr:spPr>
        <a:xfrm>
          <a:off x="7534275" y="31670625"/>
          <a:ext cx="2000250" cy="1085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生物多様性保全に関する法定計画等の策定のための取組や法定計画等に基づく実証活動の実施</a:t>
          </a:r>
        </a:p>
      </xdr:txBody>
    </xdr:sp>
    <xdr:clientData/>
  </xdr:twoCellAnchor>
  <xdr:twoCellAnchor>
    <xdr:from>
      <xdr:col>37</xdr:col>
      <xdr:colOff>95250</xdr:colOff>
      <xdr:row>66</xdr:row>
      <xdr:rowOff>485775</xdr:rowOff>
    </xdr:from>
    <xdr:to>
      <xdr:col>38</xdr:col>
      <xdr:colOff>190500</xdr:colOff>
      <xdr:row>66</xdr:row>
      <xdr:rowOff>485775</xdr:rowOff>
    </xdr:to>
    <xdr:sp>
      <xdr:nvSpPr>
        <xdr:cNvPr id="17" name="直線コネクタ 17"/>
        <xdr:cNvSpPr>
          <a:spLocks/>
        </xdr:cNvSpPr>
      </xdr:nvSpPr>
      <xdr:spPr>
        <a:xfrm>
          <a:off x="7496175" y="33423225"/>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180975</xdr:colOff>
      <xdr:row>66</xdr:row>
      <xdr:rowOff>228600</xdr:rowOff>
    </xdr:from>
    <xdr:to>
      <xdr:col>47</xdr:col>
      <xdr:colOff>95250</xdr:colOff>
      <xdr:row>66</xdr:row>
      <xdr:rowOff>742950</xdr:rowOff>
    </xdr:to>
    <xdr:sp>
      <xdr:nvSpPr>
        <xdr:cNvPr id="18" name="正方形/長方形 18"/>
        <xdr:cNvSpPr>
          <a:spLocks/>
        </xdr:cNvSpPr>
      </xdr:nvSpPr>
      <xdr:spPr>
        <a:xfrm>
          <a:off x="7781925" y="33166050"/>
          <a:ext cx="1714500"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山梨県</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37</xdr:col>
      <xdr:colOff>95250</xdr:colOff>
      <xdr:row>66</xdr:row>
      <xdr:rowOff>2771775</xdr:rowOff>
    </xdr:from>
    <xdr:to>
      <xdr:col>38</xdr:col>
      <xdr:colOff>180975</xdr:colOff>
      <xdr:row>66</xdr:row>
      <xdr:rowOff>2771775</xdr:rowOff>
    </xdr:to>
    <xdr:sp>
      <xdr:nvSpPr>
        <xdr:cNvPr id="19" name="直線コネクタ 19"/>
        <xdr:cNvSpPr>
          <a:spLocks/>
        </xdr:cNvSpPr>
      </xdr:nvSpPr>
      <xdr:spPr>
        <a:xfrm>
          <a:off x="7496175" y="3570922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66</xdr:row>
      <xdr:rowOff>3533775</xdr:rowOff>
    </xdr:from>
    <xdr:to>
      <xdr:col>38</xdr:col>
      <xdr:colOff>180975</xdr:colOff>
      <xdr:row>66</xdr:row>
      <xdr:rowOff>3533775</xdr:rowOff>
    </xdr:to>
    <xdr:sp>
      <xdr:nvSpPr>
        <xdr:cNvPr id="20" name="直線コネクタ 20"/>
        <xdr:cNvSpPr>
          <a:spLocks/>
        </xdr:cNvSpPr>
      </xdr:nvSpPr>
      <xdr:spPr>
        <a:xfrm>
          <a:off x="7496175" y="3647122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66</xdr:row>
      <xdr:rowOff>4286250</xdr:rowOff>
    </xdr:from>
    <xdr:to>
      <xdr:col>38</xdr:col>
      <xdr:colOff>180975</xdr:colOff>
      <xdr:row>66</xdr:row>
      <xdr:rowOff>4286250</xdr:rowOff>
    </xdr:to>
    <xdr:sp>
      <xdr:nvSpPr>
        <xdr:cNvPr id="21" name="直線コネクタ 21"/>
        <xdr:cNvSpPr>
          <a:spLocks/>
        </xdr:cNvSpPr>
      </xdr:nvSpPr>
      <xdr:spPr>
        <a:xfrm>
          <a:off x="7496175" y="3722370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67</xdr:row>
      <xdr:rowOff>628650</xdr:rowOff>
    </xdr:from>
    <xdr:to>
      <xdr:col>38</xdr:col>
      <xdr:colOff>180975</xdr:colOff>
      <xdr:row>67</xdr:row>
      <xdr:rowOff>628650</xdr:rowOff>
    </xdr:to>
    <xdr:sp>
      <xdr:nvSpPr>
        <xdr:cNvPr id="22" name="直線コネクタ 22"/>
        <xdr:cNvSpPr>
          <a:spLocks/>
        </xdr:cNvSpPr>
      </xdr:nvSpPr>
      <xdr:spPr>
        <a:xfrm>
          <a:off x="7496175" y="3799522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67</xdr:row>
      <xdr:rowOff>1381125</xdr:rowOff>
    </xdr:from>
    <xdr:to>
      <xdr:col>38</xdr:col>
      <xdr:colOff>180975</xdr:colOff>
      <xdr:row>67</xdr:row>
      <xdr:rowOff>1381125</xdr:rowOff>
    </xdr:to>
    <xdr:sp>
      <xdr:nvSpPr>
        <xdr:cNvPr id="23" name="直線コネクタ 23"/>
        <xdr:cNvSpPr>
          <a:spLocks/>
        </xdr:cNvSpPr>
      </xdr:nvSpPr>
      <xdr:spPr>
        <a:xfrm>
          <a:off x="7496175" y="3874770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67</xdr:row>
      <xdr:rowOff>2133600</xdr:rowOff>
    </xdr:from>
    <xdr:to>
      <xdr:col>38</xdr:col>
      <xdr:colOff>180975</xdr:colOff>
      <xdr:row>67</xdr:row>
      <xdr:rowOff>2133600</xdr:rowOff>
    </xdr:to>
    <xdr:sp>
      <xdr:nvSpPr>
        <xdr:cNvPr id="24" name="直線コネクタ 24"/>
        <xdr:cNvSpPr>
          <a:spLocks/>
        </xdr:cNvSpPr>
      </xdr:nvSpPr>
      <xdr:spPr>
        <a:xfrm>
          <a:off x="7496175" y="3950017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67</xdr:row>
      <xdr:rowOff>2895600</xdr:rowOff>
    </xdr:from>
    <xdr:to>
      <xdr:col>38</xdr:col>
      <xdr:colOff>180975</xdr:colOff>
      <xdr:row>67</xdr:row>
      <xdr:rowOff>2895600</xdr:rowOff>
    </xdr:to>
    <xdr:sp>
      <xdr:nvSpPr>
        <xdr:cNvPr id="25" name="直線コネクタ 25"/>
        <xdr:cNvSpPr>
          <a:spLocks/>
        </xdr:cNvSpPr>
      </xdr:nvSpPr>
      <xdr:spPr>
        <a:xfrm>
          <a:off x="7496175" y="4026217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66</xdr:row>
      <xdr:rowOff>2009775</xdr:rowOff>
    </xdr:from>
    <xdr:to>
      <xdr:col>38</xdr:col>
      <xdr:colOff>180975</xdr:colOff>
      <xdr:row>66</xdr:row>
      <xdr:rowOff>2009775</xdr:rowOff>
    </xdr:to>
    <xdr:sp>
      <xdr:nvSpPr>
        <xdr:cNvPr id="26" name="直線コネクタ 26"/>
        <xdr:cNvSpPr>
          <a:spLocks/>
        </xdr:cNvSpPr>
      </xdr:nvSpPr>
      <xdr:spPr>
        <a:xfrm>
          <a:off x="7496175" y="3494722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180975</xdr:colOff>
      <xdr:row>66</xdr:row>
      <xdr:rowOff>1733550</xdr:rowOff>
    </xdr:from>
    <xdr:to>
      <xdr:col>47</xdr:col>
      <xdr:colOff>95250</xdr:colOff>
      <xdr:row>66</xdr:row>
      <xdr:rowOff>2286000</xdr:rowOff>
    </xdr:to>
    <xdr:sp>
      <xdr:nvSpPr>
        <xdr:cNvPr id="27" name="正方形/長方形 27"/>
        <xdr:cNvSpPr>
          <a:spLocks/>
        </xdr:cNvSpPr>
      </xdr:nvSpPr>
      <xdr:spPr>
        <a:xfrm>
          <a:off x="7781925" y="34671000"/>
          <a:ext cx="171450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熊本県宇城市</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37</xdr:col>
      <xdr:colOff>95250</xdr:colOff>
      <xdr:row>66</xdr:row>
      <xdr:rowOff>1247775</xdr:rowOff>
    </xdr:from>
    <xdr:to>
      <xdr:col>38</xdr:col>
      <xdr:colOff>180975</xdr:colOff>
      <xdr:row>66</xdr:row>
      <xdr:rowOff>1247775</xdr:rowOff>
    </xdr:to>
    <xdr:sp>
      <xdr:nvSpPr>
        <xdr:cNvPr id="28" name="直線コネクタ 28"/>
        <xdr:cNvSpPr>
          <a:spLocks/>
        </xdr:cNvSpPr>
      </xdr:nvSpPr>
      <xdr:spPr>
        <a:xfrm>
          <a:off x="7496175" y="3418522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180975</xdr:colOff>
      <xdr:row>66</xdr:row>
      <xdr:rowOff>971550</xdr:rowOff>
    </xdr:from>
    <xdr:to>
      <xdr:col>47</xdr:col>
      <xdr:colOff>95250</xdr:colOff>
      <xdr:row>66</xdr:row>
      <xdr:rowOff>1504950</xdr:rowOff>
    </xdr:to>
    <xdr:sp>
      <xdr:nvSpPr>
        <xdr:cNvPr id="29" name="正方形/長方形 29"/>
        <xdr:cNvSpPr>
          <a:spLocks/>
        </xdr:cNvSpPr>
      </xdr:nvSpPr>
      <xdr:spPr>
        <a:xfrm>
          <a:off x="7781925" y="33909000"/>
          <a:ext cx="171450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長崎県対馬市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38</xdr:col>
      <xdr:colOff>180975</xdr:colOff>
      <xdr:row>66</xdr:row>
      <xdr:rowOff>2495550</xdr:rowOff>
    </xdr:from>
    <xdr:to>
      <xdr:col>47</xdr:col>
      <xdr:colOff>95250</xdr:colOff>
      <xdr:row>66</xdr:row>
      <xdr:rowOff>3048000</xdr:rowOff>
    </xdr:to>
    <xdr:sp>
      <xdr:nvSpPr>
        <xdr:cNvPr id="30" name="正方形/長方形 30"/>
        <xdr:cNvSpPr>
          <a:spLocks/>
        </xdr:cNvSpPr>
      </xdr:nvSpPr>
      <xdr:spPr>
        <a:xfrm>
          <a:off x="7781925" y="35433000"/>
          <a:ext cx="171450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群馬県</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７百万円</a:t>
          </a:r>
        </a:p>
      </xdr:txBody>
    </xdr:sp>
    <xdr:clientData/>
  </xdr:twoCellAnchor>
  <xdr:twoCellAnchor>
    <xdr:from>
      <xdr:col>38</xdr:col>
      <xdr:colOff>180975</xdr:colOff>
      <xdr:row>67</xdr:row>
      <xdr:rowOff>371475</xdr:rowOff>
    </xdr:from>
    <xdr:to>
      <xdr:col>47</xdr:col>
      <xdr:colOff>95250</xdr:colOff>
      <xdr:row>67</xdr:row>
      <xdr:rowOff>914400</xdr:rowOff>
    </xdr:to>
    <xdr:sp>
      <xdr:nvSpPr>
        <xdr:cNvPr id="31" name="正方形/長方形 31"/>
        <xdr:cNvSpPr>
          <a:spLocks/>
        </xdr:cNvSpPr>
      </xdr:nvSpPr>
      <xdr:spPr>
        <a:xfrm>
          <a:off x="7781925" y="37738050"/>
          <a:ext cx="1714500"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京都府</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６百万円</a:t>
          </a:r>
        </a:p>
      </xdr:txBody>
    </xdr:sp>
    <xdr:clientData/>
  </xdr:twoCellAnchor>
  <xdr:twoCellAnchor>
    <xdr:from>
      <xdr:col>38</xdr:col>
      <xdr:colOff>180975</xdr:colOff>
      <xdr:row>67</xdr:row>
      <xdr:rowOff>2638425</xdr:rowOff>
    </xdr:from>
    <xdr:to>
      <xdr:col>47</xdr:col>
      <xdr:colOff>95250</xdr:colOff>
      <xdr:row>67</xdr:row>
      <xdr:rowOff>3162300</xdr:rowOff>
    </xdr:to>
    <xdr:sp>
      <xdr:nvSpPr>
        <xdr:cNvPr id="32" name="正方形/長方形 32"/>
        <xdr:cNvSpPr>
          <a:spLocks/>
        </xdr:cNvSpPr>
      </xdr:nvSpPr>
      <xdr:spPr>
        <a:xfrm>
          <a:off x="7781925" y="40005000"/>
          <a:ext cx="171450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青森県</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38</xdr:col>
      <xdr:colOff>180975</xdr:colOff>
      <xdr:row>67</xdr:row>
      <xdr:rowOff>1866900</xdr:rowOff>
    </xdr:from>
    <xdr:to>
      <xdr:col>47</xdr:col>
      <xdr:colOff>95250</xdr:colOff>
      <xdr:row>67</xdr:row>
      <xdr:rowOff>2409825</xdr:rowOff>
    </xdr:to>
    <xdr:sp>
      <xdr:nvSpPr>
        <xdr:cNvPr id="33" name="正方形/長方形 33"/>
        <xdr:cNvSpPr>
          <a:spLocks/>
        </xdr:cNvSpPr>
      </xdr:nvSpPr>
      <xdr:spPr>
        <a:xfrm>
          <a:off x="7781925" y="39233475"/>
          <a:ext cx="1714500"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沖縄県</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38</xdr:col>
      <xdr:colOff>180975</xdr:colOff>
      <xdr:row>67</xdr:row>
      <xdr:rowOff>1104900</xdr:rowOff>
    </xdr:from>
    <xdr:to>
      <xdr:col>47</xdr:col>
      <xdr:colOff>95250</xdr:colOff>
      <xdr:row>67</xdr:row>
      <xdr:rowOff>1657350</xdr:rowOff>
    </xdr:to>
    <xdr:sp>
      <xdr:nvSpPr>
        <xdr:cNvPr id="34" name="正方形/長方形 34"/>
        <xdr:cNvSpPr>
          <a:spLocks/>
        </xdr:cNvSpPr>
      </xdr:nvSpPr>
      <xdr:spPr>
        <a:xfrm>
          <a:off x="7781925" y="38471475"/>
          <a:ext cx="1714500" cy="542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和歌山ﾀｲﾜﾝｻﾞﾙﾜｰｷﾝｸﾞｸﾞﾙｰﾌﾟ　５百万円</a:t>
          </a:r>
        </a:p>
      </xdr:txBody>
    </xdr:sp>
    <xdr:clientData/>
  </xdr:twoCellAnchor>
  <xdr:twoCellAnchor>
    <xdr:from>
      <xdr:col>38</xdr:col>
      <xdr:colOff>190500</xdr:colOff>
      <xdr:row>66</xdr:row>
      <xdr:rowOff>4029075</xdr:rowOff>
    </xdr:from>
    <xdr:to>
      <xdr:col>47</xdr:col>
      <xdr:colOff>104775</xdr:colOff>
      <xdr:row>67</xdr:row>
      <xdr:rowOff>142875</xdr:rowOff>
    </xdr:to>
    <xdr:sp>
      <xdr:nvSpPr>
        <xdr:cNvPr id="35" name="正方形/長方形 35"/>
        <xdr:cNvSpPr>
          <a:spLocks/>
        </xdr:cNvSpPr>
      </xdr:nvSpPr>
      <xdr:spPr>
        <a:xfrm>
          <a:off x="7791450" y="36966525"/>
          <a:ext cx="1714500"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千葉県</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６百万円</a:t>
          </a:r>
        </a:p>
      </xdr:txBody>
    </xdr:sp>
    <xdr:clientData/>
  </xdr:twoCellAnchor>
  <xdr:twoCellAnchor>
    <xdr:from>
      <xdr:col>38</xdr:col>
      <xdr:colOff>190500</xdr:colOff>
      <xdr:row>66</xdr:row>
      <xdr:rowOff>3267075</xdr:rowOff>
    </xdr:from>
    <xdr:to>
      <xdr:col>47</xdr:col>
      <xdr:colOff>104775</xdr:colOff>
      <xdr:row>66</xdr:row>
      <xdr:rowOff>3819525</xdr:rowOff>
    </xdr:to>
    <xdr:sp>
      <xdr:nvSpPr>
        <xdr:cNvPr id="36" name="正方形/長方形 36"/>
        <xdr:cNvSpPr>
          <a:spLocks/>
        </xdr:cNvSpPr>
      </xdr:nvSpPr>
      <xdr:spPr>
        <a:xfrm>
          <a:off x="7791450" y="36204525"/>
          <a:ext cx="171450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鹿児島県</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７百万円</a:t>
          </a:r>
        </a:p>
      </xdr:txBody>
    </xdr:sp>
    <xdr:clientData/>
  </xdr:twoCellAnchor>
  <xdr:twoCellAnchor>
    <xdr:from>
      <xdr:col>41</xdr:col>
      <xdr:colOff>152400</xdr:colOff>
      <xdr:row>65</xdr:row>
      <xdr:rowOff>1724025</xdr:rowOff>
    </xdr:from>
    <xdr:to>
      <xdr:col>41</xdr:col>
      <xdr:colOff>152400</xdr:colOff>
      <xdr:row>65</xdr:row>
      <xdr:rowOff>2276475</xdr:rowOff>
    </xdr:to>
    <xdr:sp>
      <xdr:nvSpPr>
        <xdr:cNvPr id="37" name="直線矢印コネクタ 37"/>
        <xdr:cNvSpPr>
          <a:spLocks/>
        </xdr:cNvSpPr>
      </xdr:nvSpPr>
      <xdr:spPr>
        <a:xfrm rot="5400000">
          <a:off x="8353425" y="29765625"/>
          <a:ext cx="0"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65</xdr:row>
      <xdr:rowOff>2314575</xdr:rowOff>
    </xdr:from>
    <xdr:to>
      <xdr:col>44</xdr:col>
      <xdr:colOff>123825</xdr:colOff>
      <xdr:row>65</xdr:row>
      <xdr:rowOff>2600325</xdr:rowOff>
    </xdr:to>
    <xdr:sp>
      <xdr:nvSpPr>
        <xdr:cNvPr id="38" name="テキスト ボックス 38"/>
        <xdr:cNvSpPr txBox="1">
          <a:spLocks noChangeArrowheads="1"/>
        </xdr:cNvSpPr>
      </xdr:nvSpPr>
      <xdr:spPr>
        <a:xfrm>
          <a:off x="7810500" y="30356175"/>
          <a:ext cx="111442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190500</xdr:colOff>
      <xdr:row>65</xdr:row>
      <xdr:rowOff>4781550</xdr:rowOff>
    </xdr:from>
    <xdr:to>
      <xdr:col>18</xdr:col>
      <xdr:colOff>190500</xdr:colOff>
      <xdr:row>66</xdr:row>
      <xdr:rowOff>295275</xdr:rowOff>
    </xdr:to>
    <xdr:sp>
      <xdr:nvSpPr>
        <xdr:cNvPr id="39" name="テキスト ボックス 39"/>
        <xdr:cNvSpPr txBox="1">
          <a:spLocks noChangeArrowheads="1"/>
        </xdr:cNvSpPr>
      </xdr:nvSpPr>
      <xdr:spPr>
        <a:xfrm>
          <a:off x="2590800" y="32823150"/>
          <a:ext cx="1200150" cy="4095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（上位</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件）</a:t>
          </a:r>
        </a:p>
      </xdr:txBody>
    </xdr:sp>
    <xdr:clientData/>
  </xdr:twoCellAnchor>
  <xdr:twoCellAnchor>
    <xdr:from>
      <xdr:col>38</xdr:col>
      <xdr:colOff>76200</xdr:colOff>
      <xdr:row>65</xdr:row>
      <xdr:rowOff>4800600</xdr:rowOff>
    </xdr:from>
    <xdr:to>
      <xdr:col>44</xdr:col>
      <xdr:colOff>9525</xdr:colOff>
      <xdr:row>66</xdr:row>
      <xdr:rowOff>295275</xdr:rowOff>
    </xdr:to>
    <xdr:sp>
      <xdr:nvSpPr>
        <xdr:cNvPr id="40" name="テキスト ボックス 40"/>
        <xdr:cNvSpPr txBox="1">
          <a:spLocks noChangeArrowheads="1"/>
        </xdr:cNvSpPr>
      </xdr:nvSpPr>
      <xdr:spPr>
        <a:xfrm>
          <a:off x="7677150" y="32842200"/>
          <a:ext cx="1133475"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（上位</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件）</a:t>
          </a:r>
        </a:p>
      </xdr:txBody>
    </xdr:sp>
    <xdr:clientData/>
  </xdr:twoCellAnchor>
  <xdr:twoCellAnchor>
    <xdr:from>
      <xdr:col>37</xdr:col>
      <xdr:colOff>85725</xdr:colOff>
      <xdr:row>67</xdr:row>
      <xdr:rowOff>3476625</xdr:rowOff>
    </xdr:from>
    <xdr:to>
      <xdr:col>38</xdr:col>
      <xdr:colOff>171450</xdr:colOff>
      <xdr:row>67</xdr:row>
      <xdr:rowOff>3476625</xdr:rowOff>
    </xdr:to>
    <xdr:sp>
      <xdr:nvSpPr>
        <xdr:cNvPr id="41" name="直線コネクタ 41"/>
        <xdr:cNvSpPr>
          <a:spLocks/>
        </xdr:cNvSpPr>
      </xdr:nvSpPr>
      <xdr:spPr>
        <a:xfrm>
          <a:off x="7486650" y="4084320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67</xdr:row>
      <xdr:rowOff>3314700</xdr:rowOff>
    </xdr:from>
    <xdr:to>
      <xdr:col>45</xdr:col>
      <xdr:colOff>123825</xdr:colOff>
      <xdr:row>67</xdr:row>
      <xdr:rowOff>3743325</xdr:rowOff>
    </xdr:to>
    <xdr:sp>
      <xdr:nvSpPr>
        <xdr:cNvPr id="42" name="テキスト ボックス 42"/>
        <xdr:cNvSpPr txBox="1">
          <a:spLocks noChangeArrowheads="1"/>
        </xdr:cNvSpPr>
      </xdr:nvSpPr>
      <xdr:spPr>
        <a:xfrm>
          <a:off x="7810500" y="40681275"/>
          <a:ext cx="1314450" cy="438150"/>
        </a:xfrm>
        <a:prstGeom prst="rect">
          <a:avLst/>
        </a:prstGeom>
        <a:solidFill>
          <a:srgbClr val="FFFFFF"/>
        </a:solidFill>
        <a:ln w="9525" cmpd="sng">
          <a:noFill/>
        </a:ln>
      </xdr:spPr>
      <xdr:txBody>
        <a:bodyPr vertOverflow="clip" wrap="square"/>
        <a:p>
          <a:pPr algn="l">
            <a:defRPr/>
          </a:pPr>
          <a:r>
            <a:rPr lang="en-US" cap="none" sz="1400" b="0" i="0" u="sng" baseline="0">
              <a:solidFill>
                <a:srgbClr val="000000"/>
              </a:solidFill>
              <a:latin typeface="ＭＳ Ｐゴシック"/>
              <a:ea typeface="ＭＳ Ｐゴシック"/>
              <a:cs typeface="ＭＳ Ｐゴシック"/>
            </a:rPr>
            <a:t>ほか２９機関</a:t>
          </a:r>
        </a:p>
      </xdr:txBody>
    </xdr:sp>
    <xdr:clientData/>
  </xdr:twoCellAnchor>
  <xdr:twoCellAnchor>
    <xdr:from>
      <xdr:col>11</xdr:col>
      <xdr:colOff>133350</xdr:colOff>
      <xdr:row>65</xdr:row>
      <xdr:rowOff>2600325</xdr:rowOff>
    </xdr:from>
    <xdr:to>
      <xdr:col>21</xdr:col>
      <xdr:colOff>123825</xdr:colOff>
      <xdr:row>65</xdr:row>
      <xdr:rowOff>3514725</xdr:rowOff>
    </xdr:to>
    <xdr:sp>
      <xdr:nvSpPr>
        <xdr:cNvPr id="43" name="正方形/長方形 43"/>
        <xdr:cNvSpPr>
          <a:spLocks/>
        </xdr:cNvSpPr>
      </xdr:nvSpPr>
      <xdr:spPr>
        <a:xfrm>
          <a:off x="2333625" y="30641925"/>
          <a:ext cx="1990725"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生物多様性保全協議会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１７</a:t>
          </a:r>
          <a:r>
            <a:rPr lang="en-US" cap="none" sz="1100" b="0" i="0" u="none" baseline="0">
              <a:solidFill>
                <a:srgbClr val="000000"/>
              </a:solidFill>
              <a:latin typeface="ＭＳ Ｐゴシック"/>
              <a:ea typeface="ＭＳ Ｐゴシック"/>
              <a:cs typeface="ＭＳ Ｐゴシック"/>
            </a:rPr>
            <a:t>機関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180975</xdr:colOff>
      <xdr:row>65</xdr:row>
      <xdr:rowOff>2638425</xdr:rowOff>
    </xdr:from>
    <xdr:to>
      <xdr:col>47</xdr:col>
      <xdr:colOff>66675</xdr:colOff>
      <xdr:row>65</xdr:row>
      <xdr:rowOff>3552825</xdr:rowOff>
    </xdr:to>
    <xdr:sp>
      <xdr:nvSpPr>
        <xdr:cNvPr id="44" name="正方形/長方形 44"/>
        <xdr:cNvSpPr>
          <a:spLocks/>
        </xdr:cNvSpPr>
      </xdr:nvSpPr>
      <xdr:spPr>
        <a:xfrm>
          <a:off x="7381875" y="30680025"/>
          <a:ext cx="2085975"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Ｂ．地方公共団体、民間団体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３９機関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１３３百万円</a:t>
          </a:r>
        </a:p>
      </xdr:txBody>
    </xdr:sp>
    <xdr:clientData/>
  </xdr:twoCellAnchor>
  <xdr:twoCellAnchor>
    <xdr:from>
      <xdr:col>12</xdr:col>
      <xdr:colOff>66675</xdr:colOff>
      <xdr:row>67</xdr:row>
      <xdr:rowOff>609600</xdr:rowOff>
    </xdr:from>
    <xdr:to>
      <xdr:col>14</xdr:col>
      <xdr:colOff>38100</xdr:colOff>
      <xdr:row>67</xdr:row>
      <xdr:rowOff>609600</xdr:rowOff>
    </xdr:to>
    <xdr:sp>
      <xdr:nvSpPr>
        <xdr:cNvPr id="45" name="直線コネクタ 45"/>
        <xdr:cNvSpPr>
          <a:spLocks/>
        </xdr:cNvSpPr>
      </xdr:nvSpPr>
      <xdr:spPr>
        <a:xfrm>
          <a:off x="2466975" y="37976175"/>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67</xdr:row>
      <xdr:rowOff>1362075</xdr:rowOff>
    </xdr:from>
    <xdr:to>
      <xdr:col>14</xdr:col>
      <xdr:colOff>19050</xdr:colOff>
      <xdr:row>67</xdr:row>
      <xdr:rowOff>1362075</xdr:rowOff>
    </xdr:to>
    <xdr:sp>
      <xdr:nvSpPr>
        <xdr:cNvPr id="46" name="直線コネクタ 46"/>
        <xdr:cNvSpPr>
          <a:spLocks/>
        </xdr:cNvSpPr>
      </xdr:nvSpPr>
      <xdr:spPr>
        <a:xfrm>
          <a:off x="2466975" y="387286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67</xdr:row>
      <xdr:rowOff>2076450</xdr:rowOff>
    </xdr:from>
    <xdr:to>
      <xdr:col>14</xdr:col>
      <xdr:colOff>47625</xdr:colOff>
      <xdr:row>67</xdr:row>
      <xdr:rowOff>2076450</xdr:rowOff>
    </xdr:to>
    <xdr:sp>
      <xdr:nvSpPr>
        <xdr:cNvPr id="47" name="直線コネクタ 47"/>
        <xdr:cNvSpPr>
          <a:spLocks/>
        </xdr:cNvSpPr>
      </xdr:nvSpPr>
      <xdr:spPr>
        <a:xfrm>
          <a:off x="2476500" y="39443025"/>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67</xdr:row>
      <xdr:rowOff>2876550</xdr:rowOff>
    </xdr:from>
    <xdr:to>
      <xdr:col>14</xdr:col>
      <xdr:colOff>28575</xdr:colOff>
      <xdr:row>67</xdr:row>
      <xdr:rowOff>2876550</xdr:rowOff>
    </xdr:to>
    <xdr:sp>
      <xdr:nvSpPr>
        <xdr:cNvPr id="48" name="直線コネクタ 48"/>
        <xdr:cNvSpPr>
          <a:spLocks/>
        </xdr:cNvSpPr>
      </xdr:nvSpPr>
      <xdr:spPr>
        <a:xfrm>
          <a:off x="2466975" y="4024312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67</xdr:row>
      <xdr:rowOff>2647950</xdr:rowOff>
    </xdr:from>
    <xdr:to>
      <xdr:col>26</xdr:col>
      <xdr:colOff>76200</xdr:colOff>
      <xdr:row>67</xdr:row>
      <xdr:rowOff>3162300</xdr:rowOff>
    </xdr:to>
    <xdr:sp>
      <xdr:nvSpPr>
        <xdr:cNvPr id="49" name="正方形/長方形 49"/>
        <xdr:cNvSpPr>
          <a:spLocks/>
        </xdr:cNvSpPr>
      </xdr:nvSpPr>
      <xdr:spPr>
        <a:xfrm>
          <a:off x="2857500" y="40014525"/>
          <a:ext cx="2419350" cy="514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各務原市アルゼンチンアリ対策協議会　　</a:t>
          </a:r>
          <a:r>
            <a:rPr lang="en-US" cap="none" sz="1050" b="0" i="0" u="none" baseline="0">
              <a:solidFill>
                <a:srgbClr val="000000"/>
              </a:solidFill>
              <a:latin typeface="ＭＳ Ｐゴシック"/>
              <a:ea typeface="ＭＳ Ｐゴシック"/>
              <a:cs typeface="ＭＳ Ｐゴシック"/>
            </a:rPr>
            <a:t>３</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57150</xdr:colOff>
      <xdr:row>67</xdr:row>
      <xdr:rowOff>1828800</xdr:rowOff>
    </xdr:from>
    <xdr:to>
      <xdr:col>26</xdr:col>
      <xdr:colOff>76200</xdr:colOff>
      <xdr:row>67</xdr:row>
      <xdr:rowOff>2381250</xdr:rowOff>
    </xdr:to>
    <xdr:sp>
      <xdr:nvSpPr>
        <xdr:cNvPr id="50" name="正方形/長方形 50"/>
        <xdr:cNvSpPr>
          <a:spLocks/>
        </xdr:cNvSpPr>
      </xdr:nvSpPr>
      <xdr:spPr>
        <a:xfrm>
          <a:off x="2857500" y="39195375"/>
          <a:ext cx="2419350"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屋久島生物多様性保全協議会</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14</xdr:col>
      <xdr:colOff>19050</xdr:colOff>
      <xdr:row>67</xdr:row>
      <xdr:rowOff>1162050</xdr:rowOff>
    </xdr:from>
    <xdr:to>
      <xdr:col>26</xdr:col>
      <xdr:colOff>95250</xdr:colOff>
      <xdr:row>67</xdr:row>
      <xdr:rowOff>1657350</xdr:rowOff>
    </xdr:to>
    <xdr:sp>
      <xdr:nvSpPr>
        <xdr:cNvPr id="51" name="正方形/長方形 51"/>
        <xdr:cNvSpPr>
          <a:spLocks/>
        </xdr:cNvSpPr>
      </xdr:nvSpPr>
      <xdr:spPr>
        <a:xfrm>
          <a:off x="2819400" y="38528625"/>
          <a:ext cx="2476500" cy="495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美波町ウミガメ保護対策協議会</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３</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9525</xdr:colOff>
      <xdr:row>67</xdr:row>
      <xdr:rowOff>333375</xdr:rowOff>
    </xdr:from>
    <xdr:to>
      <xdr:col>26</xdr:col>
      <xdr:colOff>95250</xdr:colOff>
      <xdr:row>67</xdr:row>
      <xdr:rowOff>885825</xdr:rowOff>
    </xdr:to>
    <xdr:sp>
      <xdr:nvSpPr>
        <xdr:cNvPr id="52" name="正方形/長方形 52"/>
        <xdr:cNvSpPr>
          <a:spLocks/>
        </xdr:cNvSpPr>
      </xdr:nvSpPr>
      <xdr:spPr>
        <a:xfrm>
          <a:off x="2809875" y="37699950"/>
          <a:ext cx="2486025" cy="542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多田羅沼自然環境保全地域生態系維持回復協議会　３百万円</a:t>
          </a:r>
        </a:p>
      </xdr:txBody>
    </xdr:sp>
    <xdr:clientData/>
  </xdr:twoCellAnchor>
  <xdr:twoCellAnchor>
    <xdr:from>
      <xdr:col>14</xdr:col>
      <xdr:colOff>19050</xdr:colOff>
      <xdr:row>67</xdr:row>
      <xdr:rowOff>3267075</xdr:rowOff>
    </xdr:from>
    <xdr:to>
      <xdr:col>20</xdr:col>
      <xdr:colOff>180975</xdr:colOff>
      <xdr:row>67</xdr:row>
      <xdr:rowOff>3600450</xdr:rowOff>
    </xdr:to>
    <xdr:sp>
      <xdr:nvSpPr>
        <xdr:cNvPr id="53" name="テキスト ボックス 53"/>
        <xdr:cNvSpPr txBox="1">
          <a:spLocks noChangeArrowheads="1"/>
        </xdr:cNvSpPr>
      </xdr:nvSpPr>
      <xdr:spPr>
        <a:xfrm>
          <a:off x="2819400" y="40633650"/>
          <a:ext cx="1362075" cy="333375"/>
        </a:xfrm>
        <a:prstGeom prst="rect">
          <a:avLst/>
        </a:prstGeom>
        <a:solidFill>
          <a:srgbClr val="FFFFFF"/>
        </a:solidFill>
        <a:ln w="9525" cmpd="sng">
          <a:noFill/>
        </a:ln>
      </xdr:spPr>
      <xdr:txBody>
        <a:bodyPr vertOverflow="clip" wrap="square"/>
        <a:p>
          <a:pPr algn="l">
            <a:defRPr/>
          </a:pPr>
          <a:r>
            <a:rPr lang="en-US" cap="none" sz="1400" b="0" i="0" u="sng" baseline="0">
              <a:solidFill>
                <a:srgbClr val="000000"/>
              </a:solidFill>
              <a:latin typeface="ＭＳ Ｐゴシック"/>
              <a:ea typeface="ＭＳ Ｐゴシック"/>
              <a:cs typeface="ＭＳ Ｐゴシック"/>
            </a:rPr>
            <a:t>ほか７機関</a:t>
          </a:r>
        </a:p>
      </xdr:txBody>
    </xdr:sp>
    <xdr:clientData/>
  </xdr:twoCellAnchor>
  <xdr:twoCellAnchor>
    <xdr:from>
      <xdr:col>12</xdr:col>
      <xdr:colOff>47625</xdr:colOff>
      <xdr:row>67</xdr:row>
      <xdr:rowOff>3371850</xdr:rowOff>
    </xdr:from>
    <xdr:to>
      <xdr:col>13</xdr:col>
      <xdr:colOff>190500</xdr:colOff>
      <xdr:row>67</xdr:row>
      <xdr:rowOff>3371850</xdr:rowOff>
    </xdr:to>
    <xdr:sp>
      <xdr:nvSpPr>
        <xdr:cNvPr id="54" name="直線コネクタ 54"/>
        <xdr:cNvSpPr>
          <a:spLocks/>
        </xdr:cNvSpPr>
      </xdr:nvSpPr>
      <xdr:spPr>
        <a:xfrm>
          <a:off x="2447925" y="4073842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65</xdr:row>
      <xdr:rowOff>1362075</xdr:rowOff>
    </xdr:from>
    <xdr:to>
      <xdr:col>27</xdr:col>
      <xdr:colOff>123825</xdr:colOff>
      <xdr:row>65</xdr:row>
      <xdr:rowOff>1724025</xdr:rowOff>
    </xdr:to>
    <xdr:sp>
      <xdr:nvSpPr>
        <xdr:cNvPr id="55" name="直線コネクタ 55"/>
        <xdr:cNvSpPr>
          <a:spLocks/>
        </xdr:cNvSpPr>
      </xdr:nvSpPr>
      <xdr:spPr>
        <a:xfrm rot="5400000">
          <a:off x="5524500" y="29403675"/>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65</xdr:row>
      <xdr:rowOff>3514725</xdr:rowOff>
    </xdr:from>
    <xdr:to>
      <xdr:col>26</xdr:col>
      <xdr:colOff>133350</xdr:colOff>
      <xdr:row>67</xdr:row>
      <xdr:rowOff>3362325</xdr:rowOff>
    </xdr:to>
    <xdr:grpSp>
      <xdr:nvGrpSpPr>
        <xdr:cNvPr id="56" name="グループ化 5"/>
        <xdr:cNvGrpSpPr>
          <a:grpSpLocks/>
        </xdr:cNvGrpSpPr>
      </xdr:nvGrpSpPr>
      <xdr:grpSpPr>
        <a:xfrm>
          <a:off x="2447925" y="31556325"/>
          <a:ext cx="2886075" cy="9172575"/>
          <a:chOff x="1459034" y="33560181"/>
          <a:chExt cx="2928400" cy="9171656"/>
        </a:xfrm>
        <a:solidFill>
          <a:srgbClr val="FFFFFF"/>
        </a:solidFill>
      </xdr:grpSpPr>
      <xdr:sp>
        <xdr:nvSpPr>
          <xdr:cNvPr id="57" name="直線コネクタ 57"/>
          <xdr:cNvSpPr>
            <a:spLocks/>
          </xdr:cNvSpPr>
        </xdr:nvSpPr>
        <xdr:spPr>
          <a:xfrm>
            <a:off x="1488318" y="35360118"/>
            <a:ext cx="35726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正方形/長方形 58"/>
          <xdr:cNvSpPr>
            <a:spLocks/>
          </xdr:cNvSpPr>
        </xdr:nvSpPr>
        <xdr:spPr>
          <a:xfrm>
            <a:off x="1767980" y="35103312"/>
            <a:ext cx="2599687" cy="51361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なごや生物多様性保全活動協議会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sp>
        <xdr:nvSpPr>
          <xdr:cNvPr id="59" name="直線コネクタ 59"/>
          <xdr:cNvSpPr>
            <a:spLocks/>
          </xdr:cNvSpPr>
        </xdr:nvSpPr>
        <xdr:spPr>
          <a:xfrm>
            <a:off x="1478069" y="36121366"/>
            <a:ext cx="35726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0" name="正方形/長方形 60"/>
          <xdr:cNvSpPr>
            <a:spLocks/>
          </xdr:cNvSpPr>
        </xdr:nvSpPr>
        <xdr:spPr>
          <a:xfrm>
            <a:off x="1758463" y="35846216"/>
            <a:ext cx="2628971" cy="53424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竹生島カワウ対策事業推進協議会</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sp>
        <xdr:nvSpPr>
          <xdr:cNvPr id="61" name="直線コネクタ 61"/>
          <xdr:cNvSpPr>
            <a:spLocks/>
          </xdr:cNvSpPr>
        </xdr:nvSpPr>
        <xdr:spPr>
          <a:xfrm flipH="1">
            <a:off x="1459034" y="33560181"/>
            <a:ext cx="19035" cy="917165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95250</xdr:colOff>
      <xdr:row>65</xdr:row>
      <xdr:rowOff>3552825</xdr:rowOff>
    </xdr:from>
    <xdr:to>
      <xdr:col>37</xdr:col>
      <xdr:colOff>95250</xdr:colOff>
      <xdr:row>67</xdr:row>
      <xdr:rowOff>3486150</xdr:rowOff>
    </xdr:to>
    <xdr:sp>
      <xdr:nvSpPr>
        <xdr:cNvPr id="62" name="直線コネクタ 62"/>
        <xdr:cNvSpPr>
          <a:spLocks/>
        </xdr:cNvSpPr>
      </xdr:nvSpPr>
      <xdr:spPr>
        <a:xfrm>
          <a:off x="7496175" y="31594425"/>
          <a:ext cx="0" cy="9258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48"/>
  <sheetViews>
    <sheetView tabSelected="1" view="pageBreakPreview" zoomScale="70" zoomScaleNormal="75" zoomScaleSheetLayoutView="70" zoomScalePageLayoutView="70" workbookViewId="0" topLeftCell="A1">
      <selection activeCell="F57" sqref="F57:AX57"/>
    </sheetView>
  </sheetViews>
  <sheetFormatPr defaultColWidth="9.00390625" defaultRowHeight="13.5"/>
  <cols>
    <col min="1" max="50" width="2.625" style="0" customWidth="1"/>
    <col min="51" max="57" width="2.25390625" style="0" customWidth="1"/>
  </cols>
  <sheetData>
    <row r="1" spans="42:49" ht="23.25" customHeight="1">
      <c r="AP1" s="32"/>
      <c r="AQ1" s="32"/>
      <c r="AR1" s="32"/>
      <c r="AS1" s="32"/>
      <c r="AT1" s="32"/>
      <c r="AU1" s="32"/>
      <c r="AV1" s="32"/>
      <c r="AW1" s="5"/>
    </row>
    <row r="2" spans="36:50" ht="21.75" customHeight="1" thickBot="1">
      <c r="AJ2" s="33" t="s">
        <v>0</v>
      </c>
      <c r="AK2" s="33"/>
      <c r="AL2" s="33"/>
      <c r="AM2" s="33"/>
      <c r="AN2" s="33"/>
      <c r="AO2" s="33"/>
      <c r="AP2" s="33"/>
      <c r="AQ2" s="34" t="s">
        <v>204</v>
      </c>
      <c r="AR2" s="35"/>
      <c r="AS2" s="35"/>
      <c r="AT2" s="35"/>
      <c r="AU2" s="35"/>
      <c r="AV2" s="35"/>
      <c r="AW2" s="35"/>
      <c r="AX2" s="35"/>
    </row>
    <row r="3" spans="1:50" ht="21" customHeight="1" thickBot="1">
      <c r="A3" s="36" t="s">
        <v>94</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109</v>
      </c>
      <c r="AP3" s="37"/>
      <c r="AQ3" s="37"/>
      <c r="AR3" s="37"/>
      <c r="AS3" s="37"/>
      <c r="AT3" s="37"/>
      <c r="AU3" s="37"/>
      <c r="AV3" s="37"/>
      <c r="AW3" s="37"/>
      <c r="AX3" s="39"/>
    </row>
    <row r="4" spans="1:50" ht="24.75" customHeight="1">
      <c r="A4" s="40" t="s">
        <v>49</v>
      </c>
      <c r="B4" s="41"/>
      <c r="C4" s="41"/>
      <c r="D4" s="41"/>
      <c r="E4" s="41"/>
      <c r="F4" s="41"/>
      <c r="G4" s="42" t="s">
        <v>185</v>
      </c>
      <c r="H4" s="43"/>
      <c r="I4" s="43"/>
      <c r="J4" s="43"/>
      <c r="K4" s="43"/>
      <c r="L4" s="43"/>
      <c r="M4" s="43"/>
      <c r="N4" s="43"/>
      <c r="O4" s="43"/>
      <c r="P4" s="43"/>
      <c r="Q4" s="43"/>
      <c r="R4" s="43"/>
      <c r="S4" s="43"/>
      <c r="T4" s="43"/>
      <c r="U4" s="43"/>
      <c r="V4" s="43"/>
      <c r="W4" s="43"/>
      <c r="X4" s="43"/>
      <c r="Y4" s="44" t="s">
        <v>1</v>
      </c>
      <c r="Z4" s="45"/>
      <c r="AA4" s="45"/>
      <c r="AB4" s="45"/>
      <c r="AC4" s="45"/>
      <c r="AD4" s="46"/>
      <c r="AE4" s="47" t="s">
        <v>107</v>
      </c>
      <c r="AF4" s="47"/>
      <c r="AG4" s="47"/>
      <c r="AH4" s="47"/>
      <c r="AI4" s="47"/>
      <c r="AJ4" s="47"/>
      <c r="AK4" s="47"/>
      <c r="AL4" s="47"/>
      <c r="AM4" s="47"/>
      <c r="AN4" s="47"/>
      <c r="AO4" s="47"/>
      <c r="AP4" s="48"/>
      <c r="AQ4" s="49" t="s">
        <v>2</v>
      </c>
      <c r="AR4" s="45"/>
      <c r="AS4" s="45"/>
      <c r="AT4" s="45"/>
      <c r="AU4" s="45"/>
      <c r="AV4" s="45"/>
      <c r="AW4" s="45"/>
      <c r="AX4" s="50"/>
    </row>
    <row r="5" spans="1:50" ht="30" customHeight="1">
      <c r="A5" s="51" t="s">
        <v>50</v>
      </c>
      <c r="B5" s="52"/>
      <c r="C5" s="52"/>
      <c r="D5" s="52"/>
      <c r="E5" s="52"/>
      <c r="F5" s="53"/>
      <c r="G5" s="54" t="s">
        <v>203</v>
      </c>
      <c r="H5" s="55"/>
      <c r="I5" s="55"/>
      <c r="J5" s="55"/>
      <c r="K5" s="55"/>
      <c r="L5" s="55"/>
      <c r="M5" s="55"/>
      <c r="N5" s="55"/>
      <c r="O5" s="55"/>
      <c r="P5" s="55"/>
      <c r="Q5" s="55"/>
      <c r="R5" s="55"/>
      <c r="S5" s="55"/>
      <c r="T5" s="55"/>
      <c r="U5" s="55"/>
      <c r="V5" s="56"/>
      <c r="W5" s="56"/>
      <c r="X5" s="56"/>
      <c r="Y5" s="57" t="s">
        <v>3</v>
      </c>
      <c r="Z5" s="58"/>
      <c r="AA5" s="58"/>
      <c r="AB5" s="58"/>
      <c r="AC5" s="58"/>
      <c r="AD5" s="59"/>
      <c r="AE5" s="60" t="s">
        <v>108</v>
      </c>
      <c r="AF5" s="60"/>
      <c r="AG5" s="60"/>
      <c r="AH5" s="60"/>
      <c r="AI5" s="60"/>
      <c r="AJ5" s="60"/>
      <c r="AK5" s="60"/>
      <c r="AL5" s="60"/>
      <c r="AM5" s="60"/>
      <c r="AN5" s="60"/>
      <c r="AO5" s="60"/>
      <c r="AP5" s="61"/>
      <c r="AQ5" s="62" t="s">
        <v>208</v>
      </c>
      <c r="AR5" s="63"/>
      <c r="AS5" s="63"/>
      <c r="AT5" s="63"/>
      <c r="AU5" s="63"/>
      <c r="AV5" s="63"/>
      <c r="AW5" s="63"/>
      <c r="AX5" s="64"/>
    </row>
    <row r="6" spans="1:50" ht="30" customHeight="1">
      <c r="A6" s="65" t="s">
        <v>4</v>
      </c>
      <c r="B6" s="66"/>
      <c r="C6" s="66"/>
      <c r="D6" s="66"/>
      <c r="E6" s="66"/>
      <c r="F6" s="66"/>
      <c r="G6" s="67" t="s">
        <v>106</v>
      </c>
      <c r="H6" s="56"/>
      <c r="I6" s="56"/>
      <c r="J6" s="56"/>
      <c r="K6" s="56"/>
      <c r="L6" s="56"/>
      <c r="M6" s="56"/>
      <c r="N6" s="56"/>
      <c r="O6" s="56"/>
      <c r="P6" s="56"/>
      <c r="Q6" s="56"/>
      <c r="R6" s="56"/>
      <c r="S6" s="56"/>
      <c r="T6" s="56"/>
      <c r="U6" s="56"/>
      <c r="V6" s="56"/>
      <c r="W6" s="56"/>
      <c r="X6" s="56"/>
      <c r="Y6" s="68" t="s">
        <v>96</v>
      </c>
      <c r="Z6" s="69"/>
      <c r="AA6" s="69"/>
      <c r="AB6" s="69"/>
      <c r="AC6" s="69"/>
      <c r="AD6" s="70"/>
      <c r="AE6" s="71" t="s">
        <v>200</v>
      </c>
      <c r="AF6" s="71"/>
      <c r="AG6" s="71"/>
      <c r="AH6" s="71"/>
      <c r="AI6" s="71"/>
      <c r="AJ6" s="71"/>
      <c r="AK6" s="71"/>
      <c r="AL6" s="71"/>
      <c r="AM6" s="71"/>
      <c r="AN6" s="71"/>
      <c r="AO6" s="71"/>
      <c r="AP6" s="71"/>
      <c r="AQ6" s="56"/>
      <c r="AR6" s="56"/>
      <c r="AS6" s="56"/>
      <c r="AT6" s="56"/>
      <c r="AU6" s="56"/>
      <c r="AV6" s="56"/>
      <c r="AW6" s="56"/>
      <c r="AX6" s="72"/>
    </row>
    <row r="7" spans="1:50" ht="139.5" customHeight="1">
      <c r="A7" s="73" t="s">
        <v>42</v>
      </c>
      <c r="B7" s="74"/>
      <c r="C7" s="74"/>
      <c r="D7" s="74"/>
      <c r="E7" s="74"/>
      <c r="F7" s="74"/>
      <c r="G7" s="75" t="s">
        <v>202</v>
      </c>
      <c r="H7" s="76"/>
      <c r="I7" s="76"/>
      <c r="J7" s="76"/>
      <c r="K7" s="76"/>
      <c r="L7" s="76"/>
      <c r="M7" s="76"/>
      <c r="N7" s="76"/>
      <c r="O7" s="76"/>
      <c r="P7" s="76"/>
      <c r="Q7" s="76"/>
      <c r="R7" s="76"/>
      <c r="S7" s="76"/>
      <c r="T7" s="76"/>
      <c r="U7" s="76"/>
      <c r="V7" s="77"/>
      <c r="W7" s="77"/>
      <c r="X7" s="78"/>
      <c r="Y7" s="79" t="s">
        <v>5</v>
      </c>
      <c r="Z7" s="80"/>
      <c r="AA7" s="80"/>
      <c r="AB7" s="80"/>
      <c r="AC7" s="80"/>
      <c r="AD7" s="81"/>
      <c r="AE7" s="82" t="s">
        <v>201</v>
      </c>
      <c r="AF7" s="83"/>
      <c r="AG7" s="83"/>
      <c r="AH7" s="83"/>
      <c r="AI7" s="83"/>
      <c r="AJ7" s="83"/>
      <c r="AK7" s="83"/>
      <c r="AL7" s="83"/>
      <c r="AM7" s="83"/>
      <c r="AN7" s="83"/>
      <c r="AO7" s="83"/>
      <c r="AP7" s="83"/>
      <c r="AQ7" s="83"/>
      <c r="AR7" s="83"/>
      <c r="AS7" s="83"/>
      <c r="AT7" s="83"/>
      <c r="AU7" s="83"/>
      <c r="AV7" s="83"/>
      <c r="AW7" s="83"/>
      <c r="AX7" s="84"/>
    </row>
    <row r="8" spans="1:50" ht="60" customHeight="1">
      <c r="A8" s="85" t="s">
        <v>43</v>
      </c>
      <c r="B8" s="86"/>
      <c r="C8" s="86"/>
      <c r="D8" s="86"/>
      <c r="E8" s="86"/>
      <c r="F8" s="86"/>
      <c r="G8" s="87" t="s">
        <v>189</v>
      </c>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9"/>
    </row>
    <row r="9" spans="1:50" ht="71.25" customHeight="1">
      <c r="A9" s="85" t="s">
        <v>59</v>
      </c>
      <c r="B9" s="86"/>
      <c r="C9" s="86"/>
      <c r="D9" s="86"/>
      <c r="E9" s="86"/>
      <c r="F9" s="86"/>
      <c r="G9" s="87" t="s">
        <v>190</v>
      </c>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9"/>
    </row>
    <row r="10" spans="1:50" ht="29.25" customHeight="1">
      <c r="A10" s="85" t="s">
        <v>6</v>
      </c>
      <c r="B10" s="86"/>
      <c r="C10" s="86"/>
      <c r="D10" s="86"/>
      <c r="E10" s="86"/>
      <c r="F10" s="90"/>
      <c r="G10" s="91" t="s">
        <v>110</v>
      </c>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3"/>
    </row>
    <row r="11" spans="1:50" ht="21" customHeight="1">
      <c r="A11" s="94" t="s">
        <v>44</v>
      </c>
      <c r="B11" s="95"/>
      <c r="C11" s="95"/>
      <c r="D11" s="95"/>
      <c r="E11" s="95"/>
      <c r="F11" s="96"/>
      <c r="G11" s="103"/>
      <c r="H11" s="104"/>
      <c r="I11" s="104"/>
      <c r="J11" s="104"/>
      <c r="K11" s="104"/>
      <c r="L11" s="104"/>
      <c r="M11" s="104"/>
      <c r="N11" s="104"/>
      <c r="O11" s="104"/>
      <c r="P11" s="105" t="s">
        <v>97</v>
      </c>
      <c r="Q11" s="106"/>
      <c r="R11" s="106"/>
      <c r="S11" s="106"/>
      <c r="T11" s="106"/>
      <c r="U11" s="106"/>
      <c r="V11" s="107"/>
      <c r="W11" s="105" t="s">
        <v>98</v>
      </c>
      <c r="X11" s="106"/>
      <c r="Y11" s="106"/>
      <c r="Z11" s="106"/>
      <c r="AA11" s="106"/>
      <c r="AB11" s="106"/>
      <c r="AC11" s="107"/>
      <c r="AD11" s="105" t="s">
        <v>99</v>
      </c>
      <c r="AE11" s="106"/>
      <c r="AF11" s="106"/>
      <c r="AG11" s="106"/>
      <c r="AH11" s="106"/>
      <c r="AI11" s="106"/>
      <c r="AJ11" s="107"/>
      <c r="AK11" s="105" t="s">
        <v>100</v>
      </c>
      <c r="AL11" s="106"/>
      <c r="AM11" s="106"/>
      <c r="AN11" s="106"/>
      <c r="AO11" s="106"/>
      <c r="AP11" s="106"/>
      <c r="AQ11" s="107"/>
      <c r="AR11" s="105" t="s">
        <v>101</v>
      </c>
      <c r="AS11" s="106"/>
      <c r="AT11" s="106"/>
      <c r="AU11" s="106"/>
      <c r="AV11" s="106"/>
      <c r="AW11" s="106"/>
      <c r="AX11" s="108"/>
    </row>
    <row r="12" spans="1:50" ht="21" customHeight="1">
      <c r="A12" s="97"/>
      <c r="B12" s="98"/>
      <c r="C12" s="98"/>
      <c r="D12" s="98"/>
      <c r="E12" s="98"/>
      <c r="F12" s="99"/>
      <c r="G12" s="109" t="s">
        <v>7</v>
      </c>
      <c r="H12" s="110"/>
      <c r="I12" s="115" t="s">
        <v>8</v>
      </c>
      <c r="J12" s="116"/>
      <c r="K12" s="116"/>
      <c r="L12" s="116"/>
      <c r="M12" s="116"/>
      <c r="N12" s="116"/>
      <c r="O12" s="117"/>
      <c r="P12" s="118">
        <v>242</v>
      </c>
      <c r="Q12" s="118"/>
      <c r="R12" s="118"/>
      <c r="S12" s="118"/>
      <c r="T12" s="118"/>
      <c r="U12" s="118"/>
      <c r="V12" s="118"/>
      <c r="W12" s="118">
        <v>242</v>
      </c>
      <c r="X12" s="118"/>
      <c r="Y12" s="118"/>
      <c r="Z12" s="118"/>
      <c r="AA12" s="118"/>
      <c r="AB12" s="118"/>
      <c r="AC12" s="118"/>
      <c r="AD12" s="118">
        <v>211</v>
      </c>
      <c r="AE12" s="118"/>
      <c r="AF12" s="118"/>
      <c r="AG12" s="118"/>
      <c r="AH12" s="118"/>
      <c r="AI12" s="118"/>
      <c r="AJ12" s="118"/>
      <c r="AK12" s="118">
        <v>191</v>
      </c>
      <c r="AL12" s="118"/>
      <c r="AM12" s="118"/>
      <c r="AN12" s="118"/>
      <c r="AO12" s="118"/>
      <c r="AP12" s="118"/>
      <c r="AQ12" s="118"/>
      <c r="AR12" s="118">
        <v>127</v>
      </c>
      <c r="AS12" s="118"/>
      <c r="AT12" s="118"/>
      <c r="AU12" s="118"/>
      <c r="AV12" s="118"/>
      <c r="AW12" s="118"/>
      <c r="AX12" s="119"/>
    </row>
    <row r="13" spans="1:50" ht="21" customHeight="1">
      <c r="A13" s="97"/>
      <c r="B13" s="98"/>
      <c r="C13" s="98"/>
      <c r="D13" s="98"/>
      <c r="E13" s="98"/>
      <c r="F13" s="99"/>
      <c r="G13" s="111"/>
      <c r="H13" s="112"/>
      <c r="I13" s="120" t="s">
        <v>9</v>
      </c>
      <c r="J13" s="121"/>
      <c r="K13" s="121"/>
      <c r="L13" s="121"/>
      <c r="M13" s="121"/>
      <c r="N13" s="121"/>
      <c r="O13" s="122"/>
      <c r="P13" s="123">
        <v>0</v>
      </c>
      <c r="Q13" s="123"/>
      <c r="R13" s="123"/>
      <c r="S13" s="123"/>
      <c r="T13" s="123"/>
      <c r="U13" s="123"/>
      <c r="V13" s="123"/>
      <c r="W13" s="123">
        <v>0</v>
      </c>
      <c r="X13" s="123"/>
      <c r="Y13" s="123"/>
      <c r="Z13" s="123"/>
      <c r="AA13" s="123"/>
      <c r="AB13" s="123"/>
      <c r="AC13" s="123"/>
      <c r="AD13" s="123">
        <v>0</v>
      </c>
      <c r="AE13" s="123"/>
      <c r="AF13" s="123"/>
      <c r="AG13" s="123"/>
      <c r="AH13" s="123"/>
      <c r="AI13" s="123"/>
      <c r="AJ13" s="123"/>
      <c r="AK13" s="123">
        <v>0</v>
      </c>
      <c r="AL13" s="123"/>
      <c r="AM13" s="123"/>
      <c r="AN13" s="123"/>
      <c r="AO13" s="123"/>
      <c r="AP13" s="123"/>
      <c r="AQ13" s="123"/>
      <c r="AR13" s="124"/>
      <c r="AS13" s="124"/>
      <c r="AT13" s="124"/>
      <c r="AU13" s="124"/>
      <c r="AV13" s="124"/>
      <c r="AW13" s="124"/>
      <c r="AX13" s="125"/>
    </row>
    <row r="14" spans="1:50" ht="24.75" customHeight="1">
      <c r="A14" s="97"/>
      <c r="B14" s="98"/>
      <c r="C14" s="98"/>
      <c r="D14" s="98"/>
      <c r="E14" s="98"/>
      <c r="F14" s="99"/>
      <c r="G14" s="111"/>
      <c r="H14" s="112"/>
      <c r="I14" s="120" t="s">
        <v>10</v>
      </c>
      <c r="J14" s="121"/>
      <c r="K14" s="121"/>
      <c r="L14" s="121"/>
      <c r="M14" s="121"/>
      <c r="N14" s="121"/>
      <c r="O14" s="122"/>
      <c r="P14" s="126" t="s">
        <v>193</v>
      </c>
      <c r="Q14" s="123"/>
      <c r="R14" s="123"/>
      <c r="S14" s="123"/>
      <c r="T14" s="123"/>
      <c r="U14" s="123"/>
      <c r="V14" s="123"/>
      <c r="W14" s="123">
        <v>3</v>
      </c>
      <c r="X14" s="123"/>
      <c r="Y14" s="123"/>
      <c r="Z14" s="123"/>
      <c r="AA14" s="123"/>
      <c r="AB14" s="123"/>
      <c r="AC14" s="123"/>
      <c r="AD14" s="123">
        <v>0</v>
      </c>
      <c r="AE14" s="123"/>
      <c r="AF14" s="123"/>
      <c r="AG14" s="123"/>
      <c r="AH14" s="123"/>
      <c r="AI14" s="123"/>
      <c r="AJ14" s="123"/>
      <c r="AK14" s="123">
        <v>0</v>
      </c>
      <c r="AL14" s="123"/>
      <c r="AM14" s="123"/>
      <c r="AN14" s="123"/>
      <c r="AO14" s="123"/>
      <c r="AP14" s="123"/>
      <c r="AQ14" s="123"/>
      <c r="AR14" s="124"/>
      <c r="AS14" s="124"/>
      <c r="AT14" s="124"/>
      <c r="AU14" s="124"/>
      <c r="AV14" s="124"/>
      <c r="AW14" s="124"/>
      <c r="AX14" s="125"/>
    </row>
    <row r="15" spans="1:50" ht="24.75" customHeight="1">
      <c r="A15" s="97"/>
      <c r="B15" s="98"/>
      <c r="C15" s="98"/>
      <c r="D15" s="98"/>
      <c r="E15" s="98"/>
      <c r="F15" s="99"/>
      <c r="G15" s="113"/>
      <c r="H15" s="114"/>
      <c r="I15" s="127" t="s">
        <v>25</v>
      </c>
      <c r="J15" s="128"/>
      <c r="K15" s="128"/>
      <c r="L15" s="128"/>
      <c r="M15" s="128"/>
      <c r="N15" s="128"/>
      <c r="O15" s="129"/>
      <c r="P15" s="130">
        <v>239</v>
      </c>
      <c r="Q15" s="130"/>
      <c r="R15" s="130"/>
      <c r="S15" s="130"/>
      <c r="T15" s="130"/>
      <c r="U15" s="130"/>
      <c r="V15" s="130"/>
      <c r="W15" s="130">
        <v>245</v>
      </c>
      <c r="X15" s="130"/>
      <c r="Y15" s="130"/>
      <c r="Z15" s="130"/>
      <c r="AA15" s="130"/>
      <c r="AB15" s="130"/>
      <c r="AC15" s="130"/>
      <c r="AD15" s="130">
        <v>211</v>
      </c>
      <c r="AE15" s="130"/>
      <c r="AF15" s="130"/>
      <c r="AG15" s="130"/>
      <c r="AH15" s="130"/>
      <c r="AI15" s="130"/>
      <c r="AJ15" s="130"/>
      <c r="AK15" s="130">
        <v>191</v>
      </c>
      <c r="AL15" s="130"/>
      <c r="AM15" s="130"/>
      <c r="AN15" s="130"/>
      <c r="AO15" s="130"/>
      <c r="AP15" s="130"/>
      <c r="AQ15" s="130"/>
      <c r="AR15" s="130">
        <v>127</v>
      </c>
      <c r="AS15" s="130"/>
      <c r="AT15" s="130"/>
      <c r="AU15" s="130"/>
      <c r="AV15" s="130"/>
      <c r="AW15" s="130"/>
      <c r="AX15" s="131"/>
    </row>
    <row r="16" spans="1:50" ht="24.75" customHeight="1">
      <c r="A16" s="97"/>
      <c r="B16" s="98"/>
      <c r="C16" s="98"/>
      <c r="D16" s="98"/>
      <c r="E16" s="98"/>
      <c r="F16" s="99"/>
      <c r="G16" s="132" t="s">
        <v>11</v>
      </c>
      <c r="H16" s="133"/>
      <c r="I16" s="133"/>
      <c r="J16" s="133"/>
      <c r="K16" s="133"/>
      <c r="L16" s="133"/>
      <c r="M16" s="133"/>
      <c r="N16" s="133"/>
      <c r="O16" s="133"/>
      <c r="P16" s="134">
        <v>217</v>
      </c>
      <c r="Q16" s="134"/>
      <c r="R16" s="134"/>
      <c r="S16" s="134"/>
      <c r="T16" s="134"/>
      <c r="U16" s="134"/>
      <c r="V16" s="134"/>
      <c r="W16" s="134">
        <v>184</v>
      </c>
      <c r="X16" s="134"/>
      <c r="Y16" s="134"/>
      <c r="Z16" s="134"/>
      <c r="AA16" s="134"/>
      <c r="AB16" s="134"/>
      <c r="AC16" s="134"/>
      <c r="AD16" s="134">
        <v>189</v>
      </c>
      <c r="AE16" s="134"/>
      <c r="AF16" s="134"/>
      <c r="AG16" s="134"/>
      <c r="AH16" s="134"/>
      <c r="AI16" s="134"/>
      <c r="AJ16" s="134"/>
      <c r="AK16" s="135"/>
      <c r="AL16" s="135"/>
      <c r="AM16" s="135"/>
      <c r="AN16" s="135"/>
      <c r="AO16" s="135"/>
      <c r="AP16" s="135"/>
      <c r="AQ16" s="135"/>
      <c r="AR16" s="135"/>
      <c r="AS16" s="135"/>
      <c r="AT16" s="135"/>
      <c r="AU16" s="135"/>
      <c r="AV16" s="135"/>
      <c r="AW16" s="135"/>
      <c r="AX16" s="136"/>
    </row>
    <row r="17" spans="1:50" ht="24.75" customHeight="1">
      <c r="A17" s="100"/>
      <c r="B17" s="101"/>
      <c r="C17" s="101"/>
      <c r="D17" s="101"/>
      <c r="E17" s="101"/>
      <c r="F17" s="102"/>
      <c r="G17" s="132" t="s">
        <v>12</v>
      </c>
      <c r="H17" s="133"/>
      <c r="I17" s="133"/>
      <c r="J17" s="133"/>
      <c r="K17" s="133"/>
      <c r="L17" s="133"/>
      <c r="M17" s="133"/>
      <c r="N17" s="133"/>
      <c r="O17" s="133"/>
      <c r="P17" s="134">
        <v>91</v>
      </c>
      <c r="Q17" s="134"/>
      <c r="R17" s="134"/>
      <c r="S17" s="134"/>
      <c r="T17" s="134"/>
      <c r="U17" s="134"/>
      <c r="V17" s="134"/>
      <c r="W17" s="134">
        <v>75</v>
      </c>
      <c r="X17" s="134"/>
      <c r="Y17" s="134"/>
      <c r="Z17" s="134"/>
      <c r="AA17" s="134"/>
      <c r="AB17" s="134"/>
      <c r="AC17" s="134"/>
      <c r="AD17" s="134">
        <v>90</v>
      </c>
      <c r="AE17" s="134"/>
      <c r="AF17" s="134"/>
      <c r="AG17" s="134"/>
      <c r="AH17" s="134"/>
      <c r="AI17" s="134"/>
      <c r="AJ17" s="134"/>
      <c r="AK17" s="135"/>
      <c r="AL17" s="135"/>
      <c r="AM17" s="135"/>
      <c r="AN17" s="135"/>
      <c r="AO17" s="135"/>
      <c r="AP17" s="135"/>
      <c r="AQ17" s="135"/>
      <c r="AR17" s="135"/>
      <c r="AS17" s="135"/>
      <c r="AT17" s="135"/>
      <c r="AU17" s="135"/>
      <c r="AV17" s="135"/>
      <c r="AW17" s="135"/>
      <c r="AX17" s="136"/>
    </row>
    <row r="18" spans="1:50" ht="31.5" customHeight="1">
      <c r="A18" s="140" t="s">
        <v>14</v>
      </c>
      <c r="B18" s="141"/>
      <c r="C18" s="141"/>
      <c r="D18" s="141"/>
      <c r="E18" s="141"/>
      <c r="F18" s="142"/>
      <c r="G18" s="146" t="s">
        <v>63</v>
      </c>
      <c r="H18" s="106"/>
      <c r="I18" s="106"/>
      <c r="J18" s="106"/>
      <c r="K18" s="106"/>
      <c r="L18" s="106"/>
      <c r="M18" s="106"/>
      <c r="N18" s="106"/>
      <c r="O18" s="106"/>
      <c r="P18" s="106"/>
      <c r="Q18" s="106"/>
      <c r="R18" s="106"/>
      <c r="S18" s="106"/>
      <c r="T18" s="106"/>
      <c r="U18" s="106"/>
      <c r="V18" s="106"/>
      <c r="W18" s="106"/>
      <c r="X18" s="107"/>
      <c r="Y18" s="147"/>
      <c r="Z18" s="148"/>
      <c r="AA18" s="149"/>
      <c r="AB18" s="105" t="s">
        <v>13</v>
      </c>
      <c r="AC18" s="106"/>
      <c r="AD18" s="107"/>
      <c r="AE18" s="137" t="s">
        <v>97</v>
      </c>
      <c r="AF18" s="137"/>
      <c r="AG18" s="137"/>
      <c r="AH18" s="137"/>
      <c r="AI18" s="137"/>
      <c r="AJ18" s="137" t="s">
        <v>98</v>
      </c>
      <c r="AK18" s="137"/>
      <c r="AL18" s="137"/>
      <c r="AM18" s="137"/>
      <c r="AN18" s="137"/>
      <c r="AO18" s="137" t="s">
        <v>99</v>
      </c>
      <c r="AP18" s="137"/>
      <c r="AQ18" s="137"/>
      <c r="AR18" s="137"/>
      <c r="AS18" s="137"/>
      <c r="AT18" s="138" t="s">
        <v>210</v>
      </c>
      <c r="AU18" s="137"/>
      <c r="AV18" s="137"/>
      <c r="AW18" s="137"/>
      <c r="AX18" s="139"/>
    </row>
    <row r="19" spans="1:50" ht="24" customHeight="1">
      <c r="A19" s="143"/>
      <c r="B19" s="144"/>
      <c r="C19" s="144"/>
      <c r="D19" s="144"/>
      <c r="E19" s="144"/>
      <c r="F19" s="145"/>
      <c r="G19" s="153" t="s">
        <v>188</v>
      </c>
      <c r="H19" s="154"/>
      <c r="I19" s="154"/>
      <c r="J19" s="154"/>
      <c r="K19" s="154"/>
      <c r="L19" s="154"/>
      <c r="M19" s="154"/>
      <c r="N19" s="154"/>
      <c r="O19" s="154"/>
      <c r="P19" s="154"/>
      <c r="Q19" s="154"/>
      <c r="R19" s="154"/>
      <c r="S19" s="154"/>
      <c r="T19" s="154"/>
      <c r="U19" s="154"/>
      <c r="V19" s="154"/>
      <c r="W19" s="154"/>
      <c r="X19" s="155"/>
      <c r="Y19" s="159" t="s">
        <v>15</v>
      </c>
      <c r="Z19" s="160"/>
      <c r="AA19" s="161"/>
      <c r="AB19" s="162" t="s">
        <v>113</v>
      </c>
      <c r="AC19" s="163"/>
      <c r="AD19" s="163"/>
      <c r="AE19" s="164" t="s">
        <v>186</v>
      </c>
      <c r="AF19" s="165"/>
      <c r="AG19" s="165"/>
      <c r="AH19" s="165"/>
      <c r="AI19" s="165"/>
      <c r="AJ19" s="165">
        <v>0</v>
      </c>
      <c r="AK19" s="165"/>
      <c r="AL19" s="165"/>
      <c r="AM19" s="165"/>
      <c r="AN19" s="165"/>
      <c r="AO19" s="166">
        <v>1</v>
      </c>
      <c r="AP19" s="134"/>
      <c r="AQ19" s="134"/>
      <c r="AR19" s="134"/>
      <c r="AS19" s="134"/>
      <c r="AT19" s="165">
        <v>15</v>
      </c>
      <c r="AU19" s="165"/>
      <c r="AV19" s="165"/>
      <c r="AW19" s="165"/>
      <c r="AX19" s="167"/>
    </row>
    <row r="20" spans="1:50" ht="24" customHeight="1">
      <c r="A20" s="143"/>
      <c r="B20" s="144"/>
      <c r="C20" s="144"/>
      <c r="D20" s="144"/>
      <c r="E20" s="144"/>
      <c r="F20" s="145"/>
      <c r="G20" s="156"/>
      <c r="H20" s="157"/>
      <c r="I20" s="157"/>
      <c r="J20" s="157"/>
      <c r="K20" s="157"/>
      <c r="L20" s="157"/>
      <c r="M20" s="157"/>
      <c r="N20" s="157"/>
      <c r="O20" s="157"/>
      <c r="P20" s="157"/>
      <c r="Q20" s="157"/>
      <c r="R20" s="157"/>
      <c r="S20" s="157"/>
      <c r="T20" s="157"/>
      <c r="U20" s="157"/>
      <c r="V20" s="157"/>
      <c r="W20" s="157"/>
      <c r="X20" s="158"/>
      <c r="Y20" s="105" t="s">
        <v>16</v>
      </c>
      <c r="Z20" s="106"/>
      <c r="AA20" s="107"/>
      <c r="AB20" s="150" t="s">
        <v>17</v>
      </c>
      <c r="AC20" s="150"/>
      <c r="AD20" s="150"/>
      <c r="AE20" s="171" t="s">
        <v>186</v>
      </c>
      <c r="AF20" s="150"/>
      <c r="AG20" s="150"/>
      <c r="AH20" s="150"/>
      <c r="AI20" s="150"/>
      <c r="AJ20" s="150">
        <f>AJ19/$AT$19*100</f>
        <v>0</v>
      </c>
      <c r="AK20" s="150"/>
      <c r="AL20" s="150"/>
      <c r="AM20" s="150"/>
      <c r="AN20" s="150"/>
      <c r="AO20" s="172">
        <f>AO19/$AT$19*100</f>
        <v>6.666666666666667</v>
      </c>
      <c r="AP20" s="172"/>
      <c r="AQ20" s="172"/>
      <c r="AR20" s="172"/>
      <c r="AS20" s="172"/>
      <c r="AT20" s="151"/>
      <c r="AU20" s="151"/>
      <c r="AV20" s="151"/>
      <c r="AW20" s="151"/>
      <c r="AX20" s="152"/>
    </row>
    <row r="21" spans="1:50" ht="31.5" customHeight="1">
      <c r="A21" s="140" t="s">
        <v>56</v>
      </c>
      <c r="B21" s="141"/>
      <c r="C21" s="141"/>
      <c r="D21" s="141"/>
      <c r="E21" s="141"/>
      <c r="F21" s="142"/>
      <c r="G21" s="146" t="s">
        <v>60</v>
      </c>
      <c r="H21" s="106"/>
      <c r="I21" s="106"/>
      <c r="J21" s="106"/>
      <c r="K21" s="106"/>
      <c r="L21" s="106"/>
      <c r="M21" s="106"/>
      <c r="N21" s="106"/>
      <c r="O21" s="106"/>
      <c r="P21" s="106"/>
      <c r="Q21" s="106"/>
      <c r="R21" s="106"/>
      <c r="S21" s="106"/>
      <c r="T21" s="106"/>
      <c r="U21" s="106"/>
      <c r="V21" s="106"/>
      <c r="W21" s="106"/>
      <c r="X21" s="107"/>
      <c r="Y21" s="147"/>
      <c r="Z21" s="148"/>
      <c r="AA21" s="149"/>
      <c r="AB21" s="105" t="s">
        <v>13</v>
      </c>
      <c r="AC21" s="106"/>
      <c r="AD21" s="107"/>
      <c r="AE21" s="137" t="s">
        <v>97</v>
      </c>
      <c r="AF21" s="137"/>
      <c r="AG21" s="137"/>
      <c r="AH21" s="137"/>
      <c r="AI21" s="137"/>
      <c r="AJ21" s="137" t="s">
        <v>98</v>
      </c>
      <c r="AK21" s="137"/>
      <c r="AL21" s="137"/>
      <c r="AM21" s="137"/>
      <c r="AN21" s="137"/>
      <c r="AO21" s="137" t="s">
        <v>99</v>
      </c>
      <c r="AP21" s="137"/>
      <c r="AQ21" s="137"/>
      <c r="AR21" s="137"/>
      <c r="AS21" s="137"/>
      <c r="AT21" s="173" t="s">
        <v>102</v>
      </c>
      <c r="AU21" s="174"/>
      <c r="AV21" s="174"/>
      <c r="AW21" s="174"/>
      <c r="AX21" s="175"/>
    </row>
    <row r="22" spans="1:50" ht="24" customHeight="1">
      <c r="A22" s="143"/>
      <c r="B22" s="144"/>
      <c r="C22" s="144"/>
      <c r="D22" s="144"/>
      <c r="E22" s="144"/>
      <c r="F22" s="145"/>
      <c r="G22" s="153" t="s">
        <v>111</v>
      </c>
      <c r="H22" s="154"/>
      <c r="I22" s="154"/>
      <c r="J22" s="154"/>
      <c r="K22" s="154"/>
      <c r="L22" s="154"/>
      <c r="M22" s="154"/>
      <c r="N22" s="154"/>
      <c r="O22" s="154"/>
      <c r="P22" s="154"/>
      <c r="Q22" s="154"/>
      <c r="R22" s="154"/>
      <c r="S22" s="154"/>
      <c r="T22" s="154"/>
      <c r="U22" s="154"/>
      <c r="V22" s="154"/>
      <c r="W22" s="154"/>
      <c r="X22" s="155"/>
      <c r="Y22" s="176" t="s">
        <v>61</v>
      </c>
      <c r="Z22" s="177"/>
      <c r="AA22" s="178"/>
      <c r="AB22" s="182" t="s">
        <v>123</v>
      </c>
      <c r="AC22" s="183"/>
      <c r="AD22" s="184"/>
      <c r="AE22" s="188">
        <v>38</v>
      </c>
      <c r="AF22" s="154"/>
      <c r="AG22" s="154"/>
      <c r="AH22" s="154"/>
      <c r="AI22" s="155"/>
      <c r="AJ22" s="150">
        <v>46</v>
      </c>
      <c r="AK22" s="150"/>
      <c r="AL22" s="150"/>
      <c r="AM22" s="150"/>
      <c r="AN22" s="150"/>
      <c r="AO22" s="189">
        <v>56</v>
      </c>
      <c r="AP22" s="190"/>
      <c r="AQ22" s="190"/>
      <c r="AR22" s="190"/>
      <c r="AS22" s="190"/>
      <c r="AT22" s="188" t="s">
        <v>51</v>
      </c>
      <c r="AU22" s="154"/>
      <c r="AV22" s="154"/>
      <c r="AW22" s="154"/>
      <c r="AX22" s="191"/>
    </row>
    <row r="23" spans="1:50" ht="24" customHeight="1">
      <c r="A23" s="204"/>
      <c r="B23" s="205"/>
      <c r="C23" s="205"/>
      <c r="D23" s="205"/>
      <c r="E23" s="205"/>
      <c r="F23" s="206"/>
      <c r="G23" s="156"/>
      <c r="H23" s="157"/>
      <c r="I23" s="157"/>
      <c r="J23" s="157"/>
      <c r="K23" s="157"/>
      <c r="L23" s="157"/>
      <c r="M23" s="157"/>
      <c r="N23" s="157"/>
      <c r="O23" s="157"/>
      <c r="P23" s="157"/>
      <c r="Q23" s="157"/>
      <c r="R23" s="157"/>
      <c r="S23" s="157"/>
      <c r="T23" s="157"/>
      <c r="U23" s="157"/>
      <c r="V23" s="157"/>
      <c r="W23" s="157"/>
      <c r="X23" s="158"/>
      <c r="Y23" s="179"/>
      <c r="Z23" s="180"/>
      <c r="AA23" s="181"/>
      <c r="AB23" s="185"/>
      <c r="AC23" s="186"/>
      <c r="AD23" s="187"/>
      <c r="AE23" s="192"/>
      <c r="AF23" s="157"/>
      <c r="AG23" s="157"/>
      <c r="AH23" s="157"/>
      <c r="AI23" s="158"/>
      <c r="AJ23" s="168" t="s">
        <v>114</v>
      </c>
      <c r="AK23" s="169"/>
      <c r="AL23" s="169"/>
      <c r="AM23" s="169"/>
      <c r="AN23" s="170"/>
      <c r="AO23" s="168" t="s">
        <v>115</v>
      </c>
      <c r="AP23" s="169"/>
      <c r="AQ23" s="169"/>
      <c r="AR23" s="169"/>
      <c r="AS23" s="170"/>
      <c r="AT23" s="193" t="s">
        <v>121</v>
      </c>
      <c r="AU23" s="169"/>
      <c r="AV23" s="169"/>
      <c r="AW23" s="169"/>
      <c r="AX23" s="194"/>
    </row>
    <row r="24" spans="1:50" ht="88.5" customHeight="1">
      <c r="A24" s="140" t="s">
        <v>18</v>
      </c>
      <c r="B24" s="195"/>
      <c r="C24" s="195"/>
      <c r="D24" s="195"/>
      <c r="E24" s="195"/>
      <c r="F24" s="195"/>
      <c r="G24" s="196" t="s">
        <v>122</v>
      </c>
      <c r="H24" s="197"/>
      <c r="I24" s="197"/>
      <c r="J24" s="197"/>
      <c r="K24" s="197"/>
      <c r="L24" s="197"/>
      <c r="M24" s="197"/>
      <c r="N24" s="197"/>
      <c r="O24" s="197"/>
      <c r="P24" s="197"/>
      <c r="Q24" s="197"/>
      <c r="R24" s="197"/>
      <c r="S24" s="197"/>
      <c r="T24" s="197"/>
      <c r="U24" s="197"/>
      <c r="V24" s="197"/>
      <c r="W24" s="197"/>
      <c r="X24" s="197"/>
      <c r="Y24" s="198" t="s">
        <v>19</v>
      </c>
      <c r="Z24" s="199"/>
      <c r="AA24" s="200"/>
      <c r="AB24" s="201" t="s">
        <v>112</v>
      </c>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2.5" customHeight="1">
      <c r="A25" s="246" t="s">
        <v>103</v>
      </c>
      <c r="B25" s="247"/>
      <c r="C25" s="252" t="s">
        <v>22</v>
      </c>
      <c r="D25" s="210"/>
      <c r="E25" s="210"/>
      <c r="F25" s="210"/>
      <c r="G25" s="210"/>
      <c r="H25" s="210"/>
      <c r="I25" s="210"/>
      <c r="J25" s="210"/>
      <c r="K25" s="253"/>
      <c r="L25" s="207" t="s">
        <v>104</v>
      </c>
      <c r="M25" s="207"/>
      <c r="N25" s="207"/>
      <c r="O25" s="207"/>
      <c r="P25" s="207"/>
      <c r="Q25" s="207"/>
      <c r="R25" s="208" t="s">
        <v>101</v>
      </c>
      <c r="S25" s="208"/>
      <c r="T25" s="208"/>
      <c r="U25" s="208"/>
      <c r="V25" s="208"/>
      <c r="W25" s="208"/>
      <c r="X25" s="209" t="s">
        <v>47</v>
      </c>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2.5" customHeight="1">
      <c r="A26" s="248"/>
      <c r="B26" s="249"/>
      <c r="C26" s="212" t="s">
        <v>116</v>
      </c>
      <c r="D26" s="213"/>
      <c r="E26" s="213"/>
      <c r="F26" s="213"/>
      <c r="G26" s="213"/>
      <c r="H26" s="213"/>
      <c r="I26" s="213"/>
      <c r="J26" s="213"/>
      <c r="K26" s="214"/>
      <c r="L26" s="215">
        <v>18</v>
      </c>
      <c r="M26" s="215"/>
      <c r="N26" s="215"/>
      <c r="O26" s="215"/>
      <c r="P26" s="215"/>
      <c r="Q26" s="215"/>
      <c r="R26" s="215">
        <v>8</v>
      </c>
      <c r="S26" s="215"/>
      <c r="T26" s="215"/>
      <c r="U26" s="215"/>
      <c r="V26" s="215"/>
      <c r="W26" s="215"/>
      <c r="X26" s="216" t="s">
        <v>212</v>
      </c>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7.75" customHeight="1">
      <c r="A27" s="248"/>
      <c r="B27" s="249"/>
      <c r="C27" s="223" t="s">
        <v>117</v>
      </c>
      <c r="D27" s="224"/>
      <c r="E27" s="224"/>
      <c r="F27" s="224"/>
      <c r="G27" s="224"/>
      <c r="H27" s="224"/>
      <c r="I27" s="224"/>
      <c r="J27" s="224"/>
      <c r="K27" s="225"/>
      <c r="L27" s="222">
        <v>123</v>
      </c>
      <c r="M27" s="222"/>
      <c r="N27" s="222"/>
      <c r="O27" s="222"/>
      <c r="P27" s="222"/>
      <c r="Q27" s="222"/>
      <c r="R27" s="222">
        <v>44</v>
      </c>
      <c r="S27" s="222"/>
      <c r="T27" s="222"/>
      <c r="U27" s="222"/>
      <c r="V27" s="222"/>
      <c r="W27" s="222"/>
      <c r="X27" s="219"/>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1"/>
    </row>
    <row r="28" spans="1:50" ht="27.75" customHeight="1">
      <c r="A28" s="248"/>
      <c r="B28" s="249"/>
      <c r="C28" s="223" t="s">
        <v>118</v>
      </c>
      <c r="D28" s="224"/>
      <c r="E28" s="224"/>
      <c r="F28" s="224"/>
      <c r="G28" s="224"/>
      <c r="H28" s="224"/>
      <c r="I28" s="224"/>
      <c r="J28" s="224"/>
      <c r="K28" s="225"/>
      <c r="L28" s="222">
        <v>50</v>
      </c>
      <c r="M28" s="222"/>
      <c r="N28" s="222"/>
      <c r="O28" s="222"/>
      <c r="P28" s="222"/>
      <c r="Q28" s="222"/>
      <c r="R28" s="222">
        <v>75</v>
      </c>
      <c r="S28" s="222"/>
      <c r="T28" s="222"/>
      <c r="U28" s="222"/>
      <c r="V28" s="222"/>
      <c r="W28" s="222"/>
      <c r="X28" s="219"/>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ht="22.5" customHeight="1">
      <c r="A29" s="248"/>
      <c r="B29" s="249"/>
      <c r="C29" s="226"/>
      <c r="D29" s="227"/>
      <c r="E29" s="227"/>
      <c r="F29" s="227"/>
      <c r="G29" s="227"/>
      <c r="H29" s="227"/>
      <c r="I29" s="227"/>
      <c r="J29" s="227"/>
      <c r="K29" s="228"/>
      <c r="L29" s="222"/>
      <c r="M29" s="222"/>
      <c r="N29" s="222"/>
      <c r="O29" s="222"/>
      <c r="P29" s="222"/>
      <c r="Q29" s="222"/>
      <c r="R29" s="222"/>
      <c r="S29" s="222"/>
      <c r="T29" s="222"/>
      <c r="U29" s="222"/>
      <c r="V29" s="222"/>
      <c r="W29" s="222"/>
      <c r="X29" s="219"/>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22.5" customHeight="1">
      <c r="A30" s="248"/>
      <c r="B30" s="249"/>
      <c r="C30" s="226"/>
      <c r="D30" s="227"/>
      <c r="E30" s="227"/>
      <c r="F30" s="227"/>
      <c r="G30" s="227"/>
      <c r="H30" s="227"/>
      <c r="I30" s="227"/>
      <c r="J30" s="227"/>
      <c r="K30" s="228"/>
      <c r="L30" s="222"/>
      <c r="M30" s="222"/>
      <c r="N30" s="222"/>
      <c r="O30" s="222"/>
      <c r="P30" s="222"/>
      <c r="Q30" s="222"/>
      <c r="R30" s="222"/>
      <c r="S30" s="222"/>
      <c r="T30" s="222"/>
      <c r="U30" s="222"/>
      <c r="V30" s="222"/>
      <c r="W30" s="222"/>
      <c r="X30" s="219"/>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1"/>
    </row>
    <row r="31" spans="1:50" ht="22.5" customHeight="1">
      <c r="A31" s="248"/>
      <c r="B31" s="249"/>
      <c r="C31" s="226"/>
      <c r="D31" s="227"/>
      <c r="E31" s="227"/>
      <c r="F31" s="227"/>
      <c r="G31" s="227"/>
      <c r="H31" s="227"/>
      <c r="I31" s="227"/>
      <c r="J31" s="227"/>
      <c r="K31" s="228"/>
      <c r="L31" s="222"/>
      <c r="M31" s="222"/>
      <c r="N31" s="222"/>
      <c r="O31" s="222"/>
      <c r="P31" s="222"/>
      <c r="Q31" s="222"/>
      <c r="R31" s="222"/>
      <c r="S31" s="222"/>
      <c r="T31" s="222"/>
      <c r="U31" s="222"/>
      <c r="V31" s="222"/>
      <c r="W31" s="222"/>
      <c r="X31" s="219"/>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1"/>
    </row>
    <row r="32" spans="1:50" ht="22.5" customHeight="1">
      <c r="A32" s="248"/>
      <c r="B32" s="249"/>
      <c r="C32" s="254"/>
      <c r="D32" s="255"/>
      <c r="E32" s="255"/>
      <c r="F32" s="255"/>
      <c r="G32" s="255"/>
      <c r="H32" s="255"/>
      <c r="I32" s="255"/>
      <c r="J32" s="255"/>
      <c r="K32" s="256"/>
      <c r="L32" s="257"/>
      <c r="M32" s="255"/>
      <c r="N32" s="255"/>
      <c r="O32" s="255"/>
      <c r="P32" s="255"/>
      <c r="Q32" s="256"/>
      <c r="R32" s="257"/>
      <c r="S32" s="255"/>
      <c r="T32" s="255"/>
      <c r="U32" s="255"/>
      <c r="V32" s="255"/>
      <c r="W32" s="256"/>
      <c r="X32" s="219"/>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1"/>
    </row>
    <row r="33" spans="1:50" ht="21" customHeight="1" thickBot="1">
      <c r="A33" s="250"/>
      <c r="B33" s="251"/>
      <c r="C33" s="229" t="s">
        <v>25</v>
      </c>
      <c r="D33" s="230"/>
      <c r="E33" s="230"/>
      <c r="F33" s="230"/>
      <c r="G33" s="230"/>
      <c r="H33" s="230"/>
      <c r="I33" s="230"/>
      <c r="J33" s="230"/>
      <c r="K33" s="231"/>
      <c r="L33" s="232">
        <v>191</v>
      </c>
      <c r="M33" s="233"/>
      <c r="N33" s="233"/>
      <c r="O33" s="233"/>
      <c r="P33" s="233"/>
      <c r="Q33" s="234"/>
      <c r="R33" s="232">
        <f>SUM(R26:W32)</f>
        <v>127</v>
      </c>
      <c r="S33" s="233"/>
      <c r="T33" s="233"/>
      <c r="U33" s="233"/>
      <c r="V33" s="233"/>
      <c r="W33" s="234"/>
      <c r="X33" s="235"/>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7"/>
    </row>
    <row r="34" spans="1:50" ht="0.75" customHeight="1" thickBot="1">
      <c r="A34" s="8"/>
      <c r="B34" s="9"/>
      <c r="C34" s="14"/>
      <c r="D34" s="14"/>
      <c r="E34" s="14"/>
      <c r="F34" s="14"/>
      <c r="G34" s="14"/>
      <c r="H34" s="14"/>
      <c r="I34" s="14"/>
      <c r="J34" s="14"/>
      <c r="K34" s="14"/>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3"/>
    </row>
    <row r="35" spans="1:50" ht="21" customHeight="1">
      <c r="A35" s="238" t="s">
        <v>52</v>
      </c>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1" customHeight="1">
      <c r="A36" s="15"/>
      <c r="B36" s="16"/>
      <c r="C36" s="241" t="s">
        <v>66</v>
      </c>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3"/>
      <c r="AD36" s="242" t="s">
        <v>78</v>
      </c>
      <c r="AE36" s="242"/>
      <c r="AF36" s="242"/>
      <c r="AG36" s="244" t="s">
        <v>65</v>
      </c>
      <c r="AH36" s="242"/>
      <c r="AI36" s="242"/>
      <c r="AJ36" s="242"/>
      <c r="AK36" s="242"/>
      <c r="AL36" s="242"/>
      <c r="AM36" s="242"/>
      <c r="AN36" s="242"/>
      <c r="AO36" s="242"/>
      <c r="AP36" s="242"/>
      <c r="AQ36" s="242"/>
      <c r="AR36" s="242"/>
      <c r="AS36" s="242"/>
      <c r="AT36" s="242"/>
      <c r="AU36" s="242"/>
      <c r="AV36" s="242"/>
      <c r="AW36" s="242"/>
      <c r="AX36" s="245"/>
    </row>
    <row r="37" spans="1:50" ht="26.25" customHeight="1">
      <c r="A37" s="258" t="s">
        <v>95</v>
      </c>
      <c r="B37" s="259"/>
      <c r="C37" s="264" t="s">
        <v>79</v>
      </c>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6"/>
      <c r="AD37" s="267" t="s">
        <v>119</v>
      </c>
      <c r="AE37" s="268"/>
      <c r="AF37" s="268"/>
      <c r="AG37" s="269" t="s">
        <v>187</v>
      </c>
      <c r="AH37" s="270"/>
      <c r="AI37" s="270"/>
      <c r="AJ37" s="270"/>
      <c r="AK37" s="270"/>
      <c r="AL37" s="270"/>
      <c r="AM37" s="270"/>
      <c r="AN37" s="270"/>
      <c r="AO37" s="270"/>
      <c r="AP37" s="270"/>
      <c r="AQ37" s="270"/>
      <c r="AR37" s="270"/>
      <c r="AS37" s="270"/>
      <c r="AT37" s="270"/>
      <c r="AU37" s="270"/>
      <c r="AV37" s="270"/>
      <c r="AW37" s="270"/>
      <c r="AX37" s="271"/>
    </row>
    <row r="38" spans="1:50" ht="26.25" customHeight="1">
      <c r="A38" s="260"/>
      <c r="B38" s="261"/>
      <c r="C38" s="278" t="s">
        <v>80</v>
      </c>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80"/>
      <c r="AD38" s="281" t="s">
        <v>119</v>
      </c>
      <c r="AE38" s="282"/>
      <c r="AF38" s="282"/>
      <c r="AG38" s="272"/>
      <c r="AH38" s="273"/>
      <c r="AI38" s="273"/>
      <c r="AJ38" s="273"/>
      <c r="AK38" s="273"/>
      <c r="AL38" s="273"/>
      <c r="AM38" s="273"/>
      <c r="AN38" s="273"/>
      <c r="AO38" s="273"/>
      <c r="AP38" s="273"/>
      <c r="AQ38" s="273"/>
      <c r="AR38" s="273"/>
      <c r="AS38" s="273"/>
      <c r="AT38" s="273"/>
      <c r="AU38" s="273"/>
      <c r="AV38" s="273"/>
      <c r="AW38" s="273"/>
      <c r="AX38" s="274"/>
    </row>
    <row r="39" spans="1:50" ht="30" customHeight="1">
      <c r="A39" s="262"/>
      <c r="B39" s="263"/>
      <c r="C39" s="283" t="s">
        <v>81</v>
      </c>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5"/>
      <c r="AD39" s="286" t="s">
        <v>119</v>
      </c>
      <c r="AE39" s="287"/>
      <c r="AF39" s="287"/>
      <c r="AG39" s="275"/>
      <c r="AH39" s="276"/>
      <c r="AI39" s="276"/>
      <c r="AJ39" s="276"/>
      <c r="AK39" s="276"/>
      <c r="AL39" s="276"/>
      <c r="AM39" s="276"/>
      <c r="AN39" s="276"/>
      <c r="AO39" s="276"/>
      <c r="AP39" s="276"/>
      <c r="AQ39" s="276"/>
      <c r="AR39" s="276"/>
      <c r="AS39" s="276"/>
      <c r="AT39" s="276"/>
      <c r="AU39" s="276"/>
      <c r="AV39" s="276"/>
      <c r="AW39" s="276"/>
      <c r="AX39" s="277"/>
    </row>
    <row r="40" spans="1:50" ht="26.25" customHeight="1">
      <c r="A40" s="297" t="s">
        <v>83</v>
      </c>
      <c r="B40" s="298"/>
      <c r="C40" s="304" t="s">
        <v>85</v>
      </c>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2" t="s">
        <v>119</v>
      </c>
      <c r="AE40" s="303"/>
      <c r="AF40" s="306"/>
      <c r="AG40" s="288" t="s">
        <v>191</v>
      </c>
      <c r="AH40" s="289"/>
      <c r="AI40" s="289"/>
      <c r="AJ40" s="289"/>
      <c r="AK40" s="289"/>
      <c r="AL40" s="289"/>
      <c r="AM40" s="289"/>
      <c r="AN40" s="289"/>
      <c r="AO40" s="289"/>
      <c r="AP40" s="289"/>
      <c r="AQ40" s="289"/>
      <c r="AR40" s="289"/>
      <c r="AS40" s="289"/>
      <c r="AT40" s="289"/>
      <c r="AU40" s="289"/>
      <c r="AV40" s="289"/>
      <c r="AW40" s="289"/>
      <c r="AX40" s="290"/>
    </row>
    <row r="41" spans="1:50" ht="26.25" customHeight="1">
      <c r="A41" s="260"/>
      <c r="B41" s="261"/>
      <c r="C41" s="291" t="s">
        <v>86</v>
      </c>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1" t="s">
        <v>119</v>
      </c>
      <c r="AE41" s="282"/>
      <c r="AF41" s="292"/>
      <c r="AG41" s="272"/>
      <c r="AH41" s="273"/>
      <c r="AI41" s="273"/>
      <c r="AJ41" s="273"/>
      <c r="AK41" s="273"/>
      <c r="AL41" s="273"/>
      <c r="AM41" s="273"/>
      <c r="AN41" s="273"/>
      <c r="AO41" s="273"/>
      <c r="AP41" s="273"/>
      <c r="AQ41" s="273"/>
      <c r="AR41" s="273"/>
      <c r="AS41" s="273"/>
      <c r="AT41" s="273"/>
      <c r="AU41" s="273"/>
      <c r="AV41" s="273"/>
      <c r="AW41" s="273"/>
      <c r="AX41" s="274"/>
    </row>
    <row r="42" spans="1:50" ht="26.25" customHeight="1">
      <c r="A42" s="260"/>
      <c r="B42" s="261"/>
      <c r="C42" s="291" t="s">
        <v>87</v>
      </c>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1" t="s">
        <v>119</v>
      </c>
      <c r="AE42" s="282"/>
      <c r="AF42" s="292"/>
      <c r="AG42" s="272"/>
      <c r="AH42" s="273"/>
      <c r="AI42" s="273"/>
      <c r="AJ42" s="273"/>
      <c r="AK42" s="273"/>
      <c r="AL42" s="273"/>
      <c r="AM42" s="273"/>
      <c r="AN42" s="273"/>
      <c r="AO42" s="273"/>
      <c r="AP42" s="273"/>
      <c r="AQ42" s="273"/>
      <c r="AR42" s="273"/>
      <c r="AS42" s="273"/>
      <c r="AT42" s="273"/>
      <c r="AU42" s="273"/>
      <c r="AV42" s="273"/>
      <c r="AW42" s="273"/>
      <c r="AX42" s="274"/>
    </row>
    <row r="43" spans="1:50" ht="26.25" customHeight="1">
      <c r="A43" s="260"/>
      <c r="B43" s="261"/>
      <c r="C43" s="291" t="s">
        <v>82</v>
      </c>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1" t="s">
        <v>119</v>
      </c>
      <c r="AE43" s="282"/>
      <c r="AF43" s="292"/>
      <c r="AG43" s="272"/>
      <c r="AH43" s="273"/>
      <c r="AI43" s="273"/>
      <c r="AJ43" s="273"/>
      <c r="AK43" s="273"/>
      <c r="AL43" s="273"/>
      <c r="AM43" s="273"/>
      <c r="AN43" s="273"/>
      <c r="AO43" s="273"/>
      <c r="AP43" s="273"/>
      <c r="AQ43" s="273"/>
      <c r="AR43" s="273"/>
      <c r="AS43" s="273"/>
      <c r="AT43" s="273"/>
      <c r="AU43" s="273"/>
      <c r="AV43" s="273"/>
      <c r="AW43" s="273"/>
      <c r="AX43" s="274"/>
    </row>
    <row r="44" spans="1:50" ht="26.25" customHeight="1">
      <c r="A44" s="260"/>
      <c r="B44" s="261"/>
      <c r="C44" s="291" t="s">
        <v>88</v>
      </c>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93"/>
      <c r="AD44" s="281" t="s">
        <v>119</v>
      </c>
      <c r="AE44" s="282"/>
      <c r="AF44" s="292"/>
      <c r="AG44" s="272"/>
      <c r="AH44" s="273"/>
      <c r="AI44" s="273"/>
      <c r="AJ44" s="273"/>
      <c r="AK44" s="273"/>
      <c r="AL44" s="273"/>
      <c r="AM44" s="273"/>
      <c r="AN44" s="273"/>
      <c r="AO44" s="273"/>
      <c r="AP44" s="273"/>
      <c r="AQ44" s="273"/>
      <c r="AR44" s="273"/>
      <c r="AS44" s="273"/>
      <c r="AT44" s="273"/>
      <c r="AU44" s="273"/>
      <c r="AV44" s="273"/>
      <c r="AW44" s="273"/>
      <c r="AX44" s="274"/>
    </row>
    <row r="45" spans="1:50" ht="26.25" customHeight="1">
      <c r="A45" s="260"/>
      <c r="B45" s="261"/>
      <c r="C45" s="294" t="s">
        <v>93</v>
      </c>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86" t="s">
        <v>119</v>
      </c>
      <c r="AE45" s="287"/>
      <c r="AF45" s="296"/>
      <c r="AG45" s="275"/>
      <c r="AH45" s="276"/>
      <c r="AI45" s="276"/>
      <c r="AJ45" s="276"/>
      <c r="AK45" s="276"/>
      <c r="AL45" s="276"/>
      <c r="AM45" s="276"/>
      <c r="AN45" s="276"/>
      <c r="AO45" s="276"/>
      <c r="AP45" s="276"/>
      <c r="AQ45" s="276"/>
      <c r="AR45" s="276"/>
      <c r="AS45" s="276"/>
      <c r="AT45" s="276"/>
      <c r="AU45" s="276"/>
      <c r="AV45" s="276"/>
      <c r="AW45" s="276"/>
      <c r="AX45" s="277"/>
    </row>
    <row r="46" spans="1:50" ht="26.25" customHeight="1">
      <c r="A46" s="297" t="s">
        <v>84</v>
      </c>
      <c r="B46" s="298"/>
      <c r="C46" s="299" t="s">
        <v>91</v>
      </c>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1"/>
      <c r="AD46" s="302" t="s">
        <v>120</v>
      </c>
      <c r="AE46" s="303"/>
      <c r="AF46" s="303"/>
      <c r="AG46" s="288" t="s">
        <v>197</v>
      </c>
      <c r="AH46" s="289"/>
      <c r="AI46" s="289"/>
      <c r="AJ46" s="289"/>
      <c r="AK46" s="289"/>
      <c r="AL46" s="289"/>
      <c r="AM46" s="289"/>
      <c r="AN46" s="289"/>
      <c r="AO46" s="289"/>
      <c r="AP46" s="289"/>
      <c r="AQ46" s="289"/>
      <c r="AR46" s="289"/>
      <c r="AS46" s="289"/>
      <c r="AT46" s="289"/>
      <c r="AU46" s="289"/>
      <c r="AV46" s="289"/>
      <c r="AW46" s="289"/>
      <c r="AX46" s="290"/>
    </row>
    <row r="47" spans="1:50" ht="26.25" customHeight="1">
      <c r="A47" s="260"/>
      <c r="B47" s="261"/>
      <c r="C47" s="291" t="s">
        <v>89</v>
      </c>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1" t="s">
        <v>119</v>
      </c>
      <c r="AE47" s="282"/>
      <c r="AF47" s="292"/>
      <c r="AG47" s="272"/>
      <c r="AH47" s="273"/>
      <c r="AI47" s="273"/>
      <c r="AJ47" s="273"/>
      <c r="AK47" s="273"/>
      <c r="AL47" s="273"/>
      <c r="AM47" s="273"/>
      <c r="AN47" s="273"/>
      <c r="AO47" s="273"/>
      <c r="AP47" s="273"/>
      <c r="AQ47" s="273"/>
      <c r="AR47" s="273"/>
      <c r="AS47" s="273"/>
      <c r="AT47" s="273"/>
      <c r="AU47" s="273"/>
      <c r="AV47" s="273"/>
      <c r="AW47" s="273"/>
      <c r="AX47" s="274"/>
    </row>
    <row r="48" spans="1:50" ht="26.25" customHeight="1">
      <c r="A48" s="260"/>
      <c r="B48" s="261"/>
      <c r="C48" s="291" t="s">
        <v>90</v>
      </c>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6" t="s">
        <v>119</v>
      </c>
      <c r="AE48" s="287"/>
      <c r="AF48" s="296"/>
      <c r="AG48" s="275"/>
      <c r="AH48" s="276"/>
      <c r="AI48" s="276"/>
      <c r="AJ48" s="276"/>
      <c r="AK48" s="276"/>
      <c r="AL48" s="276"/>
      <c r="AM48" s="276"/>
      <c r="AN48" s="276"/>
      <c r="AO48" s="276"/>
      <c r="AP48" s="276"/>
      <c r="AQ48" s="276"/>
      <c r="AR48" s="276"/>
      <c r="AS48" s="276"/>
      <c r="AT48" s="276"/>
      <c r="AU48" s="276"/>
      <c r="AV48" s="276"/>
      <c r="AW48" s="276"/>
      <c r="AX48" s="277"/>
    </row>
    <row r="49" spans="1:50" ht="33" customHeight="1">
      <c r="A49" s="297" t="s">
        <v>68</v>
      </c>
      <c r="B49" s="298"/>
      <c r="C49" s="307" t="s">
        <v>75</v>
      </c>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5"/>
      <c r="AD49" s="302" t="s">
        <v>120</v>
      </c>
      <c r="AE49" s="303"/>
      <c r="AF49" s="303"/>
      <c r="AG49" s="309"/>
      <c r="AH49" s="310"/>
      <c r="AI49" s="310"/>
      <c r="AJ49" s="310"/>
      <c r="AK49" s="310"/>
      <c r="AL49" s="310"/>
      <c r="AM49" s="310"/>
      <c r="AN49" s="310"/>
      <c r="AO49" s="310"/>
      <c r="AP49" s="310"/>
      <c r="AQ49" s="310"/>
      <c r="AR49" s="310"/>
      <c r="AS49" s="310"/>
      <c r="AT49" s="310"/>
      <c r="AU49" s="310"/>
      <c r="AV49" s="310"/>
      <c r="AW49" s="310"/>
      <c r="AX49" s="311"/>
    </row>
    <row r="50" spans="1:50" ht="15.75" customHeight="1">
      <c r="A50" s="260"/>
      <c r="B50" s="261"/>
      <c r="C50" s="318" t="s">
        <v>0</v>
      </c>
      <c r="D50" s="319"/>
      <c r="E50" s="319"/>
      <c r="F50" s="319"/>
      <c r="G50" s="320" t="s">
        <v>67</v>
      </c>
      <c r="H50" s="321"/>
      <c r="I50" s="321"/>
      <c r="J50" s="321"/>
      <c r="K50" s="321"/>
      <c r="L50" s="321"/>
      <c r="M50" s="321"/>
      <c r="N50" s="321"/>
      <c r="O50" s="321"/>
      <c r="P50" s="321"/>
      <c r="Q50" s="321"/>
      <c r="R50" s="321"/>
      <c r="S50" s="322"/>
      <c r="T50" s="323" t="s">
        <v>69</v>
      </c>
      <c r="U50" s="324"/>
      <c r="V50" s="324"/>
      <c r="W50" s="324"/>
      <c r="X50" s="324"/>
      <c r="Y50" s="324"/>
      <c r="Z50" s="324"/>
      <c r="AA50" s="324"/>
      <c r="AB50" s="324"/>
      <c r="AC50" s="324"/>
      <c r="AD50" s="324"/>
      <c r="AE50" s="324"/>
      <c r="AF50" s="324"/>
      <c r="AG50" s="312"/>
      <c r="AH50" s="313"/>
      <c r="AI50" s="313"/>
      <c r="AJ50" s="313"/>
      <c r="AK50" s="313"/>
      <c r="AL50" s="313"/>
      <c r="AM50" s="313"/>
      <c r="AN50" s="313"/>
      <c r="AO50" s="313"/>
      <c r="AP50" s="313"/>
      <c r="AQ50" s="313"/>
      <c r="AR50" s="313"/>
      <c r="AS50" s="313"/>
      <c r="AT50" s="313"/>
      <c r="AU50" s="313"/>
      <c r="AV50" s="313"/>
      <c r="AW50" s="313"/>
      <c r="AX50" s="314"/>
    </row>
    <row r="51" spans="1:50" ht="26.25" customHeight="1">
      <c r="A51" s="260"/>
      <c r="B51" s="261"/>
      <c r="C51" s="325"/>
      <c r="D51" s="326"/>
      <c r="E51" s="326"/>
      <c r="F51" s="326"/>
      <c r="G51" s="327"/>
      <c r="H51" s="328"/>
      <c r="I51" s="328"/>
      <c r="J51" s="328"/>
      <c r="K51" s="328"/>
      <c r="L51" s="328"/>
      <c r="M51" s="328"/>
      <c r="N51" s="328"/>
      <c r="O51" s="328"/>
      <c r="P51" s="328"/>
      <c r="Q51" s="328"/>
      <c r="R51" s="328"/>
      <c r="S51" s="329"/>
      <c r="T51" s="330"/>
      <c r="U51" s="328"/>
      <c r="V51" s="328"/>
      <c r="W51" s="328"/>
      <c r="X51" s="328"/>
      <c r="Y51" s="328"/>
      <c r="Z51" s="328"/>
      <c r="AA51" s="328"/>
      <c r="AB51" s="328"/>
      <c r="AC51" s="328"/>
      <c r="AD51" s="328"/>
      <c r="AE51" s="328"/>
      <c r="AF51" s="328"/>
      <c r="AG51" s="312"/>
      <c r="AH51" s="313"/>
      <c r="AI51" s="313"/>
      <c r="AJ51" s="313"/>
      <c r="AK51" s="313"/>
      <c r="AL51" s="313"/>
      <c r="AM51" s="313"/>
      <c r="AN51" s="313"/>
      <c r="AO51" s="313"/>
      <c r="AP51" s="313"/>
      <c r="AQ51" s="313"/>
      <c r="AR51" s="313"/>
      <c r="AS51" s="313"/>
      <c r="AT51" s="313"/>
      <c r="AU51" s="313"/>
      <c r="AV51" s="313"/>
      <c r="AW51" s="313"/>
      <c r="AX51" s="314"/>
    </row>
    <row r="52" spans="1:50" ht="26.25" customHeight="1">
      <c r="A52" s="262"/>
      <c r="B52" s="263"/>
      <c r="C52" s="331"/>
      <c r="D52" s="332"/>
      <c r="E52" s="332"/>
      <c r="F52" s="332"/>
      <c r="G52" s="333"/>
      <c r="H52" s="334"/>
      <c r="I52" s="334"/>
      <c r="J52" s="334"/>
      <c r="K52" s="334"/>
      <c r="L52" s="334"/>
      <c r="M52" s="334"/>
      <c r="N52" s="334"/>
      <c r="O52" s="334"/>
      <c r="P52" s="334"/>
      <c r="Q52" s="334"/>
      <c r="R52" s="334"/>
      <c r="S52" s="335"/>
      <c r="T52" s="336"/>
      <c r="U52" s="337"/>
      <c r="V52" s="337"/>
      <c r="W52" s="337"/>
      <c r="X52" s="337"/>
      <c r="Y52" s="337"/>
      <c r="Z52" s="337"/>
      <c r="AA52" s="337"/>
      <c r="AB52" s="337"/>
      <c r="AC52" s="337"/>
      <c r="AD52" s="337"/>
      <c r="AE52" s="337"/>
      <c r="AF52" s="337"/>
      <c r="AG52" s="315"/>
      <c r="AH52" s="316"/>
      <c r="AI52" s="316"/>
      <c r="AJ52" s="316"/>
      <c r="AK52" s="316"/>
      <c r="AL52" s="316"/>
      <c r="AM52" s="316"/>
      <c r="AN52" s="316"/>
      <c r="AO52" s="316"/>
      <c r="AP52" s="316"/>
      <c r="AQ52" s="316"/>
      <c r="AR52" s="316"/>
      <c r="AS52" s="316"/>
      <c r="AT52" s="316"/>
      <c r="AU52" s="316"/>
      <c r="AV52" s="316"/>
      <c r="AW52" s="316"/>
      <c r="AX52" s="317"/>
    </row>
    <row r="53" spans="1:50" ht="87" customHeight="1" thickBot="1">
      <c r="A53" s="338" t="s">
        <v>76</v>
      </c>
      <c r="B53" s="339"/>
      <c r="C53" s="340" t="s">
        <v>198</v>
      </c>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1"/>
      <c r="AI53" s="341"/>
      <c r="AJ53" s="341"/>
      <c r="AK53" s="341"/>
      <c r="AL53" s="341"/>
      <c r="AM53" s="341"/>
      <c r="AN53" s="341"/>
      <c r="AO53" s="341"/>
      <c r="AP53" s="341"/>
      <c r="AQ53" s="341"/>
      <c r="AR53" s="341"/>
      <c r="AS53" s="341"/>
      <c r="AT53" s="341"/>
      <c r="AU53" s="341"/>
      <c r="AV53" s="341"/>
      <c r="AW53" s="341"/>
      <c r="AX53" s="342"/>
    </row>
    <row r="54" spans="1:50" ht="21" customHeight="1">
      <c r="A54" s="343" t="s">
        <v>70</v>
      </c>
      <c r="B54" s="344"/>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c r="AP54" s="344"/>
      <c r="AQ54" s="344"/>
      <c r="AR54" s="344"/>
      <c r="AS54" s="344"/>
      <c r="AT54" s="344"/>
      <c r="AU54" s="344"/>
      <c r="AV54" s="344"/>
      <c r="AW54" s="344"/>
      <c r="AX54" s="345"/>
    </row>
    <row r="55" spans="1:50" ht="120" customHeight="1" thickBot="1">
      <c r="A55" s="488" t="s">
        <v>205</v>
      </c>
      <c r="B55" s="489"/>
      <c r="C55" s="489"/>
      <c r="D55" s="489"/>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489"/>
      <c r="AI55" s="489"/>
      <c r="AJ55" s="489"/>
      <c r="AK55" s="489"/>
      <c r="AL55" s="489"/>
      <c r="AM55" s="489"/>
      <c r="AN55" s="489"/>
      <c r="AO55" s="489"/>
      <c r="AP55" s="489"/>
      <c r="AQ55" s="489"/>
      <c r="AR55" s="489"/>
      <c r="AS55" s="489"/>
      <c r="AT55" s="489"/>
      <c r="AU55" s="489"/>
      <c r="AV55" s="489"/>
      <c r="AW55" s="489"/>
      <c r="AX55" s="490"/>
    </row>
    <row r="56" spans="1:50" ht="21" customHeight="1">
      <c r="A56" s="343" t="s">
        <v>71</v>
      </c>
      <c r="B56" s="344"/>
      <c r="C56" s="344"/>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120" customHeight="1" thickBot="1">
      <c r="A57" s="485" t="s">
        <v>211</v>
      </c>
      <c r="B57" s="486"/>
      <c r="C57" s="486"/>
      <c r="D57" s="486"/>
      <c r="E57" s="487"/>
      <c r="F57" s="482" t="s">
        <v>206</v>
      </c>
      <c r="G57" s="483"/>
      <c r="H57" s="483"/>
      <c r="I57" s="483"/>
      <c r="J57" s="483"/>
      <c r="K57" s="483"/>
      <c r="L57" s="483"/>
      <c r="M57" s="483"/>
      <c r="N57" s="483"/>
      <c r="O57" s="483"/>
      <c r="P57" s="483"/>
      <c r="Q57" s="483"/>
      <c r="R57" s="483"/>
      <c r="S57" s="483"/>
      <c r="T57" s="483"/>
      <c r="U57" s="483"/>
      <c r="V57" s="483"/>
      <c r="W57" s="483"/>
      <c r="X57" s="483"/>
      <c r="Y57" s="483"/>
      <c r="Z57" s="483"/>
      <c r="AA57" s="483"/>
      <c r="AB57" s="483"/>
      <c r="AC57" s="483"/>
      <c r="AD57" s="483"/>
      <c r="AE57" s="483"/>
      <c r="AF57" s="483"/>
      <c r="AG57" s="483"/>
      <c r="AH57" s="483"/>
      <c r="AI57" s="483"/>
      <c r="AJ57" s="483"/>
      <c r="AK57" s="483"/>
      <c r="AL57" s="483"/>
      <c r="AM57" s="483"/>
      <c r="AN57" s="483"/>
      <c r="AO57" s="483"/>
      <c r="AP57" s="483"/>
      <c r="AQ57" s="483"/>
      <c r="AR57" s="483"/>
      <c r="AS57" s="483"/>
      <c r="AT57" s="483"/>
      <c r="AU57" s="483"/>
      <c r="AV57" s="483"/>
      <c r="AW57" s="483"/>
      <c r="AX57" s="484"/>
    </row>
    <row r="58" spans="1:50" ht="21" customHeight="1">
      <c r="A58" s="346" t="s">
        <v>92</v>
      </c>
      <c r="B58" s="347"/>
      <c r="C58" s="347"/>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c r="AO58" s="347"/>
      <c r="AP58" s="347"/>
      <c r="AQ58" s="347"/>
      <c r="AR58" s="347"/>
      <c r="AS58" s="347"/>
      <c r="AT58" s="347"/>
      <c r="AU58" s="347"/>
      <c r="AV58" s="347"/>
      <c r="AW58" s="347"/>
      <c r="AX58" s="348"/>
    </row>
    <row r="59" spans="1:50" ht="99.75" customHeight="1" thickBot="1">
      <c r="A59" s="485" t="s">
        <v>207</v>
      </c>
      <c r="B59" s="486"/>
      <c r="C59" s="486"/>
      <c r="D59" s="486"/>
      <c r="E59" s="487"/>
      <c r="F59" s="482" t="s">
        <v>209</v>
      </c>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c r="AO59" s="483"/>
      <c r="AP59" s="483"/>
      <c r="AQ59" s="483"/>
      <c r="AR59" s="483"/>
      <c r="AS59" s="483"/>
      <c r="AT59" s="483"/>
      <c r="AU59" s="483"/>
      <c r="AV59" s="483"/>
      <c r="AW59" s="483"/>
      <c r="AX59" s="484"/>
    </row>
    <row r="60" spans="1:50" ht="21" customHeight="1">
      <c r="A60" s="349" t="s">
        <v>77</v>
      </c>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1"/>
    </row>
    <row r="61" spans="1:50" ht="99.75" customHeight="1" thickBot="1">
      <c r="A61" s="352"/>
      <c r="B61" s="353"/>
      <c r="C61" s="353"/>
      <c r="D61" s="353"/>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4"/>
    </row>
    <row r="62" spans="1:50" ht="19.5" customHeight="1">
      <c r="A62" s="355" t="s">
        <v>62</v>
      </c>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7"/>
    </row>
    <row r="63" spans="1:50" ht="19.5" customHeight="1" thickBot="1">
      <c r="A63" s="358"/>
      <c r="B63" s="359"/>
      <c r="C63" s="360" t="s">
        <v>72</v>
      </c>
      <c r="D63" s="361"/>
      <c r="E63" s="361"/>
      <c r="F63" s="361"/>
      <c r="G63" s="361"/>
      <c r="H63" s="361"/>
      <c r="I63" s="361"/>
      <c r="J63" s="362"/>
      <c r="K63" s="363">
        <v>165</v>
      </c>
      <c r="L63" s="363"/>
      <c r="M63" s="363"/>
      <c r="N63" s="363"/>
      <c r="O63" s="363"/>
      <c r="P63" s="363"/>
      <c r="Q63" s="363"/>
      <c r="R63" s="363"/>
      <c r="S63" s="360" t="s">
        <v>73</v>
      </c>
      <c r="T63" s="361"/>
      <c r="U63" s="361"/>
      <c r="V63" s="361"/>
      <c r="W63" s="361"/>
      <c r="X63" s="361"/>
      <c r="Y63" s="361"/>
      <c r="Z63" s="362"/>
      <c r="AA63" s="364">
        <v>159</v>
      </c>
      <c r="AB63" s="363"/>
      <c r="AC63" s="363"/>
      <c r="AD63" s="363"/>
      <c r="AE63" s="363"/>
      <c r="AF63" s="363"/>
      <c r="AG63" s="363"/>
      <c r="AH63" s="363"/>
      <c r="AI63" s="360" t="s">
        <v>74</v>
      </c>
      <c r="AJ63" s="365"/>
      <c r="AK63" s="365"/>
      <c r="AL63" s="365"/>
      <c r="AM63" s="365"/>
      <c r="AN63" s="365"/>
      <c r="AO63" s="365"/>
      <c r="AP63" s="366"/>
      <c r="AQ63" s="367">
        <v>167</v>
      </c>
      <c r="AR63" s="367"/>
      <c r="AS63" s="367"/>
      <c r="AT63" s="367"/>
      <c r="AU63" s="367"/>
      <c r="AV63" s="367"/>
      <c r="AW63" s="367"/>
      <c r="AX63" s="368"/>
    </row>
    <row r="64" spans="1:50" ht="0.75" customHeight="1" thickBot="1">
      <c r="A64" s="18"/>
      <c r="B64" s="19"/>
      <c r="C64" s="20"/>
      <c r="D64" s="20"/>
      <c r="E64" s="20"/>
      <c r="F64" s="20"/>
      <c r="G64" s="20"/>
      <c r="H64" s="20"/>
      <c r="I64" s="20"/>
      <c r="J64" s="20"/>
      <c r="K64" s="19"/>
      <c r="L64" s="19"/>
      <c r="M64" s="19"/>
      <c r="N64" s="19"/>
      <c r="O64" s="19"/>
      <c r="P64" s="19"/>
      <c r="Q64" s="19"/>
      <c r="R64" s="19"/>
      <c r="S64" s="20"/>
      <c r="T64" s="20"/>
      <c r="U64" s="20"/>
      <c r="V64" s="20"/>
      <c r="W64" s="20"/>
      <c r="X64" s="20"/>
      <c r="Y64" s="20"/>
      <c r="Z64" s="20"/>
      <c r="AA64" s="19"/>
      <c r="AB64" s="19"/>
      <c r="AC64" s="19"/>
      <c r="AD64" s="19"/>
      <c r="AE64" s="19"/>
      <c r="AF64" s="19"/>
      <c r="AG64" s="19"/>
      <c r="AH64" s="19"/>
      <c r="AI64" s="20"/>
      <c r="AJ64" s="20"/>
      <c r="AK64" s="20"/>
      <c r="AL64" s="20"/>
      <c r="AM64" s="20"/>
      <c r="AN64" s="20"/>
      <c r="AO64" s="20"/>
      <c r="AP64" s="20"/>
      <c r="AQ64" s="19"/>
      <c r="AR64" s="19"/>
      <c r="AS64" s="19"/>
      <c r="AT64" s="19"/>
      <c r="AU64" s="19"/>
      <c r="AV64" s="19"/>
      <c r="AW64" s="19"/>
      <c r="AX64" s="21"/>
    </row>
    <row r="65" spans="1:50" ht="23.25" customHeight="1" thickBot="1">
      <c r="A65" s="369" t="s">
        <v>45</v>
      </c>
      <c r="B65" s="370"/>
      <c r="C65" s="370"/>
      <c r="D65" s="370"/>
      <c r="E65" s="370"/>
      <c r="F65" s="371"/>
      <c r="G65" s="2" t="s">
        <v>105</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3"/>
    </row>
    <row r="66" spans="1:50" ht="385.5" customHeight="1">
      <c r="A66" s="97"/>
      <c r="B66" s="98"/>
      <c r="C66" s="98"/>
      <c r="D66" s="98"/>
      <c r="E66" s="98"/>
      <c r="F66" s="99"/>
      <c r="G66" s="375"/>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377"/>
    </row>
    <row r="67" spans="1:50" ht="348.75" customHeight="1">
      <c r="A67" s="97"/>
      <c r="B67" s="98"/>
      <c r="C67" s="98"/>
      <c r="D67" s="98"/>
      <c r="E67" s="98"/>
      <c r="F67" s="99"/>
      <c r="G67" s="378"/>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79"/>
      <c r="AG67" s="379"/>
      <c r="AH67" s="379"/>
      <c r="AI67" s="379"/>
      <c r="AJ67" s="379"/>
      <c r="AK67" s="379"/>
      <c r="AL67" s="379"/>
      <c r="AM67" s="379"/>
      <c r="AN67" s="379"/>
      <c r="AO67" s="379"/>
      <c r="AP67" s="379"/>
      <c r="AQ67" s="379"/>
      <c r="AR67" s="379"/>
      <c r="AS67" s="379"/>
      <c r="AT67" s="379"/>
      <c r="AU67" s="379"/>
      <c r="AV67" s="379"/>
      <c r="AW67" s="379"/>
      <c r="AX67" s="380"/>
    </row>
    <row r="68" spans="1:50" ht="324" customHeight="1" thickBot="1">
      <c r="A68" s="372"/>
      <c r="B68" s="373"/>
      <c r="C68" s="373"/>
      <c r="D68" s="373"/>
      <c r="E68" s="373"/>
      <c r="F68" s="374"/>
      <c r="G68" s="381"/>
      <c r="H68" s="382"/>
      <c r="I68" s="382"/>
      <c r="J68" s="382"/>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2"/>
      <c r="AK68" s="382"/>
      <c r="AL68" s="382"/>
      <c r="AM68" s="382"/>
      <c r="AN68" s="382"/>
      <c r="AO68" s="382"/>
      <c r="AP68" s="382"/>
      <c r="AQ68" s="382"/>
      <c r="AR68" s="382"/>
      <c r="AS68" s="382"/>
      <c r="AT68" s="382"/>
      <c r="AU68" s="382"/>
      <c r="AV68" s="382"/>
      <c r="AW68" s="382"/>
      <c r="AX68" s="383"/>
    </row>
    <row r="69" spans="1:50" ht="0.75" customHeight="1" thickBot="1">
      <c r="A69" s="11"/>
      <c r="B69" s="11"/>
      <c r="C69" s="11"/>
      <c r="D69" s="11"/>
      <c r="E69" s="11"/>
      <c r="F69" s="11"/>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30" customHeight="1">
      <c r="A70" s="384" t="s">
        <v>57</v>
      </c>
      <c r="B70" s="385"/>
      <c r="C70" s="385"/>
      <c r="D70" s="385"/>
      <c r="E70" s="385"/>
      <c r="F70" s="386"/>
      <c r="G70" s="390" t="s">
        <v>138</v>
      </c>
      <c r="H70" s="391"/>
      <c r="I70" s="391"/>
      <c r="J70" s="391"/>
      <c r="K70" s="391"/>
      <c r="L70" s="391"/>
      <c r="M70" s="391"/>
      <c r="N70" s="391"/>
      <c r="O70" s="391"/>
      <c r="P70" s="391"/>
      <c r="Q70" s="391"/>
      <c r="R70" s="391"/>
      <c r="S70" s="391"/>
      <c r="T70" s="391"/>
      <c r="U70" s="391"/>
      <c r="V70" s="391"/>
      <c r="W70" s="391"/>
      <c r="X70" s="391"/>
      <c r="Y70" s="391"/>
      <c r="Z70" s="391"/>
      <c r="AA70" s="391"/>
      <c r="AB70" s="392"/>
      <c r="AC70" s="390" t="s">
        <v>21</v>
      </c>
      <c r="AD70" s="391"/>
      <c r="AE70" s="391"/>
      <c r="AF70" s="391"/>
      <c r="AG70" s="391"/>
      <c r="AH70" s="391"/>
      <c r="AI70" s="391"/>
      <c r="AJ70" s="391"/>
      <c r="AK70" s="391"/>
      <c r="AL70" s="391"/>
      <c r="AM70" s="391"/>
      <c r="AN70" s="391"/>
      <c r="AO70" s="391"/>
      <c r="AP70" s="391"/>
      <c r="AQ70" s="391"/>
      <c r="AR70" s="391"/>
      <c r="AS70" s="391"/>
      <c r="AT70" s="391"/>
      <c r="AU70" s="391"/>
      <c r="AV70" s="391"/>
      <c r="AW70" s="391"/>
      <c r="AX70" s="393"/>
    </row>
    <row r="71" spans="1:50" ht="24.75" customHeight="1">
      <c r="A71" s="143"/>
      <c r="B71" s="144"/>
      <c r="C71" s="144"/>
      <c r="D71" s="144"/>
      <c r="E71" s="144"/>
      <c r="F71" s="145"/>
      <c r="G71" s="394" t="s">
        <v>22</v>
      </c>
      <c r="H71" s="154"/>
      <c r="I71" s="154"/>
      <c r="J71" s="154"/>
      <c r="K71" s="154"/>
      <c r="L71" s="395" t="s">
        <v>23</v>
      </c>
      <c r="M71" s="80"/>
      <c r="N71" s="80"/>
      <c r="O71" s="80"/>
      <c r="P71" s="80"/>
      <c r="Q71" s="80"/>
      <c r="R71" s="80"/>
      <c r="S71" s="80"/>
      <c r="T71" s="80"/>
      <c r="U71" s="80"/>
      <c r="V71" s="80"/>
      <c r="W71" s="80"/>
      <c r="X71" s="81"/>
      <c r="Y71" s="396" t="s">
        <v>24</v>
      </c>
      <c r="Z71" s="397"/>
      <c r="AA71" s="397"/>
      <c r="AB71" s="398"/>
      <c r="AC71" s="394" t="s">
        <v>22</v>
      </c>
      <c r="AD71" s="154"/>
      <c r="AE71" s="154"/>
      <c r="AF71" s="154"/>
      <c r="AG71" s="154"/>
      <c r="AH71" s="395" t="s">
        <v>23</v>
      </c>
      <c r="AI71" s="80"/>
      <c r="AJ71" s="80"/>
      <c r="AK71" s="80"/>
      <c r="AL71" s="80"/>
      <c r="AM71" s="80"/>
      <c r="AN71" s="80"/>
      <c r="AO71" s="80"/>
      <c r="AP71" s="80"/>
      <c r="AQ71" s="80"/>
      <c r="AR71" s="80"/>
      <c r="AS71" s="80"/>
      <c r="AT71" s="81"/>
      <c r="AU71" s="396" t="s">
        <v>24</v>
      </c>
      <c r="AV71" s="397"/>
      <c r="AW71" s="397"/>
      <c r="AX71" s="399"/>
    </row>
    <row r="72" spans="1:50" ht="24.75" customHeight="1">
      <c r="A72" s="143"/>
      <c r="B72" s="144"/>
      <c r="C72" s="144"/>
      <c r="D72" s="144"/>
      <c r="E72" s="144"/>
      <c r="F72" s="145"/>
      <c r="G72" s="400" t="s">
        <v>124</v>
      </c>
      <c r="H72" s="401"/>
      <c r="I72" s="401"/>
      <c r="J72" s="401"/>
      <c r="K72" s="402"/>
      <c r="L72" s="403" t="s">
        <v>132</v>
      </c>
      <c r="M72" s="404"/>
      <c r="N72" s="404"/>
      <c r="O72" s="404"/>
      <c r="P72" s="404"/>
      <c r="Q72" s="404"/>
      <c r="R72" s="404"/>
      <c r="S72" s="404"/>
      <c r="T72" s="404"/>
      <c r="U72" s="404"/>
      <c r="V72" s="404"/>
      <c r="W72" s="404"/>
      <c r="X72" s="405"/>
      <c r="Y72" s="406">
        <v>3.77</v>
      </c>
      <c r="Z72" s="407"/>
      <c r="AA72" s="407"/>
      <c r="AB72" s="408"/>
      <c r="AC72" s="409"/>
      <c r="AD72" s="401"/>
      <c r="AE72" s="401"/>
      <c r="AF72" s="401"/>
      <c r="AG72" s="402"/>
      <c r="AH72" s="403"/>
      <c r="AI72" s="404"/>
      <c r="AJ72" s="404"/>
      <c r="AK72" s="404"/>
      <c r="AL72" s="404"/>
      <c r="AM72" s="404"/>
      <c r="AN72" s="404"/>
      <c r="AO72" s="404"/>
      <c r="AP72" s="404"/>
      <c r="AQ72" s="404"/>
      <c r="AR72" s="404"/>
      <c r="AS72" s="404"/>
      <c r="AT72" s="405"/>
      <c r="AU72" s="410"/>
      <c r="AV72" s="411"/>
      <c r="AW72" s="411"/>
      <c r="AX72" s="412"/>
    </row>
    <row r="73" spans="1:50" ht="24.75" customHeight="1">
      <c r="A73" s="143"/>
      <c r="B73" s="144"/>
      <c r="C73" s="144"/>
      <c r="D73" s="144"/>
      <c r="E73" s="144"/>
      <c r="F73" s="145"/>
      <c r="G73" s="413" t="s">
        <v>125</v>
      </c>
      <c r="H73" s="414"/>
      <c r="I73" s="414"/>
      <c r="J73" s="414"/>
      <c r="K73" s="415"/>
      <c r="L73" s="416" t="s">
        <v>131</v>
      </c>
      <c r="M73" s="417"/>
      <c r="N73" s="417"/>
      <c r="O73" s="417"/>
      <c r="P73" s="417"/>
      <c r="Q73" s="417"/>
      <c r="R73" s="417"/>
      <c r="S73" s="417"/>
      <c r="T73" s="417"/>
      <c r="U73" s="417"/>
      <c r="V73" s="417"/>
      <c r="W73" s="417"/>
      <c r="X73" s="418"/>
      <c r="Y73" s="419">
        <v>0.02</v>
      </c>
      <c r="Z73" s="420"/>
      <c r="AA73" s="420"/>
      <c r="AB73" s="421"/>
      <c r="AC73" s="422"/>
      <c r="AD73" s="414"/>
      <c r="AE73" s="414"/>
      <c r="AF73" s="414"/>
      <c r="AG73" s="415"/>
      <c r="AH73" s="416"/>
      <c r="AI73" s="417"/>
      <c r="AJ73" s="417"/>
      <c r="AK73" s="417"/>
      <c r="AL73" s="417"/>
      <c r="AM73" s="417"/>
      <c r="AN73" s="417"/>
      <c r="AO73" s="417"/>
      <c r="AP73" s="417"/>
      <c r="AQ73" s="417"/>
      <c r="AR73" s="417"/>
      <c r="AS73" s="417"/>
      <c r="AT73" s="418"/>
      <c r="AU73" s="423"/>
      <c r="AV73" s="424"/>
      <c r="AW73" s="424"/>
      <c r="AX73" s="425"/>
    </row>
    <row r="74" spans="1:50" ht="24.75" customHeight="1">
      <c r="A74" s="143"/>
      <c r="B74" s="144"/>
      <c r="C74" s="144"/>
      <c r="D74" s="144"/>
      <c r="E74" s="144"/>
      <c r="F74" s="145"/>
      <c r="G74" s="413" t="s">
        <v>126</v>
      </c>
      <c r="H74" s="414"/>
      <c r="I74" s="414"/>
      <c r="J74" s="414"/>
      <c r="K74" s="415"/>
      <c r="L74" s="416" t="s">
        <v>196</v>
      </c>
      <c r="M74" s="417"/>
      <c r="N74" s="417"/>
      <c r="O74" s="417"/>
      <c r="P74" s="417"/>
      <c r="Q74" s="417"/>
      <c r="R74" s="417"/>
      <c r="S74" s="417"/>
      <c r="T74" s="417"/>
      <c r="U74" s="417"/>
      <c r="V74" s="417"/>
      <c r="W74" s="417"/>
      <c r="X74" s="418"/>
      <c r="Y74" s="419">
        <v>0.52</v>
      </c>
      <c r="Z74" s="420"/>
      <c r="AA74" s="420"/>
      <c r="AB74" s="421"/>
      <c r="AC74" s="422"/>
      <c r="AD74" s="414"/>
      <c r="AE74" s="414"/>
      <c r="AF74" s="414"/>
      <c r="AG74" s="415"/>
      <c r="AH74" s="416"/>
      <c r="AI74" s="417"/>
      <c r="AJ74" s="417"/>
      <c r="AK74" s="417"/>
      <c r="AL74" s="417"/>
      <c r="AM74" s="417"/>
      <c r="AN74" s="417"/>
      <c r="AO74" s="417"/>
      <c r="AP74" s="417"/>
      <c r="AQ74" s="417"/>
      <c r="AR74" s="417"/>
      <c r="AS74" s="417"/>
      <c r="AT74" s="418"/>
      <c r="AU74" s="423"/>
      <c r="AV74" s="424"/>
      <c r="AW74" s="424"/>
      <c r="AX74" s="425"/>
    </row>
    <row r="75" spans="1:50" ht="24.75" customHeight="1">
      <c r="A75" s="143"/>
      <c r="B75" s="144"/>
      <c r="C75" s="144"/>
      <c r="D75" s="144"/>
      <c r="E75" s="144"/>
      <c r="F75" s="145"/>
      <c r="G75" s="413" t="s">
        <v>127</v>
      </c>
      <c r="H75" s="414"/>
      <c r="I75" s="414"/>
      <c r="J75" s="414"/>
      <c r="K75" s="415"/>
      <c r="L75" s="416" t="s">
        <v>134</v>
      </c>
      <c r="M75" s="417"/>
      <c r="N75" s="417"/>
      <c r="O75" s="417"/>
      <c r="P75" s="417"/>
      <c r="Q75" s="417"/>
      <c r="R75" s="417"/>
      <c r="S75" s="417"/>
      <c r="T75" s="417"/>
      <c r="U75" s="417"/>
      <c r="V75" s="417"/>
      <c r="W75" s="417"/>
      <c r="X75" s="418"/>
      <c r="Y75" s="419">
        <v>4.65</v>
      </c>
      <c r="Z75" s="420"/>
      <c r="AA75" s="420"/>
      <c r="AB75" s="421"/>
      <c r="AC75" s="422"/>
      <c r="AD75" s="414"/>
      <c r="AE75" s="414"/>
      <c r="AF75" s="414"/>
      <c r="AG75" s="415"/>
      <c r="AH75" s="416"/>
      <c r="AI75" s="417"/>
      <c r="AJ75" s="417"/>
      <c r="AK75" s="417"/>
      <c r="AL75" s="417"/>
      <c r="AM75" s="417"/>
      <c r="AN75" s="417"/>
      <c r="AO75" s="417"/>
      <c r="AP75" s="417"/>
      <c r="AQ75" s="417"/>
      <c r="AR75" s="417"/>
      <c r="AS75" s="417"/>
      <c r="AT75" s="418"/>
      <c r="AU75" s="423"/>
      <c r="AV75" s="424"/>
      <c r="AW75" s="424"/>
      <c r="AX75" s="425"/>
    </row>
    <row r="76" spans="1:50" ht="24.75" customHeight="1">
      <c r="A76" s="143"/>
      <c r="B76" s="144"/>
      <c r="C76" s="144"/>
      <c r="D76" s="144"/>
      <c r="E76" s="144"/>
      <c r="F76" s="145"/>
      <c r="G76" s="413" t="s">
        <v>128</v>
      </c>
      <c r="H76" s="414"/>
      <c r="I76" s="414"/>
      <c r="J76" s="414"/>
      <c r="K76" s="415"/>
      <c r="L76" s="416" t="s">
        <v>135</v>
      </c>
      <c r="M76" s="417"/>
      <c r="N76" s="417"/>
      <c r="O76" s="417"/>
      <c r="P76" s="417"/>
      <c r="Q76" s="417"/>
      <c r="R76" s="417"/>
      <c r="S76" s="417"/>
      <c r="T76" s="417"/>
      <c r="U76" s="417"/>
      <c r="V76" s="417"/>
      <c r="W76" s="417"/>
      <c r="X76" s="418"/>
      <c r="Y76" s="419">
        <v>0.59</v>
      </c>
      <c r="Z76" s="420"/>
      <c r="AA76" s="420"/>
      <c r="AB76" s="420"/>
      <c r="AC76" s="422"/>
      <c r="AD76" s="414"/>
      <c r="AE76" s="414"/>
      <c r="AF76" s="414"/>
      <c r="AG76" s="415"/>
      <c r="AH76" s="416"/>
      <c r="AI76" s="417"/>
      <c r="AJ76" s="417"/>
      <c r="AK76" s="417"/>
      <c r="AL76" s="417"/>
      <c r="AM76" s="417"/>
      <c r="AN76" s="417"/>
      <c r="AO76" s="417"/>
      <c r="AP76" s="417"/>
      <c r="AQ76" s="417"/>
      <c r="AR76" s="417"/>
      <c r="AS76" s="417"/>
      <c r="AT76" s="418"/>
      <c r="AU76" s="423"/>
      <c r="AV76" s="424"/>
      <c r="AW76" s="424"/>
      <c r="AX76" s="425"/>
    </row>
    <row r="77" spans="1:50" ht="24.75" customHeight="1">
      <c r="A77" s="143"/>
      <c r="B77" s="144"/>
      <c r="C77" s="144"/>
      <c r="D77" s="144"/>
      <c r="E77" s="144"/>
      <c r="F77" s="145"/>
      <c r="G77" s="413" t="s">
        <v>129</v>
      </c>
      <c r="H77" s="414"/>
      <c r="I77" s="414"/>
      <c r="J77" s="414"/>
      <c r="K77" s="415"/>
      <c r="L77" s="416" t="s">
        <v>136</v>
      </c>
      <c r="M77" s="417"/>
      <c r="N77" s="417"/>
      <c r="O77" s="417"/>
      <c r="P77" s="417"/>
      <c r="Q77" s="417"/>
      <c r="R77" s="417"/>
      <c r="S77" s="417"/>
      <c r="T77" s="417"/>
      <c r="U77" s="417"/>
      <c r="V77" s="417"/>
      <c r="W77" s="417"/>
      <c r="X77" s="418"/>
      <c r="Y77" s="419">
        <v>0.02</v>
      </c>
      <c r="Z77" s="420"/>
      <c r="AA77" s="420"/>
      <c r="AB77" s="420"/>
      <c r="AC77" s="422"/>
      <c r="AD77" s="414"/>
      <c r="AE77" s="414"/>
      <c r="AF77" s="414"/>
      <c r="AG77" s="415"/>
      <c r="AH77" s="416"/>
      <c r="AI77" s="417"/>
      <c r="AJ77" s="417"/>
      <c r="AK77" s="417"/>
      <c r="AL77" s="417"/>
      <c r="AM77" s="417"/>
      <c r="AN77" s="417"/>
      <c r="AO77" s="417"/>
      <c r="AP77" s="417"/>
      <c r="AQ77" s="417"/>
      <c r="AR77" s="417"/>
      <c r="AS77" s="417"/>
      <c r="AT77" s="418"/>
      <c r="AU77" s="423"/>
      <c r="AV77" s="424"/>
      <c r="AW77" s="424"/>
      <c r="AX77" s="425"/>
    </row>
    <row r="78" spans="1:50" ht="24.75" customHeight="1">
      <c r="A78" s="143"/>
      <c r="B78" s="144"/>
      <c r="C78" s="144"/>
      <c r="D78" s="144"/>
      <c r="E78" s="144"/>
      <c r="F78" s="145"/>
      <c r="G78" s="413" t="s">
        <v>133</v>
      </c>
      <c r="H78" s="414"/>
      <c r="I78" s="414"/>
      <c r="J78" s="414"/>
      <c r="K78" s="415"/>
      <c r="L78" s="416" t="s">
        <v>194</v>
      </c>
      <c r="M78" s="417"/>
      <c r="N78" s="417"/>
      <c r="O78" s="417"/>
      <c r="P78" s="417"/>
      <c r="Q78" s="417"/>
      <c r="R78" s="417"/>
      <c r="S78" s="417"/>
      <c r="T78" s="417"/>
      <c r="U78" s="417"/>
      <c r="V78" s="417"/>
      <c r="W78" s="417"/>
      <c r="X78" s="418"/>
      <c r="Y78" s="419">
        <v>0.27</v>
      </c>
      <c r="Z78" s="420"/>
      <c r="AA78" s="420"/>
      <c r="AB78" s="420"/>
      <c r="AC78" s="422"/>
      <c r="AD78" s="414"/>
      <c r="AE78" s="414"/>
      <c r="AF78" s="414"/>
      <c r="AG78" s="415"/>
      <c r="AH78" s="416"/>
      <c r="AI78" s="417"/>
      <c r="AJ78" s="417"/>
      <c r="AK78" s="417"/>
      <c r="AL78" s="417"/>
      <c r="AM78" s="417"/>
      <c r="AN78" s="417"/>
      <c r="AO78" s="417"/>
      <c r="AP78" s="417"/>
      <c r="AQ78" s="417"/>
      <c r="AR78" s="417"/>
      <c r="AS78" s="417"/>
      <c r="AT78" s="418"/>
      <c r="AU78" s="423"/>
      <c r="AV78" s="424"/>
      <c r="AW78" s="424"/>
      <c r="AX78" s="425"/>
    </row>
    <row r="79" spans="1:50" ht="24.75" customHeight="1">
      <c r="A79" s="143"/>
      <c r="B79" s="144"/>
      <c r="C79" s="144"/>
      <c r="D79" s="144"/>
      <c r="E79" s="144"/>
      <c r="F79" s="145"/>
      <c r="G79" s="426" t="s">
        <v>130</v>
      </c>
      <c r="H79" s="427"/>
      <c r="I79" s="427"/>
      <c r="J79" s="427"/>
      <c r="K79" s="428"/>
      <c r="L79" s="429" t="s">
        <v>137</v>
      </c>
      <c r="M79" s="430"/>
      <c r="N79" s="430"/>
      <c r="O79" s="430"/>
      <c r="P79" s="430"/>
      <c r="Q79" s="430"/>
      <c r="R79" s="430"/>
      <c r="S79" s="430"/>
      <c r="T79" s="430"/>
      <c r="U79" s="430"/>
      <c r="V79" s="430"/>
      <c r="W79" s="430"/>
      <c r="X79" s="431"/>
      <c r="Y79" s="432">
        <v>5.08</v>
      </c>
      <c r="Z79" s="433"/>
      <c r="AA79" s="433"/>
      <c r="AB79" s="434"/>
      <c r="AC79" s="422"/>
      <c r="AD79" s="414"/>
      <c r="AE79" s="414"/>
      <c r="AF79" s="414"/>
      <c r="AG79" s="415"/>
      <c r="AH79" s="416"/>
      <c r="AI79" s="417"/>
      <c r="AJ79" s="417"/>
      <c r="AK79" s="417"/>
      <c r="AL79" s="417"/>
      <c r="AM79" s="417"/>
      <c r="AN79" s="417"/>
      <c r="AO79" s="417"/>
      <c r="AP79" s="417"/>
      <c r="AQ79" s="417"/>
      <c r="AR79" s="417"/>
      <c r="AS79" s="417"/>
      <c r="AT79" s="418"/>
      <c r="AU79" s="423"/>
      <c r="AV79" s="424"/>
      <c r="AW79" s="424"/>
      <c r="AX79" s="425"/>
    </row>
    <row r="80" spans="1:50" ht="24.75" customHeight="1">
      <c r="A80" s="143"/>
      <c r="B80" s="144"/>
      <c r="C80" s="144"/>
      <c r="D80" s="144"/>
      <c r="E80" s="144"/>
      <c r="F80" s="145"/>
      <c r="G80" s="435" t="s">
        <v>192</v>
      </c>
      <c r="H80" s="436"/>
      <c r="I80" s="436"/>
      <c r="J80" s="436"/>
      <c r="K80" s="436"/>
      <c r="L80" s="436"/>
      <c r="M80" s="436"/>
      <c r="N80" s="436"/>
      <c r="O80" s="436"/>
      <c r="P80" s="436"/>
      <c r="Q80" s="436"/>
      <c r="R80" s="436"/>
      <c r="S80" s="436"/>
      <c r="T80" s="436"/>
      <c r="U80" s="436"/>
      <c r="V80" s="436"/>
      <c r="W80" s="436"/>
      <c r="X80" s="436"/>
      <c r="Y80" s="436"/>
      <c r="Z80" s="436"/>
      <c r="AA80" s="436"/>
      <c r="AB80" s="437"/>
      <c r="AC80" s="24"/>
      <c r="AD80" s="25"/>
      <c r="AE80" s="25"/>
      <c r="AF80" s="25"/>
      <c r="AG80" s="25"/>
      <c r="AH80" s="26"/>
      <c r="AI80" s="27"/>
      <c r="AJ80" s="27"/>
      <c r="AK80" s="27"/>
      <c r="AL80" s="27"/>
      <c r="AM80" s="27"/>
      <c r="AN80" s="27"/>
      <c r="AO80" s="27"/>
      <c r="AP80" s="27"/>
      <c r="AQ80" s="27"/>
      <c r="AR80" s="27"/>
      <c r="AS80" s="27"/>
      <c r="AT80" s="28"/>
      <c r="AU80" s="29"/>
      <c r="AV80" s="30"/>
      <c r="AW80" s="30"/>
      <c r="AX80" s="31"/>
    </row>
    <row r="81" spans="1:50" ht="24.75" customHeight="1">
      <c r="A81" s="143"/>
      <c r="B81" s="144"/>
      <c r="C81" s="144"/>
      <c r="D81" s="144"/>
      <c r="E81" s="144"/>
      <c r="F81" s="145"/>
      <c r="G81" s="438" t="s">
        <v>25</v>
      </c>
      <c r="H81" s="80"/>
      <c r="I81" s="80"/>
      <c r="J81" s="80"/>
      <c r="K81" s="80"/>
      <c r="L81" s="439"/>
      <c r="M81" s="148"/>
      <c r="N81" s="148"/>
      <c r="O81" s="148"/>
      <c r="P81" s="148"/>
      <c r="Q81" s="148"/>
      <c r="R81" s="148"/>
      <c r="S81" s="148"/>
      <c r="T81" s="148"/>
      <c r="U81" s="148"/>
      <c r="V81" s="148"/>
      <c r="W81" s="148"/>
      <c r="X81" s="149"/>
      <c r="Y81" s="440">
        <f>SUM(Y72:AB79)/2</f>
        <v>7.46</v>
      </c>
      <c r="Z81" s="441"/>
      <c r="AA81" s="441"/>
      <c r="AB81" s="442"/>
      <c r="AC81" s="438" t="s">
        <v>25</v>
      </c>
      <c r="AD81" s="80"/>
      <c r="AE81" s="80"/>
      <c r="AF81" s="80"/>
      <c r="AG81" s="80"/>
      <c r="AH81" s="439"/>
      <c r="AI81" s="148"/>
      <c r="AJ81" s="148"/>
      <c r="AK81" s="148"/>
      <c r="AL81" s="148"/>
      <c r="AM81" s="148"/>
      <c r="AN81" s="148"/>
      <c r="AO81" s="148"/>
      <c r="AP81" s="148"/>
      <c r="AQ81" s="148"/>
      <c r="AR81" s="148"/>
      <c r="AS81" s="148"/>
      <c r="AT81" s="149"/>
      <c r="AU81" s="440">
        <f>SUM(AU72:AX79)</f>
        <v>0</v>
      </c>
      <c r="AV81" s="441"/>
      <c r="AW81" s="441"/>
      <c r="AX81" s="443"/>
    </row>
    <row r="82" spans="1:50" ht="30" customHeight="1">
      <c r="A82" s="143"/>
      <c r="B82" s="144"/>
      <c r="C82" s="144"/>
      <c r="D82" s="144"/>
      <c r="E82" s="144"/>
      <c r="F82" s="145"/>
      <c r="G82" s="444" t="s">
        <v>139</v>
      </c>
      <c r="H82" s="445"/>
      <c r="I82" s="445"/>
      <c r="J82" s="445"/>
      <c r="K82" s="445"/>
      <c r="L82" s="445"/>
      <c r="M82" s="445"/>
      <c r="N82" s="445"/>
      <c r="O82" s="445"/>
      <c r="P82" s="445"/>
      <c r="Q82" s="445"/>
      <c r="R82" s="445"/>
      <c r="S82" s="445"/>
      <c r="T82" s="445"/>
      <c r="U82" s="445"/>
      <c r="V82" s="445"/>
      <c r="W82" s="445"/>
      <c r="X82" s="445"/>
      <c r="Y82" s="445"/>
      <c r="Z82" s="445"/>
      <c r="AA82" s="445"/>
      <c r="AB82" s="446"/>
      <c r="AC82" s="444" t="s">
        <v>26</v>
      </c>
      <c r="AD82" s="445"/>
      <c r="AE82" s="445"/>
      <c r="AF82" s="445"/>
      <c r="AG82" s="445"/>
      <c r="AH82" s="445"/>
      <c r="AI82" s="445"/>
      <c r="AJ82" s="445"/>
      <c r="AK82" s="445"/>
      <c r="AL82" s="445"/>
      <c r="AM82" s="445"/>
      <c r="AN82" s="445"/>
      <c r="AO82" s="445"/>
      <c r="AP82" s="445"/>
      <c r="AQ82" s="445"/>
      <c r="AR82" s="445"/>
      <c r="AS82" s="445"/>
      <c r="AT82" s="445"/>
      <c r="AU82" s="445"/>
      <c r="AV82" s="445"/>
      <c r="AW82" s="445"/>
      <c r="AX82" s="447"/>
    </row>
    <row r="83" spans="1:50" ht="25.5" customHeight="1">
      <c r="A83" s="143"/>
      <c r="B83" s="144"/>
      <c r="C83" s="144"/>
      <c r="D83" s="144"/>
      <c r="E83" s="144"/>
      <c r="F83" s="145"/>
      <c r="G83" s="394" t="s">
        <v>22</v>
      </c>
      <c r="H83" s="154"/>
      <c r="I83" s="154"/>
      <c r="J83" s="154"/>
      <c r="K83" s="154"/>
      <c r="L83" s="395" t="s">
        <v>23</v>
      </c>
      <c r="M83" s="80"/>
      <c r="N83" s="80"/>
      <c r="O83" s="80"/>
      <c r="P83" s="80"/>
      <c r="Q83" s="80"/>
      <c r="R83" s="80"/>
      <c r="S83" s="80"/>
      <c r="T83" s="80"/>
      <c r="U83" s="80"/>
      <c r="V83" s="80"/>
      <c r="W83" s="80"/>
      <c r="X83" s="81"/>
      <c r="Y83" s="396" t="s">
        <v>24</v>
      </c>
      <c r="Z83" s="397"/>
      <c r="AA83" s="397"/>
      <c r="AB83" s="398"/>
      <c r="AC83" s="394" t="s">
        <v>22</v>
      </c>
      <c r="AD83" s="154"/>
      <c r="AE83" s="154"/>
      <c r="AF83" s="154"/>
      <c r="AG83" s="154"/>
      <c r="AH83" s="395" t="s">
        <v>23</v>
      </c>
      <c r="AI83" s="80"/>
      <c r="AJ83" s="80"/>
      <c r="AK83" s="80"/>
      <c r="AL83" s="80"/>
      <c r="AM83" s="80"/>
      <c r="AN83" s="80"/>
      <c r="AO83" s="80"/>
      <c r="AP83" s="80"/>
      <c r="AQ83" s="80"/>
      <c r="AR83" s="80"/>
      <c r="AS83" s="80"/>
      <c r="AT83" s="81"/>
      <c r="AU83" s="396" t="s">
        <v>24</v>
      </c>
      <c r="AV83" s="397"/>
      <c r="AW83" s="397"/>
      <c r="AX83" s="399"/>
    </row>
    <row r="84" spans="1:50" ht="24.75" customHeight="1">
      <c r="A84" s="143"/>
      <c r="B84" s="144"/>
      <c r="C84" s="144"/>
      <c r="D84" s="144"/>
      <c r="E84" s="144"/>
      <c r="F84" s="145"/>
      <c r="G84" s="400" t="s">
        <v>125</v>
      </c>
      <c r="H84" s="401"/>
      <c r="I84" s="401"/>
      <c r="J84" s="401"/>
      <c r="K84" s="402"/>
      <c r="L84" s="403" t="s">
        <v>142</v>
      </c>
      <c r="M84" s="404"/>
      <c r="N84" s="404"/>
      <c r="O84" s="404"/>
      <c r="P84" s="404"/>
      <c r="Q84" s="404"/>
      <c r="R84" s="404"/>
      <c r="S84" s="404"/>
      <c r="T84" s="404"/>
      <c r="U84" s="404"/>
      <c r="V84" s="404"/>
      <c r="W84" s="404"/>
      <c r="X84" s="405"/>
      <c r="Y84" s="448">
        <v>0.2</v>
      </c>
      <c r="Z84" s="449"/>
      <c r="AA84" s="449"/>
      <c r="AB84" s="450"/>
      <c r="AC84" s="409"/>
      <c r="AD84" s="401"/>
      <c r="AE84" s="401"/>
      <c r="AF84" s="401"/>
      <c r="AG84" s="402"/>
      <c r="AH84" s="403"/>
      <c r="AI84" s="404"/>
      <c r="AJ84" s="404"/>
      <c r="AK84" s="404"/>
      <c r="AL84" s="404"/>
      <c r="AM84" s="404"/>
      <c r="AN84" s="404"/>
      <c r="AO84" s="404"/>
      <c r="AP84" s="404"/>
      <c r="AQ84" s="404"/>
      <c r="AR84" s="404"/>
      <c r="AS84" s="404"/>
      <c r="AT84" s="405"/>
      <c r="AU84" s="410"/>
      <c r="AV84" s="411"/>
      <c r="AW84" s="411"/>
      <c r="AX84" s="412"/>
    </row>
    <row r="85" spans="1:50" ht="24.75" customHeight="1">
      <c r="A85" s="143"/>
      <c r="B85" s="144"/>
      <c r="C85" s="144"/>
      <c r="D85" s="144"/>
      <c r="E85" s="144"/>
      <c r="F85" s="145"/>
      <c r="G85" s="413" t="s">
        <v>140</v>
      </c>
      <c r="H85" s="414"/>
      <c r="I85" s="414"/>
      <c r="J85" s="414"/>
      <c r="K85" s="415"/>
      <c r="L85" s="416" t="s">
        <v>143</v>
      </c>
      <c r="M85" s="417"/>
      <c r="N85" s="417"/>
      <c r="O85" s="417"/>
      <c r="P85" s="417"/>
      <c r="Q85" s="417"/>
      <c r="R85" s="417"/>
      <c r="S85" s="417"/>
      <c r="T85" s="417"/>
      <c r="U85" s="417"/>
      <c r="V85" s="417"/>
      <c r="W85" s="417"/>
      <c r="X85" s="418"/>
      <c r="Y85" s="451">
        <v>2.1</v>
      </c>
      <c r="Z85" s="452"/>
      <c r="AA85" s="452"/>
      <c r="AB85" s="453"/>
      <c r="AC85" s="422"/>
      <c r="AD85" s="414"/>
      <c r="AE85" s="414"/>
      <c r="AF85" s="414"/>
      <c r="AG85" s="415"/>
      <c r="AH85" s="416"/>
      <c r="AI85" s="417"/>
      <c r="AJ85" s="417"/>
      <c r="AK85" s="417"/>
      <c r="AL85" s="417"/>
      <c r="AM85" s="417"/>
      <c r="AN85" s="417"/>
      <c r="AO85" s="417"/>
      <c r="AP85" s="417"/>
      <c r="AQ85" s="417"/>
      <c r="AR85" s="417"/>
      <c r="AS85" s="417"/>
      <c r="AT85" s="418"/>
      <c r="AU85" s="423"/>
      <c r="AV85" s="424"/>
      <c r="AW85" s="424"/>
      <c r="AX85" s="425"/>
    </row>
    <row r="86" spans="1:50" ht="24.75" customHeight="1">
      <c r="A86" s="143"/>
      <c r="B86" s="144"/>
      <c r="C86" s="144"/>
      <c r="D86" s="144"/>
      <c r="E86" s="144"/>
      <c r="F86" s="145"/>
      <c r="G86" s="413" t="s">
        <v>127</v>
      </c>
      <c r="H86" s="414"/>
      <c r="I86" s="414"/>
      <c r="J86" s="414"/>
      <c r="K86" s="415"/>
      <c r="L86" s="416" t="s">
        <v>144</v>
      </c>
      <c r="M86" s="417"/>
      <c r="N86" s="417"/>
      <c r="O86" s="417"/>
      <c r="P86" s="417"/>
      <c r="Q86" s="417"/>
      <c r="R86" s="417"/>
      <c r="S86" s="417"/>
      <c r="T86" s="417"/>
      <c r="U86" s="417"/>
      <c r="V86" s="417"/>
      <c r="W86" s="417"/>
      <c r="X86" s="418"/>
      <c r="Y86" s="451">
        <v>2.6</v>
      </c>
      <c r="Z86" s="452"/>
      <c r="AA86" s="452"/>
      <c r="AB86" s="453"/>
      <c r="AC86" s="422"/>
      <c r="AD86" s="414"/>
      <c r="AE86" s="414"/>
      <c r="AF86" s="414"/>
      <c r="AG86" s="415"/>
      <c r="AH86" s="416"/>
      <c r="AI86" s="417"/>
      <c r="AJ86" s="417"/>
      <c r="AK86" s="417"/>
      <c r="AL86" s="417"/>
      <c r="AM86" s="417"/>
      <c r="AN86" s="417"/>
      <c r="AO86" s="417"/>
      <c r="AP86" s="417"/>
      <c r="AQ86" s="417"/>
      <c r="AR86" s="417"/>
      <c r="AS86" s="417"/>
      <c r="AT86" s="418"/>
      <c r="AU86" s="423"/>
      <c r="AV86" s="424"/>
      <c r="AW86" s="424"/>
      <c r="AX86" s="425"/>
    </row>
    <row r="87" spans="1:50" ht="24.75" customHeight="1">
      <c r="A87" s="143"/>
      <c r="B87" s="144"/>
      <c r="C87" s="144"/>
      <c r="D87" s="144"/>
      <c r="E87" s="144"/>
      <c r="F87" s="145"/>
      <c r="G87" s="413" t="s">
        <v>141</v>
      </c>
      <c r="H87" s="414"/>
      <c r="I87" s="414"/>
      <c r="J87" s="414"/>
      <c r="K87" s="415"/>
      <c r="L87" s="416" t="s">
        <v>145</v>
      </c>
      <c r="M87" s="417"/>
      <c r="N87" s="417"/>
      <c r="O87" s="417"/>
      <c r="P87" s="417"/>
      <c r="Q87" s="417"/>
      <c r="R87" s="417"/>
      <c r="S87" s="417"/>
      <c r="T87" s="417"/>
      <c r="U87" s="417"/>
      <c r="V87" s="417"/>
      <c r="W87" s="417"/>
      <c r="X87" s="418"/>
      <c r="Y87" s="451">
        <v>6.4</v>
      </c>
      <c r="Z87" s="452"/>
      <c r="AA87" s="452"/>
      <c r="AB87" s="453"/>
      <c r="AC87" s="422"/>
      <c r="AD87" s="414"/>
      <c r="AE87" s="414"/>
      <c r="AF87" s="414"/>
      <c r="AG87" s="415"/>
      <c r="AH87" s="416"/>
      <c r="AI87" s="417"/>
      <c r="AJ87" s="417"/>
      <c r="AK87" s="417"/>
      <c r="AL87" s="417"/>
      <c r="AM87" s="417"/>
      <c r="AN87" s="417"/>
      <c r="AO87" s="417"/>
      <c r="AP87" s="417"/>
      <c r="AQ87" s="417"/>
      <c r="AR87" s="417"/>
      <c r="AS87" s="417"/>
      <c r="AT87" s="418"/>
      <c r="AU87" s="423"/>
      <c r="AV87" s="424"/>
      <c r="AW87" s="424"/>
      <c r="AX87" s="425"/>
    </row>
    <row r="88" spans="1:50" ht="24.75" customHeight="1">
      <c r="A88" s="143"/>
      <c r="B88" s="144"/>
      <c r="C88" s="144"/>
      <c r="D88" s="144"/>
      <c r="E88" s="144"/>
      <c r="F88" s="145"/>
      <c r="G88" s="422"/>
      <c r="H88" s="414"/>
      <c r="I88" s="414"/>
      <c r="J88" s="414"/>
      <c r="K88" s="415"/>
      <c r="L88" s="416"/>
      <c r="M88" s="417"/>
      <c r="N88" s="417"/>
      <c r="O88" s="417"/>
      <c r="P88" s="417"/>
      <c r="Q88" s="417"/>
      <c r="R88" s="417"/>
      <c r="S88" s="417"/>
      <c r="T88" s="417"/>
      <c r="U88" s="417"/>
      <c r="V88" s="417"/>
      <c r="W88" s="417"/>
      <c r="X88" s="418"/>
      <c r="Y88" s="423"/>
      <c r="Z88" s="424"/>
      <c r="AA88" s="424"/>
      <c r="AB88" s="424"/>
      <c r="AC88" s="422"/>
      <c r="AD88" s="414"/>
      <c r="AE88" s="414"/>
      <c r="AF88" s="414"/>
      <c r="AG88" s="415"/>
      <c r="AH88" s="416"/>
      <c r="AI88" s="417"/>
      <c r="AJ88" s="417"/>
      <c r="AK88" s="417"/>
      <c r="AL88" s="417"/>
      <c r="AM88" s="417"/>
      <c r="AN88" s="417"/>
      <c r="AO88" s="417"/>
      <c r="AP88" s="417"/>
      <c r="AQ88" s="417"/>
      <c r="AR88" s="417"/>
      <c r="AS88" s="417"/>
      <c r="AT88" s="418"/>
      <c r="AU88" s="423"/>
      <c r="AV88" s="424"/>
      <c r="AW88" s="424"/>
      <c r="AX88" s="425"/>
    </row>
    <row r="89" spans="1:50" ht="24.75" customHeight="1">
      <c r="A89" s="143"/>
      <c r="B89" s="144"/>
      <c r="C89" s="144"/>
      <c r="D89" s="144"/>
      <c r="E89" s="144"/>
      <c r="F89" s="145"/>
      <c r="G89" s="422"/>
      <c r="H89" s="414"/>
      <c r="I89" s="414"/>
      <c r="J89" s="414"/>
      <c r="K89" s="415"/>
      <c r="L89" s="416"/>
      <c r="M89" s="417"/>
      <c r="N89" s="417"/>
      <c r="O89" s="417"/>
      <c r="P89" s="417"/>
      <c r="Q89" s="417"/>
      <c r="R89" s="417"/>
      <c r="S89" s="417"/>
      <c r="T89" s="417"/>
      <c r="U89" s="417"/>
      <c r="V89" s="417"/>
      <c r="W89" s="417"/>
      <c r="X89" s="418"/>
      <c r="Y89" s="423"/>
      <c r="Z89" s="424"/>
      <c r="AA89" s="424"/>
      <c r="AB89" s="424"/>
      <c r="AC89" s="422"/>
      <c r="AD89" s="414"/>
      <c r="AE89" s="414"/>
      <c r="AF89" s="414"/>
      <c r="AG89" s="415"/>
      <c r="AH89" s="416"/>
      <c r="AI89" s="417"/>
      <c r="AJ89" s="417"/>
      <c r="AK89" s="417"/>
      <c r="AL89" s="417"/>
      <c r="AM89" s="417"/>
      <c r="AN89" s="417"/>
      <c r="AO89" s="417"/>
      <c r="AP89" s="417"/>
      <c r="AQ89" s="417"/>
      <c r="AR89" s="417"/>
      <c r="AS89" s="417"/>
      <c r="AT89" s="418"/>
      <c r="AU89" s="423"/>
      <c r="AV89" s="424"/>
      <c r="AW89" s="424"/>
      <c r="AX89" s="425"/>
    </row>
    <row r="90" spans="1:50" ht="24.75" customHeight="1">
      <c r="A90" s="143"/>
      <c r="B90" s="144"/>
      <c r="C90" s="144"/>
      <c r="D90" s="144"/>
      <c r="E90" s="144"/>
      <c r="F90" s="145"/>
      <c r="G90" s="422"/>
      <c r="H90" s="414"/>
      <c r="I90" s="414"/>
      <c r="J90" s="414"/>
      <c r="K90" s="415"/>
      <c r="L90" s="416"/>
      <c r="M90" s="417"/>
      <c r="N90" s="417"/>
      <c r="O90" s="417"/>
      <c r="P90" s="417"/>
      <c r="Q90" s="417"/>
      <c r="R90" s="417"/>
      <c r="S90" s="417"/>
      <c r="T90" s="417"/>
      <c r="U90" s="417"/>
      <c r="V90" s="417"/>
      <c r="W90" s="417"/>
      <c r="X90" s="418"/>
      <c r="Y90" s="423"/>
      <c r="Z90" s="424"/>
      <c r="AA90" s="424"/>
      <c r="AB90" s="424"/>
      <c r="AC90" s="422"/>
      <c r="AD90" s="414"/>
      <c r="AE90" s="414"/>
      <c r="AF90" s="414"/>
      <c r="AG90" s="415"/>
      <c r="AH90" s="416"/>
      <c r="AI90" s="417"/>
      <c r="AJ90" s="417"/>
      <c r="AK90" s="417"/>
      <c r="AL90" s="417"/>
      <c r="AM90" s="417"/>
      <c r="AN90" s="417"/>
      <c r="AO90" s="417"/>
      <c r="AP90" s="417"/>
      <c r="AQ90" s="417"/>
      <c r="AR90" s="417"/>
      <c r="AS90" s="417"/>
      <c r="AT90" s="418"/>
      <c r="AU90" s="423"/>
      <c r="AV90" s="424"/>
      <c r="AW90" s="424"/>
      <c r="AX90" s="425"/>
    </row>
    <row r="91" spans="1:50" ht="24.75" customHeight="1">
      <c r="A91" s="143"/>
      <c r="B91" s="144"/>
      <c r="C91" s="144"/>
      <c r="D91" s="144"/>
      <c r="E91" s="144"/>
      <c r="F91" s="145"/>
      <c r="G91" s="454"/>
      <c r="H91" s="427"/>
      <c r="I91" s="427"/>
      <c r="J91" s="427"/>
      <c r="K91" s="428"/>
      <c r="L91" s="429"/>
      <c r="M91" s="430"/>
      <c r="N91" s="430"/>
      <c r="O91" s="430"/>
      <c r="P91" s="430"/>
      <c r="Q91" s="430"/>
      <c r="R91" s="430"/>
      <c r="S91" s="430"/>
      <c r="T91" s="430"/>
      <c r="U91" s="430"/>
      <c r="V91" s="430"/>
      <c r="W91" s="430"/>
      <c r="X91" s="431"/>
      <c r="Y91" s="455"/>
      <c r="Z91" s="456"/>
      <c r="AA91" s="456"/>
      <c r="AB91" s="456"/>
      <c r="AC91" s="454"/>
      <c r="AD91" s="427"/>
      <c r="AE91" s="427"/>
      <c r="AF91" s="427"/>
      <c r="AG91" s="428"/>
      <c r="AH91" s="429"/>
      <c r="AI91" s="430"/>
      <c r="AJ91" s="430"/>
      <c r="AK91" s="430"/>
      <c r="AL91" s="430"/>
      <c r="AM91" s="430"/>
      <c r="AN91" s="430"/>
      <c r="AO91" s="430"/>
      <c r="AP91" s="430"/>
      <c r="AQ91" s="430"/>
      <c r="AR91" s="430"/>
      <c r="AS91" s="430"/>
      <c r="AT91" s="431"/>
      <c r="AU91" s="455"/>
      <c r="AV91" s="456"/>
      <c r="AW91" s="456"/>
      <c r="AX91" s="457"/>
    </row>
    <row r="92" spans="1:50" ht="24.75" customHeight="1">
      <c r="A92" s="143"/>
      <c r="B92" s="144"/>
      <c r="C92" s="144"/>
      <c r="D92" s="144"/>
      <c r="E92" s="144"/>
      <c r="F92" s="145"/>
      <c r="G92" s="438" t="s">
        <v>25</v>
      </c>
      <c r="H92" s="80"/>
      <c r="I92" s="80"/>
      <c r="J92" s="80"/>
      <c r="K92" s="80"/>
      <c r="L92" s="439"/>
      <c r="M92" s="148"/>
      <c r="N92" s="148"/>
      <c r="O92" s="148"/>
      <c r="P92" s="148"/>
      <c r="Q92" s="148"/>
      <c r="R92" s="148"/>
      <c r="S92" s="148"/>
      <c r="T92" s="148"/>
      <c r="U92" s="148"/>
      <c r="V92" s="148"/>
      <c r="W92" s="148"/>
      <c r="X92" s="149"/>
      <c r="Y92" s="440">
        <f>SUM(Y84:AB91)</f>
        <v>11.3</v>
      </c>
      <c r="Z92" s="441"/>
      <c r="AA92" s="441"/>
      <c r="AB92" s="442"/>
      <c r="AC92" s="438" t="s">
        <v>25</v>
      </c>
      <c r="AD92" s="80"/>
      <c r="AE92" s="80"/>
      <c r="AF92" s="80"/>
      <c r="AG92" s="80"/>
      <c r="AH92" s="439"/>
      <c r="AI92" s="148"/>
      <c r="AJ92" s="148"/>
      <c r="AK92" s="148"/>
      <c r="AL92" s="148"/>
      <c r="AM92" s="148"/>
      <c r="AN92" s="148"/>
      <c r="AO92" s="148"/>
      <c r="AP92" s="148"/>
      <c r="AQ92" s="148"/>
      <c r="AR92" s="148"/>
      <c r="AS92" s="148"/>
      <c r="AT92" s="149"/>
      <c r="AU92" s="440">
        <f>SUM(AU84:AX91)</f>
        <v>0</v>
      </c>
      <c r="AV92" s="441"/>
      <c r="AW92" s="441"/>
      <c r="AX92" s="443"/>
    </row>
    <row r="93" spans="1:50" ht="30" customHeight="1">
      <c r="A93" s="143"/>
      <c r="B93" s="144"/>
      <c r="C93" s="144"/>
      <c r="D93" s="144"/>
      <c r="E93" s="144"/>
      <c r="F93" s="145"/>
      <c r="G93" s="444" t="s">
        <v>27</v>
      </c>
      <c r="H93" s="445"/>
      <c r="I93" s="445"/>
      <c r="J93" s="445"/>
      <c r="K93" s="445"/>
      <c r="L93" s="445"/>
      <c r="M93" s="445"/>
      <c r="N93" s="445"/>
      <c r="O93" s="445"/>
      <c r="P93" s="445"/>
      <c r="Q93" s="445"/>
      <c r="R93" s="445"/>
      <c r="S93" s="445"/>
      <c r="T93" s="445"/>
      <c r="U93" s="445"/>
      <c r="V93" s="445"/>
      <c r="W93" s="445"/>
      <c r="X93" s="445"/>
      <c r="Y93" s="445"/>
      <c r="Z93" s="445"/>
      <c r="AA93" s="445"/>
      <c r="AB93" s="446"/>
      <c r="AC93" s="444" t="s">
        <v>28</v>
      </c>
      <c r="AD93" s="445"/>
      <c r="AE93" s="445"/>
      <c r="AF93" s="445"/>
      <c r="AG93" s="445"/>
      <c r="AH93" s="445"/>
      <c r="AI93" s="445"/>
      <c r="AJ93" s="445"/>
      <c r="AK93" s="445"/>
      <c r="AL93" s="445"/>
      <c r="AM93" s="445"/>
      <c r="AN93" s="445"/>
      <c r="AO93" s="445"/>
      <c r="AP93" s="445"/>
      <c r="AQ93" s="445"/>
      <c r="AR93" s="445"/>
      <c r="AS93" s="445"/>
      <c r="AT93" s="445"/>
      <c r="AU93" s="445"/>
      <c r="AV93" s="445"/>
      <c r="AW93" s="445"/>
      <c r="AX93" s="447"/>
    </row>
    <row r="94" spans="1:50" ht="24.75" customHeight="1">
      <c r="A94" s="143"/>
      <c r="B94" s="144"/>
      <c r="C94" s="144"/>
      <c r="D94" s="144"/>
      <c r="E94" s="144"/>
      <c r="F94" s="145"/>
      <c r="G94" s="394" t="s">
        <v>22</v>
      </c>
      <c r="H94" s="154"/>
      <c r="I94" s="154"/>
      <c r="J94" s="154"/>
      <c r="K94" s="154"/>
      <c r="L94" s="395" t="s">
        <v>23</v>
      </c>
      <c r="M94" s="80"/>
      <c r="N94" s="80"/>
      <c r="O94" s="80"/>
      <c r="P94" s="80"/>
      <c r="Q94" s="80"/>
      <c r="R94" s="80"/>
      <c r="S94" s="80"/>
      <c r="T94" s="80"/>
      <c r="U94" s="80"/>
      <c r="V94" s="80"/>
      <c r="W94" s="80"/>
      <c r="X94" s="81"/>
      <c r="Y94" s="396" t="s">
        <v>24</v>
      </c>
      <c r="Z94" s="397"/>
      <c r="AA94" s="397"/>
      <c r="AB94" s="398"/>
      <c r="AC94" s="394" t="s">
        <v>22</v>
      </c>
      <c r="AD94" s="154"/>
      <c r="AE94" s="154"/>
      <c r="AF94" s="154"/>
      <c r="AG94" s="154"/>
      <c r="AH94" s="395" t="s">
        <v>23</v>
      </c>
      <c r="AI94" s="80"/>
      <c r="AJ94" s="80"/>
      <c r="AK94" s="80"/>
      <c r="AL94" s="80"/>
      <c r="AM94" s="80"/>
      <c r="AN94" s="80"/>
      <c r="AO94" s="80"/>
      <c r="AP94" s="80"/>
      <c r="AQ94" s="80"/>
      <c r="AR94" s="80"/>
      <c r="AS94" s="80"/>
      <c r="AT94" s="81"/>
      <c r="AU94" s="396" t="s">
        <v>24</v>
      </c>
      <c r="AV94" s="397"/>
      <c r="AW94" s="397"/>
      <c r="AX94" s="399"/>
    </row>
    <row r="95" spans="1:50" ht="24.75" customHeight="1">
      <c r="A95" s="143"/>
      <c r="B95" s="144"/>
      <c r="C95" s="144"/>
      <c r="D95" s="144"/>
      <c r="E95" s="144"/>
      <c r="F95" s="145"/>
      <c r="G95" s="409"/>
      <c r="H95" s="401"/>
      <c r="I95" s="401"/>
      <c r="J95" s="401"/>
      <c r="K95" s="402"/>
      <c r="L95" s="403"/>
      <c r="M95" s="404"/>
      <c r="N95" s="404"/>
      <c r="O95" s="404"/>
      <c r="P95" s="404"/>
      <c r="Q95" s="404"/>
      <c r="R95" s="404"/>
      <c r="S95" s="404"/>
      <c r="T95" s="404"/>
      <c r="U95" s="404"/>
      <c r="V95" s="404"/>
      <c r="W95" s="404"/>
      <c r="X95" s="405"/>
      <c r="Y95" s="410"/>
      <c r="Z95" s="411"/>
      <c r="AA95" s="411"/>
      <c r="AB95" s="458"/>
      <c r="AC95" s="409"/>
      <c r="AD95" s="401"/>
      <c r="AE95" s="401"/>
      <c r="AF95" s="401"/>
      <c r="AG95" s="402"/>
      <c r="AH95" s="403"/>
      <c r="AI95" s="404"/>
      <c r="AJ95" s="404"/>
      <c r="AK95" s="404"/>
      <c r="AL95" s="404"/>
      <c r="AM95" s="404"/>
      <c r="AN95" s="404"/>
      <c r="AO95" s="404"/>
      <c r="AP95" s="404"/>
      <c r="AQ95" s="404"/>
      <c r="AR95" s="404"/>
      <c r="AS95" s="404"/>
      <c r="AT95" s="405"/>
      <c r="AU95" s="410"/>
      <c r="AV95" s="411"/>
      <c r="AW95" s="411"/>
      <c r="AX95" s="412"/>
    </row>
    <row r="96" spans="1:50" ht="24.75" customHeight="1">
      <c r="A96" s="143"/>
      <c r="B96" s="144"/>
      <c r="C96" s="144"/>
      <c r="D96" s="144"/>
      <c r="E96" s="144"/>
      <c r="F96" s="145"/>
      <c r="G96" s="422"/>
      <c r="H96" s="414"/>
      <c r="I96" s="414"/>
      <c r="J96" s="414"/>
      <c r="K96" s="415"/>
      <c r="L96" s="416"/>
      <c r="M96" s="417"/>
      <c r="N96" s="417"/>
      <c r="O96" s="417"/>
      <c r="P96" s="417"/>
      <c r="Q96" s="417"/>
      <c r="R96" s="417"/>
      <c r="S96" s="417"/>
      <c r="T96" s="417"/>
      <c r="U96" s="417"/>
      <c r="V96" s="417"/>
      <c r="W96" s="417"/>
      <c r="X96" s="418"/>
      <c r="Y96" s="423"/>
      <c r="Z96" s="424"/>
      <c r="AA96" s="424"/>
      <c r="AB96" s="459"/>
      <c r="AC96" s="422"/>
      <c r="AD96" s="414"/>
      <c r="AE96" s="414"/>
      <c r="AF96" s="414"/>
      <c r="AG96" s="415"/>
      <c r="AH96" s="416"/>
      <c r="AI96" s="417"/>
      <c r="AJ96" s="417"/>
      <c r="AK96" s="417"/>
      <c r="AL96" s="417"/>
      <c r="AM96" s="417"/>
      <c r="AN96" s="417"/>
      <c r="AO96" s="417"/>
      <c r="AP96" s="417"/>
      <c r="AQ96" s="417"/>
      <c r="AR96" s="417"/>
      <c r="AS96" s="417"/>
      <c r="AT96" s="418"/>
      <c r="AU96" s="423"/>
      <c r="AV96" s="424"/>
      <c r="AW96" s="424"/>
      <c r="AX96" s="425"/>
    </row>
    <row r="97" spans="1:50" ht="24.75" customHeight="1">
      <c r="A97" s="143"/>
      <c r="B97" s="144"/>
      <c r="C97" s="144"/>
      <c r="D97" s="144"/>
      <c r="E97" s="144"/>
      <c r="F97" s="145"/>
      <c r="G97" s="422"/>
      <c r="H97" s="414"/>
      <c r="I97" s="414"/>
      <c r="J97" s="414"/>
      <c r="K97" s="415"/>
      <c r="L97" s="416"/>
      <c r="M97" s="417"/>
      <c r="N97" s="417"/>
      <c r="O97" s="417"/>
      <c r="P97" s="417"/>
      <c r="Q97" s="417"/>
      <c r="R97" s="417"/>
      <c r="S97" s="417"/>
      <c r="T97" s="417"/>
      <c r="U97" s="417"/>
      <c r="V97" s="417"/>
      <c r="W97" s="417"/>
      <c r="X97" s="418"/>
      <c r="Y97" s="423"/>
      <c r="Z97" s="424"/>
      <c r="AA97" s="424"/>
      <c r="AB97" s="459"/>
      <c r="AC97" s="422"/>
      <c r="AD97" s="414"/>
      <c r="AE97" s="414"/>
      <c r="AF97" s="414"/>
      <c r="AG97" s="415"/>
      <c r="AH97" s="416"/>
      <c r="AI97" s="417"/>
      <c r="AJ97" s="417"/>
      <c r="AK97" s="417"/>
      <c r="AL97" s="417"/>
      <c r="AM97" s="417"/>
      <c r="AN97" s="417"/>
      <c r="AO97" s="417"/>
      <c r="AP97" s="417"/>
      <c r="AQ97" s="417"/>
      <c r="AR97" s="417"/>
      <c r="AS97" s="417"/>
      <c r="AT97" s="418"/>
      <c r="AU97" s="423"/>
      <c r="AV97" s="424"/>
      <c r="AW97" s="424"/>
      <c r="AX97" s="425"/>
    </row>
    <row r="98" spans="1:50" ht="24.75" customHeight="1">
      <c r="A98" s="143"/>
      <c r="B98" s="144"/>
      <c r="C98" s="144"/>
      <c r="D98" s="144"/>
      <c r="E98" s="144"/>
      <c r="F98" s="145"/>
      <c r="G98" s="422"/>
      <c r="H98" s="414"/>
      <c r="I98" s="414"/>
      <c r="J98" s="414"/>
      <c r="K98" s="415"/>
      <c r="L98" s="416"/>
      <c r="M98" s="417"/>
      <c r="N98" s="417"/>
      <c r="O98" s="417"/>
      <c r="P98" s="417"/>
      <c r="Q98" s="417"/>
      <c r="R98" s="417"/>
      <c r="S98" s="417"/>
      <c r="T98" s="417"/>
      <c r="U98" s="417"/>
      <c r="V98" s="417"/>
      <c r="W98" s="417"/>
      <c r="X98" s="418"/>
      <c r="Y98" s="423"/>
      <c r="Z98" s="424"/>
      <c r="AA98" s="424"/>
      <c r="AB98" s="459"/>
      <c r="AC98" s="422"/>
      <c r="AD98" s="414"/>
      <c r="AE98" s="414"/>
      <c r="AF98" s="414"/>
      <c r="AG98" s="415"/>
      <c r="AH98" s="416"/>
      <c r="AI98" s="417"/>
      <c r="AJ98" s="417"/>
      <c r="AK98" s="417"/>
      <c r="AL98" s="417"/>
      <c r="AM98" s="417"/>
      <c r="AN98" s="417"/>
      <c r="AO98" s="417"/>
      <c r="AP98" s="417"/>
      <c r="AQ98" s="417"/>
      <c r="AR98" s="417"/>
      <c r="AS98" s="417"/>
      <c r="AT98" s="418"/>
      <c r="AU98" s="423"/>
      <c r="AV98" s="424"/>
      <c r="AW98" s="424"/>
      <c r="AX98" s="425"/>
    </row>
    <row r="99" spans="1:50" ht="24.75" customHeight="1">
      <c r="A99" s="143"/>
      <c r="B99" s="144"/>
      <c r="C99" s="144"/>
      <c r="D99" s="144"/>
      <c r="E99" s="144"/>
      <c r="F99" s="145"/>
      <c r="G99" s="422"/>
      <c r="H99" s="414"/>
      <c r="I99" s="414"/>
      <c r="J99" s="414"/>
      <c r="K99" s="415"/>
      <c r="L99" s="416"/>
      <c r="M99" s="417"/>
      <c r="N99" s="417"/>
      <c r="O99" s="417"/>
      <c r="P99" s="417"/>
      <c r="Q99" s="417"/>
      <c r="R99" s="417"/>
      <c r="S99" s="417"/>
      <c r="T99" s="417"/>
      <c r="U99" s="417"/>
      <c r="V99" s="417"/>
      <c r="W99" s="417"/>
      <c r="X99" s="418"/>
      <c r="Y99" s="423"/>
      <c r="Z99" s="424"/>
      <c r="AA99" s="424"/>
      <c r="AB99" s="424"/>
      <c r="AC99" s="422"/>
      <c r="AD99" s="414"/>
      <c r="AE99" s="414"/>
      <c r="AF99" s="414"/>
      <c r="AG99" s="415"/>
      <c r="AH99" s="416"/>
      <c r="AI99" s="417"/>
      <c r="AJ99" s="417"/>
      <c r="AK99" s="417"/>
      <c r="AL99" s="417"/>
      <c r="AM99" s="417"/>
      <c r="AN99" s="417"/>
      <c r="AO99" s="417"/>
      <c r="AP99" s="417"/>
      <c r="AQ99" s="417"/>
      <c r="AR99" s="417"/>
      <c r="AS99" s="417"/>
      <c r="AT99" s="418"/>
      <c r="AU99" s="423"/>
      <c r="AV99" s="424"/>
      <c r="AW99" s="424"/>
      <c r="AX99" s="425"/>
    </row>
    <row r="100" spans="1:50" ht="24.75" customHeight="1">
      <c r="A100" s="143"/>
      <c r="B100" s="144"/>
      <c r="C100" s="144"/>
      <c r="D100" s="144"/>
      <c r="E100" s="144"/>
      <c r="F100" s="145"/>
      <c r="G100" s="422"/>
      <c r="H100" s="414"/>
      <c r="I100" s="414"/>
      <c r="J100" s="414"/>
      <c r="K100" s="415"/>
      <c r="L100" s="416"/>
      <c r="M100" s="417"/>
      <c r="N100" s="417"/>
      <c r="O100" s="417"/>
      <c r="P100" s="417"/>
      <c r="Q100" s="417"/>
      <c r="R100" s="417"/>
      <c r="S100" s="417"/>
      <c r="T100" s="417"/>
      <c r="U100" s="417"/>
      <c r="V100" s="417"/>
      <c r="W100" s="417"/>
      <c r="X100" s="418"/>
      <c r="Y100" s="423"/>
      <c r="Z100" s="424"/>
      <c r="AA100" s="424"/>
      <c r="AB100" s="424"/>
      <c r="AC100" s="422"/>
      <c r="AD100" s="414"/>
      <c r="AE100" s="414"/>
      <c r="AF100" s="414"/>
      <c r="AG100" s="415"/>
      <c r="AH100" s="416"/>
      <c r="AI100" s="417"/>
      <c r="AJ100" s="417"/>
      <c r="AK100" s="417"/>
      <c r="AL100" s="417"/>
      <c r="AM100" s="417"/>
      <c r="AN100" s="417"/>
      <c r="AO100" s="417"/>
      <c r="AP100" s="417"/>
      <c r="AQ100" s="417"/>
      <c r="AR100" s="417"/>
      <c r="AS100" s="417"/>
      <c r="AT100" s="418"/>
      <c r="AU100" s="423"/>
      <c r="AV100" s="424"/>
      <c r="AW100" s="424"/>
      <c r="AX100" s="425"/>
    </row>
    <row r="101" spans="1:50" ht="24.75" customHeight="1">
      <c r="A101" s="143"/>
      <c r="B101" s="144"/>
      <c r="C101" s="144"/>
      <c r="D101" s="144"/>
      <c r="E101" s="144"/>
      <c r="F101" s="145"/>
      <c r="G101" s="422"/>
      <c r="H101" s="414"/>
      <c r="I101" s="414"/>
      <c r="J101" s="414"/>
      <c r="K101" s="415"/>
      <c r="L101" s="416"/>
      <c r="M101" s="417"/>
      <c r="N101" s="417"/>
      <c r="O101" s="417"/>
      <c r="P101" s="417"/>
      <c r="Q101" s="417"/>
      <c r="R101" s="417"/>
      <c r="S101" s="417"/>
      <c r="T101" s="417"/>
      <c r="U101" s="417"/>
      <c r="V101" s="417"/>
      <c r="W101" s="417"/>
      <c r="X101" s="418"/>
      <c r="Y101" s="423"/>
      <c r="Z101" s="424"/>
      <c r="AA101" s="424"/>
      <c r="AB101" s="424"/>
      <c r="AC101" s="422"/>
      <c r="AD101" s="414"/>
      <c r="AE101" s="414"/>
      <c r="AF101" s="414"/>
      <c r="AG101" s="415"/>
      <c r="AH101" s="416"/>
      <c r="AI101" s="417"/>
      <c r="AJ101" s="417"/>
      <c r="AK101" s="417"/>
      <c r="AL101" s="417"/>
      <c r="AM101" s="417"/>
      <c r="AN101" s="417"/>
      <c r="AO101" s="417"/>
      <c r="AP101" s="417"/>
      <c r="AQ101" s="417"/>
      <c r="AR101" s="417"/>
      <c r="AS101" s="417"/>
      <c r="AT101" s="418"/>
      <c r="AU101" s="423"/>
      <c r="AV101" s="424"/>
      <c r="AW101" s="424"/>
      <c r="AX101" s="425"/>
    </row>
    <row r="102" spans="1:50" ht="24.75" customHeight="1">
      <c r="A102" s="143"/>
      <c r="B102" s="144"/>
      <c r="C102" s="144"/>
      <c r="D102" s="144"/>
      <c r="E102" s="144"/>
      <c r="F102" s="145"/>
      <c r="G102" s="454"/>
      <c r="H102" s="427"/>
      <c r="I102" s="427"/>
      <c r="J102" s="427"/>
      <c r="K102" s="428"/>
      <c r="L102" s="429"/>
      <c r="M102" s="430"/>
      <c r="N102" s="430"/>
      <c r="O102" s="430"/>
      <c r="P102" s="430"/>
      <c r="Q102" s="430"/>
      <c r="R102" s="430"/>
      <c r="S102" s="430"/>
      <c r="T102" s="430"/>
      <c r="U102" s="430"/>
      <c r="V102" s="430"/>
      <c r="W102" s="430"/>
      <c r="X102" s="431"/>
      <c r="Y102" s="455"/>
      <c r="Z102" s="456"/>
      <c r="AA102" s="456"/>
      <c r="AB102" s="456"/>
      <c r="AC102" s="454"/>
      <c r="AD102" s="427"/>
      <c r="AE102" s="427"/>
      <c r="AF102" s="427"/>
      <c r="AG102" s="428"/>
      <c r="AH102" s="429"/>
      <c r="AI102" s="430"/>
      <c r="AJ102" s="430"/>
      <c r="AK102" s="430"/>
      <c r="AL102" s="430"/>
      <c r="AM102" s="430"/>
      <c r="AN102" s="430"/>
      <c r="AO102" s="430"/>
      <c r="AP102" s="430"/>
      <c r="AQ102" s="430"/>
      <c r="AR102" s="430"/>
      <c r="AS102" s="430"/>
      <c r="AT102" s="431"/>
      <c r="AU102" s="455"/>
      <c r="AV102" s="456"/>
      <c r="AW102" s="456"/>
      <c r="AX102" s="457"/>
    </row>
    <row r="103" spans="1:50" ht="24.75" customHeight="1">
      <c r="A103" s="143"/>
      <c r="B103" s="144"/>
      <c r="C103" s="144"/>
      <c r="D103" s="144"/>
      <c r="E103" s="144"/>
      <c r="F103" s="145"/>
      <c r="G103" s="438" t="s">
        <v>25</v>
      </c>
      <c r="H103" s="80"/>
      <c r="I103" s="80"/>
      <c r="J103" s="80"/>
      <c r="K103" s="80"/>
      <c r="L103" s="439"/>
      <c r="M103" s="148"/>
      <c r="N103" s="148"/>
      <c r="O103" s="148"/>
      <c r="P103" s="148"/>
      <c r="Q103" s="148"/>
      <c r="R103" s="148"/>
      <c r="S103" s="148"/>
      <c r="T103" s="148"/>
      <c r="U103" s="148"/>
      <c r="V103" s="148"/>
      <c r="W103" s="148"/>
      <c r="X103" s="149"/>
      <c r="Y103" s="440">
        <f>SUM(Y95:AB102)</f>
        <v>0</v>
      </c>
      <c r="Z103" s="441"/>
      <c r="AA103" s="441"/>
      <c r="AB103" s="442"/>
      <c r="AC103" s="438" t="s">
        <v>25</v>
      </c>
      <c r="AD103" s="80"/>
      <c r="AE103" s="80"/>
      <c r="AF103" s="80"/>
      <c r="AG103" s="80"/>
      <c r="AH103" s="439"/>
      <c r="AI103" s="148"/>
      <c r="AJ103" s="148"/>
      <c r="AK103" s="148"/>
      <c r="AL103" s="148"/>
      <c r="AM103" s="148"/>
      <c r="AN103" s="148"/>
      <c r="AO103" s="148"/>
      <c r="AP103" s="148"/>
      <c r="AQ103" s="148"/>
      <c r="AR103" s="148"/>
      <c r="AS103" s="148"/>
      <c r="AT103" s="149"/>
      <c r="AU103" s="440">
        <f>SUM(AU95:AX102)</f>
        <v>0</v>
      </c>
      <c r="AV103" s="441"/>
      <c r="AW103" s="441"/>
      <c r="AX103" s="443"/>
    </row>
    <row r="104" spans="1:50" ht="30" customHeight="1">
      <c r="A104" s="143"/>
      <c r="B104" s="144"/>
      <c r="C104" s="144"/>
      <c r="D104" s="144"/>
      <c r="E104" s="144"/>
      <c r="F104" s="145"/>
      <c r="G104" s="444" t="s">
        <v>29</v>
      </c>
      <c r="H104" s="445"/>
      <c r="I104" s="445"/>
      <c r="J104" s="445"/>
      <c r="K104" s="445"/>
      <c r="L104" s="445"/>
      <c r="M104" s="445"/>
      <c r="N104" s="445"/>
      <c r="O104" s="445"/>
      <c r="P104" s="445"/>
      <c r="Q104" s="445"/>
      <c r="R104" s="445"/>
      <c r="S104" s="445"/>
      <c r="T104" s="445"/>
      <c r="U104" s="445"/>
      <c r="V104" s="445"/>
      <c r="W104" s="445"/>
      <c r="X104" s="445"/>
      <c r="Y104" s="445"/>
      <c r="Z104" s="445"/>
      <c r="AA104" s="445"/>
      <c r="AB104" s="446"/>
      <c r="AC104" s="444" t="s">
        <v>30</v>
      </c>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7"/>
    </row>
    <row r="105" spans="1:50" ht="24.75" customHeight="1">
      <c r="A105" s="143"/>
      <c r="B105" s="144"/>
      <c r="C105" s="144"/>
      <c r="D105" s="144"/>
      <c r="E105" s="144"/>
      <c r="F105" s="145"/>
      <c r="G105" s="394" t="s">
        <v>22</v>
      </c>
      <c r="H105" s="154"/>
      <c r="I105" s="154"/>
      <c r="J105" s="154"/>
      <c r="K105" s="154"/>
      <c r="L105" s="395" t="s">
        <v>23</v>
      </c>
      <c r="M105" s="80"/>
      <c r="N105" s="80"/>
      <c r="O105" s="80"/>
      <c r="P105" s="80"/>
      <c r="Q105" s="80"/>
      <c r="R105" s="80"/>
      <c r="S105" s="80"/>
      <c r="T105" s="80"/>
      <c r="U105" s="80"/>
      <c r="V105" s="80"/>
      <c r="W105" s="80"/>
      <c r="X105" s="81"/>
      <c r="Y105" s="396" t="s">
        <v>24</v>
      </c>
      <c r="Z105" s="397"/>
      <c r="AA105" s="397"/>
      <c r="AB105" s="398"/>
      <c r="AC105" s="394" t="s">
        <v>22</v>
      </c>
      <c r="AD105" s="154"/>
      <c r="AE105" s="154"/>
      <c r="AF105" s="154"/>
      <c r="AG105" s="154"/>
      <c r="AH105" s="395" t="s">
        <v>23</v>
      </c>
      <c r="AI105" s="80"/>
      <c r="AJ105" s="80"/>
      <c r="AK105" s="80"/>
      <c r="AL105" s="80"/>
      <c r="AM105" s="80"/>
      <c r="AN105" s="80"/>
      <c r="AO105" s="80"/>
      <c r="AP105" s="80"/>
      <c r="AQ105" s="80"/>
      <c r="AR105" s="80"/>
      <c r="AS105" s="80"/>
      <c r="AT105" s="81"/>
      <c r="AU105" s="396" t="s">
        <v>24</v>
      </c>
      <c r="AV105" s="397"/>
      <c r="AW105" s="397"/>
      <c r="AX105" s="399"/>
    </row>
    <row r="106" spans="1:50" ht="24.75" customHeight="1">
      <c r="A106" s="143"/>
      <c r="B106" s="144"/>
      <c r="C106" s="144"/>
      <c r="D106" s="144"/>
      <c r="E106" s="144"/>
      <c r="F106" s="145"/>
      <c r="G106" s="409"/>
      <c r="H106" s="401"/>
      <c r="I106" s="401"/>
      <c r="J106" s="401"/>
      <c r="K106" s="402"/>
      <c r="L106" s="403"/>
      <c r="M106" s="404"/>
      <c r="N106" s="404"/>
      <c r="O106" s="404"/>
      <c r="P106" s="404"/>
      <c r="Q106" s="404"/>
      <c r="R106" s="404"/>
      <c r="S106" s="404"/>
      <c r="T106" s="404"/>
      <c r="U106" s="404"/>
      <c r="V106" s="404"/>
      <c r="W106" s="404"/>
      <c r="X106" s="405"/>
      <c r="Y106" s="410"/>
      <c r="Z106" s="411"/>
      <c r="AA106" s="411"/>
      <c r="AB106" s="458"/>
      <c r="AC106" s="409"/>
      <c r="AD106" s="401"/>
      <c r="AE106" s="401"/>
      <c r="AF106" s="401"/>
      <c r="AG106" s="402"/>
      <c r="AH106" s="403"/>
      <c r="AI106" s="404"/>
      <c r="AJ106" s="404"/>
      <c r="AK106" s="404"/>
      <c r="AL106" s="404"/>
      <c r="AM106" s="404"/>
      <c r="AN106" s="404"/>
      <c r="AO106" s="404"/>
      <c r="AP106" s="404"/>
      <c r="AQ106" s="404"/>
      <c r="AR106" s="404"/>
      <c r="AS106" s="404"/>
      <c r="AT106" s="405"/>
      <c r="AU106" s="410"/>
      <c r="AV106" s="411"/>
      <c r="AW106" s="411"/>
      <c r="AX106" s="412"/>
    </row>
    <row r="107" spans="1:50" ht="24.75" customHeight="1">
      <c r="A107" s="143"/>
      <c r="B107" s="144"/>
      <c r="C107" s="144"/>
      <c r="D107" s="144"/>
      <c r="E107" s="144"/>
      <c r="F107" s="145"/>
      <c r="G107" s="422"/>
      <c r="H107" s="414"/>
      <c r="I107" s="414"/>
      <c r="J107" s="414"/>
      <c r="K107" s="415"/>
      <c r="L107" s="416"/>
      <c r="M107" s="417"/>
      <c r="N107" s="417"/>
      <c r="O107" s="417"/>
      <c r="P107" s="417"/>
      <c r="Q107" s="417"/>
      <c r="R107" s="417"/>
      <c r="S107" s="417"/>
      <c r="T107" s="417"/>
      <c r="U107" s="417"/>
      <c r="V107" s="417"/>
      <c r="W107" s="417"/>
      <c r="X107" s="418"/>
      <c r="Y107" s="423"/>
      <c r="Z107" s="424"/>
      <c r="AA107" s="424"/>
      <c r="AB107" s="459"/>
      <c r="AC107" s="422"/>
      <c r="AD107" s="414"/>
      <c r="AE107" s="414"/>
      <c r="AF107" s="414"/>
      <c r="AG107" s="415"/>
      <c r="AH107" s="416"/>
      <c r="AI107" s="417"/>
      <c r="AJ107" s="417"/>
      <c r="AK107" s="417"/>
      <c r="AL107" s="417"/>
      <c r="AM107" s="417"/>
      <c r="AN107" s="417"/>
      <c r="AO107" s="417"/>
      <c r="AP107" s="417"/>
      <c r="AQ107" s="417"/>
      <c r="AR107" s="417"/>
      <c r="AS107" s="417"/>
      <c r="AT107" s="418"/>
      <c r="AU107" s="423"/>
      <c r="AV107" s="424"/>
      <c r="AW107" s="424"/>
      <c r="AX107" s="425"/>
    </row>
    <row r="108" spans="1:50" ht="24.75" customHeight="1">
      <c r="A108" s="143"/>
      <c r="B108" s="144"/>
      <c r="C108" s="144"/>
      <c r="D108" s="144"/>
      <c r="E108" s="144"/>
      <c r="F108" s="145"/>
      <c r="G108" s="422"/>
      <c r="H108" s="414"/>
      <c r="I108" s="414"/>
      <c r="J108" s="414"/>
      <c r="K108" s="415"/>
      <c r="L108" s="416"/>
      <c r="M108" s="417"/>
      <c r="N108" s="417"/>
      <c r="O108" s="417"/>
      <c r="P108" s="417"/>
      <c r="Q108" s="417"/>
      <c r="R108" s="417"/>
      <c r="S108" s="417"/>
      <c r="T108" s="417"/>
      <c r="U108" s="417"/>
      <c r="V108" s="417"/>
      <c r="W108" s="417"/>
      <c r="X108" s="418"/>
      <c r="Y108" s="423"/>
      <c r="Z108" s="424"/>
      <c r="AA108" s="424"/>
      <c r="AB108" s="459"/>
      <c r="AC108" s="422"/>
      <c r="AD108" s="414"/>
      <c r="AE108" s="414"/>
      <c r="AF108" s="414"/>
      <c r="AG108" s="415"/>
      <c r="AH108" s="416"/>
      <c r="AI108" s="417"/>
      <c r="AJ108" s="417"/>
      <c r="AK108" s="417"/>
      <c r="AL108" s="417"/>
      <c r="AM108" s="417"/>
      <c r="AN108" s="417"/>
      <c r="AO108" s="417"/>
      <c r="AP108" s="417"/>
      <c r="AQ108" s="417"/>
      <c r="AR108" s="417"/>
      <c r="AS108" s="417"/>
      <c r="AT108" s="418"/>
      <c r="AU108" s="423"/>
      <c r="AV108" s="424"/>
      <c r="AW108" s="424"/>
      <c r="AX108" s="425"/>
    </row>
    <row r="109" spans="1:50" ht="24.75" customHeight="1">
      <c r="A109" s="143"/>
      <c r="B109" s="144"/>
      <c r="C109" s="144"/>
      <c r="D109" s="144"/>
      <c r="E109" s="144"/>
      <c r="F109" s="145"/>
      <c r="G109" s="422"/>
      <c r="H109" s="414"/>
      <c r="I109" s="414"/>
      <c r="J109" s="414"/>
      <c r="K109" s="415"/>
      <c r="L109" s="416"/>
      <c r="M109" s="417"/>
      <c r="N109" s="417"/>
      <c r="O109" s="417"/>
      <c r="P109" s="417"/>
      <c r="Q109" s="417"/>
      <c r="R109" s="417"/>
      <c r="S109" s="417"/>
      <c r="T109" s="417"/>
      <c r="U109" s="417"/>
      <c r="V109" s="417"/>
      <c r="W109" s="417"/>
      <c r="X109" s="418"/>
      <c r="Y109" s="423"/>
      <c r="Z109" s="424"/>
      <c r="AA109" s="424"/>
      <c r="AB109" s="459"/>
      <c r="AC109" s="422"/>
      <c r="AD109" s="414"/>
      <c r="AE109" s="414"/>
      <c r="AF109" s="414"/>
      <c r="AG109" s="415"/>
      <c r="AH109" s="416"/>
      <c r="AI109" s="417"/>
      <c r="AJ109" s="417"/>
      <c r="AK109" s="417"/>
      <c r="AL109" s="417"/>
      <c r="AM109" s="417"/>
      <c r="AN109" s="417"/>
      <c r="AO109" s="417"/>
      <c r="AP109" s="417"/>
      <c r="AQ109" s="417"/>
      <c r="AR109" s="417"/>
      <c r="AS109" s="417"/>
      <c r="AT109" s="418"/>
      <c r="AU109" s="423"/>
      <c r="AV109" s="424"/>
      <c r="AW109" s="424"/>
      <c r="AX109" s="425"/>
    </row>
    <row r="110" spans="1:50" ht="24.75" customHeight="1">
      <c r="A110" s="143"/>
      <c r="B110" s="144"/>
      <c r="C110" s="144"/>
      <c r="D110" s="144"/>
      <c r="E110" s="144"/>
      <c r="F110" s="145"/>
      <c r="G110" s="422"/>
      <c r="H110" s="414"/>
      <c r="I110" s="414"/>
      <c r="J110" s="414"/>
      <c r="K110" s="415"/>
      <c r="L110" s="416"/>
      <c r="M110" s="417"/>
      <c r="N110" s="417"/>
      <c r="O110" s="417"/>
      <c r="P110" s="417"/>
      <c r="Q110" s="417"/>
      <c r="R110" s="417"/>
      <c r="S110" s="417"/>
      <c r="T110" s="417"/>
      <c r="U110" s="417"/>
      <c r="V110" s="417"/>
      <c r="W110" s="417"/>
      <c r="X110" s="418"/>
      <c r="Y110" s="423"/>
      <c r="Z110" s="424"/>
      <c r="AA110" s="424"/>
      <c r="AB110" s="424"/>
      <c r="AC110" s="422"/>
      <c r="AD110" s="414"/>
      <c r="AE110" s="414"/>
      <c r="AF110" s="414"/>
      <c r="AG110" s="415"/>
      <c r="AH110" s="416"/>
      <c r="AI110" s="417"/>
      <c r="AJ110" s="417"/>
      <c r="AK110" s="417"/>
      <c r="AL110" s="417"/>
      <c r="AM110" s="417"/>
      <c r="AN110" s="417"/>
      <c r="AO110" s="417"/>
      <c r="AP110" s="417"/>
      <c r="AQ110" s="417"/>
      <c r="AR110" s="417"/>
      <c r="AS110" s="417"/>
      <c r="AT110" s="418"/>
      <c r="AU110" s="423"/>
      <c r="AV110" s="424"/>
      <c r="AW110" s="424"/>
      <c r="AX110" s="425"/>
    </row>
    <row r="111" spans="1:50" ht="24.75" customHeight="1">
      <c r="A111" s="143"/>
      <c r="B111" s="144"/>
      <c r="C111" s="144"/>
      <c r="D111" s="144"/>
      <c r="E111" s="144"/>
      <c r="F111" s="145"/>
      <c r="G111" s="422"/>
      <c r="H111" s="414"/>
      <c r="I111" s="414"/>
      <c r="J111" s="414"/>
      <c r="K111" s="415"/>
      <c r="L111" s="416"/>
      <c r="M111" s="417"/>
      <c r="N111" s="417"/>
      <c r="O111" s="417"/>
      <c r="P111" s="417"/>
      <c r="Q111" s="417"/>
      <c r="R111" s="417"/>
      <c r="S111" s="417"/>
      <c r="T111" s="417"/>
      <c r="U111" s="417"/>
      <c r="V111" s="417"/>
      <c r="W111" s="417"/>
      <c r="X111" s="418"/>
      <c r="Y111" s="423"/>
      <c r="Z111" s="424"/>
      <c r="AA111" s="424"/>
      <c r="AB111" s="424"/>
      <c r="AC111" s="422"/>
      <c r="AD111" s="414"/>
      <c r="AE111" s="414"/>
      <c r="AF111" s="414"/>
      <c r="AG111" s="415"/>
      <c r="AH111" s="416"/>
      <c r="AI111" s="417"/>
      <c r="AJ111" s="417"/>
      <c r="AK111" s="417"/>
      <c r="AL111" s="417"/>
      <c r="AM111" s="417"/>
      <c r="AN111" s="417"/>
      <c r="AO111" s="417"/>
      <c r="AP111" s="417"/>
      <c r="AQ111" s="417"/>
      <c r="AR111" s="417"/>
      <c r="AS111" s="417"/>
      <c r="AT111" s="418"/>
      <c r="AU111" s="423"/>
      <c r="AV111" s="424"/>
      <c r="AW111" s="424"/>
      <c r="AX111" s="425"/>
    </row>
    <row r="112" spans="1:50" ht="24.75" customHeight="1">
      <c r="A112" s="143"/>
      <c r="B112" s="144"/>
      <c r="C112" s="144"/>
      <c r="D112" s="144"/>
      <c r="E112" s="144"/>
      <c r="F112" s="145"/>
      <c r="G112" s="422"/>
      <c r="H112" s="414"/>
      <c r="I112" s="414"/>
      <c r="J112" s="414"/>
      <c r="K112" s="415"/>
      <c r="L112" s="416"/>
      <c r="M112" s="417"/>
      <c r="N112" s="417"/>
      <c r="O112" s="417"/>
      <c r="P112" s="417"/>
      <c r="Q112" s="417"/>
      <c r="R112" s="417"/>
      <c r="S112" s="417"/>
      <c r="T112" s="417"/>
      <c r="U112" s="417"/>
      <c r="V112" s="417"/>
      <c r="W112" s="417"/>
      <c r="X112" s="418"/>
      <c r="Y112" s="423"/>
      <c r="Z112" s="424"/>
      <c r="AA112" s="424"/>
      <c r="AB112" s="424"/>
      <c r="AC112" s="422"/>
      <c r="AD112" s="414"/>
      <c r="AE112" s="414"/>
      <c r="AF112" s="414"/>
      <c r="AG112" s="415"/>
      <c r="AH112" s="416"/>
      <c r="AI112" s="417"/>
      <c r="AJ112" s="417"/>
      <c r="AK112" s="417"/>
      <c r="AL112" s="417"/>
      <c r="AM112" s="417"/>
      <c r="AN112" s="417"/>
      <c r="AO112" s="417"/>
      <c r="AP112" s="417"/>
      <c r="AQ112" s="417"/>
      <c r="AR112" s="417"/>
      <c r="AS112" s="417"/>
      <c r="AT112" s="418"/>
      <c r="AU112" s="423"/>
      <c r="AV112" s="424"/>
      <c r="AW112" s="424"/>
      <c r="AX112" s="425"/>
    </row>
    <row r="113" spans="1:50" ht="24.75" customHeight="1">
      <c r="A113" s="143"/>
      <c r="B113" s="144"/>
      <c r="C113" s="144"/>
      <c r="D113" s="144"/>
      <c r="E113" s="144"/>
      <c r="F113" s="145"/>
      <c r="G113" s="454"/>
      <c r="H113" s="427"/>
      <c r="I113" s="427"/>
      <c r="J113" s="427"/>
      <c r="K113" s="428"/>
      <c r="L113" s="429"/>
      <c r="M113" s="430"/>
      <c r="N113" s="430"/>
      <c r="O113" s="430"/>
      <c r="P113" s="430"/>
      <c r="Q113" s="430"/>
      <c r="R113" s="430"/>
      <c r="S113" s="430"/>
      <c r="T113" s="430"/>
      <c r="U113" s="430"/>
      <c r="V113" s="430"/>
      <c r="W113" s="430"/>
      <c r="X113" s="431"/>
      <c r="Y113" s="455"/>
      <c r="Z113" s="456"/>
      <c r="AA113" s="456"/>
      <c r="AB113" s="456"/>
      <c r="AC113" s="454"/>
      <c r="AD113" s="427"/>
      <c r="AE113" s="427"/>
      <c r="AF113" s="427"/>
      <c r="AG113" s="428"/>
      <c r="AH113" s="429"/>
      <c r="AI113" s="430"/>
      <c r="AJ113" s="430"/>
      <c r="AK113" s="430"/>
      <c r="AL113" s="430"/>
      <c r="AM113" s="430"/>
      <c r="AN113" s="430"/>
      <c r="AO113" s="430"/>
      <c r="AP113" s="430"/>
      <c r="AQ113" s="430"/>
      <c r="AR113" s="430"/>
      <c r="AS113" s="430"/>
      <c r="AT113" s="431"/>
      <c r="AU113" s="455"/>
      <c r="AV113" s="456"/>
      <c r="AW113" s="456"/>
      <c r="AX113" s="457"/>
    </row>
    <row r="114" spans="1:50" ht="24.75" customHeight="1" thickBot="1">
      <c r="A114" s="387"/>
      <c r="B114" s="388"/>
      <c r="C114" s="388"/>
      <c r="D114" s="388"/>
      <c r="E114" s="388"/>
      <c r="F114" s="389"/>
      <c r="G114" s="460" t="s">
        <v>25</v>
      </c>
      <c r="H114" s="361"/>
      <c r="I114" s="361"/>
      <c r="J114" s="361"/>
      <c r="K114" s="361"/>
      <c r="L114" s="461"/>
      <c r="M114" s="462"/>
      <c r="N114" s="462"/>
      <c r="O114" s="462"/>
      <c r="P114" s="462"/>
      <c r="Q114" s="462"/>
      <c r="R114" s="462"/>
      <c r="S114" s="462"/>
      <c r="T114" s="462"/>
      <c r="U114" s="462"/>
      <c r="V114" s="462"/>
      <c r="W114" s="462"/>
      <c r="X114" s="463"/>
      <c r="Y114" s="464">
        <f>SUM(Y106:AB113)</f>
        <v>0</v>
      </c>
      <c r="Z114" s="465"/>
      <c r="AA114" s="465"/>
      <c r="AB114" s="466"/>
      <c r="AC114" s="460" t="s">
        <v>25</v>
      </c>
      <c r="AD114" s="361"/>
      <c r="AE114" s="361"/>
      <c r="AF114" s="361"/>
      <c r="AG114" s="361"/>
      <c r="AH114" s="461"/>
      <c r="AI114" s="462"/>
      <c r="AJ114" s="462"/>
      <c r="AK114" s="462"/>
      <c r="AL114" s="462"/>
      <c r="AM114" s="462"/>
      <c r="AN114" s="462"/>
      <c r="AO114" s="462"/>
      <c r="AP114" s="462"/>
      <c r="AQ114" s="462"/>
      <c r="AR114" s="462"/>
      <c r="AS114" s="462"/>
      <c r="AT114" s="463"/>
      <c r="AU114" s="464">
        <f>SUM(AU106:AX113)</f>
        <v>0</v>
      </c>
      <c r="AV114" s="465"/>
      <c r="AW114" s="465"/>
      <c r="AX114" s="467"/>
    </row>
    <row r="115" spans="1:50" ht="24.75" customHeight="1">
      <c r="A115" s="7"/>
      <c r="B115" s="7"/>
      <c r="C115" s="7"/>
      <c r="D115" s="7"/>
      <c r="E115" s="7"/>
      <c r="F115" s="7"/>
      <c r="G115" s="17"/>
      <c r="H115" s="17"/>
      <c r="I115" s="17"/>
      <c r="J115" s="17"/>
      <c r="K115" s="17"/>
      <c r="L115" s="6"/>
      <c r="M115" s="17"/>
      <c r="N115" s="17"/>
      <c r="O115" s="17"/>
      <c r="P115" s="17"/>
      <c r="Q115" s="17"/>
      <c r="R115" s="17"/>
      <c r="S115" s="17"/>
      <c r="T115" s="17"/>
      <c r="U115" s="17"/>
      <c r="V115" s="17"/>
      <c r="W115" s="17"/>
      <c r="X115" s="17"/>
      <c r="Y115" s="22"/>
      <c r="Z115" s="22"/>
      <c r="AA115" s="22"/>
      <c r="AB115" s="22"/>
      <c r="AC115" s="17"/>
      <c r="AD115" s="17"/>
      <c r="AE115" s="17"/>
      <c r="AF115" s="17"/>
      <c r="AG115" s="17"/>
      <c r="AH115" s="6"/>
      <c r="AI115" s="17"/>
      <c r="AJ115" s="17"/>
      <c r="AK115" s="17"/>
      <c r="AL115" s="17"/>
      <c r="AM115" s="17"/>
      <c r="AN115" s="17"/>
      <c r="AO115" s="17"/>
      <c r="AP115" s="17"/>
      <c r="AQ115" s="17"/>
      <c r="AR115" s="17"/>
      <c r="AS115" s="17"/>
      <c r="AT115" s="17"/>
      <c r="AU115" s="22"/>
      <c r="AV115" s="22"/>
      <c r="AW115" s="22"/>
      <c r="AX115" s="22"/>
    </row>
    <row r="116" spans="1:50" ht="13.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row>
    <row r="117" spans="1:50" ht="13.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row>
    <row r="118" spans="1:50" ht="14.25">
      <c r="A118" s="23"/>
      <c r="B118" s="4" t="s">
        <v>58</v>
      </c>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row>
    <row r="119" spans="1:50" ht="13.5">
      <c r="A119" s="23"/>
      <c r="B119" s="23" t="s">
        <v>20</v>
      </c>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row>
    <row r="120" spans="1:50" ht="34.5" customHeight="1">
      <c r="A120" s="468"/>
      <c r="B120" s="468"/>
      <c r="C120" s="137" t="s">
        <v>53</v>
      </c>
      <c r="D120" s="137"/>
      <c r="E120" s="137"/>
      <c r="F120" s="137"/>
      <c r="G120" s="137"/>
      <c r="H120" s="137"/>
      <c r="I120" s="137"/>
      <c r="J120" s="137"/>
      <c r="K120" s="137"/>
      <c r="L120" s="137"/>
      <c r="M120" s="137" t="s">
        <v>54</v>
      </c>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469" t="s">
        <v>55</v>
      </c>
      <c r="AL120" s="137"/>
      <c r="AM120" s="137"/>
      <c r="AN120" s="137"/>
      <c r="AO120" s="137"/>
      <c r="AP120" s="137"/>
      <c r="AQ120" s="137" t="s">
        <v>31</v>
      </c>
      <c r="AR120" s="137"/>
      <c r="AS120" s="137"/>
      <c r="AT120" s="137"/>
      <c r="AU120" s="105" t="s">
        <v>32</v>
      </c>
      <c r="AV120" s="106"/>
      <c r="AW120" s="106"/>
      <c r="AX120" s="470"/>
    </row>
    <row r="121" spans="1:50" ht="36" customHeight="1">
      <c r="A121" s="468">
        <v>1</v>
      </c>
      <c r="B121" s="468">
        <v>1</v>
      </c>
      <c r="C121" s="471" t="s">
        <v>146</v>
      </c>
      <c r="D121" s="472"/>
      <c r="E121" s="472"/>
      <c r="F121" s="472"/>
      <c r="G121" s="472"/>
      <c r="H121" s="472"/>
      <c r="I121" s="472"/>
      <c r="J121" s="472"/>
      <c r="K121" s="472"/>
      <c r="L121" s="472"/>
      <c r="M121" s="473" t="s">
        <v>147</v>
      </c>
      <c r="N121" s="474"/>
      <c r="O121" s="474"/>
      <c r="P121" s="474"/>
      <c r="Q121" s="474"/>
      <c r="R121" s="474"/>
      <c r="S121" s="474"/>
      <c r="T121" s="474"/>
      <c r="U121" s="474"/>
      <c r="V121" s="474"/>
      <c r="W121" s="474"/>
      <c r="X121" s="474"/>
      <c r="Y121" s="474"/>
      <c r="Z121" s="474"/>
      <c r="AA121" s="474"/>
      <c r="AB121" s="474"/>
      <c r="AC121" s="474"/>
      <c r="AD121" s="474"/>
      <c r="AE121" s="474"/>
      <c r="AF121" s="474"/>
      <c r="AG121" s="474"/>
      <c r="AH121" s="474"/>
      <c r="AI121" s="474"/>
      <c r="AJ121" s="474"/>
      <c r="AK121" s="472">
        <v>7</v>
      </c>
      <c r="AL121" s="474"/>
      <c r="AM121" s="474"/>
      <c r="AN121" s="474"/>
      <c r="AO121" s="474"/>
      <c r="AP121" s="474"/>
      <c r="AQ121" s="473" t="s">
        <v>195</v>
      </c>
      <c r="AR121" s="474"/>
      <c r="AS121" s="474"/>
      <c r="AT121" s="474"/>
      <c r="AU121" s="475" t="s">
        <v>120</v>
      </c>
      <c r="AV121" s="80"/>
      <c r="AW121" s="80"/>
      <c r="AX121" s="81"/>
    </row>
    <row r="122" spans="1:50" ht="36" customHeight="1">
      <c r="A122" s="468">
        <v>2</v>
      </c>
      <c r="B122" s="468">
        <v>1</v>
      </c>
      <c r="C122" s="471" t="s">
        <v>148</v>
      </c>
      <c r="D122" s="472"/>
      <c r="E122" s="472"/>
      <c r="F122" s="472"/>
      <c r="G122" s="472"/>
      <c r="H122" s="472"/>
      <c r="I122" s="472"/>
      <c r="J122" s="472"/>
      <c r="K122" s="472"/>
      <c r="L122" s="472"/>
      <c r="M122" s="473" t="s">
        <v>149</v>
      </c>
      <c r="N122" s="474"/>
      <c r="O122" s="474"/>
      <c r="P122" s="474"/>
      <c r="Q122" s="474"/>
      <c r="R122" s="474"/>
      <c r="S122" s="474"/>
      <c r="T122" s="474"/>
      <c r="U122" s="474"/>
      <c r="V122" s="474"/>
      <c r="W122" s="474"/>
      <c r="X122" s="474"/>
      <c r="Y122" s="474"/>
      <c r="Z122" s="474"/>
      <c r="AA122" s="474"/>
      <c r="AB122" s="474"/>
      <c r="AC122" s="474"/>
      <c r="AD122" s="474"/>
      <c r="AE122" s="474"/>
      <c r="AF122" s="474"/>
      <c r="AG122" s="474"/>
      <c r="AH122" s="474"/>
      <c r="AI122" s="474"/>
      <c r="AJ122" s="474"/>
      <c r="AK122" s="472">
        <v>7</v>
      </c>
      <c r="AL122" s="474"/>
      <c r="AM122" s="474"/>
      <c r="AN122" s="474"/>
      <c r="AO122" s="474"/>
      <c r="AP122" s="474"/>
      <c r="AQ122" s="473" t="s">
        <v>195</v>
      </c>
      <c r="AR122" s="474"/>
      <c r="AS122" s="474"/>
      <c r="AT122" s="474"/>
      <c r="AU122" s="475" t="s">
        <v>120</v>
      </c>
      <c r="AV122" s="80"/>
      <c r="AW122" s="80"/>
      <c r="AX122" s="81"/>
    </row>
    <row r="123" spans="1:50" ht="36" customHeight="1">
      <c r="A123" s="468">
        <v>3</v>
      </c>
      <c r="B123" s="468">
        <v>1</v>
      </c>
      <c r="C123" s="471" t="s">
        <v>150</v>
      </c>
      <c r="D123" s="472"/>
      <c r="E123" s="472"/>
      <c r="F123" s="472"/>
      <c r="G123" s="472"/>
      <c r="H123" s="472"/>
      <c r="I123" s="472"/>
      <c r="J123" s="472"/>
      <c r="K123" s="472"/>
      <c r="L123" s="472"/>
      <c r="M123" s="473" t="s">
        <v>151</v>
      </c>
      <c r="N123" s="474"/>
      <c r="O123" s="474"/>
      <c r="P123" s="474"/>
      <c r="Q123" s="474"/>
      <c r="R123" s="474"/>
      <c r="S123" s="474"/>
      <c r="T123" s="474"/>
      <c r="U123" s="474"/>
      <c r="V123" s="474"/>
      <c r="W123" s="474"/>
      <c r="X123" s="474"/>
      <c r="Y123" s="474"/>
      <c r="Z123" s="474"/>
      <c r="AA123" s="474"/>
      <c r="AB123" s="474"/>
      <c r="AC123" s="474"/>
      <c r="AD123" s="474"/>
      <c r="AE123" s="474"/>
      <c r="AF123" s="474"/>
      <c r="AG123" s="474"/>
      <c r="AH123" s="474"/>
      <c r="AI123" s="474"/>
      <c r="AJ123" s="474"/>
      <c r="AK123" s="472">
        <v>7</v>
      </c>
      <c r="AL123" s="474"/>
      <c r="AM123" s="474"/>
      <c r="AN123" s="474"/>
      <c r="AO123" s="474"/>
      <c r="AP123" s="474"/>
      <c r="AQ123" s="473" t="s">
        <v>195</v>
      </c>
      <c r="AR123" s="474"/>
      <c r="AS123" s="474"/>
      <c r="AT123" s="474"/>
      <c r="AU123" s="475" t="s">
        <v>120</v>
      </c>
      <c r="AV123" s="80"/>
      <c r="AW123" s="80"/>
      <c r="AX123" s="81"/>
    </row>
    <row r="124" spans="1:50" ht="36" customHeight="1">
      <c r="A124" s="468">
        <v>4</v>
      </c>
      <c r="B124" s="468">
        <v>1</v>
      </c>
      <c r="C124" s="471" t="s">
        <v>152</v>
      </c>
      <c r="D124" s="472"/>
      <c r="E124" s="472"/>
      <c r="F124" s="472"/>
      <c r="G124" s="472"/>
      <c r="H124" s="472"/>
      <c r="I124" s="472"/>
      <c r="J124" s="472"/>
      <c r="K124" s="472"/>
      <c r="L124" s="472"/>
      <c r="M124" s="473" t="s">
        <v>153</v>
      </c>
      <c r="N124" s="474"/>
      <c r="O124" s="474"/>
      <c r="P124" s="474"/>
      <c r="Q124" s="474"/>
      <c r="R124" s="474"/>
      <c r="S124" s="474"/>
      <c r="T124" s="474"/>
      <c r="U124" s="474"/>
      <c r="V124" s="474"/>
      <c r="W124" s="474"/>
      <c r="X124" s="474"/>
      <c r="Y124" s="474"/>
      <c r="Z124" s="474"/>
      <c r="AA124" s="474"/>
      <c r="AB124" s="474"/>
      <c r="AC124" s="474"/>
      <c r="AD124" s="474"/>
      <c r="AE124" s="474"/>
      <c r="AF124" s="474"/>
      <c r="AG124" s="474"/>
      <c r="AH124" s="474"/>
      <c r="AI124" s="474"/>
      <c r="AJ124" s="474"/>
      <c r="AK124" s="472">
        <v>5</v>
      </c>
      <c r="AL124" s="474"/>
      <c r="AM124" s="474"/>
      <c r="AN124" s="474"/>
      <c r="AO124" s="474"/>
      <c r="AP124" s="474"/>
      <c r="AQ124" s="473" t="s">
        <v>195</v>
      </c>
      <c r="AR124" s="474"/>
      <c r="AS124" s="474"/>
      <c r="AT124" s="474"/>
      <c r="AU124" s="475" t="s">
        <v>120</v>
      </c>
      <c r="AV124" s="80"/>
      <c r="AW124" s="80"/>
      <c r="AX124" s="81"/>
    </row>
    <row r="125" spans="1:50" ht="36" customHeight="1">
      <c r="A125" s="468">
        <v>5</v>
      </c>
      <c r="B125" s="468">
        <v>1</v>
      </c>
      <c r="C125" s="471" t="s">
        <v>155</v>
      </c>
      <c r="D125" s="472"/>
      <c r="E125" s="472"/>
      <c r="F125" s="472"/>
      <c r="G125" s="472"/>
      <c r="H125" s="472"/>
      <c r="I125" s="472"/>
      <c r="J125" s="472"/>
      <c r="K125" s="472"/>
      <c r="L125" s="472"/>
      <c r="M125" s="473" t="s">
        <v>156</v>
      </c>
      <c r="N125" s="474"/>
      <c r="O125" s="474"/>
      <c r="P125" s="474"/>
      <c r="Q125" s="474"/>
      <c r="R125" s="474"/>
      <c r="S125" s="474"/>
      <c r="T125" s="474"/>
      <c r="U125" s="474"/>
      <c r="V125" s="474"/>
      <c r="W125" s="474"/>
      <c r="X125" s="474"/>
      <c r="Y125" s="474"/>
      <c r="Z125" s="474"/>
      <c r="AA125" s="474"/>
      <c r="AB125" s="474"/>
      <c r="AC125" s="474"/>
      <c r="AD125" s="474"/>
      <c r="AE125" s="474"/>
      <c r="AF125" s="474"/>
      <c r="AG125" s="474"/>
      <c r="AH125" s="474"/>
      <c r="AI125" s="474"/>
      <c r="AJ125" s="474"/>
      <c r="AK125" s="472">
        <v>3</v>
      </c>
      <c r="AL125" s="474"/>
      <c r="AM125" s="474"/>
      <c r="AN125" s="474"/>
      <c r="AO125" s="474"/>
      <c r="AP125" s="474"/>
      <c r="AQ125" s="473" t="s">
        <v>195</v>
      </c>
      <c r="AR125" s="474"/>
      <c r="AS125" s="474"/>
      <c r="AT125" s="474"/>
      <c r="AU125" s="475" t="s">
        <v>120</v>
      </c>
      <c r="AV125" s="80"/>
      <c r="AW125" s="80"/>
      <c r="AX125" s="81"/>
    </row>
    <row r="126" spans="1:50" ht="36" customHeight="1">
      <c r="A126" s="468">
        <v>6</v>
      </c>
      <c r="B126" s="468">
        <v>1</v>
      </c>
      <c r="C126" s="471" t="s">
        <v>199</v>
      </c>
      <c r="D126" s="472"/>
      <c r="E126" s="472"/>
      <c r="F126" s="472"/>
      <c r="G126" s="472"/>
      <c r="H126" s="472"/>
      <c r="I126" s="472"/>
      <c r="J126" s="472"/>
      <c r="K126" s="472"/>
      <c r="L126" s="472"/>
      <c r="M126" s="473" t="s">
        <v>154</v>
      </c>
      <c r="N126" s="474"/>
      <c r="O126" s="474"/>
      <c r="P126" s="474"/>
      <c r="Q126" s="474"/>
      <c r="R126" s="474"/>
      <c r="S126" s="474"/>
      <c r="T126" s="474"/>
      <c r="U126" s="474"/>
      <c r="V126" s="474"/>
      <c r="W126" s="474"/>
      <c r="X126" s="474"/>
      <c r="Y126" s="474"/>
      <c r="Z126" s="474"/>
      <c r="AA126" s="474"/>
      <c r="AB126" s="474"/>
      <c r="AC126" s="474"/>
      <c r="AD126" s="474"/>
      <c r="AE126" s="474"/>
      <c r="AF126" s="474"/>
      <c r="AG126" s="474"/>
      <c r="AH126" s="474"/>
      <c r="AI126" s="474"/>
      <c r="AJ126" s="474"/>
      <c r="AK126" s="472">
        <v>3</v>
      </c>
      <c r="AL126" s="474"/>
      <c r="AM126" s="474"/>
      <c r="AN126" s="474"/>
      <c r="AO126" s="474"/>
      <c r="AP126" s="474"/>
      <c r="AQ126" s="473" t="s">
        <v>195</v>
      </c>
      <c r="AR126" s="474"/>
      <c r="AS126" s="474"/>
      <c r="AT126" s="474"/>
      <c r="AU126" s="475" t="s">
        <v>120</v>
      </c>
      <c r="AV126" s="80"/>
      <c r="AW126" s="80"/>
      <c r="AX126" s="81"/>
    </row>
    <row r="127" spans="1:50" ht="36" customHeight="1">
      <c r="A127" s="468">
        <v>7</v>
      </c>
      <c r="B127" s="468">
        <v>1</v>
      </c>
      <c r="C127" s="471" t="s">
        <v>157</v>
      </c>
      <c r="D127" s="472"/>
      <c r="E127" s="472"/>
      <c r="F127" s="472"/>
      <c r="G127" s="472"/>
      <c r="H127" s="472"/>
      <c r="I127" s="472"/>
      <c r="J127" s="472"/>
      <c r="K127" s="472"/>
      <c r="L127" s="472"/>
      <c r="M127" s="473" t="s">
        <v>158</v>
      </c>
      <c r="N127" s="474"/>
      <c r="O127" s="474"/>
      <c r="P127" s="474"/>
      <c r="Q127" s="474"/>
      <c r="R127" s="474"/>
      <c r="S127" s="474"/>
      <c r="T127" s="474"/>
      <c r="U127" s="474"/>
      <c r="V127" s="474"/>
      <c r="W127" s="474"/>
      <c r="X127" s="474"/>
      <c r="Y127" s="474"/>
      <c r="Z127" s="474"/>
      <c r="AA127" s="474"/>
      <c r="AB127" s="474"/>
      <c r="AC127" s="474"/>
      <c r="AD127" s="474"/>
      <c r="AE127" s="474"/>
      <c r="AF127" s="474"/>
      <c r="AG127" s="474"/>
      <c r="AH127" s="474"/>
      <c r="AI127" s="474"/>
      <c r="AJ127" s="474"/>
      <c r="AK127" s="472">
        <v>3</v>
      </c>
      <c r="AL127" s="474"/>
      <c r="AM127" s="474"/>
      <c r="AN127" s="474"/>
      <c r="AO127" s="474"/>
      <c r="AP127" s="474"/>
      <c r="AQ127" s="473" t="s">
        <v>195</v>
      </c>
      <c r="AR127" s="474"/>
      <c r="AS127" s="474"/>
      <c r="AT127" s="474"/>
      <c r="AU127" s="475" t="s">
        <v>120</v>
      </c>
      <c r="AV127" s="80"/>
      <c r="AW127" s="80"/>
      <c r="AX127" s="81"/>
    </row>
    <row r="128" spans="1:50" ht="36" customHeight="1">
      <c r="A128" s="468">
        <v>8</v>
      </c>
      <c r="B128" s="468">
        <v>1</v>
      </c>
      <c r="C128" s="471" t="s">
        <v>183</v>
      </c>
      <c r="D128" s="471"/>
      <c r="E128" s="471"/>
      <c r="F128" s="471"/>
      <c r="G128" s="471"/>
      <c r="H128" s="471"/>
      <c r="I128" s="471"/>
      <c r="J128" s="471"/>
      <c r="K128" s="471"/>
      <c r="L128" s="471"/>
      <c r="M128" s="473" t="s">
        <v>159</v>
      </c>
      <c r="N128" s="474"/>
      <c r="O128" s="474"/>
      <c r="P128" s="474"/>
      <c r="Q128" s="474"/>
      <c r="R128" s="474"/>
      <c r="S128" s="474"/>
      <c r="T128" s="474"/>
      <c r="U128" s="474"/>
      <c r="V128" s="474"/>
      <c r="W128" s="474"/>
      <c r="X128" s="474"/>
      <c r="Y128" s="474"/>
      <c r="Z128" s="474"/>
      <c r="AA128" s="474"/>
      <c r="AB128" s="474"/>
      <c r="AC128" s="474"/>
      <c r="AD128" s="474"/>
      <c r="AE128" s="474"/>
      <c r="AF128" s="474"/>
      <c r="AG128" s="474"/>
      <c r="AH128" s="474"/>
      <c r="AI128" s="474"/>
      <c r="AJ128" s="474"/>
      <c r="AK128" s="472">
        <v>3</v>
      </c>
      <c r="AL128" s="474"/>
      <c r="AM128" s="474"/>
      <c r="AN128" s="474"/>
      <c r="AO128" s="474"/>
      <c r="AP128" s="474"/>
      <c r="AQ128" s="473" t="s">
        <v>195</v>
      </c>
      <c r="AR128" s="474"/>
      <c r="AS128" s="474"/>
      <c r="AT128" s="474"/>
      <c r="AU128" s="475" t="s">
        <v>120</v>
      </c>
      <c r="AV128" s="80"/>
      <c r="AW128" s="80"/>
      <c r="AX128" s="81"/>
    </row>
    <row r="129" spans="1:50" ht="36" customHeight="1">
      <c r="A129" s="468">
        <v>9</v>
      </c>
      <c r="B129" s="468">
        <v>1</v>
      </c>
      <c r="C129" s="471" t="s">
        <v>160</v>
      </c>
      <c r="D129" s="472"/>
      <c r="E129" s="472"/>
      <c r="F129" s="472"/>
      <c r="G129" s="472"/>
      <c r="H129" s="472"/>
      <c r="I129" s="472"/>
      <c r="J129" s="472"/>
      <c r="K129" s="472"/>
      <c r="L129" s="472"/>
      <c r="M129" s="473" t="s">
        <v>161</v>
      </c>
      <c r="N129" s="474"/>
      <c r="O129" s="474"/>
      <c r="P129" s="474"/>
      <c r="Q129" s="474"/>
      <c r="R129" s="474"/>
      <c r="S129" s="474"/>
      <c r="T129" s="474"/>
      <c r="U129" s="474"/>
      <c r="V129" s="474"/>
      <c r="W129" s="474"/>
      <c r="X129" s="474"/>
      <c r="Y129" s="474"/>
      <c r="Z129" s="474"/>
      <c r="AA129" s="474"/>
      <c r="AB129" s="474"/>
      <c r="AC129" s="474"/>
      <c r="AD129" s="474"/>
      <c r="AE129" s="474"/>
      <c r="AF129" s="474"/>
      <c r="AG129" s="474"/>
      <c r="AH129" s="474"/>
      <c r="AI129" s="474"/>
      <c r="AJ129" s="474"/>
      <c r="AK129" s="472">
        <v>3</v>
      </c>
      <c r="AL129" s="474"/>
      <c r="AM129" s="474"/>
      <c r="AN129" s="474"/>
      <c r="AO129" s="474"/>
      <c r="AP129" s="474"/>
      <c r="AQ129" s="473" t="s">
        <v>195</v>
      </c>
      <c r="AR129" s="474"/>
      <c r="AS129" s="474"/>
      <c r="AT129" s="474"/>
      <c r="AU129" s="475" t="s">
        <v>120</v>
      </c>
      <c r="AV129" s="80"/>
      <c r="AW129" s="80"/>
      <c r="AX129" s="81"/>
    </row>
    <row r="130" spans="1:50" ht="36" customHeight="1">
      <c r="A130" s="468">
        <v>10</v>
      </c>
      <c r="B130" s="468">
        <v>1</v>
      </c>
      <c r="C130" s="471" t="s">
        <v>162</v>
      </c>
      <c r="D130" s="472"/>
      <c r="E130" s="472"/>
      <c r="F130" s="472"/>
      <c r="G130" s="472"/>
      <c r="H130" s="472"/>
      <c r="I130" s="472"/>
      <c r="J130" s="472"/>
      <c r="K130" s="472"/>
      <c r="L130" s="472"/>
      <c r="M130" s="473" t="s">
        <v>163</v>
      </c>
      <c r="N130" s="474"/>
      <c r="O130" s="474"/>
      <c r="P130" s="474"/>
      <c r="Q130" s="474"/>
      <c r="R130" s="474"/>
      <c r="S130" s="474"/>
      <c r="T130" s="474"/>
      <c r="U130" s="474"/>
      <c r="V130" s="474"/>
      <c r="W130" s="474"/>
      <c r="X130" s="474"/>
      <c r="Y130" s="474"/>
      <c r="Z130" s="474"/>
      <c r="AA130" s="474"/>
      <c r="AB130" s="474"/>
      <c r="AC130" s="474"/>
      <c r="AD130" s="474"/>
      <c r="AE130" s="474"/>
      <c r="AF130" s="474"/>
      <c r="AG130" s="474"/>
      <c r="AH130" s="474"/>
      <c r="AI130" s="474"/>
      <c r="AJ130" s="474"/>
      <c r="AK130" s="472">
        <v>3</v>
      </c>
      <c r="AL130" s="474"/>
      <c r="AM130" s="474"/>
      <c r="AN130" s="474"/>
      <c r="AO130" s="474"/>
      <c r="AP130" s="474"/>
      <c r="AQ130" s="473" t="s">
        <v>195</v>
      </c>
      <c r="AR130" s="474"/>
      <c r="AS130" s="474"/>
      <c r="AT130" s="474"/>
      <c r="AU130" s="475" t="s">
        <v>120</v>
      </c>
      <c r="AV130" s="80"/>
      <c r="AW130" s="80"/>
      <c r="AX130" s="81"/>
    </row>
    <row r="131" spans="1:50" ht="13.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row>
    <row r="132" spans="1:50" ht="23.25" customHeight="1" hidden="1">
      <c r="A132" s="23" t="s">
        <v>48</v>
      </c>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row>
    <row r="133" spans="1:50" ht="36" customHeight="1" hidden="1">
      <c r="A133" s="137" t="s">
        <v>33</v>
      </c>
      <c r="B133" s="137"/>
      <c r="C133" s="137"/>
      <c r="D133" s="137"/>
      <c r="E133" s="137"/>
      <c r="F133" s="137"/>
      <c r="G133" s="137"/>
      <c r="H133" s="165"/>
      <c r="I133" s="165"/>
      <c r="J133" s="165"/>
      <c r="K133" s="165"/>
      <c r="L133" s="165"/>
      <c r="M133" s="165"/>
      <c r="N133" s="165"/>
      <c r="O133" s="165"/>
      <c r="P133" s="165"/>
      <c r="Q133" s="165"/>
      <c r="R133" s="165"/>
      <c r="S133" s="165"/>
      <c r="T133" s="165"/>
      <c r="U133" s="165"/>
      <c r="V133" s="165"/>
      <c r="W133" s="165"/>
      <c r="X133" s="165"/>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row>
    <row r="134" spans="1:50" ht="36" customHeight="1" hidden="1">
      <c r="A134" s="476" t="s">
        <v>46</v>
      </c>
      <c r="B134" s="106"/>
      <c r="C134" s="106"/>
      <c r="D134" s="106"/>
      <c r="E134" s="106"/>
      <c r="F134" s="106"/>
      <c r="G134" s="107"/>
      <c r="H134" s="477" t="s">
        <v>34</v>
      </c>
      <c r="I134" s="80"/>
      <c r="J134" s="80"/>
      <c r="K134" s="80"/>
      <c r="L134" s="81"/>
      <c r="M134" s="105" t="s">
        <v>35</v>
      </c>
      <c r="N134" s="106"/>
      <c r="O134" s="106"/>
      <c r="P134" s="106"/>
      <c r="Q134" s="106"/>
      <c r="R134" s="106"/>
      <c r="S134" s="107"/>
      <c r="T134" s="477" t="s">
        <v>34</v>
      </c>
      <c r="U134" s="80"/>
      <c r="V134" s="80"/>
      <c r="W134" s="80"/>
      <c r="X134" s="81"/>
      <c r="Y134" s="105" t="s">
        <v>36</v>
      </c>
      <c r="Z134" s="106"/>
      <c r="AA134" s="106"/>
      <c r="AB134" s="106"/>
      <c r="AC134" s="106"/>
      <c r="AD134" s="106"/>
      <c r="AE134" s="107"/>
      <c r="AF134" s="477" t="s">
        <v>34</v>
      </c>
      <c r="AG134" s="80"/>
      <c r="AH134" s="80"/>
      <c r="AI134" s="80"/>
      <c r="AJ134" s="81"/>
      <c r="AK134" s="105" t="s">
        <v>37</v>
      </c>
      <c r="AL134" s="106"/>
      <c r="AM134" s="106"/>
      <c r="AN134" s="106"/>
      <c r="AO134" s="106"/>
      <c r="AP134" s="106"/>
      <c r="AQ134" s="107"/>
      <c r="AR134" s="477" t="s">
        <v>34</v>
      </c>
      <c r="AS134" s="80"/>
      <c r="AT134" s="80"/>
      <c r="AU134" s="80"/>
      <c r="AV134" s="81"/>
      <c r="AW134" s="23"/>
      <c r="AX134" s="23"/>
    </row>
    <row r="135" spans="1:50" ht="36" customHeight="1" hidden="1">
      <c r="A135" s="105" t="s">
        <v>38</v>
      </c>
      <c r="B135" s="106"/>
      <c r="C135" s="106"/>
      <c r="D135" s="106"/>
      <c r="E135" s="106"/>
      <c r="F135" s="106"/>
      <c r="G135" s="107"/>
      <c r="H135" s="478"/>
      <c r="I135" s="479"/>
      <c r="J135" s="479"/>
      <c r="K135" s="479"/>
      <c r="L135" s="470"/>
      <c r="M135" s="105" t="s">
        <v>39</v>
      </c>
      <c r="N135" s="106"/>
      <c r="O135" s="106"/>
      <c r="P135" s="106"/>
      <c r="Q135" s="106"/>
      <c r="R135" s="106"/>
      <c r="S135" s="107"/>
      <c r="T135" s="478"/>
      <c r="U135" s="479"/>
      <c r="V135" s="479"/>
      <c r="W135" s="479"/>
      <c r="X135" s="470"/>
      <c r="Y135" s="105" t="s">
        <v>40</v>
      </c>
      <c r="Z135" s="106"/>
      <c r="AA135" s="106"/>
      <c r="AB135" s="106"/>
      <c r="AC135" s="106"/>
      <c r="AD135" s="106"/>
      <c r="AE135" s="107"/>
      <c r="AF135" s="478"/>
      <c r="AG135" s="479"/>
      <c r="AH135" s="479"/>
      <c r="AI135" s="479"/>
      <c r="AJ135" s="470"/>
      <c r="AK135" s="476" t="s">
        <v>41</v>
      </c>
      <c r="AL135" s="106"/>
      <c r="AM135" s="106"/>
      <c r="AN135" s="106"/>
      <c r="AO135" s="106"/>
      <c r="AP135" s="106"/>
      <c r="AQ135" s="107"/>
      <c r="AR135" s="478"/>
      <c r="AS135" s="479"/>
      <c r="AT135" s="479"/>
      <c r="AU135" s="479"/>
      <c r="AV135" s="470"/>
      <c r="AW135" s="23"/>
      <c r="AX135" s="23"/>
    </row>
    <row r="136" spans="1:50" ht="13.5">
      <c r="A136" s="23"/>
      <c r="B136" s="23" t="s">
        <v>64</v>
      </c>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row>
    <row r="137" spans="1:50" ht="34.5" customHeight="1">
      <c r="A137" s="468"/>
      <c r="B137" s="468"/>
      <c r="C137" s="137" t="s">
        <v>53</v>
      </c>
      <c r="D137" s="137"/>
      <c r="E137" s="137"/>
      <c r="F137" s="137"/>
      <c r="G137" s="137"/>
      <c r="H137" s="137"/>
      <c r="I137" s="137"/>
      <c r="J137" s="137"/>
      <c r="K137" s="137"/>
      <c r="L137" s="137"/>
      <c r="M137" s="137" t="s">
        <v>54</v>
      </c>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469" t="s">
        <v>55</v>
      </c>
      <c r="AL137" s="137"/>
      <c r="AM137" s="137"/>
      <c r="AN137" s="137"/>
      <c r="AO137" s="137"/>
      <c r="AP137" s="137"/>
      <c r="AQ137" s="137" t="s">
        <v>31</v>
      </c>
      <c r="AR137" s="137"/>
      <c r="AS137" s="137"/>
      <c r="AT137" s="137"/>
      <c r="AU137" s="105" t="s">
        <v>32</v>
      </c>
      <c r="AV137" s="106"/>
      <c r="AW137" s="106"/>
      <c r="AX137" s="470"/>
    </row>
    <row r="138" spans="1:50" ht="36" customHeight="1">
      <c r="A138" s="468">
        <v>1</v>
      </c>
      <c r="B138" s="468">
        <v>1</v>
      </c>
      <c r="C138" s="473" t="s">
        <v>164</v>
      </c>
      <c r="D138" s="474"/>
      <c r="E138" s="474"/>
      <c r="F138" s="474"/>
      <c r="G138" s="474"/>
      <c r="H138" s="474"/>
      <c r="I138" s="474"/>
      <c r="J138" s="474"/>
      <c r="K138" s="474"/>
      <c r="L138" s="474"/>
      <c r="M138" s="480" t="s">
        <v>176</v>
      </c>
      <c r="N138" s="481"/>
      <c r="O138" s="481"/>
      <c r="P138" s="481"/>
      <c r="Q138" s="481"/>
      <c r="R138" s="481"/>
      <c r="S138" s="481"/>
      <c r="T138" s="481"/>
      <c r="U138" s="481"/>
      <c r="V138" s="481"/>
      <c r="W138" s="481"/>
      <c r="X138" s="481"/>
      <c r="Y138" s="481"/>
      <c r="Z138" s="481"/>
      <c r="AA138" s="481"/>
      <c r="AB138" s="481"/>
      <c r="AC138" s="481"/>
      <c r="AD138" s="481"/>
      <c r="AE138" s="481"/>
      <c r="AF138" s="481"/>
      <c r="AG138" s="481"/>
      <c r="AH138" s="481"/>
      <c r="AI138" s="481"/>
      <c r="AJ138" s="481"/>
      <c r="AK138" s="472">
        <v>11</v>
      </c>
      <c r="AL138" s="474"/>
      <c r="AM138" s="474"/>
      <c r="AN138" s="474"/>
      <c r="AO138" s="474"/>
      <c r="AP138" s="474"/>
      <c r="AQ138" s="473" t="s">
        <v>195</v>
      </c>
      <c r="AR138" s="474"/>
      <c r="AS138" s="474"/>
      <c r="AT138" s="474"/>
      <c r="AU138" s="475" t="s">
        <v>120</v>
      </c>
      <c r="AV138" s="80"/>
      <c r="AW138" s="80"/>
      <c r="AX138" s="81"/>
    </row>
    <row r="139" spans="1:50" ht="36" customHeight="1">
      <c r="A139" s="468">
        <v>2</v>
      </c>
      <c r="B139" s="468">
        <v>1</v>
      </c>
      <c r="C139" s="473" t="s">
        <v>165</v>
      </c>
      <c r="D139" s="474"/>
      <c r="E139" s="474"/>
      <c r="F139" s="474"/>
      <c r="G139" s="474"/>
      <c r="H139" s="474"/>
      <c r="I139" s="474"/>
      <c r="J139" s="474"/>
      <c r="K139" s="474"/>
      <c r="L139" s="474"/>
      <c r="M139" s="480" t="s">
        <v>184</v>
      </c>
      <c r="N139" s="480"/>
      <c r="O139" s="480"/>
      <c r="P139" s="480"/>
      <c r="Q139" s="480"/>
      <c r="R139" s="480"/>
      <c r="S139" s="480"/>
      <c r="T139" s="480"/>
      <c r="U139" s="480"/>
      <c r="V139" s="480"/>
      <c r="W139" s="480"/>
      <c r="X139" s="480"/>
      <c r="Y139" s="480"/>
      <c r="Z139" s="480"/>
      <c r="AA139" s="480"/>
      <c r="AB139" s="480"/>
      <c r="AC139" s="480"/>
      <c r="AD139" s="480"/>
      <c r="AE139" s="480"/>
      <c r="AF139" s="480"/>
      <c r="AG139" s="480"/>
      <c r="AH139" s="480"/>
      <c r="AI139" s="480"/>
      <c r="AJ139" s="480"/>
      <c r="AK139" s="472">
        <v>10</v>
      </c>
      <c r="AL139" s="474"/>
      <c r="AM139" s="474"/>
      <c r="AN139" s="474"/>
      <c r="AO139" s="474"/>
      <c r="AP139" s="474"/>
      <c r="AQ139" s="473" t="s">
        <v>195</v>
      </c>
      <c r="AR139" s="474"/>
      <c r="AS139" s="474"/>
      <c r="AT139" s="474"/>
      <c r="AU139" s="475" t="s">
        <v>120</v>
      </c>
      <c r="AV139" s="80"/>
      <c r="AW139" s="80"/>
      <c r="AX139" s="81"/>
    </row>
    <row r="140" spans="1:50" ht="36" customHeight="1">
      <c r="A140" s="468">
        <v>3</v>
      </c>
      <c r="B140" s="468">
        <v>1</v>
      </c>
      <c r="C140" s="473" t="s">
        <v>166</v>
      </c>
      <c r="D140" s="474"/>
      <c r="E140" s="474"/>
      <c r="F140" s="474"/>
      <c r="G140" s="474"/>
      <c r="H140" s="474"/>
      <c r="I140" s="474"/>
      <c r="J140" s="474"/>
      <c r="K140" s="474"/>
      <c r="L140" s="474"/>
      <c r="M140" s="480" t="s">
        <v>177</v>
      </c>
      <c r="N140" s="481"/>
      <c r="O140" s="481"/>
      <c r="P140" s="481"/>
      <c r="Q140" s="481"/>
      <c r="R140" s="481"/>
      <c r="S140" s="481"/>
      <c r="T140" s="481"/>
      <c r="U140" s="481"/>
      <c r="V140" s="481"/>
      <c r="W140" s="481"/>
      <c r="X140" s="481"/>
      <c r="Y140" s="481"/>
      <c r="Z140" s="481"/>
      <c r="AA140" s="481"/>
      <c r="AB140" s="481"/>
      <c r="AC140" s="481"/>
      <c r="AD140" s="481"/>
      <c r="AE140" s="481"/>
      <c r="AF140" s="481"/>
      <c r="AG140" s="481"/>
      <c r="AH140" s="481"/>
      <c r="AI140" s="481"/>
      <c r="AJ140" s="481"/>
      <c r="AK140" s="472">
        <v>8</v>
      </c>
      <c r="AL140" s="474"/>
      <c r="AM140" s="474"/>
      <c r="AN140" s="474"/>
      <c r="AO140" s="474"/>
      <c r="AP140" s="474"/>
      <c r="AQ140" s="473" t="s">
        <v>195</v>
      </c>
      <c r="AR140" s="474"/>
      <c r="AS140" s="474"/>
      <c r="AT140" s="474"/>
      <c r="AU140" s="475" t="s">
        <v>120</v>
      </c>
      <c r="AV140" s="80"/>
      <c r="AW140" s="80"/>
      <c r="AX140" s="81"/>
    </row>
    <row r="141" spans="1:50" ht="36" customHeight="1">
      <c r="A141" s="468">
        <v>4</v>
      </c>
      <c r="B141" s="468">
        <v>1</v>
      </c>
      <c r="C141" s="473" t="s">
        <v>167</v>
      </c>
      <c r="D141" s="474"/>
      <c r="E141" s="474"/>
      <c r="F141" s="474"/>
      <c r="G141" s="474"/>
      <c r="H141" s="474"/>
      <c r="I141" s="474"/>
      <c r="J141" s="474"/>
      <c r="K141" s="474"/>
      <c r="L141" s="474"/>
      <c r="M141" s="480" t="s">
        <v>178</v>
      </c>
      <c r="N141" s="481"/>
      <c r="O141" s="481"/>
      <c r="P141" s="481"/>
      <c r="Q141" s="481"/>
      <c r="R141" s="481"/>
      <c r="S141" s="481"/>
      <c r="T141" s="481"/>
      <c r="U141" s="481"/>
      <c r="V141" s="481"/>
      <c r="W141" s="481"/>
      <c r="X141" s="481"/>
      <c r="Y141" s="481"/>
      <c r="Z141" s="481"/>
      <c r="AA141" s="481"/>
      <c r="AB141" s="481"/>
      <c r="AC141" s="481"/>
      <c r="AD141" s="481"/>
      <c r="AE141" s="481"/>
      <c r="AF141" s="481"/>
      <c r="AG141" s="481"/>
      <c r="AH141" s="481"/>
      <c r="AI141" s="481"/>
      <c r="AJ141" s="481"/>
      <c r="AK141" s="472">
        <v>7</v>
      </c>
      <c r="AL141" s="474"/>
      <c r="AM141" s="474"/>
      <c r="AN141" s="474"/>
      <c r="AO141" s="474"/>
      <c r="AP141" s="474"/>
      <c r="AQ141" s="473" t="s">
        <v>195</v>
      </c>
      <c r="AR141" s="474"/>
      <c r="AS141" s="474"/>
      <c r="AT141" s="474"/>
      <c r="AU141" s="475" t="s">
        <v>120</v>
      </c>
      <c r="AV141" s="80"/>
      <c r="AW141" s="80"/>
      <c r="AX141" s="81"/>
    </row>
    <row r="142" spans="1:50" ht="36" customHeight="1">
      <c r="A142" s="468">
        <v>5</v>
      </c>
      <c r="B142" s="468">
        <v>1</v>
      </c>
      <c r="C142" s="473" t="s">
        <v>168</v>
      </c>
      <c r="D142" s="474"/>
      <c r="E142" s="474"/>
      <c r="F142" s="474"/>
      <c r="G142" s="474"/>
      <c r="H142" s="474"/>
      <c r="I142" s="474"/>
      <c r="J142" s="474"/>
      <c r="K142" s="474"/>
      <c r="L142" s="474"/>
      <c r="M142" s="480" t="s">
        <v>174</v>
      </c>
      <c r="N142" s="481"/>
      <c r="O142" s="481"/>
      <c r="P142" s="481"/>
      <c r="Q142" s="481"/>
      <c r="R142" s="481"/>
      <c r="S142" s="481"/>
      <c r="T142" s="481"/>
      <c r="U142" s="481"/>
      <c r="V142" s="481"/>
      <c r="W142" s="481"/>
      <c r="X142" s="481"/>
      <c r="Y142" s="481"/>
      <c r="Z142" s="481"/>
      <c r="AA142" s="481"/>
      <c r="AB142" s="481"/>
      <c r="AC142" s="481"/>
      <c r="AD142" s="481"/>
      <c r="AE142" s="481"/>
      <c r="AF142" s="481"/>
      <c r="AG142" s="481"/>
      <c r="AH142" s="481"/>
      <c r="AI142" s="481"/>
      <c r="AJ142" s="481"/>
      <c r="AK142" s="472">
        <v>7</v>
      </c>
      <c r="AL142" s="474"/>
      <c r="AM142" s="474"/>
      <c r="AN142" s="474"/>
      <c r="AO142" s="474"/>
      <c r="AP142" s="474"/>
      <c r="AQ142" s="473" t="s">
        <v>195</v>
      </c>
      <c r="AR142" s="474"/>
      <c r="AS142" s="474"/>
      <c r="AT142" s="474"/>
      <c r="AU142" s="475" t="s">
        <v>120</v>
      </c>
      <c r="AV142" s="80"/>
      <c r="AW142" s="80"/>
      <c r="AX142" s="81"/>
    </row>
    <row r="143" spans="1:50" ht="36" customHeight="1">
      <c r="A143" s="468">
        <v>6</v>
      </c>
      <c r="B143" s="468">
        <v>1</v>
      </c>
      <c r="C143" s="473" t="s">
        <v>169</v>
      </c>
      <c r="D143" s="474"/>
      <c r="E143" s="474"/>
      <c r="F143" s="474"/>
      <c r="G143" s="474"/>
      <c r="H143" s="474"/>
      <c r="I143" s="474"/>
      <c r="J143" s="474"/>
      <c r="K143" s="474"/>
      <c r="L143" s="474"/>
      <c r="M143" s="480" t="s">
        <v>179</v>
      </c>
      <c r="N143" s="481"/>
      <c r="O143" s="481"/>
      <c r="P143" s="481"/>
      <c r="Q143" s="481"/>
      <c r="R143" s="481"/>
      <c r="S143" s="481"/>
      <c r="T143" s="481"/>
      <c r="U143" s="481"/>
      <c r="V143" s="481"/>
      <c r="W143" s="481"/>
      <c r="X143" s="481"/>
      <c r="Y143" s="481"/>
      <c r="Z143" s="481"/>
      <c r="AA143" s="481"/>
      <c r="AB143" s="481"/>
      <c r="AC143" s="481"/>
      <c r="AD143" s="481"/>
      <c r="AE143" s="481"/>
      <c r="AF143" s="481"/>
      <c r="AG143" s="481"/>
      <c r="AH143" s="481"/>
      <c r="AI143" s="481"/>
      <c r="AJ143" s="481"/>
      <c r="AK143" s="472">
        <v>6</v>
      </c>
      <c r="AL143" s="474"/>
      <c r="AM143" s="474"/>
      <c r="AN143" s="474"/>
      <c r="AO143" s="474"/>
      <c r="AP143" s="474"/>
      <c r="AQ143" s="473" t="s">
        <v>195</v>
      </c>
      <c r="AR143" s="474"/>
      <c r="AS143" s="474"/>
      <c r="AT143" s="474"/>
      <c r="AU143" s="475" t="s">
        <v>120</v>
      </c>
      <c r="AV143" s="80"/>
      <c r="AW143" s="80"/>
      <c r="AX143" s="81"/>
    </row>
    <row r="144" spans="1:50" ht="36" customHeight="1">
      <c r="A144" s="468">
        <v>7</v>
      </c>
      <c r="B144" s="468">
        <v>1</v>
      </c>
      <c r="C144" s="473" t="s">
        <v>170</v>
      </c>
      <c r="D144" s="474"/>
      <c r="E144" s="474"/>
      <c r="F144" s="474"/>
      <c r="G144" s="474"/>
      <c r="H144" s="474"/>
      <c r="I144" s="474"/>
      <c r="J144" s="474"/>
      <c r="K144" s="474"/>
      <c r="L144" s="474"/>
      <c r="M144" s="480" t="s">
        <v>180</v>
      </c>
      <c r="N144" s="481"/>
      <c r="O144" s="481"/>
      <c r="P144" s="481"/>
      <c r="Q144" s="481"/>
      <c r="R144" s="481"/>
      <c r="S144" s="481"/>
      <c r="T144" s="481"/>
      <c r="U144" s="481"/>
      <c r="V144" s="481"/>
      <c r="W144" s="481"/>
      <c r="X144" s="481"/>
      <c r="Y144" s="481"/>
      <c r="Z144" s="481"/>
      <c r="AA144" s="481"/>
      <c r="AB144" s="481"/>
      <c r="AC144" s="481"/>
      <c r="AD144" s="481"/>
      <c r="AE144" s="481"/>
      <c r="AF144" s="481"/>
      <c r="AG144" s="481"/>
      <c r="AH144" s="481"/>
      <c r="AI144" s="481"/>
      <c r="AJ144" s="481"/>
      <c r="AK144" s="472">
        <v>6</v>
      </c>
      <c r="AL144" s="474"/>
      <c r="AM144" s="474"/>
      <c r="AN144" s="474"/>
      <c r="AO144" s="474"/>
      <c r="AP144" s="474"/>
      <c r="AQ144" s="473" t="s">
        <v>195</v>
      </c>
      <c r="AR144" s="474"/>
      <c r="AS144" s="474"/>
      <c r="AT144" s="474"/>
      <c r="AU144" s="475" t="s">
        <v>120</v>
      </c>
      <c r="AV144" s="80"/>
      <c r="AW144" s="80"/>
      <c r="AX144" s="81"/>
    </row>
    <row r="145" spans="1:50" ht="36" customHeight="1">
      <c r="A145" s="468">
        <v>8</v>
      </c>
      <c r="B145" s="468">
        <v>1</v>
      </c>
      <c r="C145" s="471" t="s">
        <v>171</v>
      </c>
      <c r="D145" s="474"/>
      <c r="E145" s="474"/>
      <c r="F145" s="474"/>
      <c r="G145" s="474"/>
      <c r="H145" s="474"/>
      <c r="I145" s="474"/>
      <c r="J145" s="474"/>
      <c r="K145" s="474"/>
      <c r="L145" s="474"/>
      <c r="M145" s="480" t="s">
        <v>181</v>
      </c>
      <c r="N145" s="481"/>
      <c r="O145" s="481"/>
      <c r="P145" s="481"/>
      <c r="Q145" s="481"/>
      <c r="R145" s="481"/>
      <c r="S145" s="481"/>
      <c r="T145" s="481"/>
      <c r="U145" s="481"/>
      <c r="V145" s="481"/>
      <c r="W145" s="481"/>
      <c r="X145" s="481"/>
      <c r="Y145" s="481"/>
      <c r="Z145" s="481"/>
      <c r="AA145" s="481"/>
      <c r="AB145" s="481"/>
      <c r="AC145" s="481"/>
      <c r="AD145" s="481"/>
      <c r="AE145" s="481"/>
      <c r="AF145" s="481"/>
      <c r="AG145" s="481"/>
      <c r="AH145" s="481"/>
      <c r="AI145" s="481"/>
      <c r="AJ145" s="481"/>
      <c r="AK145" s="472">
        <v>5</v>
      </c>
      <c r="AL145" s="474"/>
      <c r="AM145" s="474"/>
      <c r="AN145" s="474"/>
      <c r="AO145" s="474"/>
      <c r="AP145" s="474"/>
      <c r="AQ145" s="473" t="s">
        <v>195</v>
      </c>
      <c r="AR145" s="474"/>
      <c r="AS145" s="474"/>
      <c r="AT145" s="474"/>
      <c r="AU145" s="475" t="s">
        <v>120</v>
      </c>
      <c r="AV145" s="80"/>
      <c r="AW145" s="80"/>
      <c r="AX145" s="81"/>
    </row>
    <row r="146" spans="1:50" ht="36" customHeight="1">
      <c r="A146" s="468">
        <v>9</v>
      </c>
      <c r="B146" s="468">
        <v>1</v>
      </c>
      <c r="C146" s="473" t="s">
        <v>172</v>
      </c>
      <c r="D146" s="474"/>
      <c r="E146" s="474"/>
      <c r="F146" s="474"/>
      <c r="G146" s="474"/>
      <c r="H146" s="474"/>
      <c r="I146" s="474"/>
      <c r="J146" s="474"/>
      <c r="K146" s="474"/>
      <c r="L146" s="474"/>
      <c r="M146" s="480" t="s">
        <v>182</v>
      </c>
      <c r="N146" s="481"/>
      <c r="O146" s="481"/>
      <c r="P146" s="481"/>
      <c r="Q146" s="481"/>
      <c r="R146" s="481"/>
      <c r="S146" s="481"/>
      <c r="T146" s="481"/>
      <c r="U146" s="481"/>
      <c r="V146" s="481"/>
      <c r="W146" s="481"/>
      <c r="X146" s="481"/>
      <c r="Y146" s="481"/>
      <c r="Z146" s="481"/>
      <c r="AA146" s="481"/>
      <c r="AB146" s="481"/>
      <c r="AC146" s="481"/>
      <c r="AD146" s="481"/>
      <c r="AE146" s="481"/>
      <c r="AF146" s="481"/>
      <c r="AG146" s="481"/>
      <c r="AH146" s="481"/>
      <c r="AI146" s="481"/>
      <c r="AJ146" s="481"/>
      <c r="AK146" s="472">
        <v>5</v>
      </c>
      <c r="AL146" s="474"/>
      <c r="AM146" s="474"/>
      <c r="AN146" s="474"/>
      <c r="AO146" s="474"/>
      <c r="AP146" s="474"/>
      <c r="AQ146" s="473" t="s">
        <v>195</v>
      </c>
      <c r="AR146" s="474"/>
      <c r="AS146" s="474"/>
      <c r="AT146" s="474"/>
      <c r="AU146" s="475" t="s">
        <v>120</v>
      </c>
      <c r="AV146" s="80"/>
      <c r="AW146" s="80"/>
      <c r="AX146" s="81"/>
    </row>
    <row r="147" spans="1:50" ht="36" customHeight="1">
      <c r="A147" s="468">
        <v>10</v>
      </c>
      <c r="B147" s="468">
        <v>1</v>
      </c>
      <c r="C147" s="473" t="s">
        <v>173</v>
      </c>
      <c r="D147" s="474"/>
      <c r="E147" s="474"/>
      <c r="F147" s="474"/>
      <c r="G147" s="474"/>
      <c r="H147" s="474"/>
      <c r="I147" s="474"/>
      <c r="J147" s="474"/>
      <c r="K147" s="474"/>
      <c r="L147" s="474"/>
      <c r="M147" s="480" t="s">
        <v>175</v>
      </c>
      <c r="N147" s="481"/>
      <c r="O147" s="481"/>
      <c r="P147" s="481"/>
      <c r="Q147" s="481"/>
      <c r="R147" s="481"/>
      <c r="S147" s="481"/>
      <c r="T147" s="481"/>
      <c r="U147" s="481"/>
      <c r="V147" s="481"/>
      <c r="W147" s="481"/>
      <c r="X147" s="481"/>
      <c r="Y147" s="481"/>
      <c r="Z147" s="481"/>
      <c r="AA147" s="481"/>
      <c r="AB147" s="481"/>
      <c r="AC147" s="481"/>
      <c r="AD147" s="481"/>
      <c r="AE147" s="481"/>
      <c r="AF147" s="481"/>
      <c r="AG147" s="481"/>
      <c r="AH147" s="481"/>
      <c r="AI147" s="481"/>
      <c r="AJ147" s="481"/>
      <c r="AK147" s="472">
        <v>5</v>
      </c>
      <c r="AL147" s="474"/>
      <c r="AM147" s="474"/>
      <c r="AN147" s="474"/>
      <c r="AO147" s="474"/>
      <c r="AP147" s="474"/>
      <c r="AQ147" s="473" t="s">
        <v>195</v>
      </c>
      <c r="AR147" s="474"/>
      <c r="AS147" s="474"/>
      <c r="AT147" s="474"/>
      <c r="AU147" s="475" t="s">
        <v>120</v>
      </c>
      <c r="AV147" s="80"/>
      <c r="AW147" s="80"/>
      <c r="AX147" s="81"/>
    </row>
    <row r="148" spans="1:50" ht="13.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row>
  </sheetData>
  <sheetProtection/>
  <mergeCells count="617">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K135:AQ135"/>
    <mergeCell ref="AR135:AV135"/>
    <mergeCell ref="A137:B137"/>
    <mergeCell ref="C137:L137"/>
    <mergeCell ref="M137:AJ137"/>
    <mergeCell ref="AK137:AP137"/>
    <mergeCell ref="AQ137:AT137"/>
    <mergeCell ref="AU137:AX137"/>
    <mergeCell ref="Y134:AE134"/>
    <mergeCell ref="AF134:AJ134"/>
    <mergeCell ref="AK134:AQ134"/>
    <mergeCell ref="AR134:AV134"/>
    <mergeCell ref="A135:G135"/>
    <mergeCell ref="H135:L135"/>
    <mergeCell ref="M135:S135"/>
    <mergeCell ref="T135:X135"/>
    <mergeCell ref="Y135:AE135"/>
    <mergeCell ref="AF135:AJ135"/>
    <mergeCell ref="A133:G133"/>
    <mergeCell ref="H133:X133"/>
    <mergeCell ref="A134:G134"/>
    <mergeCell ref="H134:L134"/>
    <mergeCell ref="M134:S134"/>
    <mergeCell ref="T134:X134"/>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G93:AB93"/>
    <mergeCell ref="AC93:AX93"/>
    <mergeCell ref="G94:K94"/>
    <mergeCell ref="L94:X94"/>
    <mergeCell ref="Y94:AB94"/>
    <mergeCell ref="AC94:AG94"/>
    <mergeCell ref="AH94:AT94"/>
    <mergeCell ref="AU94:AX94"/>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AU81:AX81"/>
    <mergeCell ref="G82:AB82"/>
    <mergeCell ref="AC82:AX82"/>
    <mergeCell ref="G83:K83"/>
    <mergeCell ref="L83:X83"/>
    <mergeCell ref="Y83:AB83"/>
    <mergeCell ref="AC83:AG83"/>
    <mergeCell ref="AH83:AT83"/>
    <mergeCell ref="AU83:AX83"/>
    <mergeCell ref="G80:AB80"/>
    <mergeCell ref="G81:K81"/>
    <mergeCell ref="L81:X81"/>
    <mergeCell ref="Y81:AB81"/>
    <mergeCell ref="AC81:AG81"/>
    <mergeCell ref="AH81:AT81"/>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AH71:AT71"/>
    <mergeCell ref="AU71:AX71"/>
    <mergeCell ref="G72:K72"/>
    <mergeCell ref="L72:X72"/>
    <mergeCell ref="Y72:AB72"/>
    <mergeCell ref="AC72:AG72"/>
    <mergeCell ref="AH72:AT72"/>
    <mergeCell ref="AU72:AX72"/>
    <mergeCell ref="AQ63:AX63"/>
    <mergeCell ref="A65:F68"/>
    <mergeCell ref="G66:AX68"/>
    <mergeCell ref="A70:F114"/>
    <mergeCell ref="G70:AB70"/>
    <mergeCell ref="AC70:AX70"/>
    <mergeCell ref="G71:K71"/>
    <mergeCell ref="L71:X71"/>
    <mergeCell ref="Y71:AB71"/>
    <mergeCell ref="AC71:AG71"/>
    <mergeCell ref="A63:B63"/>
    <mergeCell ref="C63:J63"/>
    <mergeCell ref="K63:R63"/>
    <mergeCell ref="S63:Z63"/>
    <mergeCell ref="AA63:AH63"/>
    <mergeCell ref="AI63:AP63"/>
    <mergeCell ref="A58:AX58"/>
    <mergeCell ref="A59:E59"/>
    <mergeCell ref="F59:AX59"/>
    <mergeCell ref="A60:AX60"/>
    <mergeCell ref="A61:AX61"/>
    <mergeCell ref="A62:AX62"/>
    <mergeCell ref="A53:B53"/>
    <mergeCell ref="C53:AX53"/>
    <mergeCell ref="A54:AX54"/>
    <mergeCell ref="A55:AX55"/>
    <mergeCell ref="A56:AX56"/>
    <mergeCell ref="A57:E57"/>
    <mergeCell ref="F57:AX57"/>
    <mergeCell ref="G50:S50"/>
    <mergeCell ref="T50:AF50"/>
    <mergeCell ref="C51:F51"/>
    <mergeCell ref="G51:S51"/>
    <mergeCell ref="T51:AF51"/>
    <mergeCell ref="C52:F52"/>
    <mergeCell ref="G52:S52"/>
    <mergeCell ref="T52:AF52"/>
    <mergeCell ref="AG46:AX48"/>
    <mergeCell ref="C47:AC47"/>
    <mergeCell ref="AD47:AF47"/>
    <mergeCell ref="C48:AC48"/>
    <mergeCell ref="AD48:AF48"/>
    <mergeCell ref="A49:B52"/>
    <mergeCell ref="C49:AC49"/>
    <mergeCell ref="AD49:AF49"/>
    <mergeCell ref="AG49:AX52"/>
    <mergeCell ref="C50:F50"/>
    <mergeCell ref="AD45:AF45"/>
    <mergeCell ref="A46:B48"/>
    <mergeCell ref="C46:AC46"/>
    <mergeCell ref="AD46:AF46"/>
    <mergeCell ref="A40:B45"/>
    <mergeCell ref="C40:AC40"/>
    <mergeCell ref="AD40:AF40"/>
    <mergeCell ref="AG40:AX45"/>
    <mergeCell ref="C41:AC41"/>
    <mergeCell ref="AD41:AF41"/>
    <mergeCell ref="C42:AC42"/>
    <mergeCell ref="AD42:AF42"/>
    <mergeCell ref="C43:AC43"/>
    <mergeCell ref="AD43:AF43"/>
    <mergeCell ref="C44:AC44"/>
    <mergeCell ref="AD44:AF44"/>
    <mergeCell ref="C45:AC45"/>
    <mergeCell ref="A37:B39"/>
    <mergeCell ref="C37:AC37"/>
    <mergeCell ref="AD37:AF37"/>
    <mergeCell ref="AG37:AX39"/>
    <mergeCell ref="C38:AC38"/>
    <mergeCell ref="AD38:AF38"/>
    <mergeCell ref="C39:AC39"/>
    <mergeCell ref="AD39:AF39"/>
    <mergeCell ref="X33:AX33"/>
    <mergeCell ref="A35:AX35"/>
    <mergeCell ref="C36:AC36"/>
    <mergeCell ref="AD36:AF36"/>
    <mergeCell ref="AG36:AX36"/>
    <mergeCell ref="A25:B33"/>
    <mergeCell ref="C25:K25"/>
    <mergeCell ref="C32:K32"/>
    <mergeCell ref="L32:Q32"/>
    <mergeCell ref="R32:W32"/>
    <mergeCell ref="C33:K33"/>
    <mergeCell ref="L33:Q33"/>
    <mergeCell ref="R33:W33"/>
    <mergeCell ref="C30:K30"/>
    <mergeCell ref="L30:Q30"/>
    <mergeCell ref="R30:W30"/>
    <mergeCell ref="C31:K31"/>
    <mergeCell ref="L31:Q31"/>
    <mergeCell ref="R31:W31"/>
    <mergeCell ref="R27:W27"/>
    <mergeCell ref="C28:K28"/>
    <mergeCell ref="L28:Q28"/>
    <mergeCell ref="R28:W28"/>
    <mergeCell ref="C27:K27"/>
    <mergeCell ref="C29:K29"/>
    <mergeCell ref="L29:Q29"/>
    <mergeCell ref="R29:W29"/>
    <mergeCell ref="Y21:AA21"/>
    <mergeCell ref="AB21:AD21"/>
    <mergeCell ref="L25:Q25"/>
    <mergeCell ref="R25:W25"/>
    <mergeCell ref="X25:AX25"/>
    <mergeCell ref="C26:K26"/>
    <mergeCell ref="L26:Q26"/>
    <mergeCell ref="R26:W26"/>
    <mergeCell ref="X26:AX32"/>
    <mergeCell ref="L27:Q27"/>
    <mergeCell ref="AT22:AX22"/>
    <mergeCell ref="AE23:AI23"/>
    <mergeCell ref="AO23:AS23"/>
    <mergeCell ref="AT23:AX23"/>
    <mergeCell ref="A24:F24"/>
    <mergeCell ref="G24:X24"/>
    <mergeCell ref="Y24:AA24"/>
    <mergeCell ref="AB24:AX24"/>
    <mergeCell ref="A21:F23"/>
    <mergeCell ref="G21:X21"/>
    <mergeCell ref="G22:X23"/>
    <mergeCell ref="Y22:AA23"/>
    <mergeCell ref="AB22:AD23"/>
    <mergeCell ref="AE22:AI22"/>
    <mergeCell ref="AJ22:AN22"/>
    <mergeCell ref="AO22:AS22"/>
    <mergeCell ref="AT19:AX19"/>
    <mergeCell ref="Y20:AA20"/>
    <mergeCell ref="AE21:AI21"/>
    <mergeCell ref="AJ21:AN21"/>
    <mergeCell ref="AJ23:AN23"/>
    <mergeCell ref="AE20:AI20"/>
    <mergeCell ref="AJ20:AN20"/>
    <mergeCell ref="AO20:AS20"/>
    <mergeCell ref="AO21:AS21"/>
    <mergeCell ref="AT21:AX21"/>
    <mergeCell ref="G19:X20"/>
    <mergeCell ref="Y19:AA19"/>
    <mergeCell ref="AB19:AD19"/>
    <mergeCell ref="AE19:AI19"/>
    <mergeCell ref="AJ19:AN19"/>
    <mergeCell ref="AO19:AS19"/>
    <mergeCell ref="AO18:AS18"/>
    <mergeCell ref="AT18:AX18"/>
    <mergeCell ref="A18:F20"/>
    <mergeCell ref="G18:X18"/>
    <mergeCell ref="Y18:AA18"/>
    <mergeCell ref="AB18:AD18"/>
    <mergeCell ref="AE18:AI18"/>
    <mergeCell ref="AJ18:AN18"/>
    <mergeCell ref="AB20:AD20"/>
    <mergeCell ref="AT20:AX20"/>
    <mergeCell ref="G17:O17"/>
    <mergeCell ref="P17:V17"/>
    <mergeCell ref="W17:AC17"/>
    <mergeCell ref="AD17:AJ17"/>
    <mergeCell ref="AK17:AQ17"/>
    <mergeCell ref="AR17:AX17"/>
    <mergeCell ref="G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69" max="255" man="1"/>
    <brk id="11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2013-08-23T08:43:18Z</dcterms:modified>
  <cp:category/>
  <cp:version/>
  <cp:contentType/>
  <cp:contentStatus/>
</cp:coreProperties>
</file>