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25" activeTab="0"/>
  </bookViews>
  <sheets>
    <sheet name="H25シート様式（案）" sheetId="1" r:id="rId1"/>
  </sheets>
  <definedNames>
    <definedName name="_xlnm.Print_Area" localSheetId="0">'H25シート様式（案）'!$A$1:$AX$255</definedName>
  </definedNames>
  <calcPr fullCalcOnLoad="1"/>
</workbook>
</file>

<file path=xl/sharedStrings.xml><?xml version="1.0" encoding="utf-8"?>
<sst xmlns="http://schemas.openxmlformats.org/spreadsheetml/2006/main" count="484" uniqueCount="223">
  <si>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</si>
  <si>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</si>
  <si>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</si>
  <si>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</si>
  <si>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</si>
  <si>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</si>
  <si>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</si>
  <si>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</si>
  <si>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</si>
  <si>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</si>
  <si>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</si>
  <si>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</si>
  <si>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</si>
  <si>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</si>
  <si>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</si>
  <si>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</si>
  <si>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</si>
  <si>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</si>
  <si>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</si>
  <si>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</si>
  <si>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</si>
  <si>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</si>
  <si>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</si>
  <si>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</si>
  <si>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</si>
  <si>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</si>
  <si>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</si>
  <si>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</si>
  <si>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</si>
  <si>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</si>
  <si>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</si>
  <si>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</si>
  <si>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</si>
  <si>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</si>
  <si>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</si>
  <si>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</si>
  <si>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</si>
  <si>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</si>
  <si>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</si>
  <si>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</si>
  <si>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</si>
  <si>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</si>
  <si>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</si>
  <si>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</si>
  <si>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</si>
  <si>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</si>
  <si>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</si>
  <si>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</si>
  <si>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</si>
  <si>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</si>
  <si>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</si>
  <si>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</si>
  <si>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</si>
  <si>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</si>
  <si>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</si>
  <si>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</si>
  <si>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</si>
  <si>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</si>
  <si>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</si>
  <si>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</si>
  <si>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</si>
  <si>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</si>
  <si>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</si>
  <si>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</si>
  <si>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</si>
  <si>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</si>
  <si>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</si>
  <si>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</si>
  <si>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</si>
  <si>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</si>
  <si>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</si>
  <si>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</si>
  <si>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</si>
  <si>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</si>
  <si>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</si>
  <si>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</si>
  <si>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</si>
  <si>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</si>
  <si>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</si>
  <si>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</si>
  <si>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</si>
  <si>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</si>
  <si>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</si>
  <si>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</si>
  <si>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</si>
  <si>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</si>
  <si>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</si>
  <si>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</si>
  <si>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</si>
  <si>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</si>
  <si>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</si>
  <si>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</si>
  <si>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</si>
  <si>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</si>
  <si>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</si>
  <si>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</si>
  <si>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</si>
  <si>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</si>
  <si>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</si>
  <si>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</si>
  <si>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</si>
  <si>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053</t>
  </si>
  <si>
    <t>水・大気環境局</t>
  </si>
  <si>
    <t>自動車環境対策課</t>
  </si>
  <si>
    <t>一般会計</t>
  </si>
  <si>
    <t>・環境基本法（第16条）及びこれに基づく環境基準の告示</t>
  </si>
  <si>
    <t>－</t>
  </si>
  <si>
    <t>　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</si>
  <si>
    <t>□直接実施　　　　　■委託・請負　　　　　□補助　　　　　□負担　　　　　□交付　　　　　□貸付　　　　　□その他</t>
  </si>
  <si>
    <t>①騒音に係る環境基準達成状況（道路に面する地域）
②航空機騒音に係る環境基準達成状況
③新幹線鉄道騒音に係る環境基準達成状況</t>
  </si>
  <si>
    <t>①91
②78
③52</t>
  </si>
  <si>
    <t>調査中</t>
  </si>
  <si>
    <t>各事業（①道路交通振動対策調査、②自動車騒音のモニタリング及び道路交通騒音対策の検討、③交通騒音振動低減対策調査）の調査件数の合計</t>
  </si>
  <si>
    <t>件</t>
  </si>
  <si>
    <t>（　　　24　　　）</t>
  </si>
  <si>
    <t>環境保全調査費</t>
  </si>
  <si>
    <t>環境保全調査等委託費</t>
  </si>
  <si>
    <t>○</t>
  </si>
  <si>
    <t>○</t>
  </si>
  <si>
    <t>〇騒音振動対策の推進に資するための施策であり、住民からの苦情も耐えないため優先度が高い。また、地方公共団体とは法律に基づき役割を分担しており、全国的な政策・施策は国が責任を持って行うべき事業である。</t>
  </si>
  <si>
    <t>○</t>
  </si>
  <si>
    <t>○環境基準の達成状況については、短期的な成果目標を立て評価することは困難であるが、長期的に改善を図るために、実効的な対策の推進が不可欠である。その各種対策の推進に資するための調査・検討を十分に精査したうえで実施することにより効果的かつ効率的な手段を選択している。事業内容の精査の際には、過年度までの調査・検討及び関係地方公共団体による環境基準の達成状況などの結果を活用している。</t>
  </si>
  <si>
    <t>067</t>
  </si>
  <si>
    <t>054</t>
  </si>
  <si>
    <t>北海道</t>
  </si>
  <si>
    <t>宮城県</t>
  </si>
  <si>
    <t>（　　　12　　　）</t>
  </si>
  <si>
    <r>
      <t>【22</t>
    </r>
    <r>
      <rPr>
        <sz val="11"/>
        <rFont val="ＭＳ Ｐゴシック"/>
        <family val="3"/>
      </rPr>
      <t>～2</t>
    </r>
    <r>
      <rPr>
        <sz val="11"/>
        <rFont val="ＭＳ Ｐゴシック"/>
        <family val="3"/>
      </rPr>
      <t>4</t>
    </r>
    <r>
      <rPr>
        <sz val="11"/>
        <rFont val="ＭＳ Ｐゴシック"/>
        <family val="3"/>
      </rPr>
      <t>年度】
3ヵ年の執行額:　</t>
    </r>
    <r>
      <rPr>
        <sz val="11"/>
        <rFont val="ＭＳ Ｐゴシック"/>
        <family val="3"/>
      </rPr>
      <t>140</t>
    </r>
    <r>
      <rPr>
        <sz val="11"/>
        <rFont val="ＭＳ Ｐゴシック"/>
        <family val="3"/>
      </rPr>
      <t>百万／3ヵ年の発注件数:</t>
    </r>
    <r>
      <rPr>
        <sz val="11"/>
        <rFont val="ＭＳ Ｐゴシック"/>
        <family val="3"/>
      </rPr>
      <t>57</t>
    </r>
    <r>
      <rPr>
        <sz val="11"/>
        <rFont val="ＭＳ Ｐゴシック"/>
        <family val="3"/>
      </rPr>
      <t>件＝</t>
    </r>
    <r>
      <rPr>
        <sz val="11"/>
        <rFont val="ＭＳ Ｐゴシック"/>
        <family val="3"/>
      </rPr>
      <t>2.5</t>
    </r>
    <r>
      <rPr>
        <sz val="11"/>
        <rFont val="ＭＳ Ｐゴシック"/>
        <family val="3"/>
      </rPr>
      <t>百万円／件</t>
    </r>
  </si>
  <si>
    <t>2.5百万(円／件）　　　　　　</t>
  </si>
  <si>
    <t>・道路交通振動対策調査
　道路交通振動の防止を図る各種対策の推進に資するための調査・検討
・自動車騒音のモニタリング及び道路交通騒音対策の検討
　道路交通騒音の環境基準等達成へ向けた各種対策の推進に資するための調査・検討
・交通騒音振動低減対策調査
 　航空機騒音,新幹線鉄道騒音・振動の環境基準等達成に向けた各種対策の推進に資するための調査・検討</t>
  </si>
  <si>
    <t>道路交通振動の防止を図る各種対策の推進に資するための調査・検討</t>
  </si>
  <si>
    <t>（株）オリエンタルコンサルタンツ関東支店</t>
  </si>
  <si>
    <t>沿道沿線の土地利用対策に関する検討</t>
  </si>
  <si>
    <t>「騒音に係る環境基準の評価マニュアル」の改訂検討</t>
  </si>
  <si>
    <t>自動車騒音常時監視の説明会実施</t>
  </si>
  <si>
    <t>中外テクノス（株）</t>
  </si>
  <si>
    <t>面的評価支援システムの改良</t>
  </si>
  <si>
    <t>自動車騒音常時監視事務支援サイトの運営</t>
  </si>
  <si>
    <t>自動車騒音常時監視報告結果におけるデータの整理及び公表資料の作成</t>
  </si>
  <si>
    <t>社会システム（株）</t>
  </si>
  <si>
    <t>自動車騒音常時監視報告結果におけるＧＩＳデータの整理</t>
  </si>
  <si>
    <t>Ｃ.</t>
  </si>
  <si>
    <t>Ｄ.</t>
  </si>
  <si>
    <t>Ｅ.</t>
  </si>
  <si>
    <t>Ｆ.</t>
  </si>
  <si>
    <t>Ｇ.</t>
  </si>
  <si>
    <t>Ｈ.</t>
  </si>
  <si>
    <t>Ｉ.</t>
  </si>
  <si>
    <t>Ｂ.</t>
  </si>
  <si>
    <t>（株）エイト日本技術開発東京支社</t>
  </si>
  <si>
    <t>A.（株）エイト日本技術開発東京支社</t>
  </si>
  <si>
    <t>（株）オリエンタルコンサルタンツ関東支店</t>
  </si>
  <si>
    <t>B.（株）オリエンタルコンサルタンツ関東支店</t>
  </si>
  <si>
    <t>C.（株）オリエンタルコンサルタンツ関東支店</t>
  </si>
  <si>
    <t>D.社会システム（株）</t>
  </si>
  <si>
    <t>中外テクノス（株）</t>
  </si>
  <si>
    <t>F.中外テクノス（株）</t>
  </si>
  <si>
    <t>G.（株）オリエンタルコンサルタンツ関東支店</t>
  </si>
  <si>
    <t>H.（株）オリエンタルコンサルタンツ関東支店</t>
  </si>
  <si>
    <t>人件費</t>
  </si>
  <si>
    <t>「振動測定マニュアル（案）」の検討</t>
  </si>
  <si>
    <t>謝金</t>
  </si>
  <si>
    <t>諸経費</t>
  </si>
  <si>
    <t>諸経費</t>
  </si>
  <si>
    <t>一般管理費等</t>
  </si>
  <si>
    <t>印刷製本費、一般管理費等</t>
  </si>
  <si>
    <t>印刷製本費、一般管理費等</t>
  </si>
  <si>
    <t>旅費</t>
  </si>
  <si>
    <t>会場借料、配布資料印刷費等</t>
  </si>
  <si>
    <t>データの整理及び公表資料の作成</t>
  </si>
  <si>
    <t>ＧＩＳデータの整理</t>
  </si>
  <si>
    <t>Ｅ.中外テクノス（株）</t>
  </si>
  <si>
    <t>開催費</t>
  </si>
  <si>
    <t>Ｉ. 北海道</t>
  </si>
  <si>
    <t>旅費、通信運搬費</t>
  </si>
  <si>
    <t>委託費</t>
  </si>
  <si>
    <t>航空機騒音の測定
（(独）北海道立総合研究機構への委託）</t>
  </si>
  <si>
    <t>J. (独）北海道立総合研究機構</t>
  </si>
  <si>
    <t>雑役務費</t>
  </si>
  <si>
    <t>航空機騒音の測定
（北海道からの委託）</t>
  </si>
  <si>
    <t>Ｌ.宮城県</t>
  </si>
  <si>
    <t>※支出額100万円未満</t>
  </si>
  <si>
    <t>借料及び損料、印刷製本費</t>
  </si>
  <si>
    <t>Ｋ.（株）ニューズ環境設計</t>
  </si>
  <si>
    <t>新幹線鉄道騒音測定・評価に関する調査・検討、
航空機騒音測定・評価マニュアルの作成</t>
  </si>
  <si>
    <t>①92
②78
③59</t>
  </si>
  <si>
    <r>
      <t>〇競争性のある方法で発注しており、精算の一連の作業が適正な方法で行われている。</t>
    </r>
    <r>
      <rPr>
        <sz val="11"/>
        <rFont val="ＭＳ Ｐゴシック"/>
        <family val="3"/>
      </rPr>
      <t>また、中間段階での支出は、請負者による再委託先の選定において、予め技術的な実施可否を検討し選定するなど、合理的に実施している。さらに、積算作業の際には、調査の費目・使途が事業目的に即しているか確認するなど、資金の使途は必要なものに限定している。</t>
    </r>
  </si>
  <si>
    <t>中標津空港、たきかわスカイパーク及び砂川ヘリポート周辺における航空機騒音測定調査</t>
  </si>
  <si>
    <t>随意契約</t>
  </si>
  <si>
    <t>J.</t>
  </si>
  <si>
    <t>（独）北海道立総合研究機構</t>
  </si>
  <si>
    <t>航空機騒音の測定（北海道からの委託）</t>
  </si>
  <si>
    <t>K.</t>
  </si>
  <si>
    <t>(株)ニューズ環境設計</t>
  </si>
  <si>
    <t>新幹線鉄道騒音に関する評価方法検討調査</t>
  </si>
  <si>
    <t>L.</t>
  </si>
  <si>
    <t>新幹線鉄道騒音の測定調査</t>
  </si>
  <si>
    <t>栃木県</t>
  </si>
  <si>
    <r>
      <t>・交通騒音に係る土地利用対策（新幹線鉄道騒音の沿線対策と自動車騒音の沿道対策）に係る調査検討については、平成23年度から統合して実施し、より効率的な業務執行を図っている。
・道路交通振動対策については、平成21年度に作成したロードマップに基づき検討を進めているが、</t>
    </r>
    <r>
      <rPr>
        <sz val="11"/>
        <rFont val="ＭＳ Ｐゴシック"/>
        <family val="3"/>
      </rPr>
      <t>平成24年度は「地方公共団体担当者のための道路交通振動に係る測定マニュアル（案）」の検討を行った。
・自動車騒音常時監視業務については、騒音暴露状況の網羅的な把握に努めており、監視総延長が着実に増加している。また、自動車騒音常時監視マニュアルの策定に続いて、「騒音に係る環境基準の評価マニュアル」の改訂検討を行った。
・航空機騒音に係る環境基準改正に伴う、航空機騒音測定・評価マニュアルの作成において、地方公共団体へ測定調査を委託するとともに、その測定結果をもとに、マニュアル内容を検証する検討委員会を平行して進め、より効率的な業務執行を図った。</t>
    </r>
  </si>
  <si>
    <t>人件費</t>
  </si>
  <si>
    <t>謝金</t>
  </si>
  <si>
    <t>開催費</t>
  </si>
  <si>
    <t>諸経費</t>
  </si>
  <si>
    <t>「沿道・沿線対策に関するガイドライン（案）」の検討</t>
  </si>
  <si>
    <t>委員謝金（委員旅費含む）</t>
  </si>
  <si>
    <t>委員謝金（委員旅費含む）</t>
  </si>
  <si>
    <t>会場借料</t>
  </si>
  <si>
    <t>会場借料</t>
  </si>
  <si>
    <t>印刷製本費、一般管理費等</t>
  </si>
  <si>
    <t>諸経費</t>
  </si>
  <si>
    <t>「騒音に係る環境基準の評価マニュアル」の改訂検討</t>
  </si>
  <si>
    <t>平成13年度～</t>
  </si>
  <si>
    <t>環境保全調査等
地方公共団体委託費</t>
  </si>
  <si>
    <t>105</t>
  </si>
  <si>
    <t>3.大気・水・土壌環境等の保全
 3-2 大気生活環境の保全</t>
  </si>
  <si>
    <t>自動車環境対策課長
大村　卓</t>
  </si>
  <si>
    <t>交通騒音振動対策調査検討費</t>
  </si>
  <si>
    <t>-</t>
  </si>
  <si>
    <t>点検対象外</t>
  </si>
  <si>
    <t>事業内容の
改善</t>
  </si>
  <si>
    <t>縮減</t>
  </si>
  <si>
    <t>地方公共団体職員向けに25年度策定予定の指針のフォローアップ等は職員自らが行うなど、効果的・効率的な執行に努めること。</t>
  </si>
  <si>
    <t>地方公共団体職員向けに25年度策定予定の指針のフォローアップ等は職員自らが行うこととし、関係費用を縮減した。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</si>
</sst>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double"/>
      <right>
        <color indexed="63"/>
      </right>
      <top style="thin"/>
      <bottom style="medium"/>
    </border>
    <border>
      <left style="thin"/>
      <right>
        <color indexed="63"/>
      </right>
      <top style="thin"/>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medium"/>
      <right>
        <color indexed="63"/>
      </right>
      <top style="thin"/>
      <bottom style="medium"/>
      <diagonal style="thin"/>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2" fillId="0" borderId="29" xfId="0" applyFont="1" applyFill="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0" fontId="12" fillId="0" borderId="29" xfId="0" applyFont="1" applyBorder="1" applyAlignment="1">
      <alignment horizontal="left" vertical="center"/>
    </xf>
    <xf numFmtId="0" fontId="12" fillId="0" borderId="27" xfId="0" applyFont="1" applyBorder="1" applyAlignment="1">
      <alignment horizontal="left" vertical="center"/>
    </xf>
    <xf numFmtId="0" fontId="12" fillId="0" borderId="30" xfId="0" applyFont="1" applyBorder="1" applyAlignment="1">
      <alignment horizontal="left" vertical="center"/>
    </xf>
    <xf numFmtId="0" fontId="12" fillId="0" borderId="25" xfId="0" applyFont="1" applyFill="1" applyBorder="1" applyAlignment="1">
      <alignment horizontal="center" vertical="center"/>
    </xf>
    <xf numFmtId="0" fontId="0" fillId="0" borderId="27" xfId="0" applyFont="1" applyBorder="1" applyAlignment="1">
      <alignment horizontal="center" vertical="center"/>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7" fillId="33" borderId="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49" xfId="0" applyFont="1" applyFill="1" applyBorder="1" applyAlignment="1">
      <alignment vertical="center" wrapText="1"/>
    </xf>
    <xf numFmtId="0" fontId="0" fillId="0" borderId="27" xfId="0" applyFont="1" applyFill="1" applyBorder="1" applyAlignment="1">
      <alignment vertical="center"/>
    </xf>
    <xf numFmtId="0" fontId="0" fillId="0" borderId="30" xfId="0" applyFont="1" applyFill="1" applyBorder="1" applyAlignment="1">
      <alignment vertical="center"/>
    </xf>
    <xf numFmtId="0" fontId="0" fillId="0" borderId="5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51"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33" borderId="52" xfId="0" applyFont="1" applyFill="1" applyBorder="1" applyAlignment="1">
      <alignment vertical="center"/>
    </xf>
    <xf numFmtId="0" fontId="0" fillId="0" borderId="53" xfId="0" applyFont="1" applyFill="1" applyBorder="1" applyAlignment="1">
      <alignment vertical="center" shrinkToFit="1"/>
    </xf>
    <xf numFmtId="0" fontId="0" fillId="0" borderId="54" xfId="0" applyFont="1" applyFill="1" applyBorder="1" applyAlignment="1">
      <alignment vertical="center" shrinkToFit="1"/>
    </xf>
    <xf numFmtId="0" fontId="0" fillId="0" borderId="55" xfId="0" applyFont="1" applyFill="1" applyBorder="1" applyAlignment="1">
      <alignment vertical="center" shrinkToFi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52" xfId="0" applyFont="1" applyBorder="1" applyAlignment="1">
      <alignment vertical="center"/>
    </xf>
    <xf numFmtId="0" fontId="0" fillId="0" borderId="52" xfId="0" applyFont="1" applyBorder="1" applyAlignment="1">
      <alignmen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49"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83" fontId="0" fillId="0" borderId="50" xfId="0" applyNumberFormat="1" applyFont="1" applyBorder="1" applyAlignment="1">
      <alignment horizontal="right" vertical="center"/>
    </xf>
    <xf numFmtId="183" fontId="0" fillId="0" borderId="27" xfId="0" applyNumberFormat="1" applyFont="1" applyBorder="1" applyAlignment="1">
      <alignment horizontal="right" vertical="center"/>
    </xf>
    <xf numFmtId="0" fontId="0" fillId="0" borderId="49" xfId="0" applyFont="1" applyFill="1" applyBorder="1" applyAlignment="1">
      <alignment horizontal="center" vertical="center"/>
    </xf>
    <xf numFmtId="0" fontId="1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3" fontId="0" fillId="0" borderId="50"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83" fontId="0" fillId="0" borderId="62" xfId="0" applyNumberFormat="1" applyFont="1" applyFill="1" applyBorder="1" applyAlignment="1">
      <alignment horizontal="right" vertical="center"/>
    </xf>
    <xf numFmtId="183" fontId="0" fillId="0" borderId="60" xfId="0" applyNumberFormat="1" applyFont="1" applyFill="1" applyBorder="1" applyAlignment="1">
      <alignment horizontal="right"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10" fillId="0" borderId="62" xfId="0" applyFont="1" applyFill="1" applyBorder="1" applyAlignment="1">
      <alignment horizontal="left" vertical="center"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183" fontId="0" fillId="0" borderId="62" xfId="0" applyNumberFormat="1" applyFill="1" applyBorder="1" applyAlignment="1">
      <alignment horizontal="right" vertical="center"/>
    </xf>
    <xf numFmtId="183" fontId="0" fillId="0" borderId="60" xfId="0" applyNumberFormat="1" applyFill="1" applyBorder="1" applyAlignment="1">
      <alignment horizontal="right" vertical="center"/>
    </xf>
    <xf numFmtId="183" fontId="0" fillId="0" borderId="63" xfId="0" applyNumberFormat="1" applyFill="1" applyBorder="1" applyAlignment="1">
      <alignment horizontal="right"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xf>
    <xf numFmtId="0" fontId="0" fillId="0" borderId="6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xf>
    <xf numFmtId="0" fontId="10" fillId="0" borderId="66" xfId="0" applyFont="1" applyFill="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83" fontId="0" fillId="0" borderId="53" xfId="0" applyNumberFormat="1" applyFont="1" applyBorder="1" applyAlignment="1">
      <alignment horizontal="right" vertical="center"/>
    </xf>
    <xf numFmtId="183" fontId="0" fillId="0" borderId="54" xfId="0" applyNumberFormat="1" applyFont="1" applyBorder="1" applyAlignment="1">
      <alignment horizontal="right" vertical="center"/>
    </xf>
    <xf numFmtId="0" fontId="0" fillId="0" borderId="67" xfId="0" applyFont="1" applyFill="1" applyBorder="1" applyAlignment="1">
      <alignment horizontal="center" vertical="center"/>
    </xf>
    <xf numFmtId="0" fontId="10"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83" fontId="0" fillId="0" borderId="53"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183" fontId="0" fillId="0" borderId="66" xfId="0" applyNumberFormat="1" applyFont="1" applyFill="1" applyBorder="1" applyAlignment="1">
      <alignment horizontal="right"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10" fillId="0" borderId="74" xfId="0" applyFont="1" applyFill="1" applyBorder="1" applyAlignment="1">
      <alignment horizontal="left" vertical="center" wrapText="1"/>
    </xf>
    <xf numFmtId="0" fontId="0" fillId="0" borderId="72" xfId="0" applyFill="1" applyBorder="1" applyAlignment="1">
      <alignment horizontal="left" vertical="center"/>
    </xf>
    <xf numFmtId="0" fontId="0" fillId="0" borderId="73" xfId="0" applyFill="1" applyBorder="1" applyAlignment="1">
      <alignment horizontal="left" vertical="center"/>
    </xf>
    <xf numFmtId="183" fontId="0" fillId="0" borderId="74" xfId="0" applyNumberFormat="1" applyFill="1" applyBorder="1" applyAlignment="1">
      <alignment horizontal="right" vertical="center"/>
    </xf>
    <xf numFmtId="183" fontId="0" fillId="0" borderId="72" xfId="0" applyNumberFormat="1" applyFill="1" applyBorder="1" applyAlignment="1">
      <alignment horizontal="right" vertical="center"/>
    </xf>
    <xf numFmtId="183" fontId="0" fillId="0" borderId="75" xfId="0" applyNumberFormat="1" applyFill="1" applyBorder="1" applyAlignment="1">
      <alignment horizontal="right"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0" fillId="0" borderId="48" xfId="0" applyFont="1" applyFill="1" applyBorder="1" applyAlignment="1">
      <alignment horizontal="left"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183" fontId="0" fillId="0" borderId="48" xfId="0" applyNumberFormat="1" applyFill="1" applyBorder="1" applyAlignment="1">
      <alignment horizontal="right" vertical="center"/>
    </xf>
    <xf numFmtId="183" fontId="0" fillId="0" borderId="43" xfId="0" applyNumberFormat="1" applyFill="1" applyBorder="1" applyAlignment="1">
      <alignment horizontal="right" vertical="center"/>
    </xf>
    <xf numFmtId="183" fontId="0" fillId="0" borderId="76" xfId="0" applyNumberFormat="1" applyFill="1" applyBorder="1" applyAlignment="1">
      <alignment horizontal="right" vertical="center"/>
    </xf>
    <xf numFmtId="0" fontId="0" fillId="0" borderId="67" xfId="0" applyFill="1" applyBorder="1" applyAlignment="1">
      <alignment horizontal="center" vertical="center"/>
    </xf>
    <xf numFmtId="0" fontId="0" fillId="0" borderId="54"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183" fontId="0" fillId="0" borderId="53" xfId="0" applyNumberFormat="1" applyFill="1" applyBorder="1" applyAlignment="1">
      <alignment horizontal="right" vertical="center"/>
    </xf>
    <xf numFmtId="183" fontId="0" fillId="0" borderId="54" xfId="0" applyNumberFormat="1" applyFill="1" applyBorder="1" applyAlignment="1">
      <alignment horizontal="right" vertical="center"/>
    </xf>
    <xf numFmtId="183" fontId="0" fillId="0" borderId="66" xfId="0" applyNumberFormat="1" applyFill="1" applyBorder="1" applyAlignment="1">
      <alignment horizontal="right" vertical="center"/>
    </xf>
    <xf numFmtId="176" fontId="0" fillId="0" borderId="48"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76" xfId="0" applyNumberFormat="1" applyFill="1" applyBorder="1" applyAlignment="1">
      <alignment horizontal="right" vertical="center"/>
    </xf>
    <xf numFmtId="0" fontId="0" fillId="0" borderId="47" xfId="0" applyFont="1" applyBorder="1" applyAlignment="1">
      <alignment horizontal="center" vertical="center"/>
    </xf>
    <xf numFmtId="183" fontId="0" fillId="0" borderId="48"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8" fillId="0" borderId="67" xfId="0" applyFont="1" applyFill="1" applyBorder="1" applyAlignment="1">
      <alignment horizontal="center" vertical="center"/>
    </xf>
    <xf numFmtId="0" fontId="18" fillId="0" borderId="54" xfId="0" applyFont="1" applyBorder="1" applyAlignment="1">
      <alignment horizontal="center" vertical="center"/>
    </xf>
    <xf numFmtId="0" fontId="0" fillId="0" borderId="66" xfId="0" applyFont="1" applyFill="1" applyBorder="1" applyAlignment="1">
      <alignment horizontal="center" vertical="center"/>
    </xf>
    <xf numFmtId="183" fontId="0" fillId="0" borderId="66" xfId="0" applyNumberFormat="1" applyFont="1" applyBorder="1" applyAlignment="1">
      <alignment horizontal="right" vertical="center"/>
    </xf>
    <xf numFmtId="183" fontId="0" fillId="0" borderId="76" xfId="0" applyNumberFormat="1" applyFont="1" applyFill="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8" fillId="0" borderId="66" xfId="0" applyFont="1" applyBorder="1" applyAlignment="1">
      <alignment horizontal="center" vertical="center"/>
    </xf>
    <xf numFmtId="0" fontId="10" fillId="0" borderId="66" xfId="0" applyFont="1" applyBorder="1" applyAlignment="1">
      <alignment horizontal="center" vertical="center"/>
    </xf>
    <xf numFmtId="183" fontId="0" fillId="0" borderId="63" xfId="0" applyNumberFormat="1" applyFont="1" applyFill="1" applyBorder="1" applyAlignment="1">
      <alignment horizontal="right" vertical="center"/>
    </xf>
    <xf numFmtId="183" fontId="0" fillId="0" borderId="48" xfId="0" applyNumberFormat="1" applyFont="1" applyBorder="1" applyAlignment="1">
      <alignment horizontal="right" vertical="center"/>
    </xf>
    <xf numFmtId="183" fontId="0" fillId="0" borderId="43"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left" vertical="center" wrapText="1"/>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183" fontId="0" fillId="0" borderId="80" xfId="0" applyNumberFormat="1" applyFont="1" applyFill="1" applyBorder="1" applyAlignment="1">
      <alignment horizontal="right" vertical="center"/>
    </xf>
    <xf numFmtId="183" fontId="0" fillId="0" borderId="78" xfId="0" applyNumberFormat="1" applyFont="1" applyFill="1" applyBorder="1" applyAlignment="1">
      <alignment horizontal="right" vertical="center"/>
    </xf>
    <xf numFmtId="183" fontId="0" fillId="0" borderId="81" xfId="0" applyNumberFormat="1" applyFont="1" applyFill="1" applyBorder="1" applyAlignment="1">
      <alignment horizontal="right" vertical="center"/>
    </xf>
    <xf numFmtId="0" fontId="16"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57" xfId="0" applyFont="1" applyFill="1" applyBorder="1" applyAlignment="1">
      <alignment horizontal="left" vertical="center"/>
    </xf>
    <xf numFmtId="0" fontId="0" fillId="35" borderId="50" xfId="0" applyFont="1" applyFill="1" applyBorder="1" applyAlignment="1">
      <alignment horizontal="center" vertical="center"/>
    </xf>
    <xf numFmtId="0" fontId="0" fillId="0" borderId="28" xfId="0" applyFont="1" applyBorder="1" applyAlignment="1">
      <alignment horizontal="center" vertical="center"/>
    </xf>
    <xf numFmtId="0" fontId="0" fillId="0" borderId="83" xfId="0" applyFont="1" applyFill="1" applyBorder="1" applyAlignment="1">
      <alignment horizontal="righ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2" xfId="0" applyFont="1" applyFill="1" applyBorder="1" applyAlignment="1">
      <alignment horizontal="left" vertical="center" wrapText="1" shrinkToFit="1"/>
    </xf>
    <xf numFmtId="0" fontId="0" fillId="0" borderId="43"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35" borderId="31"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88" xfId="0" applyFont="1" applyFill="1" applyBorder="1" applyAlignment="1">
      <alignment horizontal="right" vertical="center"/>
    </xf>
    <xf numFmtId="0" fontId="0" fillId="0" borderId="8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6" xfId="0" applyFont="1" applyBorder="1" applyAlignment="1">
      <alignment horizontal="center" vertical="center"/>
    </xf>
    <xf numFmtId="0" fontId="0" fillId="0" borderId="32" xfId="0" applyFont="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49" fontId="0" fillId="0" borderId="74" xfId="0" applyNumberFormat="1" applyFont="1" applyBorder="1" applyAlignment="1">
      <alignment horizontal="center" vertical="center"/>
    </xf>
    <xf numFmtId="49" fontId="0" fillId="0" borderId="72" xfId="0" applyNumberFormat="1" applyFont="1" applyBorder="1" applyAlignment="1">
      <alignment horizontal="center" vertical="center"/>
    </xf>
    <xf numFmtId="49" fontId="0" fillId="0" borderId="73" xfId="0" applyNumberFormat="1" applyFont="1" applyBorder="1" applyAlignment="1">
      <alignment horizontal="center" vertical="center"/>
    </xf>
    <xf numFmtId="49" fontId="0" fillId="0" borderId="74"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0" fontId="0" fillId="0" borderId="75"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65"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65" xfId="0" applyFont="1" applyFill="1" applyBorder="1" applyAlignment="1">
      <alignment vertical="center" wrapText="1"/>
    </xf>
    <xf numFmtId="0" fontId="0" fillId="0" borderId="65" xfId="0" applyFont="1" applyFill="1" applyBorder="1" applyAlignment="1">
      <alignment vertical="center"/>
    </xf>
    <xf numFmtId="0" fontId="0" fillId="0" borderId="32" xfId="0" applyFont="1" applyFill="1" applyBorder="1" applyAlignment="1">
      <alignment vertical="center"/>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85" xfId="0"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15" fillId="33" borderId="86" xfId="0" applyFont="1" applyFill="1" applyBorder="1" applyAlignment="1">
      <alignment horizontal="center" vertical="center" wrapText="1" shrinkToFit="1"/>
    </xf>
    <xf numFmtId="0" fontId="15" fillId="33" borderId="65"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74" xfId="0" applyFont="1" applyFill="1" applyBorder="1" applyAlignment="1">
      <alignment horizontal="center" vertical="center" shrinkToFit="1"/>
    </xf>
    <xf numFmtId="0" fontId="15" fillId="33" borderId="72" xfId="0" applyFont="1" applyFill="1" applyBorder="1" applyAlignment="1">
      <alignment horizontal="center" vertical="center" shrinkToFit="1"/>
    </xf>
    <xf numFmtId="0" fontId="15" fillId="33" borderId="73"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68" xfId="0" applyFont="1" applyBorder="1" applyAlignment="1">
      <alignment horizontal="center" vertical="center"/>
    </xf>
    <xf numFmtId="0" fontId="10" fillId="33" borderId="53"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15" fillId="0" borderId="52" xfId="0" applyFont="1" applyFill="1" applyBorder="1" applyAlignment="1">
      <alignment horizontal="center" vertical="center" wrapText="1"/>
    </xf>
    <xf numFmtId="0" fontId="15" fillId="0" borderId="52" xfId="0" applyFont="1" applyFill="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horizontal="center" vertical="center"/>
    </xf>
    <xf numFmtId="0" fontId="0" fillId="0" borderId="97"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81" fontId="0" fillId="0" borderId="52" xfId="42"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0" fillId="0" borderId="66"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left" vertical="center" shrinkToFit="1"/>
      <protection/>
    </xf>
    <xf numFmtId="0" fontId="0" fillId="0" borderId="54" xfId="63" applyFont="1" applyFill="1" applyBorder="1" applyAlignment="1" applyProtection="1">
      <alignment horizontal="left" vertical="center" shrinkToFit="1"/>
      <protection/>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8" fillId="33" borderId="53" xfId="61" applyNumberFormat="1" applyFont="1" applyFill="1" applyBorder="1" applyAlignment="1" applyProtection="1">
      <alignment horizontal="center" vertical="center" wrapText="1"/>
      <protection/>
    </xf>
    <xf numFmtId="0" fontId="0" fillId="0" borderId="65"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67" xfId="61" applyFont="1" applyFill="1" applyBorder="1" applyAlignment="1" applyProtection="1">
      <alignment horizontal="left" vertical="top" wrapText="1"/>
      <protection/>
    </xf>
    <xf numFmtId="0" fontId="0" fillId="0" borderId="54" xfId="61" applyFont="1" applyFill="1" applyBorder="1" applyAlignment="1" applyProtection="1">
      <alignment horizontal="left" vertical="top" wrapText="1"/>
      <protection/>
    </xf>
    <xf numFmtId="0" fontId="0" fillId="0" borderId="66" xfId="61" applyFont="1" applyFill="1" applyBorder="1" applyAlignment="1" applyProtection="1">
      <alignment horizontal="left" vertical="top" wrapText="1"/>
      <protection/>
    </xf>
    <xf numFmtId="0" fontId="11" fillId="0" borderId="67" xfId="63" applyFont="1" applyFill="1" applyBorder="1" applyAlignment="1" applyProtection="1">
      <alignment horizontal="center" vertical="center" wrapText="1"/>
      <protection/>
    </xf>
    <xf numFmtId="0" fontId="11" fillId="0" borderId="54" xfId="63" applyFont="1" applyFill="1" applyBorder="1" applyAlignment="1" applyProtection="1">
      <alignment horizontal="center" vertical="center"/>
      <protection/>
    </xf>
    <xf numFmtId="0" fontId="8" fillId="33" borderId="53" xfId="61"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Font="1" applyBorder="1" applyAlignment="1">
      <alignment horizontal="center" vertical="center" shrinkToFit="1"/>
    </xf>
    <xf numFmtId="0" fontId="11" fillId="0" borderId="53" xfId="62" applyFont="1" applyFill="1" applyBorder="1" applyAlignment="1" applyProtection="1">
      <alignment horizontal="center" vertical="center" wrapText="1" shrinkToFit="1"/>
      <protection/>
    </xf>
    <xf numFmtId="0" fontId="11" fillId="0" borderId="54" xfId="62" applyFont="1" applyFill="1" applyBorder="1" applyAlignment="1" applyProtection="1">
      <alignment horizontal="center" vertical="center" shrinkToFit="1"/>
      <protection/>
    </xf>
    <xf numFmtId="0" fontId="11" fillId="0" borderId="66" xfId="62" applyFont="1" applyFill="1" applyBorder="1" applyAlignment="1" applyProtection="1">
      <alignment horizontal="center" vertical="center"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1" fillId="0" borderId="53" xfId="62" applyFont="1" applyFill="1" applyBorder="1" applyAlignment="1" applyProtection="1">
      <alignment horizontal="left" vertical="center" wrapText="1"/>
      <protection/>
    </xf>
    <xf numFmtId="0" fontId="11" fillId="0" borderId="54" xfId="62" applyFont="1" applyFill="1" applyBorder="1" applyAlignment="1" applyProtection="1">
      <alignment horizontal="left" vertical="center" wrapText="1"/>
      <protection/>
    </xf>
    <xf numFmtId="0" fontId="0" fillId="0" borderId="54" xfId="0" applyFont="1" applyBorder="1" applyAlignment="1">
      <alignment horizontal="left" vertical="center"/>
    </xf>
    <xf numFmtId="0" fontId="0" fillId="0" borderId="66" xfId="0"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left" vertical="center"/>
    </xf>
    <xf numFmtId="0" fontId="0" fillId="0" borderId="77" xfId="0" applyFont="1" applyFill="1" applyBorder="1" applyAlignment="1">
      <alignment vertical="center"/>
    </xf>
    <xf numFmtId="0" fontId="0" fillId="0" borderId="78"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12" xfId="0" applyFont="1" applyBorder="1" applyAlignment="1">
      <alignment horizontal="center" vertical="center"/>
    </xf>
    <xf numFmtId="0" fontId="0" fillId="0" borderId="40"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54"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8" fillId="0" borderId="110" xfId="0" applyFont="1" applyFill="1" applyBorder="1" applyAlignment="1">
      <alignment horizontal="center" vertical="center"/>
    </xf>
    <xf numFmtId="0" fontId="18" fillId="0" borderId="40" xfId="0" applyFont="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183" fontId="0" fillId="0" borderId="62" xfId="0" applyNumberFormat="1" applyFont="1" applyBorder="1" applyAlignment="1">
      <alignment horizontal="right" vertical="center"/>
    </xf>
    <xf numFmtId="183" fontId="0" fillId="0" borderId="60" xfId="0" applyNumberFormat="1" applyFont="1" applyBorder="1" applyAlignment="1">
      <alignment horizontal="righ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47" xfId="0" applyFont="1" applyFill="1" applyBorder="1" applyAlignment="1">
      <alignment vertical="center" wrapText="1"/>
    </xf>
    <xf numFmtId="0" fontId="0" fillId="0" borderId="43" xfId="0" applyFont="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49" fontId="0" fillId="0" borderId="50"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48" xfId="0" applyFont="1" applyFill="1" applyBorder="1" applyAlignment="1">
      <alignment horizontal="center" vertical="center"/>
    </xf>
    <xf numFmtId="0" fontId="16" fillId="33" borderId="37"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33" borderId="3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6" xfId="0" applyFont="1" applyFill="1" applyBorder="1" applyAlignment="1">
      <alignment horizontal="left" vertical="center" wrapText="1" shrinkToFit="1"/>
    </xf>
    <xf numFmtId="0" fontId="0" fillId="0" borderId="65"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84"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0" fillId="0" borderId="72"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80" xfId="0" applyFont="1" applyBorder="1" applyAlignment="1">
      <alignment horizontal="center" vertical="center"/>
    </xf>
    <xf numFmtId="0" fontId="0" fillId="0" borderId="62"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6"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32"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72" xfId="0" applyFont="1" applyBorder="1" applyAlignment="1">
      <alignment horizontal="left" vertical="center" wrapText="1"/>
    </xf>
    <xf numFmtId="0" fontId="0" fillId="0" borderId="75" xfId="0" applyFont="1" applyBorder="1" applyAlignment="1">
      <alignment horizontal="left" vertical="center" wrapText="1"/>
    </xf>
    <xf numFmtId="0" fontId="0" fillId="0" borderId="125" xfId="0" applyFont="1" applyBorder="1" applyAlignment="1">
      <alignment horizontal="center" vertical="center"/>
    </xf>
    <xf numFmtId="0" fontId="0" fillId="0" borderId="117"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49" fontId="0" fillId="0" borderId="50"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0" fillId="0" borderId="129" xfId="0" applyFont="1" applyFill="1" applyBorder="1" applyAlignment="1">
      <alignment horizontal="left" vertical="center" wrapText="1"/>
    </xf>
    <xf numFmtId="0" fontId="0" fillId="0" borderId="130" xfId="0" applyFont="1" applyBorder="1" applyAlignment="1">
      <alignment horizontal="left" vertical="center" wrapText="1"/>
    </xf>
    <xf numFmtId="0" fontId="0" fillId="0" borderId="131"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72" xfId="0" applyFont="1" applyBorder="1" applyAlignment="1">
      <alignment horizontal="left" vertical="center" wrapText="1"/>
    </xf>
    <xf numFmtId="0" fontId="0" fillId="0" borderId="75" xfId="0" applyFont="1" applyBorder="1" applyAlignment="1">
      <alignment horizontal="left" vertical="center" wrapText="1"/>
    </xf>
    <xf numFmtId="0" fontId="0" fillId="0" borderId="86" xfId="0" applyFont="1" applyFill="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0" fillId="0" borderId="80"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79" xfId="0" applyFont="1" applyFill="1" applyBorder="1" applyAlignment="1">
      <alignment horizontal="right" vertical="center"/>
    </xf>
    <xf numFmtId="0" fontId="0" fillId="0" borderId="13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5" xfId="0" applyFont="1" applyBorder="1" applyAlignment="1">
      <alignment vertical="center"/>
    </xf>
    <xf numFmtId="0" fontId="0" fillId="0" borderId="138" xfId="0" applyFont="1" applyBorder="1" applyAlignment="1">
      <alignment vertical="center"/>
    </xf>
    <xf numFmtId="0" fontId="0" fillId="0" borderId="72"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80" xfId="0" applyFont="1" applyFill="1" applyBorder="1" applyAlignment="1">
      <alignment horizontal="center" vertical="center"/>
    </xf>
    <xf numFmtId="0" fontId="0" fillId="33" borderId="53"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72"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74" xfId="0" applyNumberFormat="1" applyFill="1" applyBorder="1" applyAlignment="1">
      <alignment horizontal="right" vertical="center"/>
    </xf>
    <xf numFmtId="176" fontId="0" fillId="0" borderId="72" xfId="0" applyNumberFormat="1" applyFill="1" applyBorder="1" applyAlignment="1">
      <alignment horizontal="right" vertical="center"/>
    </xf>
    <xf numFmtId="176" fontId="0" fillId="0" borderId="75" xfId="0" applyNumberFormat="1" applyFill="1" applyBorder="1" applyAlignment="1">
      <alignment horizontal="right" vertical="center"/>
    </xf>
    <xf numFmtId="0" fontId="0" fillId="0" borderId="53" xfId="0" applyFont="1" applyBorder="1" applyAlignment="1">
      <alignment vertical="center" wrapText="1" shrinkToFit="1"/>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4" xfId="0" applyFont="1" applyBorder="1" applyAlignment="1">
      <alignment vertical="center" shrinkToFit="1"/>
    </xf>
    <xf numFmtId="0" fontId="0" fillId="0" borderId="55" xfId="0" applyFont="1" applyBorder="1" applyAlignment="1">
      <alignment vertical="center" shrinkToFit="1"/>
    </xf>
    <xf numFmtId="0" fontId="12" fillId="0"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xf>
    <xf numFmtId="0" fontId="0" fillId="0" borderId="141" xfId="0" applyFont="1" applyBorder="1" applyAlignment="1">
      <alignment horizontal="center" vertical="center" textRotation="255"/>
    </xf>
    <xf numFmtId="0" fontId="12" fillId="0" borderId="25" xfId="0" applyFont="1" applyFill="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65</xdr:row>
      <xdr:rowOff>114300</xdr:rowOff>
    </xdr:from>
    <xdr:to>
      <xdr:col>21</xdr:col>
      <xdr:colOff>180975</xdr:colOff>
      <xdr:row>66</xdr:row>
      <xdr:rowOff>9525</xdr:rowOff>
    </xdr:to>
    <xdr:sp>
      <xdr:nvSpPr>
        <xdr:cNvPr id="1" name="テキスト ボックス 2"/>
        <xdr:cNvSpPr txBox="1">
          <a:spLocks noChangeArrowheads="1"/>
        </xdr:cNvSpPr>
      </xdr:nvSpPr>
      <xdr:spPr>
        <a:xfrm>
          <a:off x="1238250" y="29127450"/>
          <a:ext cx="3143250" cy="371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①道路交通振動対策調査</a:t>
          </a:r>
        </a:p>
      </xdr:txBody>
    </xdr:sp>
    <xdr:clientData/>
  </xdr:twoCellAnchor>
  <xdr:twoCellAnchor>
    <xdr:from>
      <xdr:col>6</xdr:col>
      <xdr:colOff>57150</xdr:colOff>
      <xdr:row>65</xdr:row>
      <xdr:rowOff>485775</xdr:rowOff>
    </xdr:from>
    <xdr:to>
      <xdr:col>17</xdr:col>
      <xdr:colOff>38100</xdr:colOff>
      <xdr:row>74</xdr:row>
      <xdr:rowOff>85725</xdr:rowOff>
    </xdr:to>
    <xdr:sp>
      <xdr:nvSpPr>
        <xdr:cNvPr id="2" name="テキスト ボックス 3"/>
        <xdr:cNvSpPr txBox="1">
          <a:spLocks noChangeArrowheads="1"/>
        </xdr:cNvSpPr>
      </xdr:nvSpPr>
      <xdr:spPr>
        <a:xfrm>
          <a:off x="1257300" y="29498925"/>
          <a:ext cx="21812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24</xdr:col>
      <xdr:colOff>190500</xdr:colOff>
      <xdr:row>74</xdr:row>
      <xdr:rowOff>476250</xdr:rowOff>
    </xdr:from>
    <xdr:to>
      <xdr:col>48</xdr:col>
      <xdr:colOff>200025</xdr:colOff>
      <xdr:row>75</xdr:row>
      <xdr:rowOff>390525</xdr:rowOff>
    </xdr:to>
    <xdr:sp>
      <xdr:nvSpPr>
        <xdr:cNvPr id="3" name="大かっこ 5"/>
        <xdr:cNvSpPr>
          <a:spLocks/>
        </xdr:cNvSpPr>
      </xdr:nvSpPr>
      <xdr:spPr>
        <a:xfrm>
          <a:off x="4991100" y="30499050"/>
          <a:ext cx="48101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道路交通振動の防止を図る各種対策の推進に資するための調査・検討（</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振動測定マニュアル（案）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74</xdr:row>
      <xdr:rowOff>228600</xdr:rowOff>
    </xdr:from>
    <xdr:to>
      <xdr:col>21</xdr:col>
      <xdr:colOff>85725</xdr:colOff>
      <xdr:row>74</xdr:row>
      <xdr:rowOff>504825</xdr:rowOff>
    </xdr:to>
    <xdr:sp>
      <xdr:nvSpPr>
        <xdr:cNvPr id="4" name="テキスト ボックス 6"/>
        <xdr:cNvSpPr txBox="1">
          <a:spLocks noChangeArrowheads="1"/>
        </xdr:cNvSpPr>
      </xdr:nvSpPr>
      <xdr:spPr>
        <a:xfrm>
          <a:off x="1800225" y="30251400"/>
          <a:ext cx="248602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76200</xdr:colOff>
      <xdr:row>66</xdr:row>
      <xdr:rowOff>0</xdr:rowOff>
    </xdr:from>
    <xdr:to>
      <xdr:col>43</xdr:col>
      <xdr:colOff>9525</xdr:colOff>
      <xdr:row>74</xdr:row>
      <xdr:rowOff>66675</xdr:rowOff>
    </xdr:to>
    <xdr:sp>
      <xdr:nvSpPr>
        <xdr:cNvPr id="5" name="大かっこ 7"/>
        <xdr:cNvSpPr>
          <a:spLocks/>
        </xdr:cNvSpPr>
      </xdr:nvSpPr>
      <xdr:spPr>
        <a:xfrm>
          <a:off x="3476625" y="29498925"/>
          <a:ext cx="51339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道路交通振動の防止を図る各種対策の推進に資するための調査・検討</a:t>
          </a:r>
        </a:p>
      </xdr:txBody>
    </xdr:sp>
    <xdr:clientData/>
  </xdr:twoCellAnchor>
  <xdr:twoCellAnchor>
    <xdr:from>
      <xdr:col>7</xdr:col>
      <xdr:colOff>19050</xdr:colOff>
      <xdr:row>74</xdr:row>
      <xdr:rowOff>85725</xdr:rowOff>
    </xdr:from>
    <xdr:to>
      <xdr:col>7</xdr:col>
      <xdr:colOff>19050</xdr:colOff>
      <xdr:row>75</xdr:row>
      <xdr:rowOff>95250</xdr:rowOff>
    </xdr:to>
    <xdr:sp>
      <xdr:nvSpPr>
        <xdr:cNvPr id="6" name="直線コネクタ 8"/>
        <xdr:cNvSpPr>
          <a:spLocks/>
        </xdr:cNvSpPr>
      </xdr:nvSpPr>
      <xdr:spPr>
        <a:xfrm rot="5400000">
          <a:off x="1419225" y="30108525"/>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76</xdr:row>
      <xdr:rowOff>0</xdr:rowOff>
    </xdr:from>
    <xdr:to>
      <xdr:col>24</xdr:col>
      <xdr:colOff>76200</xdr:colOff>
      <xdr:row>76</xdr:row>
      <xdr:rowOff>390525</xdr:rowOff>
    </xdr:to>
    <xdr:sp>
      <xdr:nvSpPr>
        <xdr:cNvPr id="7" name="テキスト ボックス 10"/>
        <xdr:cNvSpPr txBox="1">
          <a:spLocks noChangeArrowheads="1"/>
        </xdr:cNvSpPr>
      </xdr:nvSpPr>
      <xdr:spPr>
        <a:xfrm>
          <a:off x="1228725" y="31356300"/>
          <a:ext cx="3648075"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②道路交通騒音対策調査</a:t>
          </a:r>
        </a:p>
      </xdr:txBody>
    </xdr:sp>
    <xdr:clientData/>
  </xdr:twoCellAnchor>
  <xdr:twoCellAnchor>
    <xdr:from>
      <xdr:col>6</xdr:col>
      <xdr:colOff>57150</xdr:colOff>
      <xdr:row>76</xdr:row>
      <xdr:rowOff>390525</xdr:rowOff>
    </xdr:from>
    <xdr:to>
      <xdr:col>17</xdr:col>
      <xdr:colOff>38100</xdr:colOff>
      <xdr:row>77</xdr:row>
      <xdr:rowOff>333375</xdr:rowOff>
    </xdr:to>
    <xdr:sp>
      <xdr:nvSpPr>
        <xdr:cNvPr id="8" name="テキスト ボックス 11"/>
        <xdr:cNvSpPr txBox="1">
          <a:spLocks noChangeArrowheads="1"/>
        </xdr:cNvSpPr>
      </xdr:nvSpPr>
      <xdr:spPr>
        <a:xfrm>
          <a:off x="1257300" y="31746825"/>
          <a:ext cx="21812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17</xdr:col>
      <xdr:colOff>85725</xdr:colOff>
      <xdr:row>76</xdr:row>
      <xdr:rowOff>400050</xdr:rowOff>
    </xdr:from>
    <xdr:to>
      <xdr:col>43</xdr:col>
      <xdr:colOff>0</xdr:colOff>
      <xdr:row>77</xdr:row>
      <xdr:rowOff>314325</xdr:rowOff>
    </xdr:to>
    <xdr:sp>
      <xdr:nvSpPr>
        <xdr:cNvPr id="9" name="大かっこ 12"/>
        <xdr:cNvSpPr>
          <a:spLocks/>
        </xdr:cNvSpPr>
      </xdr:nvSpPr>
      <xdr:spPr>
        <a:xfrm>
          <a:off x="3486150" y="31756350"/>
          <a:ext cx="51149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自動車騒音の環境基準等達成のための各種対策の検討</a:t>
          </a:r>
        </a:p>
      </xdr:txBody>
    </xdr:sp>
    <xdr:clientData/>
  </xdr:twoCellAnchor>
  <xdr:twoCellAnchor>
    <xdr:from>
      <xdr:col>8</xdr:col>
      <xdr:colOff>180975</xdr:colOff>
      <xdr:row>78</xdr:row>
      <xdr:rowOff>228600</xdr:rowOff>
    </xdr:from>
    <xdr:to>
      <xdr:col>24</xdr:col>
      <xdr:colOff>142875</xdr:colOff>
      <xdr:row>79</xdr:row>
      <xdr:rowOff>76200</xdr:rowOff>
    </xdr:to>
    <xdr:sp>
      <xdr:nvSpPr>
        <xdr:cNvPr id="10" name="テキスト ボックス 13"/>
        <xdr:cNvSpPr txBox="1">
          <a:spLocks noChangeArrowheads="1"/>
        </xdr:cNvSpPr>
      </xdr:nvSpPr>
      <xdr:spPr>
        <a:xfrm>
          <a:off x="1781175" y="32918400"/>
          <a:ext cx="31623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Ｂ．（株）オリエンタルコンサルタンツ関東支店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24</xdr:col>
      <xdr:colOff>190500</xdr:colOff>
      <xdr:row>78</xdr:row>
      <xdr:rowOff>190500</xdr:rowOff>
    </xdr:from>
    <xdr:to>
      <xdr:col>48</xdr:col>
      <xdr:colOff>190500</xdr:colOff>
      <xdr:row>79</xdr:row>
      <xdr:rowOff>95250</xdr:rowOff>
    </xdr:to>
    <xdr:sp>
      <xdr:nvSpPr>
        <xdr:cNvPr id="11" name="大かっこ 14"/>
        <xdr:cNvSpPr>
          <a:spLocks/>
        </xdr:cNvSpPr>
      </xdr:nvSpPr>
      <xdr:spPr>
        <a:xfrm>
          <a:off x="4991100" y="32880300"/>
          <a:ext cx="48006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自動車騒音常時監視の説明会実施</a:t>
          </a:r>
        </a:p>
      </xdr:txBody>
    </xdr:sp>
    <xdr:clientData/>
  </xdr:twoCellAnchor>
  <xdr:twoCellAnchor>
    <xdr:from>
      <xdr:col>8</xdr:col>
      <xdr:colOff>180975</xdr:colOff>
      <xdr:row>77</xdr:row>
      <xdr:rowOff>609600</xdr:rowOff>
    </xdr:from>
    <xdr:to>
      <xdr:col>21</xdr:col>
      <xdr:colOff>9525</xdr:colOff>
      <xdr:row>78</xdr:row>
      <xdr:rowOff>228600</xdr:rowOff>
    </xdr:to>
    <xdr:sp>
      <xdr:nvSpPr>
        <xdr:cNvPr id="12" name="テキスト ボックス 22"/>
        <xdr:cNvSpPr txBox="1">
          <a:spLocks noChangeArrowheads="1"/>
        </xdr:cNvSpPr>
      </xdr:nvSpPr>
      <xdr:spPr>
        <a:xfrm>
          <a:off x="1781175" y="32632650"/>
          <a:ext cx="24288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80</xdr:row>
      <xdr:rowOff>666750</xdr:rowOff>
    </xdr:from>
    <xdr:to>
      <xdr:col>48</xdr:col>
      <xdr:colOff>190500</xdr:colOff>
      <xdr:row>81</xdr:row>
      <xdr:rowOff>571500</xdr:rowOff>
    </xdr:to>
    <xdr:sp>
      <xdr:nvSpPr>
        <xdr:cNvPr id="13" name="大かっこ 23"/>
        <xdr:cNvSpPr>
          <a:spLocks/>
        </xdr:cNvSpPr>
      </xdr:nvSpPr>
      <xdr:spPr>
        <a:xfrm>
          <a:off x="4991100" y="34690050"/>
          <a:ext cx="48006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自動車騒音常時監視</a:t>
          </a:r>
          <a:r>
            <a:rPr lang="en-US" cap="none" sz="1100" b="0" i="0" u="none" baseline="0">
              <a:solidFill>
                <a:srgbClr val="000000"/>
              </a:solidFill>
              <a:latin typeface="ＭＳ Ｐゴシック"/>
              <a:ea typeface="ＭＳ Ｐゴシック"/>
              <a:cs typeface="ＭＳ Ｐゴシック"/>
            </a:rPr>
            <a:t>報告</a:t>
          </a:r>
          <a:r>
            <a:rPr lang="en-US" cap="none" sz="1100" b="0" i="0" u="none" baseline="0">
              <a:solidFill>
                <a:srgbClr val="000000"/>
              </a:solidFill>
              <a:latin typeface="ＭＳ Ｐゴシック"/>
              <a:ea typeface="ＭＳ Ｐゴシック"/>
              <a:cs typeface="ＭＳ Ｐゴシック"/>
            </a:rPr>
            <a:t>結果</a:t>
          </a:r>
          <a:r>
            <a:rPr lang="en-US" cap="none" sz="1100" b="0" i="0" u="none" baseline="0">
              <a:solidFill>
                <a:srgbClr val="000000"/>
              </a:solidFill>
              <a:latin typeface="ＭＳ Ｐゴシック"/>
              <a:ea typeface="ＭＳ Ｐゴシック"/>
              <a:cs typeface="ＭＳ Ｐゴシック"/>
            </a:rPr>
            <a:t>におけるＧＩＳデータの</a:t>
          </a:r>
          <a:r>
            <a:rPr lang="en-US" cap="none" sz="1100" b="0" i="0" u="none" baseline="0">
              <a:solidFill>
                <a:srgbClr val="000000"/>
              </a:solidFill>
              <a:latin typeface="ＭＳ Ｐゴシック"/>
              <a:ea typeface="ＭＳ Ｐゴシック"/>
              <a:cs typeface="ＭＳ Ｐゴシック"/>
            </a:rPr>
            <a:t>整理</a:t>
          </a:r>
        </a:p>
      </xdr:txBody>
    </xdr:sp>
    <xdr:clientData/>
  </xdr:twoCellAnchor>
  <xdr:twoCellAnchor>
    <xdr:from>
      <xdr:col>24</xdr:col>
      <xdr:colOff>190500</xdr:colOff>
      <xdr:row>83</xdr:row>
      <xdr:rowOff>485775</xdr:rowOff>
    </xdr:from>
    <xdr:to>
      <xdr:col>49</xdr:col>
      <xdr:colOff>9525</xdr:colOff>
      <xdr:row>84</xdr:row>
      <xdr:rowOff>533400</xdr:rowOff>
    </xdr:to>
    <xdr:sp>
      <xdr:nvSpPr>
        <xdr:cNvPr id="14" name="大かっこ 25"/>
        <xdr:cNvSpPr>
          <a:spLocks/>
        </xdr:cNvSpPr>
      </xdr:nvSpPr>
      <xdr:spPr>
        <a:xfrm>
          <a:off x="4991100" y="36509325"/>
          <a:ext cx="481965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面的評価支援システムの</a:t>
          </a:r>
          <a:r>
            <a:rPr lang="en-US" cap="none" sz="1100" b="0" i="0" u="none" baseline="0">
              <a:solidFill>
                <a:srgbClr val="000000"/>
              </a:solidFill>
              <a:latin typeface="ＭＳ Ｐゴシック"/>
              <a:ea typeface="ＭＳ Ｐゴシック"/>
              <a:cs typeface="ＭＳ Ｐゴシック"/>
            </a:rPr>
            <a:t>改良</a:t>
          </a:r>
        </a:p>
      </xdr:txBody>
    </xdr:sp>
    <xdr:clientData/>
  </xdr:twoCellAnchor>
  <xdr:twoCellAnchor>
    <xdr:from>
      <xdr:col>24</xdr:col>
      <xdr:colOff>190500</xdr:colOff>
      <xdr:row>79</xdr:row>
      <xdr:rowOff>419100</xdr:rowOff>
    </xdr:from>
    <xdr:to>
      <xdr:col>48</xdr:col>
      <xdr:colOff>190500</xdr:colOff>
      <xdr:row>80</xdr:row>
      <xdr:rowOff>333375</xdr:rowOff>
    </xdr:to>
    <xdr:sp>
      <xdr:nvSpPr>
        <xdr:cNvPr id="15" name="大かっこ 26"/>
        <xdr:cNvSpPr>
          <a:spLocks/>
        </xdr:cNvSpPr>
      </xdr:nvSpPr>
      <xdr:spPr>
        <a:xfrm>
          <a:off x="4991100" y="33775650"/>
          <a:ext cx="480060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自動車騒音常時監視報告結果におけるデータの整理及び公表資料の作成</a:t>
          </a:r>
        </a:p>
      </xdr:txBody>
    </xdr:sp>
    <xdr:clientData/>
  </xdr:twoCellAnchor>
  <xdr:twoCellAnchor>
    <xdr:from>
      <xdr:col>24</xdr:col>
      <xdr:colOff>190500</xdr:colOff>
      <xdr:row>82</xdr:row>
      <xdr:rowOff>247650</xdr:rowOff>
    </xdr:from>
    <xdr:to>
      <xdr:col>48</xdr:col>
      <xdr:colOff>190500</xdr:colOff>
      <xdr:row>83</xdr:row>
      <xdr:rowOff>161925</xdr:rowOff>
    </xdr:to>
    <xdr:sp>
      <xdr:nvSpPr>
        <xdr:cNvPr id="16" name="大かっこ 30"/>
        <xdr:cNvSpPr>
          <a:spLocks/>
        </xdr:cNvSpPr>
      </xdr:nvSpPr>
      <xdr:spPr>
        <a:xfrm>
          <a:off x="4991100" y="35604450"/>
          <a:ext cx="480060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自動車騒音常時監視事務支援サイトの運営</a:t>
          </a:r>
        </a:p>
      </xdr:txBody>
    </xdr:sp>
    <xdr:clientData/>
  </xdr:twoCellAnchor>
  <xdr:twoCellAnchor>
    <xdr:from>
      <xdr:col>6</xdr:col>
      <xdr:colOff>190500</xdr:colOff>
      <xdr:row>77</xdr:row>
      <xdr:rowOff>333375</xdr:rowOff>
    </xdr:from>
    <xdr:to>
      <xdr:col>6</xdr:col>
      <xdr:colOff>190500</xdr:colOff>
      <xdr:row>85</xdr:row>
      <xdr:rowOff>457200</xdr:rowOff>
    </xdr:to>
    <xdr:sp>
      <xdr:nvSpPr>
        <xdr:cNvPr id="17" name="直線コネクタ 33"/>
        <xdr:cNvSpPr>
          <a:spLocks/>
        </xdr:cNvSpPr>
      </xdr:nvSpPr>
      <xdr:spPr>
        <a:xfrm flipH="1">
          <a:off x="1390650" y="32356425"/>
          <a:ext cx="0" cy="532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86</xdr:row>
      <xdr:rowOff>409575</xdr:rowOff>
    </xdr:from>
    <xdr:to>
      <xdr:col>21</xdr:col>
      <xdr:colOff>76200</xdr:colOff>
      <xdr:row>87</xdr:row>
      <xdr:rowOff>123825</xdr:rowOff>
    </xdr:to>
    <xdr:sp>
      <xdr:nvSpPr>
        <xdr:cNvPr id="18" name="テキスト ボックス 43"/>
        <xdr:cNvSpPr txBox="1">
          <a:spLocks noChangeArrowheads="1"/>
        </xdr:cNvSpPr>
      </xdr:nvSpPr>
      <xdr:spPr>
        <a:xfrm>
          <a:off x="1228725" y="38300025"/>
          <a:ext cx="3048000" cy="3810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③沿道沿線対策調査</a:t>
          </a:r>
        </a:p>
      </xdr:txBody>
    </xdr:sp>
    <xdr:clientData/>
  </xdr:twoCellAnchor>
  <xdr:twoCellAnchor>
    <xdr:from>
      <xdr:col>6</xdr:col>
      <xdr:colOff>57150</xdr:colOff>
      <xdr:row>87</xdr:row>
      <xdr:rowOff>123825</xdr:rowOff>
    </xdr:from>
    <xdr:to>
      <xdr:col>17</xdr:col>
      <xdr:colOff>38100</xdr:colOff>
      <xdr:row>88</xdr:row>
      <xdr:rowOff>66675</xdr:rowOff>
    </xdr:to>
    <xdr:sp>
      <xdr:nvSpPr>
        <xdr:cNvPr id="19" name="テキスト ボックス 44"/>
        <xdr:cNvSpPr txBox="1">
          <a:spLocks noChangeArrowheads="1"/>
        </xdr:cNvSpPr>
      </xdr:nvSpPr>
      <xdr:spPr>
        <a:xfrm>
          <a:off x="1257300" y="38681025"/>
          <a:ext cx="21812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9</xdr:col>
      <xdr:colOff>0</xdr:colOff>
      <xdr:row>88</xdr:row>
      <xdr:rowOff>485775</xdr:rowOff>
    </xdr:from>
    <xdr:to>
      <xdr:col>24</xdr:col>
      <xdr:colOff>171450</xdr:colOff>
      <xdr:row>89</xdr:row>
      <xdr:rowOff>333375</xdr:rowOff>
    </xdr:to>
    <xdr:sp>
      <xdr:nvSpPr>
        <xdr:cNvPr id="20" name="テキスト ボックス 45"/>
        <xdr:cNvSpPr txBox="1">
          <a:spLocks noChangeArrowheads="1"/>
        </xdr:cNvSpPr>
      </xdr:nvSpPr>
      <xdr:spPr>
        <a:xfrm>
          <a:off x="1800225" y="39709725"/>
          <a:ext cx="31718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Ｈ．（株）</a:t>
          </a:r>
          <a:r>
            <a:rPr lang="en-US" cap="none" sz="1100" b="0" i="0" u="none" baseline="0">
              <a:solidFill>
                <a:srgbClr val="000000"/>
              </a:solidFill>
              <a:latin typeface="ＭＳ Ｐゴシック"/>
              <a:ea typeface="ＭＳ Ｐゴシック"/>
              <a:cs typeface="ＭＳ Ｐゴシック"/>
            </a:rPr>
            <a:t>オリエンタルコンサルタンツ関東支店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25</xdr:col>
      <xdr:colOff>28575</xdr:colOff>
      <xdr:row>88</xdr:row>
      <xdr:rowOff>438150</xdr:rowOff>
    </xdr:from>
    <xdr:to>
      <xdr:col>49</xdr:col>
      <xdr:colOff>0</xdr:colOff>
      <xdr:row>89</xdr:row>
      <xdr:rowOff>638175</xdr:rowOff>
    </xdr:to>
    <xdr:sp>
      <xdr:nvSpPr>
        <xdr:cNvPr id="21" name="大かっこ 46"/>
        <xdr:cNvSpPr>
          <a:spLocks/>
        </xdr:cNvSpPr>
      </xdr:nvSpPr>
      <xdr:spPr>
        <a:xfrm>
          <a:off x="5029200" y="39662100"/>
          <a:ext cx="4772025"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沿道沿線の土地利用対策に関する検討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交通騒音問題の未然防止のための沿道・沿線対策に関するガイドライン（案）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検討）</a:t>
          </a:r>
        </a:p>
      </xdr:txBody>
    </xdr:sp>
    <xdr:clientData/>
  </xdr:twoCellAnchor>
  <xdr:twoCellAnchor>
    <xdr:from>
      <xdr:col>9</xdr:col>
      <xdr:colOff>0</xdr:colOff>
      <xdr:row>88</xdr:row>
      <xdr:rowOff>209550</xdr:rowOff>
    </xdr:from>
    <xdr:to>
      <xdr:col>21</xdr:col>
      <xdr:colOff>38100</xdr:colOff>
      <xdr:row>88</xdr:row>
      <xdr:rowOff>485775</xdr:rowOff>
    </xdr:to>
    <xdr:sp>
      <xdr:nvSpPr>
        <xdr:cNvPr id="22" name="テキスト ボックス 47"/>
        <xdr:cNvSpPr txBox="1">
          <a:spLocks noChangeArrowheads="1"/>
        </xdr:cNvSpPr>
      </xdr:nvSpPr>
      <xdr:spPr>
        <a:xfrm>
          <a:off x="1800225" y="39433500"/>
          <a:ext cx="243840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85725</xdr:colOff>
      <xdr:row>87</xdr:row>
      <xdr:rowOff>133350</xdr:rowOff>
    </xdr:from>
    <xdr:to>
      <xdr:col>43</xdr:col>
      <xdr:colOff>0</xdr:colOff>
      <xdr:row>88</xdr:row>
      <xdr:rowOff>38100</xdr:rowOff>
    </xdr:to>
    <xdr:sp>
      <xdr:nvSpPr>
        <xdr:cNvPr id="23" name="大かっこ 48"/>
        <xdr:cNvSpPr>
          <a:spLocks/>
        </xdr:cNvSpPr>
      </xdr:nvSpPr>
      <xdr:spPr>
        <a:xfrm>
          <a:off x="3486150" y="38690550"/>
          <a:ext cx="51149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沿道沿線の土地利用対策に関する検討</a:t>
          </a:r>
        </a:p>
      </xdr:txBody>
    </xdr:sp>
    <xdr:clientData/>
  </xdr:twoCellAnchor>
  <xdr:twoCellAnchor>
    <xdr:from>
      <xdr:col>7</xdr:col>
      <xdr:colOff>19050</xdr:colOff>
      <xdr:row>88</xdr:row>
      <xdr:rowOff>66675</xdr:rowOff>
    </xdr:from>
    <xdr:to>
      <xdr:col>7</xdr:col>
      <xdr:colOff>19050</xdr:colOff>
      <xdr:row>89</xdr:row>
      <xdr:rowOff>76200</xdr:rowOff>
    </xdr:to>
    <xdr:sp>
      <xdr:nvSpPr>
        <xdr:cNvPr id="24" name="直線コネクタ 54"/>
        <xdr:cNvSpPr>
          <a:spLocks/>
        </xdr:cNvSpPr>
      </xdr:nvSpPr>
      <xdr:spPr>
        <a:xfrm rot="5400000">
          <a:off x="1419225" y="39290625"/>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79</xdr:row>
      <xdr:rowOff>457200</xdr:rowOff>
    </xdr:from>
    <xdr:to>
      <xdr:col>24</xdr:col>
      <xdr:colOff>152400</xdr:colOff>
      <xdr:row>80</xdr:row>
      <xdr:rowOff>304800</xdr:rowOff>
    </xdr:to>
    <xdr:sp>
      <xdr:nvSpPr>
        <xdr:cNvPr id="25" name="テキスト ボックス 58"/>
        <xdr:cNvSpPr txBox="1">
          <a:spLocks noChangeArrowheads="1"/>
        </xdr:cNvSpPr>
      </xdr:nvSpPr>
      <xdr:spPr>
        <a:xfrm>
          <a:off x="1781175" y="33813750"/>
          <a:ext cx="31718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．（株）オリエンタルコンサルタンツ関東支店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7</xdr:col>
      <xdr:colOff>19050</xdr:colOff>
      <xdr:row>75</xdr:row>
      <xdr:rowOff>95250</xdr:rowOff>
    </xdr:from>
    <xdr:to>
      <xdr:col>8</xdr:col>
      <xdr:colOff>171450</xdr:colOff>
      <xdr:row>75</xdr:row>
      <xdr:rowOff>95250</xdr:rowOff>
    </xdr:to>
    <xdr:sp>
      <xdr:nvSpPr>
        <xdr:cNvPr id="26" name="直線コネクタ 62"/>
        <xdr:cNvSpPr>
          <a:spLocks/>
        </xdr:cNvSpPr>
      </xdr:nvSpPr>
      <xdr:spPr>
        <a:xfrm>
          <a:off x="1419225" y="30784800"/>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89</xdr:row>
      <xdr:rowOff>57150</xdr:rowOff>
    </xdr:from>
    <xdr:to>
      <xdr:col>8</xdr:col>
      <xdr:colOff>171450</xdr:colOff>
      <xdr:row>89</xdr:row>
      <xdr:rowOff>57150</xdr:rowOff>
    </xdr:to>
    <xdr:sp>
      <xdr:nvSpPr>
        <xdr:cNvPr id="27" name="直線コネクタ 63"/>
        <xdr:cNvSpPr>
          <a:spLocks/>
        </xdr:cNvSpPr>
      </xdr:nvSpPr>
      <xdr:spPr>
        <a:xfrm>
          <a:off x="1419225" y="39947850"/>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78</xdr:row>
      <xdr:rowOff>476250</xdr:rowOff>
    </xdr:from>
    <xdr:to>
      <xdr:col>8</xdr:col>
      <xdr:colOff>152400</xdr:colOff>
      <xdr:row>78</xdr:row>
      <xdr:rowOff>476250</xdr:rowOff>
    </xdr:to>
    <xdr:sp>
      <xdr:nvSpPr>
        <xdr:cNvPr id="28" name="直線コネクタ 64"/>
        <xdr:cNvSpPr>
          <a:spLocks/>
        </xdr:cNvSpPr>
      </xdr:nvSpPr>
      <xdr:spPr>
        <a:xfrm>
          <a:off x="1400175" y="33166050"/>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79</xdr:row>
      <xdr:rowOff>180975</xdr:rowOff>
    </xdr:from>
    <xdr:to>
      <xdr:col>21</xdr:col>
      <xdr:colOff>9525</xdr:colOff>
      <xdr:row>79</xdr:row>
      <xdr:rowOff>466725</xdr:rowOff>
    </xdr:to>
    <xdr:sp>
      <xdr:nvSpPr>
        <xdr:cNvPr id="29" name="テキスト ボックス 65"/>
        <xdr:cNvSpPr txBox="1">
          <a:spLocks noChangeArrowheads="1"/>
        </xdr:cNvSpPr>
      </xdr:nvSpPr>
      <xdr:spPr>
        <a:xfrm>
          <a:off x="1781175" y="33537525"/>
          <a:ext cx="24288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81</xdr:row>
      <xdr:rowOff>28575</xdr:rowOff>
    </xdr:from>
    <xdr:to>
      <xdr:col>24</xdr:col>
      <xdr:colOff>152400</xdr:colOff>
      <xdr:row>81</xdr:row>
      <xdr:rowOff>542925</xdr:rowOff>
    </xdr:to>
    <xdr:sp>
      <xdr:nvSpPr>
        <xdr:cNvPr id="30" name="テキスト ボックス 66"/>
        <xdr:cNvSpPr txBox="1">
          <a:spLocks noChangeArrowheads="1"/>
        </xdr:cNvSpPr>
      </xdr:nvSpPr>
      <xdr:spPr>
        <a:xfrm>
          <a:off x="1781175" y="34718625"/>
          <a:ext cx="31718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．社会システム（株）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8</xdr:col>
      <xdr:colOff>180975</xdr:colOff>
      <xdr:row>82</xdr:row>
      <xdr:rowOff>276225</xdr:rowOff>
    </xdr:from>
    <xdr:to>
      <xdr:col>24</xdr:col>
      <xdr:colOff>152400</xdr:colOff>
      <xdr:row>83</xdr:row>
      <xdr:rowOff>123825</xdr:rowOff>
    </xdr:to>
    <xdr:sp>
      <xdr:nvSpPr>
        <xdr:cNvPr id="31" name="テキスト ボックス 68"/>
        <xdr:cNvSpPr txBox="1">
          <a:spLocks noChangeArrowheads="1"/>
        </xdr:cNvSpPr>
      </xdr:nvSpPr>
      <xdr:spPr>
        <a:xfrm>
          <a:off x="1781175" y="35633025"/>
          <a:ext cx="31718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Ｅ．中外テクノス（株）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8</xdr:col>
      <xdr:colOff>180975</xdr:colOff>
      <xdr:row>80</xdr:row>
      <xdr:rowOff>400050</xdr:rowOff>
    </xdr:from>
    <xdr:to>
      <xdr:col>21</xdr:col>
      <xdr:colOff>9525</xdr:colOff>
      <xdr:row>81</xdr:row>
      <xdr:rowOff>19050</xdr:rowOff>
    </xdr:to>
    <xdr:sp>
      <xdr:nvSpPr>
        <xdr:cNvPr id="32" name="テキスト ボックス 69"/>
        <xdr:cNvSpPr txBox="1">
          <a:spLocks noChangeArrowheads="1"/>
        </xdr:cNvSpPr>
      </xdr:nvSpPr>
      <xdr:spPr>
        <a:xfrm>
          <a:off x="1781175" y="34423350"/>
          <a:ext cx="24288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81</xdr:row>
      <xdr:rowOff>647700</xdr:rowOff>
    </xdr:from>
    <xdr:to>
      <xdr:col>21</xdr:col>
      <xdr:colOff>9525</xdr:colOff>
      <xdr:row>82</xdr:row>
      <xdr:rowOff>266700</xdr:rowOff>
    </xdr:to>
    <xdr:sp>
      <xdr:nvSpPr>
        <xdr:cNvPr id="33" name="テキスト ボックス 70"/>
        <xdr:cNvSpPr txBox="1">
          <a:spLocks noChangeArrowheads="1"/>
        </xdr:cNvSpPr>
      </xdr:nvSpPr>
      <xdr:spPr>
        <a:xfrm>
          <a:off x="1781175" y="35337750"/>
          <a:ext cx="24288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83</xdr:row>
      <xdr:rowOff>514350</xdr:rowOff>
    </xdr:from>
    <xdr:to>
      <xdr:col>24</xdr:col>
      <xdr:colOff>152400</xdr:colOff>
      <xdr:row>84</xdr:row>
      <xdr:rowOff>504825</xdr:rowOff>
    </xdr:to>
    <xdr:sp>
      <xdr:nvSpPr>
        <xdr:cNvPr id="34" name="テキスト ボックス 71"/>
        <xdr:cNvSpPr txBox="1">
          <a:spLocks noChangeArrowheads="1"/>
        </xdr:cNvSpPr>
      </xdr:nvSpPr>
      <xdr:spPr>
        <a:xfrm>
          <a:off x="1781175" y="36537900"/>
          <a:ext cx="31718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Ｆ．中外テクノス（株）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8</xdr:col>
      <xdr:colOff>180975</xdr:colOff>
      <xdr:row>85</xdr:row>
      <xdr:rowOff>219075</xdr:rowOff>
    </xdr:from>
    <xdr:to>
      <xdr:col>24</xdr:col>
      <xdr:colOff>152400</xdr:colOff>
      <xdr:row>86</xdr:row>
      <xdr:rowOff>66675</xdr:rowOff>
    </xdr:to>
    <xdr:sp>
      <xdr:nvSpPr>
        <xdr:cNvPr id="35" name="テキスト ボックス 72"/>
        <xdr:cNvSpPr txBox="1">
          <a:spLocks noChangeArrowheads="1"/>
        </xdr:cNvSpPr>
      </xdr:nvSpPr>
      <xdr:spPr>
        <a:xfrm>
          <a:off x="1781175" y="37442775"/>
          <a:ext cx="31718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．（株）オリエンタルコンサルタンツ関東支店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24</xdr:col>
      <xdr:colOff>190500</xdr:colOff>
      <xdr:row>85</xdr:row>
      <xdr:rowOff>180975</xdr:rowOff>
    </xdr:from>
    <xdr:to>
      <xdr:col>48</xdr:col>
      <xdr:colOff>190500</xdr:colOff>
      <xdr:row>86</xdr:row>
      <xdr:rowOff>85725</xdr:rowOff>
    </xdr:to>
    <xdr:sp>
      <xdr:nvSpPr>
        <xdr:cNvPr id="36" name="大かっこ 73"/>
        <xdr:cNvSpPr>
          <a:spLocks/>
        </xdr:cNvSpPr>
      </xdr:nvSpPr>
      <xdr:spPr>
        <a:xfrm>
          <a:off x="4991100" y="37404675"/>
          <a:ext cx="48006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「騒音に係る環境基準の評価マニュアル」の改訂検討</a:t>
          </a:r>
        </a:p>
      </xdr:txBody>
    </xdr:sp>
    <xdr:clientData/>
  </xdr:twoCellAnchor>
  <xdr:twoCellAnchor>
    <xdr:from>
      <xdr:col>8</xdr:col>
      <xdr:colOff>180975</xdr:colOff>
      <xdr:row>83</xdr:row>
      <xdr:rowOff>238125</xdr:rowOff>
    </xdr:from>
    <xdr:to>
      <xdr:col>21</xdr:col>
      <xdr:colOff>9525</xdr:colOff>
      <xdr:row>83</xdr:row>
      <xdr:rowOff>514350</xdr:rowOff>
    </xdr:to>
    <xdr:sp>
      <xdr:nvSpPr>
        <xdr:cNvPr id="37" name="テキスト ボックス 74"/>
        <xdr:cNvSpPr txBox="1">
          <a:spLocks noChangeArrowheads="1"/>
        </xdr:cNvSpPr>
      </xdr:nvSpPr>
      <xdr:spPr>
        <a:xfrm>
          <a:off x="1781175" y="36261675"/>
          <a:ext cx="24288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84</xdr:row>
      <xdr:rowOff>600075</xdr:rowOff>
    </xdr:from>
    <xdr:to>
      <xdr:col>21</xdr:col>
      <xdr:colOff>19050</xdr:colOff>
      <xdr:row>85</xdr:row>
      <xdr:rowOff>209550</xdr:rowOff>
    </xdr:to>
    <xdr:sp>
      <xdr:nvSpPr>
        <xdr:cNvPr id="38" name="テキスト ボックス 75"/>
        <xdr:cNvSpPr txBox="1">
          <a:spLocks noChangeArrowheads="1"/>
        </xdr:cNvSpPr>
      </xdr:nvSpPr>
      <xdr:spPr>
        <a:xfrm>
          <a:off x="1781175" y="37157025"/>
          <a:ext cx="243840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80</xdr:row>
      <xdr:rowOff>47625</xdr:rowOff>
    </xdr:from>
    <xdr:to>
      <xdr:col>8</xdr:col>
      <xdr:colOff>152400</xdr:colOff>
      <xdr:row>80</xdr:row>
      <xdr:rowOff>47625</xdr:rowOff>
    </xdr:to>
    <xdr:sp>
      <xdr:nvSpPr>
        <xdr:cNvPr id="39" name="直線コネクタ 78"/>
        <xdr:cNvSpPr>
          <a:spLocks/>
        </xdr:cNvSpPr>
      </xdr:nvSpPr>
      <xdr:spPr>
        <a:xfrm>
          <a:off x="1400175" y="34070925"/>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81</xdr:row>
      <xdr:rowOff>285750</xdr:rowOff>
    </xdr:from>
    <xdr:to>
      <xdr:col>8</xdr:col>
      <xdr:colOff>152400</xdr:colOff>
      <xdr:row>81</xdr:row>
      <xdr:rowOff>285750</xdr:rowOff>
    </xdr:to>
    <xdr:sp>
      <xdr:nvSpPr>
        <xdr:cNvPr id="40" name="直線コネクタ 79"/>
        <xdr:cNvSpPr>
          <a:spLocks/>
        </xdr:cNvSpPr>
      </xdr:nvSpPr>
      <xdr:spPr>
        <a:xfrm>
          <a:off x="1400175" y="34975800"/>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82</xdr:row>
      <xdr:rowOff>523875</xdr:rowOff>
    </xdr:from>
    <xdr:to>
      <xdr:col>8</xdr:col>
      <xdr:colOff>152400</xdr:colOff>
      <xdr:row>82</xdr:row>
      <xdr:rowOff>523875</xdr:rowOff>
    </xdr:to>
    <xdr:sp>
      <xdr:nvSpPr>
        <xdr:cNvPr id="41" name="直線コネクタ 80"/>
        <xdr:cNvSpPr>
          <a:spLocks/>
        </xdr:cNvSpPr>
      </xdr:nvSpPr>
      <xdr:spPr>
        <a:xfrm>
          <a:off x="1400175" y="35880675"/>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84</xdr:row>
      <xdr:rowOff>228600</xdr:rowOff>
    </xdr:from>
    <xdr:to>
      <xdr:col>8</xdr:col>
      <xdr:colOff>152400</xdr:colOff>
      <xdr:row>84</xdr:row>
      <xdr:rowOff>228600</xdr:rowOff>
    </xdr:to>
    <xdr:sp>
      <xdr:nvSpPr>
        <xdr:cNvPr id="42" name="直線コネクタ 81"/>
        <xdr:cNvSpPr>
          <a:spLocks/>
        </xdr:cNvSpPr>
      </xdr:nvSpPr>
      <xdr:spPr>
        <a:xfrm>
          <a:off x="1400175" y="36785550"/>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85</xdr:row>
      <xdr:rowOff>466725</xdr:rowOff>
    </xdr:from>
    <xdr:to>
      <xdr:col>8</xdr:col>
      <xdr:colOff>152400</xdr:colOff>
      <xdr:row>85</xdr:row>
      <xdr:rowOff>466725</xdr:rowOff>
    </xdr:to>
    <xdr:sp>
      <xdr:nvSpPr>
        <xdr:cNvPr id="43" name="直線コネクタ 83"/>
        <xdr:cNvSpPr>
          <a:spLocks/>
        </xdr:cNvSpPr>
      </xdr:nvSpPr>
      <xdr:spPr>
        <a:xfrm>
          <a:off x="1400175" y="37690425"/>
          <a:ext cx="3524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74</xdr:row>
      <xdr:rowOff>514350</xdr:rowOff>
    </xdr:from>
    <xdr:to>
      <xdr:col>24</xdr:col>
      <xdr:colOff>142875</xdr:colOff>
      <xdr:row>75</xdr:row>
      <xdr:rowOff>361950</xdr:rowOff>
    </xdr:to>
    <xdr:sp>
      <xdr:nvSpPr>
        <xdr:cNvPr id="44" name="テキスト ボックス 84"/>
        <xdr:cNvSpPr txBox="1">
          <a:spLocks noChangeArrowheads="1"/>
        </xdr:cNvSpPr>
      </xdr:nvSpPr>
      <xdr:spPr>
        <a:xfrm>
          <a:off x="1781175" y="30537150"/>
          <a:ext cx="31623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Ａ．（株）エイト日本技術開発東京</a:t>
          </a:r>
          <a:r>
            <a:rPr lang="en-US" cap="none" sz="1100" b="0" i="0" u="none" baseline="0">
              <a:solidFill>
                <a:srgbClr val="000000"/>
              </a:solidFill>
              <a:latin typeface="ＭＳ Ｐゴシック"/>
              <a:ea typeface="ＭＳ Ｐゴシック"/>
              <a:cs typeface="ＭＳ Ｐゴシック"/>
            </a:rPr>
            <a:t>支社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6</xdr:col>
      <xdr:colOff>95250</xdr:colOff>
      <xdr:row>105</xdr:row>
      <xdr:rowOff>180975</xdr:rowOff>
    </xdr:from>
    <xdr:to>
      <xdr:col>17</xdr:col>
      <xdr:colOff>85725</xdr:colOff>
      <xdr:row>106</xdr:row>
      <xdr:rowOff>238125</xdr:rowOff>
    </xdr:to>
    <xdr:sp>
      <xdr:nvSpPr>
        <xdr:cNvPr id="45" name="テキスト ボックス 116"/>
        <xdr:cNvSpPr txBox="1">
          <a:spLocks noChangeArrowheads="1"/>
        </xdr:cNvSpPr>
      </xdr:nvSpPr>
      <xdr:spPr>
        <a:xfrm>
          <a:off x="1295400" y="44577000"/>
          <a:ext cx="21907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18</xdr:col>
      <xdr:colOff>38100</xdr:colOff>
      <xdr:row>105</xdr:row>
      <xdr:rowOff>180975</xdr:rowOff>
    </xdr:from>
    <xdr:to>
      <xdr:col>33</xdr:col>
      <xdr:colOff>76200</xdr:colOff>
      <xdr:row>106</xdr:row>
      <xdr:rowOff>342900</xdr:rowOff>
    </xdr:to>
    <xdr:sp>
      <xdr:nvSpPr>
        <xdr:cNvPr id="46" name="大かっこ 117"/>
        <xdr:cNvSpPr>
          <a:spLocks/>
        </xdr:cNvSpPr>
      </xdr:nvSpPr>
      <xdr:spPr>
        <a:xfrm>
          <a:off x="3638550" y="44577000"/>
          <a:ext cx="30384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航空機騒音低減対策の推進に資するための調査・検討</a:t>
          </a:r>
        </a:p>
      </xdr:txBody>
    </xdr:sp>
    <xdr:clientData/>
  </xdr:twoCellAnchor>
  <xdr:twoCellAnchor>
    <xdr:from>
      <xdr:col>8</xdr:col>
      <xdr:colOff>123825</xdr:colOff>
      <xdr:row>107</xdr:row>
      <xdr:rowOff>361950</xdr:rowOff>
    </xdr:from>
    <xdr:to>
      <xdr:col>11</xdr:col>
      <xdr:colOff>19050</xdr:colOff>
      <xdr:row>107</xdr:row>
      <xdr:rowOff>361950</xdr:rowOff>
    </xdr:to>
    <xdr:sp>
      <xdr:nvSpPr>
        <xdr:cNvPr id="47" name="直線コネクタ 121"/>
        <xdr:cNvSpPr>
          <a:spLocks/>
        </xdr:cNvSpPr>
      </xdr:nvSpPr>
      <xdr:spPr>
        <a:xfrm>
          <a:off x="1724025" y="45948600"/>
          <a:ext cx="495300"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108</xdr:row>
      <xdr:rowOff>38100</xdr:rowOff>
    </xdr:from>
    <xdr:to>
      <xdr:col>17</xdr:col>
      <xdr:colOff>180975</xdr:colOff>
      <xdr:row>108</xdr:row>
      <xdr:rowOff>457200</xdr:rowOff>
    </xdr:to>
    <xdr:sp>
      <xdr:nvSpPr>
        <xdr:cNvPr id="48" name="直線コネクタ 122"/>
        <xdr:cNvSpPr>
          <a:spLocks/>
        </xdr:cNvSpPr>
      </xdr:nvSpPr>
      <xdr:spPr>
        <a:xfrm flipH="1">
          <a:off x="3581400" y="46291500"/>
          <a:ext cx="0" cy="4191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113</xdr:row>
      <xdr:rowOff>523875</xdr:rowOff>
    </xdr:from>
    <xdr:to>
      <xdr:col>25</xdr:col>
      <xdr:colOff>161925</xdr:colOff>
      <xdr:row>114</xdr:row>
      <xdr:rowOff>466725</xdr:rowOff>
    </xdr:to>
    <xdr:sp>
      <xdr:nvSpPr>
        <xdr:cNvPr id="49" name="テキスト ボックス 123"/>
        <xdr:cNvSpPr txBox="1">
          <a:spLocks noChangeArrowheads="1"/>
        </xdr:cNvSpPr>
      </xdr:nvSpPr>
      <xdr:spPr>
        <a:xfrm>
          <a:off x="2305050" y="50111025"/>
          <a:ext cx="2857500" cy="609600"/>
        </a:xfrm>
        <a:prstGeom prst="rect">
          <a:avLst/>
        </a:prstGeom>
        <a:solidFill>
          <a:srgbClr val="FFFFFF"/>
        </a:solidFill>
        <a:ln w="9525" cmpd="sng">
          <a:solidFill>
            <a:srgbClr val="000000"/>
          </a:solidFill>
          <a:headEnd type="none"/>
          <a:tailEnd type="none"/>
        </a:ln>
      </xdr:spPr>
      <xdr:txBody>
        <a:bodyPr vertOverflow="clip" wrap="square" lIns="36000" tIns="45720" rIns="36000" bIns="45720" anchor="ctr"/>
        <a:p>
          <a:pPr algn="ctr">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ＭＳ Ｐゴシック"/>
              <a:ea typeface="ＭＳ Ｐゴシック"/>
              <a:cs typeface="ＭＳ Ｐゴシック"/>
            </a:rPr>
            <a:t>（株）ニューズ環境設計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26</xdr:col>
      <xdr:colOff>114300</xdr:colOff>
      <xdr:row>113</xdr:row>
      <xdr:rowOff>581025</xdr:rowOff>
    </xdr:from>
    <xdr:to>
      <xdr:col>42</xdr:col>
      <xdr:colOff>104775</xdr:colOff>
      <xdr:row>114</xdr:row>
      <xdr:rowOff>485775</xdr:rowOff>
    </xdr:to>
    <xdr:sp>
      <xdr:nvSpPr>
        <xdr:cNvPr id="50" name="大かっこ 124"/>
        <xdr:cNvSpPr>
          <a:spLocks/>
        </xdr:cNvSpPr>
      </xdr:nvSpPr>
      <xdr:spPr>
        <a:xfrm>
          <a:off x="5314950" y="50168175"/>
          <a:ext cx="319087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新幹線鉄道騒音に関する評価方法検討調査</a:t>
          </a:r>
        </a:p>
      </xdr:txBody>
    </xdr:sp>
    <xdr:clientData/>
  </xdr:twoCellAnchor>
  <xdr:twoCellAnchor>
    <xdr:from>
      <xdr:col>11</xdr:col>
      <xdr:colOff>190500</xdr:colOff>
      <xdr:row>113</xdr:row>
      <xdr:rowOff>266700</xdr:rowOff>
    </xdr:from>
    <xdr:to>
      <xdr:col>21</xdr:col>
      <xdr:colOff>190500</xdr:colOff>
      <xdr:row>113</xdr:row>
      <xdr:rowOff>561975</xdr:rowOff>
    </xdr:to>
    <xdr:sp>
      <xdr:nvSpPr>
        <xdr:cNvPr id="51" name="テキスト ボックス 125"/>
        <xdr:cNvSpPr txBox="1">
          <a:spLocks noChangeArrowheads="1"/>
        </xdr:cNvSpPr>
      </xdr:nvSpPr>
      <xdr:spPr>
        <a:xfrm>
          <a:off x="2390775" y="49853850"/>
          <a:ext cx="2000250"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114</xdr:row>
      <xdr:rowOff>190500</xdr:rowOff>
    </xdr:from>
    <xdr:to>
      <xdr:col>11</xdr:col>
      <xdr:colOff>76200</xdr:colOff>
      <xdr:row>114</xdr:row>
      <xdr:rowOff>190500</xdr:rowOff>
    </xdr:to>
    <xdr:sp>
      <xdr:nvSpPr>
        <xdr:cNvPr id="52" name="直線コネクタ 126"/>
        <xdr:cNvSpPr>
          <a:spLocks/>
        </xdr:cNvSpPr>
      </xdr:nvSpPr>
      <xdr:spPr>
        <a:xfrm>
          <a:off x="1752600" y="50444400"/>
          <a:ext cx="5238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106</xdr:row>
      <xdr:rowOff>647700</xdr:rowOff>
    </xdr:from>
    <xdr:to>
      <xdr:col>24</xdr:col>
      <xdr:colOff>114300</xdr:colOff>
      <xdr:row>108</xdr:row>
      <xdr:rowOff>38100</xdr:rowOff>
    </xdr:to>
    <xdr:sp>
      <xdr:nvSpPr>
        <xdr:cNvPr id="53" name="テキスト ボックス 127"/>
        <xdr:cNvSpPr txBox="1">
          <a:spLocks noChangeArrowheads="1"/>
        </xdr:cNvSpPr>
      </xdr:nvSpPr>
      <xdr:spPr>
        <a:xfrm>
          <a:off x="2247900" y="45567600"/>
          <a:ext cx="2667000" cy="723900"/>
        </a:xfrm>
        <a:prstGeom prst="rect">
          <a:avLst/>
        </a:prstGeom>
        <a:solidFill>
          <a:srgbClr val="FFFFFF"/>
        </a:solidFill>
        <a:ln w="9525" cmpd="sng">
          <a:solidFill>
            <a:srgbClr val="000000"/>
          </a:solidFill>
          <a:headEnd type="none"/>
          <a:tailEnd type="none"/>
        </a:ln>
      </xdr:spPr>
      <xdr:txBody>
        <a:bodyPr vertOverflow="clip" wrap="square" lIns="36000" tIns="45720" rIns="36000" bIns="45720"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ＭＳ Ｐゴシック"/>
              <a:ea typeface="ＭＳ Ｐゴシック"/>
              <a:cs typeface="ＭＳ Ｐゴシック"/>
            </a:rPr>
            <a:t>１地方公共</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北海道　２百万円</a:t>
          </a:r>
        </a:p>
      </xdr:txBody>
    </xdr:sp>
    <xdr:clientData/>
  </xdr:twoCellAnchor>
  <xdr:twoCellAnchor>
    <xdr:from>
      <xdr:col>26</xdr:col>
      <xdr:colOff>57150</xdr:colOff>
      <xdr:row>107</xdr:row>
      <xdr:rowOff>47625</xdr:rowOff>
    </xdr:from>
    <xdr:to>
      <xdr:col>42</xdr:col>
      <xdr:colOff>57150</xdr:colOff>
      <xdr:row>108</xdr:row>
      <xdr:rowOff>219075</xdr:rowOff>
    </xdr:to>
    <xdr:sp>
      <xdr:nvSpPr>
        <xdr:cNvPr id="54" name="大かっこ 128"/>
        <xdr:cNvSpPr>
          <a:spLocks/>
        </xdr:cNvSpPr>
      </xdr:nvSpPr>
      <xdr:spPr>
        <a:xfrm>
          <a:off x="5257800" y="45634275"/>
          <a:ext cx="3200400"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航空機騒音に係る環境基準等達成状況調査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航空機騒音測定・評価マニュアルの検証に係る調査</a:t>
          </a:r>
        </a:p>
      </xdr:txBody>
    </xdr:sp>
    <xdr:clientData/>
  </xdr:twoCellAnchor>
  <xdr:twoCellAnchor>
    <xdr:from>
      <xdr:col>11</xdr:col>
      <xdr:colOff>133350</xdr:colOff>
      <xdr:row>106</xdr:row>
      <xdr:rowOff>381000</xdr:rowOff>
    </xdr:from>
    <xdr:to>
      <xdr:col>21</xdr:col>
      <xdr:colOff>133350</xdr:colOff>
      <xdr:row>107</xdr:row>
      <xdr:rowOff>28575</xdr:rowOff>
    </xdr:to>
    <xdr:sp>
      <xdr:nvSpPr>
        <xdr:cNvPr id="55" name="テキスト ボックス 129"/>
        <xdr:cNvSpPr txBox="1">
          <a:spLocks noChangeArrowheads="1"/>
        </xdr:cNvSpPr>
      </xdr:nvSpPr>
      <xdr:spPr>
        <a:xfrm>
          <a:off x="2333625" y="45300900"/>
          <a:ext cx="2000250" cy="314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66675</xdr:colOff>
      <xdr:row>109</xdr:row>
      <xdr:rowOff>57150</xdr:rowOff>
    </xdr:from>
    <xdr:to>
      <xdr:col>24</xdr:col>
      <xdr:colOff>133350</xdr:colOff>
      <xdr:row>110</xdr:row>
      <xdr:rowOff>209550</xdr:rowOff>
    </xdr:to>
    <xdr:sp>
      <xdr:nvSpPr>
        <xdr:cNvPr id="56" name="テキスト ボックス 130"/>
        <xdr:cNvSpPr txBox="1">
          <a:spLocks noChangeArrowheads="1"/>
        </xdr:cNvSpPr>
      </xdr:nvSpPr>
      <xdr:spPr>
        <a:xfrm>
          <a:off x="2266950" y="46977300"/>
          <a:ext cx="2667000" cy="819150"/>
        </a:xfrm>
        <a:prstGeom prst="rect">
          <a:avLst/>
        </a:prstGeom>
        <a:solidFill>
          <a:srgbClr val="FFFFFF"/>
        </a:solidFill>
        <a:ln w="9525" cmpd="sng">
          <a:solidFill>
            <a:srgbClr val="000000"/>
          </a:solidFill>
          <a:headEnd type="none"/>
          <a:tailEnd type="none"/>
        </a:ln>
      </xdr:spPr>
      <xdr:txBody>
        <a:bodyPr vertOverflow="clip" wrap="square" lIns="36000" tIns="45720" rIns="36000" bIns="45720" anchor="ctr"/>
        <a:p>
          <a:pPr algn="ctr">
            <a:defRPr/>
          </a:pPr>
          <a:r>
            <a:rPr lang="en-US" cap="none" sz="1100" b="0" i="0" u="none" baseline="0">
              <a:solidFill>
                <a:srgbClr val="000000"/>
              </a:solidFill>
              <a:latin typeface="ＭＳ Ｐゴシック"/>
              <a:ea typeface="ＭＳ Ｐゴシック"/>
              <a:cs typeface="ＭＳ Ｐゴシック"/>
            </a:rPr>
            <a:t>Ｊ．１地方独立行政法人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（独）北海道立総合研究機構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133350</xdr:colOff>
      <xdr:row>108</xdr:row>
      <xdr:rowOff>514350</xdr:rowOff>
    </xdr:from>
    <xdr:to>
      <xdr:col>21</xdr:col>
      <xdr:colOff>123825</xdr:colOff>
      <xdr:row>109</xdr:row>
      <xdr:rowOff>104775</xdr:rowOff>
    </xdr:to>
    <xdr:sp>
      <xdr:nvSpPr>
        <xdr:cNvPr id="57" name="テキスト ボックス 131"/>
        <xdr:cNvSpPr txBox="1">
          <a:spLocks noChangeArrowheads="1"/>
        </xdr:cNvSpPr>
      </xdr:nvSpPr>
      <xdr:spPr>
        <a:xfrm>
          <a:off x="2333625" y="46767750"/>
          <a:ext cx="199072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85725</xdr:colOff>
      <xdr:row>109</xdr:row>
      <xdr:rowOff>104775</xdr:rowOff>
    </xdr:from>
    <xdr:to>
      <xdr:col>42</xdr:col>
      <xdr:colOff>85725</xdr:colOff>
      <xdr:row>110</xdr:row>
      <xdr:rowOff>38100</xdr:rowOff>
    </xdr:to>
    <xdr:sp>
      <xdr:nvSpPr>
        <xdr:cNvPr id="58" name="大かっこ 132"/>
        <xdr:cNvSpPr>
          <a:spLocks/>
        </xdr:cNvSpPr>
      </xdr:nvSpPr>
      <xdr:spPr>
        <a:xfrm>
          <a:off x="5286375" y="47024925"/>
          <a:ext cx="3200400"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航空機騒音の測定調査</a:t>
          </a:r>
        </a:p>
      </xdr:txBody>
    </xdr:sp>
    <xdr:clientData/>
  </xdr:twoCellAnchor>
  <xdr:twoCellAnchor>
    <xdr:from>
      <xdr:col>8</xdr:col>
      <xdr:colOff>123825</xdr:colOff>
      <xdr:row>106</xdr:row>
      <xdr:rowOff>238125</xdr:rowOff>
    </xdr:from>
    <xdr:to>
      <xdr:col>8</xdr:col>
      <xdr:colOff>123825</xdr:colOff>
      <xdr:row>107</xdr:row>
      <xdr:rowOff>361950</xdr:rowOff>
    </xdr:to>
    <xdr:sp>
      <xdr:nvSpPr>
        <xdr:cNvPr id="59" name="直線コネクタ 139"/>
        <xdr:cNvSpPr>
          <a:spLocks/>
        </xdr:cNvSpPr>
      </xdr:nvSpPr>
      <xdr:spPr>
        <a:xfrm flipH="1">
          <a:off x="1724025" y="45158025"/>
          <a:ext cx="0"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111</xdr:row>
      <xdr:rowOff>476250</xdr:rowOff>
    </xdr:from>
    <xdr:to>
      <xdr:col>21</xdr:col>
      <xdr:colOff>200025</xdr:colOff>
      <xdr:row>112</xdr:row>
      <xdr:rowOff>209550</xdr:rowOff>
    </xdr:to>
    <xdr:sp>
      <xdr:nvSpPr>
        <xdr:cNvPr id="60" name="テキスト ボックス 140"/>
        <xdr:cNvSpPr txBox="1">
          <a:spLocks noChangeArrowheads="1"/>
        </xdr:cNvSpPr>
      </xdr:nvSpPr>
      <xdr:spPr>
        <a:xfrm>
          <a:off x="1304925" y="48729900"/>
          <a:ext cx="309562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⑤新幹線鉄道</a:t>
          </a:r>
          <a:r>
            <a:rPr lang="en-US" cap="none" sz="1100" b="0" i="0" u="none" baseline="0">
              <a:solidFill>
                <a:srgbClr val="000000"/>
              </a:solidFill>
              <a:latin typeface="ＭＳ Ｐゴシック"/>
              <a:ea typeface="ＭＳ Ｐゴシック"/>
              <a:cs typeface="ＭＳ Ｐゴシック"/>
            </a:rPr>
            <a:t>騒音</a:t>
          </a:r>
          <a:r>
            <a:rPr lang="en-US" cap="none" sz="1100" b="0" i="0" u="none" baseline="0">
              <a:solidFill>
                <a:srgbClr val="000000"/>
              </a:solidFill>
              <a:latin typeface="ＭＳ Ｐゴシック"/>
              <a:ea typeface="ＭＳ Ｐゴシック"/>
              <a:cs typeface="ＭＳ Ｐゴシック"/>
            </a:rPr>
            <a:t>・振動</a:t>
          </a:r>
          <a:r>
            <a:rPr lang="en-US" cap="none" sz="1100" b="0" i="0" u="none" baseline="0">
              <a:solidFill>
                <a:srgbClr val="000000"/>
              </a:solidFill>
              <a:latin typeface="ＭＳ Ｐゴシック"/>
              <a:ea typeface="ＭＳ Ｐゴシック"/>
              <a:cs typeface="ＭＳ Ｐゴシック"/>
            </a:rPr>
            <a:t>対策</a:t>
          </a:r>
          <a:r>
            <a:rPr lang="en-US" cap="none" sz="1100" b="0" i="0" u="none" baseline="0">
              <a:solidFill>
                <a:srgbClr val="000000"/>
              </a:solidFill>
              <a:latin typeface="ＭＳ Ｐゴシック"/>
              <a:ea typeface="ＭＳ Ｐゴシック"/>
              <a:cs typeface="ＭＳ Ｐゴシック"/>
            </a:rPr>
            <a:t>調査</a:t>
          </a:r>
        </a:p>
      </xdr:txBody>
    </xdr:sp>
    <xdr:clientData/>
  </xdr:twoCellAnchor>
  <xdr:twoCellAnchor>
    <xdr:from>
      <xdr:col>6</xdr:col>
      <xdr:colOff>171450</xdr:colOff>
      <xdr:row>112</xdr:row>
      <xdr:rowOff>190500</xdr:rowOff>
    </xdr:from>
    <xdr:to>
      <xdr:col>17</xdr:col>
      <xdr:colOff>161925</xdr:colOff>
      <xdr:row>113</xdr:row>
      <xdr:rowOff>114300</xdr:rowOff>
    </xdr:to>
    <xdr:sp>
      <xdr:nvSpPr>
        <xdr:cNvPr id="61" name="テキスト ボックス 141"/>
        <xdr:cNvSpPr txBox="1">
          <a:spLocks noChangeArrowheads="1"/>
        </xdr:cNvSpPr>
      </xdr:nvSpPr>
      <xdr:spPr>
        <a:xfrm>
          <a:off x="1371600" y="49110900"/>
          <a:ext cx="21907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18</xdr:col>
      <xdr:colOff>114300</xdr:colOff>
      <xdr:row>112</xdr:row>
      <xdr:rowOff>190500</xdr:rowOff>
    </xdr:from>
    <xdr:to>
      <xdr:col>33</xdr:col>
      <xdr:colOff>152400</xdr:colOff>
      <xdr:row>113</xdr:row>
      <xdr:rowOff>200025</xdr:rowOff>
    </xdr:to>
    <xdr:sp>
      <xdr:nvSpPr>
        <xdr:cNvPr id="62" name="大かっこ 142"/>
        <xdr:cNvSpPr>
          <a:spLocks/>
        </xdr:cNvSpPr>
      </xdr:nvSpPr>
      <xdr:spPr>
        <a:xfrm>
          <a:off x="3714750" y="49110900"/>
          <a:ext cx="30384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新幹線鉄道騒音・振動低減対策の推進に資するための調査・検討</a:t>
          </a:r>
        </a:p>
      </xdr:txBody>
    </xdr:sp>
    <xdr:clientData/>
  </xdr:twoCellAnchor>
  <xdr:twoCellAnchor>
    <xdr:from>
      <xdr:col>8</xdr:col>
      <xdr:colOff>142875</xdr:colOff>
      <xdr:row>113</xdr:row>
      <xdr:rowOff>123825</xdr:rowOff>
    </xdr:from>
    <xdr:to>
      <xdr:col>8</xdr:col>
      <xdr:colOff>142875</xdr:colOff>
      <xdr:row>116</xdr:row>
      <xdr:rowOff>152400</xdr:rowOff>
    </xdr:to>
    <xdr:sp>
      <xdr:nvSpPr>
        <xdr:cNvPr id="63" name="直線コネクタ 143"/>
        <xdr:cNvSpPr>
          <a:spLocks/>
        </xdr:cNvSpPr>
      </xdr:nvSpPr>
      <xdr:spPr>
        <a:xfrm>
          <a:off x="1743075" y="49710975"/>
          <a:ext cx="0" cy="1895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115</xdr:row>
      <xdr:rowOff>295275</xdr:rowOff>
    </xdr:from>
    <xdr:to>
      <xdr:col>26</xdr:col>
      <xdr:colOff>76200</xdr:colOff>
      <xdr:row>116</xdr:row>
      <xdr:rowOff>504825</xdr:rowOff>
    </xdr:to>
    <xdr:sp>
      <xdr:nvSpPr>
        <xdr:cNvPr id="64" name="テキスト ボックス 144"/>
        <xdr:cNvSpPr txBox="1">
          <a:spLocks noChangeArrowheads="1"/>
        </xdr:cNvSpPr>
      </xdr:nvSpPr>
      <xdr:spPr>
        <a:xfrm>
          <a:off x="2276475" y="51215925"/>
          <a:ext cx="3000375" cy="742950"/>
        </a:xfrm>
        <a:prstGeom prst="rect">
          <a:avLst/>
        </a:prstGeom>
        <a:solidFill>
          <a:srgbClr val="FFFFFF"/>
        </a:solidFill>
        <a:ln w="9525" cmpd="sng">
          <a:solidFill>
            <a:srgbClr val="000000"/>
          </a:solidFill>
          <a:headEnd type="none"/>
          <a:tailEnd type="none"/>
        </a:ln>
      </xdr:spPr>
      <xdr:txBody>
        <a:bodyPr vertOverflow="clip" wrap="square" lIns="36000" tIns="45720" rIns="36000" bIns="45720" anchor="ctr"/>
        <a:p>
          <a:pPr algn="ctr">
            <a:defRPr/>
          </a:pPr>
          <a:r>
            <a:rPr lang="en-US" cap="none" sz="1100" b="0" i="0" u="none" baseline="0">
              <a:solidFill>
                <a:srgbClr val="000000"/>
              </a:solidFill>
              <a:latin typeface="ＭＳ Ｐゴシック"/>
              <a:ea typeface="ＭＳ Ｐゴシック"/>
              <a:cs typeface="ＭＳ Ｐゴシック"/>
            </a:rPr>
            <a:t>Ｌ．</a:t>
          </a:r>
          <a:r>
            <a:rPr lang="en-US" cap="none" sz="1100" b="0" i="0" u="none" baseline="0">
              <a:solidFill>
                <a:srgbClr val="000000"/>
              </a:solidFill>
              <a:latin typeface="ＭＳ Ｐゴシック"/>
              <a:ea typeface="ＭＳ Ｐゴシック"/>
              <a:cs typeface="ＭＳ Ｐゴシック"/>
            </a:rPr>
            <a:t>２地方公共団体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宮城県、栃木県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a:t>
          </a:r>
        </a:p>
      </xdr:txBody>
    </xdr:sp>
    <xdr:clientData/>
  </xdr:twoCellAnchor>
  <xdr:twoCellAnchor>
    <xdr:from>
      <xdr:col>11</xdr:col>
      <xdr:colOff>152400</xdr:colOff>
      <xdr:row>115</xdr:row>
      <xdr:rowOff>76200</xdr:rowOff>
    </xdr:from>
    <xdr:to>
      <xdr:col>21</xdr:col>
      <xdr:colOff>152400</xdr:colOff>
      <xdr:row>115</xdr:row>
      <xdr:rowOff>352425</xdr:rowOff>
    </xdr:to>
    <xdr:sp>
      <xdr:nvSpPr>
        <xdr:cNvPr id="65" name="テキスト ボックス 145"/>
        <xdr:cNvSpPr txBox="1">
          <a:spLocks noChangeArrowheads="1"/>
        </xdr:cNvSpPr>
      </xdr:nvSpPr>
      <xdr:spPr>
        <a:xfrm>
          <a:off x="2352675" y="50996850"/>
          <a:ext cx="20002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133350</xdr:colOff>
      <xdr:row>115</xdr:row>
      <xdr:rowOff>314325</xdr:rowOff>
    </xdr:from>
    <xdr:to>
      <xdr:col>42</xdr:col>
      <xdr:colOff>133350</xdr:colOff>
      <xdr:row>116</xdr:row>
      <xdr:rowOff>390525</xdr:rowOff>
    </xdr:to>
    <xdr:sp>
      <xdr:nvSpPr>
        <xdr:cNvPr id="66" name="大かっこ 146"/>
        <xdr:cNvSpPr>
          <a:spLocks/>
        </xdr:cNvSpPr>
      </xdr:nvSpPr>
      <xdr:spPr>
        <a:xfrm>
          <a:off x="5334000" y="51234975"/>
          <a:ext cx="32004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新幹線鉄道騒音の測定調査</a:t>
          </a:r>
        </a:p>
      </xdr:txBody>
    </xdr:sp>
    <xdr:clientData/>
  </xdr:twoCellAnchor>
  <xdr:twoCellAnchor>
    <xdr:from>
      <xdr:col>6</xdr:col>
      <xdr:colOff>85725</xdr:colOff>
      <xdr:row>97</xdr:row>
      <xdr:rowOff>276225</xdr:rowOff>
    </xdr:from>
    <xdr:to>
      <xdr:col>21</xdr:col>
      <xdr:colOff>190500</xdr:colOff>
      <xdr:row>105</xdr:row>
      <xdr:rowOff>180975</xdr:rowOff>
    </xdr:to>
    <xdr:sp>
      <xdr:nvSpPr>
        <xdr:cNvPr id="67" name="テキスト ボックス 180"/>
        <xdr:cNvSpPr txBox="1">
          <a:spLocks noChangeArrowheads="1"/>
        </xdr:cNvSpPr>
      </xdr:nvSpPr>
      <xdr:spPr>
        <a:xfrm>
          <a:off x="1285875" y="44186475"/>
          <a:ext cx="3105150"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④航空機</a:t>
          </a:r>
          <a:r>
            <a:rPr lang="en-US" cap="none" sz="1100" b="0" i="0" u="none" baseline="0">
              <a:solidFill>
                <a:srgbClr val="000000"/>
              </a:solidFill>
              <a:latin typeface="ＭＳ Ｐゴシック"/>
              <a:ea typeface="ＭＳ Ｐゴシック"/>
              <a:cs typeface="ＭＳ Ｐゴシック"/>
            </a:rPr>
            <a:t>騒音対策</a:t>
          </a:r>
          <a:r>
            <a:rPr lang="en-US" cap="none" sz="1100" b="0" i="0" u="none" baseline="0">
              <a:solidFill>
                <a:srgbClr val="000000"/>
              </a:solidFill>
              <a:latin typeface="ＭＳ Ｐゴシック"/>
              <a:ea typeface="ＭＳ Ｐゴシック"/>
              <a:cs typeface="ＭＳ Ｐゴシック"/>
            </a:rPr>
            <a:t>調査</a:t>
          </a:r>
        </a:p>
      </xdr:txBody>
    </xdr:sp>
    <xdr:clientData/>
  </xdr:twoCellAnchor>
  <xdr:twoCellAnchor>
    <xdr:from>
      <xdr:col>8</xdr:col>
      <xdr:colOff>142875</xdr:colOff>
      <xdr:row>116</xdr:row>
      <xdr:rowOff>152400</xdr:rowOff>
    </xdr:from>
    <xdr:to>
      <xdr:col>11</xdr:col>
      <xdr:colOff>66675</xdr:colOff>
      <xdr:row>116</xdr:row>
      <xdr:rowOff>161925</xdr:rowOff>
    </xdr:to>
    <xdr:sp>
      <xdr:nvSpPr>
        <xdr:cNvPr id="68" name="直線コネクタ 192"/>
        <xdr:cNvSpPr>
          <a:spLocks/>
        </xdr:cNvSpPr>
      </xdr:nvSpPr>
      <xdr:spPr>
        <a:xfrm>
          <a:off x="1743075" y="51606450"/>
          <a:ext cx="523875" cy="95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255"/>
  <sheetViews>
    <sheetView tabSelected="1" view="pageBreakPreview" zoomScale="80" zoomScaleNormal="75" zoomScaleSheetLayoutView="80" zoomScalePageLayoutView="70" workbookViewId="0" topLeftCell="A55">
      <selection activeCell="A59" sqref="A59:E59"/>
    </sheetView>
  </sheetViews>
  <sheetFormatPr defaultColWidth="9.00390625" defaultRowHeight="13.5"/>
  <cols>
    <col min="1" max="50" width="2.625" style="0" customWidth="1"/>
    <col min="51" max="57" width="2.25390625" style="0" customWidth="1"/>
  </cols>
  <sheetData>
    <row r="1" spans="42:49" ht="23.25" customHeight="1">
      <c r="AP1" s="420"/>
      <c r="AQ1" s="420"/>
      <c r="AR1" s="420"/>
      <c r="AS1" s="420"/>
      <c r="AT1" s="420"/>
      <c r="AU1" s="420"/>
      <c r="AV1" s="420"/>
      <c r="AW1" s="8"/>
    </row>
    <row r="2" spans="36:50" ht="21.75" customHeight="1" thickBot="1">
      <c r="AJ2" s="421" t="s">
        <v>0</v>
      </c>
      <c r="AK2" s="421"/>
      <c r="AL2" s="421"/>
      <c r="AM2" s="421"/>
      <c r="AN2" s="421"/>
      <c r="AO2" s="421"/>
      <c r="AP2" s="421"/>
      <c r="AQ2" s="422" t="s">
        <v>213</v>
      </c>
      <c r="AR2" s="422"/>
      <c r="AS2" s="422"/>
      <c r="AT2" s="422"/>
      <c r="AU2" s="422"/>
      <c r="AV2" s="422"/>
      <c r="AW2" s="422"/>
      <c r="AX2" s="422"/>
    </row>
    <row r="3" spans="1:50" ht="21" customHeight="1" thickBot="1">
      <c r="A3" s="65" t="s">
        <v>89</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100</v>
      </c>
      <c r="AP3" s="66"/>
      <c r="AQ3" s="66"/>
      <c r="AR3" s="66"/>
      <c r="AS3" s="66"/>
      <c r="AT3" s="66"/>
      <c r="AU3" s="66"/>
      <c r="AV3" s="66"/>
      <c r="AW3" s="66"/>
      <c r="AX3" s="68"/>
    </row>
    <row r="4" spans="1:50" ht="24.75" customHeight="1">
      <c r="A4" s="408" t="s">
        <v>44</v>
      </c>
      <c r="B4" s="409"/>
      <c r="C4" s="409"/>
      <c r="D4" s="409"/>
      <c r="E4" s="409"/>
      <c r="F4" s="409"/>
      <c r="G4" s="425" t="s">
        <v>216</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102</v>
      </c>
      <c r="AF4" s="430"/>
      <c r="AG4" s="430"/>
      <c r="AH4" s="430"/>
      <c r="AI4" s="430"/>
      <c r="AJ4" s="430"/>
      <c r="AK4" s="430"/>
      <c r="AL4" s="430"/>
      <c r="AM4" s="430"/>
      <c r="AN4" s="430"/>
      <c r="AO4" s="430"/>
      <c r="AP4" s="431"/>
      <c r="AQ4" s="432" t="s">
        <v>2</v>
      </c>
      <c r="AR4" s="428"/>
      <c r="AS4" s="428"/>
      <c r="AT4" s="428"/>
      <c r="AU4" s="428"/>
      <c r="AV4" s="428"/>
      <c r="AW4" s="428"/>
      <c r="AX4" s="433"/>
    </row>
    <row r="5" spans="1:50" ht="30" customHeight="1">
      <c r="A5" s="434" t="s">
        <v>45</v>
      </c>
      <c r="B5" s="435"/>
      <c r="C5" s="435"/>
      <c r="D5" s="435"/>
      <c r="E5" s="435"/>
      <c r="F5" s="436"/>
      <c r="G5" s="399" t="s">
        <v>211</v>
      </c>
      <c r="H5" s="400"/>
      <c r="I5" s="400"/>
      <c r="J5" s="400"/>
      <c r="K5" s="400"/>
      <c r="L5" s="400"/>
      <c r="M5" s="400"/>
      <c r="N5" s="400"/>
      <c r="O5" s="400"/>
      <c r="P5" s="400"/>
      <c r="Q5" s="400"/>
      <c r="R5" s="400"/>
      <c r="S5" s="400"/>
      <c r="T5" s="400"/>
      <c r="U5" s="400"/>
      <c r="V5" s="95"/>
      <c r="W5" s="95"/>
      <c r="X5" s="95"/>
      <c r="Y5" s="401" t="s">
        <v>3</v>
      </c>
      <c r="Z5" s="402"/>
      <c r="AA5" s="402"/>
      <c r="AB5" s="402"/>
      <c r="AC5" s="402"/>
      <c r="AD5" s="403"/>
      <c r="AE5" s="404" t="s">
        <v>103</v>
      </c>
      <c r="AF5" s="402"/>
      <c r="AG5" s="402"/>
      <c r="AH5" s="402"/>
      <c r="AI5" s="402"/>
      <c r="AJ5" s="402"/>
      <c r="AK5" s="402"/>
      <c r="AL5" s="402"/>
      <c r="AM5" s="402"/>
      <c r="AN5" s="402"/>
      <c r="AO5" s="402"/>
      <c r="AP5" s="403"/>
      <c r="AQ5" s="405" t="s">
        <v>215</v>
      </c>
      <c r="AR5" s="406"/>
      <c r="AS5" s="406"/>
      <c r="AT5" s="406"/>
      <c r="AU5" s="406"/>
      <c r="AV5" s="406"/>
      <c r="AW5" s="406"/>
      <c r="AX5" s="407"/>
    </row>
    <row r="6" spans="1:50" ht="39" customHeight="1">
      <c r="A6" s="410" t="s">
        <v>4</v>
      </c>
      <c r="B6" s="411"/>
      <c r="C6" s="411"/>
      <c r="D6" s="411"/>
      <c r="E6" s="411"/>
      <c r="F6" s="411"/>
      <c r="G6" s="412" t="s">
        <v>104</v>
      </c>
      <c r="H6" s="95"/>
      <c r="I6" s="95"/>
      <c r="J6" s="95"/>
      <c r="K6" s="95"/>
      <c r="L6" s="95"/>
      <c r="M6" s="95"/>
      <c r="N6" s="95"/>
      <c r="O6" s="95"/>
      <c r="P6" s="95"/>
      <c r="Q6" s="95"/>
      <c r="R6" s="95"/>
      <c r="S6" s="95"/>
      <c r="T6" s="95"/>
      <c r="U6" s="95"/>
      <c r="V6" s="95"/>
      <c r="W6" s="95"/>
      <c r="X6" s="95"/>
      <c r="Y6" s="413" t="s">
        <v>91</v>
      </c>
      <c r="Z6" s="414"/>
      <c r="AA6" s="414"/>
      <c r="AB6" s="414"/>
      <c r="AC6" s="414"/>
      <c r="AD6" s="415"/>
      <c r="AE6" s="416" t="s">
        <v>214</v>
      </c>
      <c r="AF6" s="417"/>
      <c r="AG6" s="417"/>
      <c r="AH6" s="417"/>
      <c r="AI6" s="417"/>
      <c r="AJ6" s="417"/>
      <c r="AK6" s="417"/>
      <c r="AL6" s="417"/>
      <c r="AM6" s="417"/>
      <c r="AN6" s="417"/>
      <c r="AO6" s="417"/>
      <c r="AP6" s="417"/>
      <c r="AQ6" s="418"/>
      <c r="AR6" s="418"/>
      <c r="AS6" s="418"/>
      <c r="AT6" s="418"/>
      <c r="AU6" s="418"/>
      <c r="AV6" s="418"/>
      <c r="AW6" s="418"/>
      <c r="AX6" s="419"/>
    </row>
    <row r="7" spans="1:50" ht="39.75" customHeight="1">
      <c r="A7" s="387" t="s">
        <v>37</v>
      </c>
      <c r="B7" s="388"/>
      <c r="C7" s="388"/>
      <c r="D7" s="388"/>
      <c r="E7" s="388"/>
      <c r="F7" s="388"/>
      <c r="G7" s="389" t="s">
        <v>105</v>
      </c>
      <c r="H7" s="390"/>
      <c r="I7" s="390"/>
      <c r="J7" s="390"/>
      <c r="K7" s="390"/>
      <c r="L7" s="390"/>
      <c r="M7" s="390"/>
      <c r="N7" s="390"/>
      <c r="O7" s="390"/>
      <c r="P7" s="390"/>
      <c r="Q7" s="390"/>
      <c r="R7" s="390"/>
      <c r="S7" s="390"/>
      <c r="T7" s="390"/>
      <c r="U7" s="390"/>
      <c r="V7" s="391"/>
      <c r="W7" s="391"/>
      <c r="X7" s="392"/>
      <c r="Y7" s="393" t="s">
        <v>5</v>
      </c>
      <c r="Z7" s="145"/>
      <c r="AA7" s="145"/>
      <c r="AB7" s="145"/>
      <c r="AC7" s="145"/>
      <c r="AD7" s="146"/>
      <c r="AE7" s="394" t="s">
        <v>106</v>
      </c>
      <c r="AF7" s="298"/>
      <c r="AG7" s="298"/>
      <c r="AH7" s="298"/>
      <c r="AI7" s="298"/>
      <c r="AJ7" s="298"/>
      <c r="AK7" s="298"/>
      <c r="AL7" s="298"/>
      <c r="AM7" s="298"/>
      <c r="AN7" s="298"/>
      <c r="AO7" s="298"/>
      <c r="AP7" s="298"/>
      <c r="AQ7" s="298"/>
      <c r="AR7" s="298"/>
      <c r="AS7" s="298"/>
      <c r="AT7" s="298"/>
      <c r="AU7" s="298"/>
      <c r="AV7" s="298"/>
      <c r="AW7" s="298"/>
      <c r="AX7" s="395"/>
    </row>
    <row r="8" spans="1:50" ht="103.5" customHeight="1">
      <c r="A8" s="367" t="s">
        <v>38</v>
      </c>
      <c r="B8" s="368"/>
      <c r="C8" s="368"/>
      <c r="D8" s="368"/>
      <c r="E8" s="368"/>
      <c r="F8" s="368"/>
      <c r="G8" s="396" t="s">
        <v>107</v>
      </c>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8"/>
    </row>
    <row r="9" spans="1:50" ht="137.25" customHeight="1">
      <c r="A9" s="367" t="s">
        <v>55</v>
      </c>
      <c r="B9" s="368"/>
      <c r="C9" s="368"/>
      <c r="D9" s="368"/>
      <c r="E9" s="368"/>
      <c r="F9" s="368"/>
      <c r="G9" s="369" t="s">
        <v>129</v>
      </c>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1"/>
    </row>
    <row r="10" spans="1:50" ht="29.25" customHeight="1">
      <c r="A10" s="367" t="s">
        <v>6</v>
      </c>
      <c r="B10" s="368"/>
      <c r="C10" s="368"/>
      <c r="D10" s="368"/>
      <c r="E10" s="368"/>
      <c r="F10" s="372"/>
      <c r="G10" s="373" t="s">
        <v>108</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21" customHeight="1">
      <c r="A11" s="376" t="s">
        <v>39</v>
      </c>
      <c r="B11" s="377"/>
      <c r="C11" s="377"/>
      <c r="D11" s="377"/>
      <c r="E11" s="377"/>
      <c r="F11" s="378"/>
      <c r="G11" s="385"/>
      <c r="H11" s="386"/>
      <c r="I11" s="386"/>
      <c r="J11" s="386"/>
      <c r="K11" s="386"/>
      <c r="L11" s="386"/>
      <c r="M11" s="386"/>
      <c r="N11" s="386"/>
      <c r="O11" s="386"/>
      <c r="P11" s="110" t="s">
        <v>92</v>
      </c>
      <c r="Q11" s="111"/>
      <c r="R11" s="111"/>
      <c r="S11" s="111"/>
      <c r="T11" s="111"/>
      <c r="U11" s="111"/>
      <c r="V11" s="317"/>
      <c r="W11" s="110" t="s">
        <v>93</v>
      </c>
      <c r="X11" s="111"/>
      <c r="Y11" s="111"/>
      <c r="Z11" s="111"/>
      <c r="AA11" s="111"/>
      <c r="AB11" s="111"/>
      <c r="AC11" s="317"/>
      <c r="AD11" s="110" t="s">
        <v>94</v>
      </c>
      <c r="AE11" s="111"/>
      <c r="AF11" s="111"/>
      <c r="AG11" s="111"/>
      <c r="AH11" s="111"/>
      <c r="AI11" s="111"/>
      <c r="AJ11" s="317"/>
      <c r="AK11" s="110" t="s">
        <v>95</v>
      </c>
      <c r="AL11" s="111"/>
      <c r="AM11" s="111"/>
      <c r="AN11" s="111"/>
      <c r="AO11" s="111"/>
      <c r="AP11" s="111"/>
      <c r="AQ11" s="317"/>
      <c r="AR11" s="110" t="s">
        <v>96</v>
      </c>
      <c r="AS11" s="111"/>
      <c r="AT11" s="111"/>
      <c r="AU11" s="111"/>
      <c r="AV11" s="111"/>
      <c r="AW11" s="111"/>
      <c r="AX11" s="357"/>
    </row>
    <row r="12" spans="1:50" ht="21" customHeight="1">
      <c r="A12" s="379"/>
      <c r="B12" s="380"/>
      <c r="C12" s="380"/>
      <c r="D12" s="380"/>
      <c r="E12" s="380"/>
      <c r="F12" s="381"/>
      <c r="G12" s="358" t="s">
        <v>7</v>
      </c>
      <c r="H12" s="359"/>
      <c r="I12" s="364" t="s">
        <v>8</v>
      </c>
      <c r="J12" s="365"/>
      <c r="K12" s="365"/>
      <c r="L12" s="365"/>
      <c r="M12" s="365"/>
      <c r="N12" s="365"/>
      <c r="O12" s="366"/>
      <c r="P12" s="348">
        <v>55</v>
      </c>
      <c r="Q12" s="348"/>
      <c r="R12" s="348"/>
      <c r="S12" s="348"/>
      <c r="T12" s="348"/>
      <c r="U12" s="348"/>
      <c r="V12" s="348"/>
      <c r="W12" s="348">
        <v>55</v>
      </c>
      <c r="X12" s="348"/>
      <c r="Y12" s="348"/>
      <c r="Z12" s="348"/>
      <c r="AA12" s="348"/>
      <c r="AB12" s="348"/>
      <c r="AC12" s="348"/>
      <c r="AD12" s="348">
        <v>39</v>
      </c>
      <c r="AE12" s="348"/>
      <c r="AF12" s="348"/>
      <c r="AG12" s="348"/>
      <c r="AH12" s="348"/>
      <c r="AI12" s="348"/>
      <c r="AJ12" s="348"/>
      <c r="AK12" s="348">
        <v>47</v>
      </c>
      <c r="AL12" s="348"/>
      <c r="AM12" s="348"/>
      <c r="AN12" s="348"/>
      <c r="AO12" s="348"/>
      <c r="AP12" s="348"/>
      <c r="AQ12" s="348"/>
      <c r="AR12" s="348">
        <v>47</v>
      </c>
      <c r="AS12" s="348"/>
      <c r="AT12" s="348"/>
      <c r="AU12" s="348"/>
      <c r="AV12" s="348"/>
      <c r="AW12" s="348"/>
      <c r="AX12" s="349"/>
    </row>
    <row r="13" spans="1:50" ht="21" customHeight="1">
      <c r="A13" s="379"/>
      <c r="B13" s="380"/>
      <c r="C13" s="380"/>
      <c r="D13" s="380"/>
      <c r="E13" s="380"/>
      <c r="F13" s="381"/>
      <c r="G13" s="360"/>
      <c r="H13" s="361"/>
      <c r="I13" s="350" t="s">
        <v>9</v>
      </c>
      <c r="J13" s="351"/>
      <c r="K13" s="351"/>
      <c r="L13" s="351"/>
      <c r="M13" s="351"/>
      <c r="N13" s="351"/>
      <c r="O13" s="352"/>
      <c r="P13" s="353">
        <v>0</v>
      </c>
      <c r="Q13" s="353"/>
      <c r="R13" s="353"/>
      <c r="S13" s="353"/>
      <c r="T13" s="353"/>
      <c r="U13" s="353"/>
      <c r="V13" s="353"/>
      <c r="W13" s="353">
        <v>0</v>
      </c>
      <c r="X13" s="353"/>
      <c r="Y13" s="353"/>
      <c r="Z13" s="353"/>
      <c r="AA13" s="353"/>
      <c r="AB13" s="353"/>
      <c r="AC13" s="353"/>
      <c r="AD13" s="353">
        <v>0</v>
      </c>
      <c r="AE13" s="353"/>
      <c r="AF13" s="353"/>
      <c r="AG13" s="353"/>
      <c r="AH13" s="353"/>
      <c r="AI13" s="353"/>
      <c r="AJ13" s="353"/>
      <c r="AK13" s="353">
        <v>0</v>
      </c>
      <c r="AL13" s="353"/>
      <c r="AM13" s="353"/>
      <c r="AN13" s="353"/>
      <c r="AO13" s="353"/>
      <c r="AP13" s="353"/>
      <c r="AQ13" s="353"/>
      <c r="AR13" s="344"/>
      <c r="AS13" s="344"/>
      <c r="AT13" s="344"/>
      <c r="AU13" s="344"/>
      <c r="AV13" s="344"/>
      <c r="AW13" s="344"/>
      <c r="AX13" s="345"/>
    </row>
    <row r="14" spans="1:50" ht="24.75" customHeight="1">
      <c r="A14" s="379"/>
      <c r="B14" s="380"/>
      <c r="C14" s="380"/>
      <c r="D14" s="380"/>
      <c r="E14" s="380"/>
      <c r="F14" s="381"/>
      <c r="G14" s="360"/>
      <c r="H14" s="361"/>
      <c r="I14" s="350" t="s">
        <v>10</v>
      </c>
      <c r="J14" s="351"/>
      <c r="K14" s="351"/>
      <c r="L14" s="351"/>
      <c r="M14" s="351"/>
      <c r="N14" s="351"/>
      <c r="O14" s="352"/>
      <c r="P14" s="353">
        <v>0</v>
      </c>
      <c r="Q14" s="353"/>
      <c r="R14" s="353"/>
      <c r="S14" s="353"/>
      <c r="T14" s="353"/>
      <c r="U14" s="353"/>
      <c r="V14" s="353"/>
      <c r="W14" s="353">
        <v>0</v>
      </c>
      <c r="X14" s="353"/>
      <c r="Y14" s="353"/>
      <c r="Z14" s="353"/>
      <c r="AA14" s="353"/>
      <c r="AB14" s="353"/>
      <c r="AC14" s="353"/>
      <c r="AD14" s="353">
        <v>0</v>
      </c>
      <c r="AE14" s="353"/>
      <c r="AF14" s="353"/>
      <c r="AG14" s="353"/>
      <c r="AH14" s="353"/>
      <c r="AI14" s="353"/>
      <c r="AJ14" s="353"/>
      <c r="AK14" s="353">
        <v>0</v>
      </c>
      <c r="AL14" s="353"/>
      <c r="AM14" s="353"/>
      <c r="AN14" s="353"/>
      <c r="AO14" s="353"/>
      <c r="AP14" s="353"/>
      <c r="AQ14" s="353"/>
      <c r="AR14" s="344"/>
      <c r="AS14" s="344"/>
      <c r="AT14" s="344"/>
      <c r="AU14" s="344"/>
      <c r="AV14" s="344"/>
      <c r="AW14" s="344"/>
      <c r="AX14" s="345"/>
    </row>
    <row r="15" spans="1:50" ht="24.75" customHeight="1">
      <c r="A15" s="379"/>
      <c r="B15" s="380"/>
      <c r="C15" s="380"/>
      <c r="D15" s="380"/>
      <c r="E15" s="380"/>
      <c r="F15" s="381"/>
      <c r="G15" s="362"/>
      <c r="H15" s="363"/>
      <c r="I15" s="354" t="s">
        <v>25</v>
      </c>
      <c r="J15" s="355"/>
      <c r="K15" s="355"/>
      <c r="L15" s="355"/>
      <c r="M15" s="355"/>
      <c r="N15" s="355"/>
      <c r="O15" s="356"/>
      <c r="P15" s="346">
        <f>SUM(P12:P14)</f>
        <v>55</v>
      </c>
      <c r="Q15" s="346"/>
      <c r="R15" s="346"/>
      <c r="S15" s="346"/>
      <c r="T15" s="346"/>
      <c r="U15" s="346"/>
      <c r="V15" s="346"/>
      <c r="W15" s="346">
        <f>SUM(W12:W14)</f>
        <v>55</v>
      </c>
      <c r="X15" s="346"/>
      <c r="Y15" s="346"/>
      <c r="Z15" s="346"/>
      <c r="AA15" s="346"/>
      <c r="AB15" s="346"/>
      <c r="AC15" s="346"/>
      <c r="AD15" s="346">
        <f>SUM(AD12:AD14)</f>
        <v>39</v>
      </c>
      <c r="AE15" s="346"/>
      <c r="AF15" s="346"/>
      <c r="AG15" s="346"/>
      <c r="AH15" s="346"/>
      <c r="AI15" s="346"/>
      <c r="AJ15" s="346"/>
      <c r="AK15" s="346">
        <f>SUM(AK12:AK14)</f>
        <v>47</v>
      </c>
      <c r="AL15" s="346"/>
      <c r="AM15" s="346"/>
      <c r="AN15" s="346"/>
      <c r="AO15" s="346"/>
      <c r="AP15" s="346"/>
      <c r="AQ15" s="346"/>
      <c r="AR15" s="346">
        <v>47</v>
      </c>
      <c r="AS15" s="346"/>
      <c r="AT15" s="346"/>
      <c r="AU15" s="346"/>
      <c r="AV15" s="346"/>
      <c r="AW15" s="346"/>
      <c r="AX15" s="347"/>
    </row>
    <row r="16" spans="1:50" ht="24.75" customHeight="1">
      <c r="A16" s="379"/>
      <c r="B16" s="380"/>
      <c r="C16" s="380"/>
      <c r="D16" s="380"/>
      <c r="E16" s="380"/>
      <c r="F16" s="381"/>
      <c r="G16" s="338" t="s">
        <v>11</v>
      </c>
      <c r="H16" s="339"/>
      <c r="I16" s="339"/>
      <c r="J16" s="339"/>
      <c r="K16" s="339"/>
      <c r="L16" s="339"/>
      <c r="M16" s="339"/>
      <c r="N16" s="339"/>
      <c r="O16" s="339"/>
      <c r="P16" s="343">
        <v>54</v>
      </c>
      <c r="Q16" s="343"/>
      <c r="R16" s="343"/>
      <c r="S16" s="343"/>
      <c r="T16" s="343"/>
      <c r="U16" s="343"/>
      <c r="V16" s="343"/>
      <c r="W16" s="343">
        <v>48</v>
      </c>
      <c r="X16" s="343"/>
      <c r="Y16" s="343"/>
      <c r="Z16" s="343"/>
      <c r="AA16" s="343"/>
      <c r="AB16" s="343"/>
      <c r="AC16" s="343"/>
      <c r="AD16" s="343">
        <v>38</v>
      </c>
      <c r="AE16" s="343"/>
      <c r="AF16" s="343"/>
      <c r="AG16" s="343"/>
      <c r="AH16" s="343"/>
      <c r="AI16" s="343"/>
      <c r="AJ16" s="343"/>
      <c r="AK16" s="341"/>
      <c r="AL16" s="341"/>
      <c r="AM16" s="341"/>
      <c r="AN16" s="341"/>
      <c r="AO16" s="341"/>
      <c r="AP16" s="341"/>
      <c r="AQ16" s="341"/>
      <c r="AR16" s="341"/>
      <c r="AS16" s="341"/>
      <c r="AT16" s="341"/>
      <c r="AU16" s="341"/>
      <c r="AV16" s="341"/>
      <c r="AW16" s="341"/>
      <c r="AX16" s="342"/>
    </row>
    <row r="17" spans="1:50" ht="24.75" customHeight="1">
      <c r="A17" s="382"/>
      <c r="B17" s="383"/>
      <c r="C17" s="383"/>
      <c r="D17" s="383"/>
      <c r="E17" s="383"/>
      <c r="F17" s="384"/>
      <c r="G17" s="338" t="s">
        <v>12</v>
      </c>
      <c r="H17" s="339"/>
      <c r="I17" s="339"/>
      <c r="J17" s="339"/>
      <c r="K17" s="339"/>
      <c r="L17" s="339"/>
      <c r="M17" s="339"/>
      <c r="N17" s="339"/>
      <c r="O17" s="339"/>
      <c r="P17" s="340">
        <f>+P16/P15</f>
        <v>0.9818181818181818</v>
      </c>
      <c r="Q17" s="340"/>
      <c r="R17" s="340"/>
      <c r="S17" s="340"/>
      <c r="T17" s="340"/>
      <c r="U17" s="340"/>
      <c r="V17" s="340"/>
      <c r="W17" s="340">
        <f>+W16/W15</f>
        <v>0.8727272727272727</v>
      </c>
      <c r="X17" s="340"/>
      <c r="Y17" s="340"/>
      <c r="Z17" s="340"/>
      <c r="AA17" s="340"/>
      <c r="AB17" s="340"/>
      <c r="AC17" s="340"/>
      <c r="AD17" s="340">
        <f>+AD16/AD15</f>
        <v>0.9743589743589743</v>
      </c>
      <c r="AE17" s="340"/>
      <c r="AF17" s="340"/>
      <c r="AG17" s="340"/>
      <c r="AH17" s="340"/>
      <c r="AI17" s="340"/>
      <c r="AJ17" s="340"/>
      <c r="AK17" s="341"/>
      <c r="AL17" s="341"/>
      <c r="AM17" s="341"/>
      <c r="AN17" s="341"/>
      <c r="AO17" s="341"/>
      <c r="AP17" s="341"/>
      <c r="AQ17" s="341"/>
      <c r="AR17" s="341"/>
      <c r="AS17" s="341"/>
      <c r="AT17" s="341"/>
      <c r="AU17" s="341"/>
      <c r="AV17" s="341"/>
      <c r="AW17" s="341"/>
      <c r="AX17" s="342"/>
    </row>
    <row r="18" spans="1:50" ht="31.5" customHeight="1">
      <c r="A18" s="322" t="s">
        <v>14</v>
      </c>
      <c r="B18" s="323"/>
      <c r="C18" s="323"/>
      <c r="D18" s="323"/>
      <c r="E18" s="323"/>
      <c r="F18" s="324"/>
      <c r="G18" s="316" t="s">
        <v>59</v>
      </c>
      <c r="H18" s="111"/>
      <c r="I18" s="111"/>
      <c r="J18" s="111"/>
      <c r="K18" s="111"/>
      <c r="L18" s="111"/>
      <c r="M18" s="111"/>
      <c r="N18" s="111"/>
      <c r="O18" s="111"/>
      <c r="P18" s="111"/>
      <c r="Q18" s="111"/>
      <c r="R18" s="111"/>
      <c r="S18" s="111"/>
      <c r="T18" s="111"/>
      <c r="U18" s="111"/>
      <c r="V18" s="111"/>
      <c r="W18" s="111"/>
      <c r="X18" s="317"/>
      <c r="Y18" s="318"/>
      <c r="Z18" s="157"/>
      <c r="AA18" s="158"/>
      <c r="AB18" s="110" t="s">
        <v>13</v>
      </c>
      <c r="AC18" s="111"/>
      <c r="AD18" s="317"/>
      <c r="AE18" s="108" t="s">
        <v>92</v>
      </c>
      <c r="AF18" s="108"/>
      <c r="AG18" s="108"/>
      <c r="AH18" s="108"/>
      <c r="AI18" s="108"/>
      <c r="AJ18" s="108" t="s">
        <v>93</v>
      </c>
      <c r="AK18" s="108"/>
      <c r="AL18" s="108"/>
      <c r="AM18" s="108"/>
      <c r="AN18" s="108"/>
      <c r="AO18" s="108" t="s">
        <v>94</v>
      </c>
      <c r="AP18" s="108"/>
      <c r="AQ18" s="108"/>
      <c r="AR18" s="108"/>
      <c r="AS18" s="108"/>
      <c r="AT18" s="109" t="s">
        <v>15</v>
      </c>
      <c r="AU18" s="108"/>
      <c r="AV18" s="108"/>
      <c r="AW18" s="108"/>
      <c r="AX18" s="329"/>
    </row>
    <row r="19" spans="1:50" ht="43.5" customHeight="1">
      <c r="A19" s="325"/>
      <c r="B19" s="323"/>
      <c r="C19" s="323"/>
      <c r="D19" s="323"/>
      <c r="E19" s="323"/>
      <c r="F19" s="324"/>
      <c r="G19" s="285" t="s">
        <v>109</v>
      </c>
      <c r="H19" s="286"/>
      <c r="I19" s="286"/>
      <c r="J19" s="286"/>
      <c r="K19" s="286"/>
      <c r="L19" s="286"/>
      <c r="M19" s="286"/>
      <c r="N19" s="286"/>
      <c r="O19" s="286"/>
      <c r="P19" s="286"/>
      <c r="Q19" s="286"/>
      <c r="R19" s="286"/>
      <c r="S19" s="286"/>
      <c r="T19" s="286"/>
      <c r="U19" s="286"/>
      <c r="V19" s="286"/>
      <c r="W19" s="286"/>
      <c r="X19" s="287"/>
      <c r="Y19" s="330" t="s">
        <v>16</v>
      </c>
      <c r="Z19" s="331"/>
      <c r="AA19" s="332"/>
      <c r="AB19" s="303" t="s">
        <v>18</v>
      </c>
      <c r="AC19" s="303"/>
      <c r="AD19" s="303"/>
      <c r="AE19" s="333" t="s">
        <v>110</v>
      </c>
      <c r="AF19" s="334"/>
      <c r="AG19" s="334"/>
      <c r="AH19" s="334"/>
      <c r="AI19" s="334"/>
      <c r="AJ19" s="333" t="s">
        <v>185</v>
      </c>
      <c r="AK19" s="334"/>
      <c r="AL19" s="334"/>
      <c r="AM19" s="334"/>
      <c r="AN19" s="334"/>
      <c r="AO19" s="335" t="s">
        <v>111</v>
      </c>
      <c r="AP19" s="336"/>
      <c r="AQ19" s="336"/>
      <c r="AR19" s="336"/>
      <c r="AS19" s="336"/>
      <c r="AT19" s="335" t="s">
        <v>106</v>
      </c>
      <c r="AU19" s="336"/>
      <c r="AV19" s="336"/>
      <c r="AW19" s="336"/>
      <c r="AX19" s="337"/>
    </row>
    <row r="20" spans="1:50" ht="43.5" customHeight="1">
      <c r="A20" s="326"/>
      <c r="B20" s="327"/>
      <c r="C20" s="327"/>
      <c r="D20" s="327"/>
      <c r="E20" s="327"/>
      <c r="F20" s="328"/>
      <c r="G20" s="288"/>
      <c r="H20" s="289"/>
      <c r="I20" s="289"/>
      <c r="J20" s="289"/>
      <c r="K20" s="289"/>
      <c r="L20" s="289"/>
      <c r="M20" s="289"/>
      <c r="N20" s="289"/>
      <c r="O20" s="289"/>
      <c r="P20" s="289"/>
      <c r="Q20" s="289"/>
      <c r="R20" s="289"/>
      <c r="S20" s="289"/>
      <c r="T20" s="289"/>
      <c r="U20" s="289"/>
      <c r="V20" s="289"/>
      <c r="W20" s="289"/>
      <c r="X20" s="290"/>
      <c r="Y20" s="110" t="s">
        <v>17</v>
      </c>
      <c r="Z20" s="111"/>
      <c r="AA20" s="317"/>
      <c r="AB20" s="303" t="s">
        <v>18</v>
      </c>
      <c r="AC20" s="303"/>
      <c r="AD20" s="303"/>
      <c r="AE20" s="333" t="s">
        <v>110</v>
      </c>
      <c r="AF20" s="334"/>
      <c r="AG20" s="334"/>
      <c r="AH20" s="334"/>
      <c r="AI20" s="334"/>
      <c r="AJ20" s="333" t="s">
        <v>185</v>
      </c>
      <c r="AK20" s="334"/>
      <c r="AL20" s="334"/>
      <c r="AM20" s="334"/>
      <c r="AN20" s="334"/>
      <c r="AO20" s="305" t="s">
        <v>111</v>
      </c>
      <c r="AP20" s="303"/>
      <c r="AQ20" s="303"/>
      <c r="AR20" s="303"/>
      <c r="AS20" s="303"/>
      <c r="AT20" s="306"/>
      <c r="AU20" s="306"/>
      <c r="AV20" s="306"/>
      <c r="AW20" s="306"/>
      <c r="AX20" s="307"/>
    </row>
    <row r="21" spans="1:50" ht="31.5" customHeight="1">
      <c r="A21" s="275" t="s">
        <v>52</v>
      </c>
      <c r="B21" s="308"/>
      <c r="C21" s="308"/>
      <c r="D21" s="308"/>
      <c r="E21" s="308"/>
      <c r="F21" s="309"/>
      <c r="G21" s="316" t="s">
        <v>56</v>
      </c>
      <c r="H21" s="111"/>
      <c r="I21" s="111"/>
      <c r="J21" s="111"/>
      <c r="K21" s="111"/>
      <c r="L21" s="111"/>
      <c r="M21" s="111"/>
      <c r="N21" s="111"/>
      <c r="O21" s="111"/>
      <c r="P21" s="111"/>
      <c r="Q21" s="111"/>
      <c r="R21" s="111"/>
      <c r="S21" s="111"/>
      <c r="T21" s="111"/>
      <c r="U21" s="111"/>
      <c r="V21" s="111"/>
      <c r="W21" s="111"/>
      <c r="X21" s="317"/>
      <c r="Y21" s="318"/>
      <c r="Z21" s="157"/>
      <c r="AA21" s="158"/>
      <c r="AB21" s="110" t="s">
        <v>13</v>
      </c>
      <c r="AC21" s="111"/>
      <c r="AD21" s="317"/>
      <c r="AE21" s="108" t="s">
        <v>92</v>
      </c>
      <c r="AF21" s="108"/>
      <c r="AG21" s="108"/>
      <c r="AH21" s="108"/>
      <c r="AI21" s="108"/>
      <c r="AJ21" s="108" t="s">
        <v>93</v>
      </c>
      <c r="AK21" s="108"/>
      <c r="AL21" s="108"/>
      <c r="AM21" s="108"/>
      <c r="AN21" s="108"/>
      <c r="AO21" s="108" t="s">
        <v>94</v>
      </c>
      <c r="AP21" s="108"/>
      <c r="AQ21" s="108"/>
      <c r="AR21" s="108"/>
      <c r="AS21" s="108"/>
      <c r="AT21" s="319" t="s">
        <v>97</v>
      </c>
      <c r="AU21" s="320"/>
      <c r="AV21" s="320"/>
      <c r="AW21" s="320"/>
      <c r="AX21" s="321"/>
    </row>
    <row r="22" spans="1:50" ht="39.75" customHeight="1">
      <c r="A22" s="310"/>
      <c r="B22" s="311"/>
      <c r="C22" s="311"/>
      <c r="D22" s="311"/>
      <c r="E22" s="311"/>
      <c r="F22" s="312"/>
      <c r="G22" s="285" t="s">
        <v>112</v>
      </c>
      <c r="H22" s="286"/>
      <c r="I22" s="286"/>
      <c r="J22" s="286"/>
      <c r="K22" s="286"/>
      <c r="L22" s="286"/>
      <c r="M22" s="286"/>
      <c r="N22" s="286"/>
      <c r="O22" s="286"/>
      <c r="P22" s="286"/>
      <c r="Q22" s="286"/>
      <c r="R22" s="286"/>
      <c r="S22" s="286"/>
      <c r="T22" s="286"/>
      <c r="U22" s="286"/>
      <c r="V22" s="286"/>
      <c r="W22" s="286"/>
      <c r="X22" s="287"/>
      <c r="Y22" s="291" t="s">
        <v>57</v>
      </c>
      <c r="Z22" s="292"/>
      <c r="AA22" s="293"/>
      <c r="AB22" s="297" t="s">
        <v>113</v>
      </c>
      <c r="AC22" s="298"/>
      <c r="AD22" s="299"/>
      <c r="AE22" s="303">
        <v>21</v>
      </c>
      <c r="AF22" s="303"/>
      <c r="AG22" s="303"/>
      <c r="AH22" s="303"/>
      <c r="AI22" s="303"/>
      <c r="AJ22" s="303">
        <v>24</v>
      </c>
      <c r="AK22" s="303"/>
      <c r="AL22" s="303"/>
      <c r="AM22" s="303"/>
      <c r="AN22" s="303"/>
      <c r="AO22" s="304">
        <v>12</v>
      </c>
      <c r="AP22" s="304"/>
      <c r="AQ22" s="304"/>
      <c r="AR22" s="304"/>
      <c r="AS22" s="304"/>
      <c r="AT22" s="263" t="s">
        <v>46</v>
      </c>
      <c r="AU22" s="143"/>
      <c r="AV22" s="143"/>
      <c r="AW22" s="143"/>
      <c r="AX22" s="264"/>
    </row>
    <row r="23" spans="1:50" ht="32.25" customHeight="1">
      <c r="A23" s="313"/>
      <c r="B23" s="314"/>
      <c r="C23" s="314"/>
      <c r="D23" s="314"/>
      <c r="E23" s="314"/>
      <c r="F23" s="315"/>
      <c r="G23" s="288"/>
      <c r="H23" s="289"/>
      <c r="I23" s="289"/>
      <c r="J23" s="289"/>
      <c r="K23" s="289"/>
      <c r="L23" s="289"/>
      <c r="M23" s="289"/>
      <c r="N23" s="289"/>
      <c r="O23" s="289"/>
      <c r="P23" s="289"/>
      <c r="Q23" s="289"/>
      <c r="R23" s="289"/>
      <c r="S23" s="289"/>
      <c r="T23" s="289"/>
      <c r="U23" s="289"/>
      <c r="V23" s="289"/>
      <c r="W23" s="289"/>
      <c r="X23" s="290"/>
      <c r="Y23" s="294"/>
      <c r="Z23" s="295"/>
      <c r="AA23" s="296"/>
      <c r="AB23" s="300"/>
      <c r="AC23" s="301"/>
      <c r="AD23" s="302"/>
      <c r="AE23" s="265"/>
      <c r="AF23" s="266"/>
      <c r="AG23" s="266"/>
      <c r="AH23" s="266"/>
      <c r="AI23" s="267"/>
      <c r="AJ23" s="268" t="s">
        <v>114</v>
      </c>
      <c r="AK23" s="269"/>
      <c r="AL23" s="269"/>
      <c r="AM23" s="269"/>
      <c r="AN23" s="270"/>
      <c r="AO23" s="271" t="s">
        <v>126</v>
      </c>
      <c r="AP23" s="272"/>
      <c r="AQ23" s="272"/>
      <c r="AR23" s="272"/>
      <c r="AS23" s="273"/>
      <c r="AT23" s="265" t="s">
        <v>47</v>
      </c>
      <c r="AU23" s="266"/>
      <c r="AV23" s="266"/>
      <c r="AW23" s="266"/>
      <c r="AX23" s="274"/>
    </row>
    <row r="24" spans="1:50" ht="63" customHeight="1">
      <c r="A24" s="275" t="s">
        <v>19</v>
      </c>
      <c r="B24" s="276"/>
      <c r="C24" s="276"/>
      <c r="D24" s="276"/>
      <c r="E24" s="276"/>
      <c r="F24" s="276"/>
      <c r="G24" s="277" t="s">
        <v>128</v>
      </c>
      <c r="H24" s="278"/>
      <c r="I24" s="278"/>
      <c r="J24" s="278"/>
      <c r="K24" s="278"/>
      <c r="L24" s="278"/>
      <c r="M24" s="278"/>
      <c r="N24" s="278"/>
      <c r="O24" s="278"/>
      <c r="P24" s="278"/>
      <c r="Q24" s="278"/>
      <c r="R24" s="278"/>
      <c r="S24" s="278"/>
      <c r="T24" s="278"/>
      <c r="U24" s="278"/>
      <c r="V24" s="278"/>
      <c r="W24" s="278"/>
      <c r="X24" s="278"/>
      <c r="Y24" s="279" t="s">
        <v>20</v>
      </c>
      <c r="Z24" s="280"/>
      <c r="AA24" s="281"/>
      <c r="AB24" s="282" t="s">
        <v>127</v>
      </c>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4"/>
    </row>
    <row r="25" spans="1:50" ht="22.5" customHeight="1">
      <c r="A25" s="47" t="s">
        <v>98</v>
      </c>
      <c r="B25" s="48"/>
      <c r="C25" s="250" t="s">
        <v>22</v>
      </c>
      <c r="D25" s="251"/>
      <c r="E25" s="251"/>
      <c r="F25" s="251"/>
      <c r="G25" s="251"/>
      <c r="H25" s="251"/>
      <c r="I25" s="251"/>
      <c r="J25" s="251"/>
      <c r="K25" s="252"/>
      <c r="L25" s="253" t="s">
        <v>99</v>
      </c>
      <c r="M25" s="253"/>
      <c r="N25" s="253"/>
      <c r="O25" s="253"/>
      <c r="P25" s="253"/>
      <c r="Q25" s="253"/>
      <c r="R25" s="254" t="s">
        <v>96</v>
      </c>
      <c r="S25" s="254"/>
      <c r="T25" s="254"/>
      <c r="U25" s="254"/>
      <c r="V25" s="254"/>
      <c r="W25" s="254"/>
      <c r="X25" s="255" t="s">
        <v>42</v>
      </c>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6"/>
    </row>
    <row r="26" spans="1:50" ht="27.75" customHeight="1">
      <c r="A26" s="49"/>
      <c r="B26" s="50"/>
      <c r="C26" s="257" t="s">
        <v>115</v>
      </c>
      <c r="D26" s="258"/>
      <c r="E26" s="258"/>
      <c r="F26" s="258"/>
      <c r="G26" s="258"/>
      <c r="H26" s="258"/>
      <c r="I26" s="258"/>
      <c r="J26" s="258"/>
      <c r="K26" s="259"/>
      <c r="L26" s="260">
        <v>33</v>
      </c>
      <c r="M26" s="260"/>
      <c r="N26" s="260"/>
      <c r="O26" s="260"/>
      <c r="P26" s="260"/>
      <c r="Q26" s="260"/>
      <c r="R26" s="260">
        <v>33</v>
      </c>
      <c r="S26" s="260"/>
      <c r="T26" s="260"/>
      <c r="U26" s="260"/>
      <c r="V26" s="260"/>
      <c r="W26" s="260"/>
      <c r="X26" s="261" t="s">
        <v>217</v>
      </c>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262"/>
    </row>
    <row r="27" spans="1:50" ht="27.75" customHeight="1">
      <c r="A27" s="49"/>
      <c r="B27" s="50"/>
      <c r="C27" s="247" t="s">
        <v>212</v>
      </c>
      <c r="D27" s="248"/>
      <c r="E27" s="248"/>
      <c r="F27" s="248"/>
      <c r="G27" s="248"/>
      <c r="H27" s="248"/>
      <c r="I27" s="248"/>
      <c r="J27" s="248"/>
      <c r="K27" s="249"/>
      <c r="L27" s="240">
        <v>6</v>
      </c>
      <c r="M27" s="240"/>
      <c r="N27" s="240"/>
      <c r="O27" s="240"/>
      <c r="P27" s="240"/>
      <c r="Q27" s="240"/>
      <c r="R27" s="240">
        <v>6</v>
      </c>
      <c r="S27" s="240"/>
      <c r="T27" s="240"/>
      <c r="U27" s="240"/>
      <c r="V27" s="240"/>
      <c r="W27" s="240"/>
      <c r="X27" s="241"/>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3"/>
    </row>
    <row r="28" spans="1:50" ht="27.75" customHeight="1">
      <c r="A28" s="49"/>
      <c r="B28" s="50"/>
      <c r="C28" s="244" t="s">
        <v>116</v>
      </c>
      <c r="D28" s="245"/>
      <c r="E28" s="245"/>
      <c r="F28" s="245"/>
      <c r="G28" s="245"/>
      <c r="H28" s="245"/>
      <c r="I28" s="245"/>
      <c r="J28" s="245"/>
      <c r="K28" s="246"/>
      <c r="L28" s="240">
        <v>8</v>
      </c>
      <c r="M28" s="240"/>
      <c r="N28" s="240"/>
      <c r="O28" s="240"/>
      <c r="P28" s="240"/>
      <c r="Q28" s="240"/>
      <c r="R28" s="240">
        <v>8</v>
      </c>
      <c r="S28" s="240"/>
      <c r="T28" s="240"/>
      <c r="U28" s="240"/>
      <c r="V28" s="240"/>
      <c r="W28" s="240"/>
      <c r="X28" s="241"/>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ht="22.5" customHeight="1">
      <c r="A29" s="49"/>
      <c r="B29" s="50"/>
      <c r="C29" s="62"/>
      <c r="D29" s="63"/>
      <c r="E29" s="63"/>
      <c r="F29" s="63"/>
      <c r="G29" s="63"/>
      <c r="H29" s="63"/>
      <c r="I29" s="63"/>
      <c r="J29" s="63"/>
      <c r="K29" s="64"/>
      <c r="L29" s="240"/>
      <c r="M29" s="240"/>
      <c r="N29" s="240"/>
      <c r="O29" s="240"/>
      <c r="P29" s="240"/>
      <c r="Q29" s="240"/>
      <c r="R29" s="240"/>
      <c r="S29" s="240"/>
      <c r="T29" s="240"/>
      <c r="U29" s="240"/>
      <c r="V29" s="240"/>
      <c r="W29" s="240"/>
      <c r="X29" s="241"/>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22.5" customHeight="1">
      <c r="A30" s="49"/>
      <c r="B30" s="50"/>
      <c r="C30" s="62"/>
      <c r="D30" s="63"/>
      <c r="E30" s="63"/>
      <c r="F30" s="63"/>
      <c r="G30" s="63"/>
      <c r="H30" s="63"/>
      <c r="I30" s="63"/>
      <c r="J30" s="63"/>
      <c r="K30" s="64"/>
      <c r="L30" s="240"/>
      <c r="M30" s="240"/>
      <c r="N30" s="240"/>
      <c r="O30" s="240"/>
      <c r="P30" s="240"/>
      <c r="Q30" s="240"/>
      <c r="R30" s="240"/>
      <c r="S30" s="240"/>
      <c r="T30" s="240"/>
      <c r="U30" s="240"/>
      <c r="V30" s="240"/>
      <c r="W30" s="240"/>
      <c r="X30" s="241"/>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22.5" customHeight="1">
      <c r="A31" s="49"/>
      <c r="B31" s="50"/>
      <c r="C31" s="62"/>
      <c r="D31" s="63"/>
      <c r="E31" s="63"/>
      <c r="F31" s="63"/>
      <c r="G31" s="63"/>
      <c r="H31" s="63"/>
      <c r="I31" s="63"/>
      <c r="J31" s="63"/>
      <c r="K31" s="64"/>
      <c r="L31" s="240"/>
      <c r="M31" s="240"/>
      <c r="N31" s="240"/>
      <c r="O31" s="240"/>
      <c r="P31" s="240"/>
      <c r="Q31" s="240"/>
      <c r="R31" s="240"/>
      <c r="S31" s="240"/>
      <c r="T31" s="240"/>
      <c r="U31" s="240"/>
      <c r="V31" s="240"/>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0" ht="22.5" customHeight="1">
      <c r="A32" s="49"/>
      <c r="B32" s="50"/>
      <c r="C32" s="538"/>
      <c r="D32" s="539"/>
      <c r="E32" s="539"/>
      <c r="F32" s="539"/>
      <c r="G32" s="539"/>
      <c r="H32" s="539"/>
      <c r="I32" s="539"/>
      <c r="J32" s="539"/>
      <c r="K32" s="540"/>
      <c r="L32" s="535"/>
      <c r="M32" s="536"/>
      <c r="N32" s="536"/>
      <c r="O32" s="536"/>
      <c r="P32" s="536"/>
      <c r="Q32" s="537"/>
      <c r="R32" s="535"/>
      <c r="S32" s="536"/>
      <c r="T32" s="536"/>
      <c r="U32" s="536"/>
      <c r="V32" s="536"/>
      <c r="W32" s="537"/>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1" customHeight="1" thickBot="1">
      <c r="A33" s="51"/>
      <c r="B33" s="52"/>
      <c r="C33" s="36" t="s">
        <v>25</v>
      </c>
      <c r="D33" s="37"/>
      <c r="E33" s="37"/>
      <c r="F33" s="37"/>
      <c r="G33" s="37"/>
      <c r="H33" s="37"/>
      <c r="I33" s="37"/>
      <c r="J33" s="37"/>
      <c r="K33" s="38"/>
      <c r="L33" s="79">
        <f>SUM(L26:L32)</f>
        <v>47</v>
      </c>
      <c r="M33" s="80"/>
      <c r="N33" s="80"/>
      <c r="O33" s="80"/>
      <c r="P33" s="80"/>
      <c r="Q33" s="81"/>
      <c r="R33" s="79">
        <f>SUM(R26:R32)</f>
        <v>47</v>
      </c>
      <c r="S33" s="80"/>
      <c r="T33" s="80"/>
      <c r="U33" s="80"/>
      <c r="V33" s="80"/>
      <c r="W33" s="81"/>
      <c r="X33" s="82"/>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59" t="s">
        <v>48</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1"/>
    </row>
    <row r="36" spans="1:50" ht="21" customHeight="1">
      <c r="A36" s="18"/>
      <c r="B36" s="19"/>
      <c r="C36" s="31" t="s">
        <v>61</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c r="AD36" s="32" t="s">
        <v>73</v>
      </c>
      <c r="AE36" s="32"/>
      <c r="AF36" s="32"/>
      <c r="AG36" s="486" t="s">
        <v>60</v>
      </c>
      <c r="AH36" s="32"/>
      <c r="AI36" s="32"/>
      <c r="AJ36" s="32"/>
      <c r="AK36" s="32"/>
      <c r="AL36" s="32"/>
      <c r="AM36" s="32"/>
      <c r="AN36" s="32"/>
      <c r="AO36" s="32"/>
      <c r="AP36" s="32"/>
      <c r="AQ36" s="32"/>
      <c r="AR36" s="32"/>
      <c r="AS36" s="32"/>
      <c r="AT36" s="32"/>
      <c r="AU36" s="32"/>
      <c r="AV36" s="32"/>
      <c r="AW36" s="32"/>
      <c r="AX36" s="487"/>
    </row>
    <row r="37" spans="1:50" ht="26.25" customHeight="1">
      <c r="A37" s="53" t="s">
        <v>90</v>
      </c>
      <c r="B37" s="54"/>
      <c r="C37" s="449" t="s">
        <v>74</v>
      </c>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1"/>
      <c r="AD37" s="502" t="s">
        <v>117</v>
      </c>
      <c r="AE37" s="503"/>
      <c r="AF37" s="504"/>
      <c r="AG37" s="510" t="s">
        <v>119</v>
      </c>
      <c r="AH37" s="511"/>
      <c r="AI37" s="511"/>
      <c r="AJ37" s="511"/>
      <c r="AK37" s="511"/>
      <c r="AL37" s="511"/>
      <c r="AM37" s="511"/>
      <c r="AN37" s="511"/>
      <c r="AO37" s="511"/>
      <c r="AP37" s="511"/>
      <c r="AQ37" s="511"/>
      <c r="AR37" s="511"/>
      <c r="AS37" s="511"/>
      <c r="AT37" s="511"/>
      <c r="AU37" s="511"/>
      <c r="AV37" s="511"/>
      <c r="AW37" s="511"/>
      <c r="AX37" s="512"/>
    </row>
    <row r="38" spans="1:50" ht="26.25" customHeight="1">
      <c r="A38" s="55"/>
      <c r="B38" s="56"/>
      <c r="C38" s="452" t="s">
        <v>75</v>
      </c>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70"/>
      <c r="AD38" s="72" t="s">
        <v>117</v>
      </c>
      <c r="AE38" s="73"/>
      <c r="AF38" s="74"/>
      <c r="AG38" s="513"/>
      <c r="AH38" s="514"/>
      <c r="AI38" s="514"/>
      <c r="AJ38" s="514"/>
      <c r="AK38" s="514"/>
      <c r="AL38" s="514"/>
      <c r="AM38" s="514"/>
      <c r="AN38" s="514"/>
      <c r="AO38" s="514"/>
      <c r="AP38" s="514"/>
      <c r="AQ38" s="514"/>
      <c r="AR38" s="514"/>
      <c r="AS38" s="514"/>
      <c r="AT38" s="514"/>
      <c r="AU38" s="514"/>
      <c r="AV38" s="514"/>
      <c r="AW38" s="514"/>
      <c r="AX38" s="515"/>
    </row>
    <row r="39" spans="1:50" ht="30" customHeight="1">
      <c r="A39" s="57"/>
      <c r="B39" s="58"/>
      <c r="C39" s="454" t="s">
        <v>76</v>
      </c>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6"/>
      <c r="AD39" s="552" t="s">
        <v>118</v>
      </c>
      <c r="AE39" s="539"/>
      <c r="AF39" s="540"/>
      <c r="AG39" s="516"/>
      <c r="AH39" s="517"/>
      <c r="AI39" s="517"/>
      <c r="AJ39" s="517"/>
      <c r="AK39" s="517"/>
      <c r="AL39" s="517"/>
      <c r="AM39" s="517"/>
      <c r="AN39" s="517"/>
      <c r="AO39" s="517"/>
      <c r="AP39" s="517"/>
      <c r="AQ39" s="517"/>
      <c r="AR39" s="517"/>
      <c r="AS39" s="517"/>
      <c r="AT39" s="517"/>
      <c r="AU39" s="517"/>
      <c r="AV39" s="517"/>
      <c r="AW39" s="517"/>
      <c r="AX39" s="518"/>
    </row>
    <row r="40" spans="1:50" ht="26.25" customHeight="1">
      <c r="A40" s="468" t="s">
        <v>78</v>
      </c>
      <c r="B40" s="469"/>
      <c r="C40" s="457" t="s">
        <v>80</v>
      </c>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85" t="s">
        <v>120</v>
      </c>
      <c r="AE40" s="126"/>
      <c r="AF40" s="127"/>
      <c r="AG40" s="493" t="s">
        <v>186</v>
      </c>
      <c r="AH40" s="494"/>
      <c r="AI40" s="494"/>
      <c r="AJ40" s="494"/>
      <c r="AK40" s="494"/>
      <c r="AL40" s="494"/>
      <c r="AM40" s="494"/>
      <c r="AN40" s="494"/>
      <c r="AO40" s="494"/>
      <c r="AP40" s="494"/>
      <c r="AQ40" s="494"/>
      <c r="AR40" s="494"/>
      <c r="AS40" s="494"/>
      <c r="AT40" s="494"/>
      <c r="AU40" s="494"/>
      <c r="AV40" s="494"/>
      <c r="AW40" s="494"/>
      <c r="AX40" s="495"/>
    </row>
    <row r="41" spans="1:50" ht="26.25" customHeight="1">
      <c r="A41" s="55"/>
      <c r="B41" s="56"/>
      <c r="C41" s="69" t="s">
        <v>81</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2" t="s">
        <v>106</v>
      </c>
      <c r="AE41" s="73"/>
      <c r="AF41" s="74"/>
      <c r="AG41" s="496"/>
      <c r="AH41" s="497"/>
      <c r="AI41" s="497"/>
      <c r="AJ41" s="497"/>
      <c r="AK41" s="497"/>
      <c r="AL41" s="497"/>
      <c r="AM41" s="497"/>
      <c r="AN41" s="497"/>
      <c r="AO41" s="497"/>
      <c r="AP41" s="497"/>
      <c r="AQ41" s="497"/>
      <c r="AR41" s="497"/>
      <c r="AS41" s="497"/>
      <c r="AT41" s="497"/>
      <c r="AU41" s="497"/>
      <c r="AV41" s="497"/>
      <c r="AW41" s="497"/>
      <c r="AX41" s="498"/>
    </row>
    <row r="42" spans="1:50" ht="26.25" customHeight="1">
      <c r="A42" s="55"/>
      <c r="B42" s="56"/>
      <c r="C42" s="69" t="s">
        <v>82</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464" t="s">
        <v>120</v>
      </c>
      <c r="AE42" s="63"/>
      <c r="AF42" s="64"/>
      <c r="AG42" s="496"/>
      <c r="AH42" s="497"/>
      <c r="AI42" s="497"/>
      <c r="AJ42" s="497"/>
      <c r="AK42" s="497"/>
      <c r="AL42" s="497"/>
      <c r="AM42" s="497"/>
      <c r="AN42" s="497"/>
      <c r="AO42" s="497"/>
      <c r="AP42" s="497"/>
      <c r="AQ42" s="497"/>
      <c r="AR42" s="497"/>
      <c r="AS42" s="497"/>
      <c r="AT42" s="497"/>
      <c r="AU42" s="497"/>
      <c r="AV42" s="497"/>
      <c r="AW42" s="497"/>
      <c r="AX42" s="498"/>
    </row>
    <row r="43" spans="1:50" ht="26.25" customHeight="1">
      <c r="A43" s="55"/>
      <c r="B43" s="56"/>
      <c r="C43" s="69" t="s">
        <v>77</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464" t="s">
        <v>120</v>
      </c>
      <c r="AE43" s="63"/>
      <c r="AF43" s="64"/>
      <c r="AG43" s="496"/>
      <c r="AH43" s="497"/>
      <c r="AI43" s="497"/>
      <c r="AJ43" s="497"/>
      <c r="AK43" s="497"/>
      <c r="AL43" s="497"/>
      <c r="AM43" s="497"/>
      <c r="AN43" s="497"/>
      <c r="AO43" s="497"/>
      <c r="AP43" s="497"/>
      <c r="AQ43" s="497"/>
      <c r="AR43" s="497"/>
      <c r="AS43" s="497"/>
      <c r="AT43" s="497"/>
      <c r="AU43" s="497"/>
      <c r="AV43" s="497"/>
      <c r="AW43" s="497"/>
      <c r="AX43" s="498"/>
    </row>
    <row r="44" spans="1:50" ht="26.25" customHeight="1">
      <c r="A44" s="55"/>
      <c r="B44" s="56"/>
      <c r="C44" s="69" t="s">
        <v>83</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1"/>
      <c r="AD44" s="72" t="s">
        <v>120</v>
      </c>
      <c r="AE44" s="73"/>
      <c r="AF44" s="74"/>
      <c r="AG44" s="496"/>
      <c r="AH44" s="497"/>
      <c r="AI44" s="497"/>
      <c r="AJ44" s="497"/>
      <c r="AK44" s="497"/>
      <c r="AL44" s="497"/>
      <c r="AM44" s="497"/>
      <c r="AN44" s="497"/>
      <c r="AO44" s="497"/>
      <c r="AP44" s="497"/>
      <c r="AQ44" s="497"/>
      <c r="AR44" s="497"/>
      <c r="AS44" s="497"/>
      <c r="AT44" s="497"/>
      <c r="AU44" s="497"/>
      <c r="AV44" s="497"/>
      <c r="AW44" s="497"/>
      <c r="AX44" s="498"/>
    </row>
    <row r="45" spans="1:50" ht="26.25" customHeight="1">
      <c r="A45" s="55"/>
      <c r="B45" s="56"/>
      <c r="C45" s="423" t="s">
        <v>88</v>
      </c>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84" t="s">
        <v>106</v>
      </c>
      <c r="AE45" s="222"/>
      <c r="AF45" s="223"/>
      <c r="AG45" s="499"/>
      <c r="AH45" s="500"/>
      <c r="AI45" s="500"/>
      <c r="AJ45" s="500"/>
      <c r="AK45" s="500"/>
      <c r="AL45" s="500"/>
      <c r="AM45" s="500"/>
      <c r="AN45" s="500"/>
      <c r="AO45" s="500"/>
      <c r="AP45" s="500"/>
      <c r="AQ45" s="500"/>
      <c r="AR45" s="500"/>
      <c r="AS45" s="500"/>
      <c r="AT45" s="500"/>
      <c r="AU45" s="500"/>
      <c r="AV45" s="500"/>
      <c r="AW45" s="500"/>
      <c r="AX45" s="501"/>
    </row>
    <row r="46" spans="1:50" ht="39.75" customHeight="1">
      <c r="A46" s="468" t="s">
        <v>79</v>
      </c>
      <c r="B46" s="469"/>
      <c r="C46" s="479" t="s">
        <v>86</v>
      </c>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1"/>
      <c r="AD46" s="485" t="s">
        <v>117</v>
      </c>
      <c r="AE46" s="126"/>
      <c r="AF46" s="127"/>
      <c r="AG46" s="470" t="s">
        <v>121</v>
      </c>
      <c r="AH46" s="471"/>
      <c r="AI46" s="471"/>
      <c r="AJ46" s="471"/>
      <c r="AK46" s="471"/>
      <c r="AL46" s="471"/>
      <c r="AM46" s="471"/>
      <c r="AN46" s="471"/>
      <c r="AO46" s="471"/>
      <c r="AP46" s="471"/>
      <c r="AQ46" s="471"/>
      <c r="AR46" s="471"/>
      <c r="AS46" s="471"/>
      <c r="AT46" s="471"/>
      <c r="AU46" s="471"/>
      <c r="AV46" s="471"/>
      <c r="AW46" s="471"/>
      <c r="AX46" s="472"/>
    </row>
    <row r="47" spans="1:50" ht="39.75" customHeight="1">
      <c r="A47" s="55"/>
      <c r="B47" s="56"/>
      <c r="C47" s="69" t="s">
        <v>84</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2" t="s">
        <v>120</v>
      </c>
      <c r="AE47" s="73"/>
      <c r="AF47" s="74"/>
      <c r="AG47" s="473"/>
      <c r="AH47" s="474"/>
      <c r="AI47" s="474"/>
      <c r="AJ47" s="474"/>
      <c r="AK47" s="474"/>
      <c r="AL47" s="474"/>
      <c r="AM47" s="474"/>
      <c r="AN47" s="474"/>
      <c r="AO47" s="474"/>
      <c r="AP47" s="474"/>
      <c r="AQ47" s="474"/>
      <c r="AR47" s="474"/>
      <c r="AS47" s="474"/>
      <c r="AT47" s="474"/>
      <c r="AU47" s="474"/>
      <c r="AV47" s="474"/>
      <c r="AW47" s="474"/>
      <c r="AX47" s="475"/>
    </row>
    <row r="48" spans="1:50" ht="39.75" customHeight="1">
      <c r="A48" s="55"/>
      <c r="B48" s="56"/>
      <c r="C48" s="69" t="s">
        <v>85</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484" t="s">
        <v>117</v>
      </c>
      <c r="AE48" s="222"/>
      <c r="AF48" s="223"/>
      <c r="AG48" s="476"/>
      <c r="AH48" s="477"/>
      <c r="AI48" s="477"/>
      <c r="AJ48" s="477"/>
      <c r="AK48" s="477"/>
      <c r="AL48" s="477"/>
      <c r="AM48" s="477"/>
      <c r="AN48" s="477"/>
      <c r="AO48" s="477"/>
      <c r="AP48" s="477"/>
      <c r="AQ48" s="477"/>
      <c r="AR48" s="477"/>
      <c r="AS48" s="477"/>
      <c r="AT48" s="477"/>
      <c r="AU48" s="477"/>
      <c r="AV48" s="477"/>
      <c r="AW48" s="477"/>
      <c r="AX48" s="478"/>
    </row>
    <row r="49" spans="1:50" ht="33" customHeight="1">
      <c r="A49" s="468" t="s">
        <v>63</v>
      </c>
      <c r="B49" s="469"/>
      <c r="C49" s="482" t="s">
        <v>70</v>
      </c>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58"/>
      <c r="AD49" s="485" t="s">
        <v>106</v>
      </c>
      <c r="AE49" s="126"/>
      <c r="AF49" s="127"/>
      <c r="AG49" s="519"/>
      <c r="AH49" s="143"/>
      <c r="AI49" s="143"/>
      <c r="AJ49" s="143"/>
      <c r="AK49" s="143"/>
      <c r="AL49" s="143"/>
      <c r="AM49" s="143"/>
      <c r="AN49" s="143"/>
      <c r="AO49" s="143"/>
      <c r="AP49" s="143"/>
      <c r="AQ49" s="143"/>
      <c r="AR49" s="143"/>
      <c r="AS49" s="143"/>
      <c r="AT49" s="143"/>
      <c r="AU49" s="143"/>
      <c r="AV49" s="143"/>
      <c r="AW49" s="143"/>
      <c r="AX49" s="264"/>
    </row>
    <row r="50" spans="1:50" ht="15.75" customHeight="1">
      <c r="A50" s="55"/>
      <c r="B50" s="56"/>
      <c r="C50" s="488" t="s">
        <v>0</v>
      </c>
      <c r="D50" s="489"/>
      <c r="E50" s="489"/>
      <c r="F50" s="489"/>
      <c r="G50" s="490" t="s">
        <v>62</v>
      </c>
      <c r="H50" s="491"/>
      <c r="I50" s="491"/>
      <c r="J50" s="491"/>
      <c r="K50" s="491"/>
      <c r="L50" s="491"/>
      <c r="M50" s="491"/>
      <c r="N50" s="491"/>
      <c r="O50" s="491"/>
      <c r="P50" s="491"/>
      <c r="Q50" s="491"/>
      <c r="R50" s="491"/>
      <c r="S50" s="492"/>
      <c r="T50" s="523" t="s">
        <v>64</v>
      </c>
      <c r="U50" s="524"/>
      <c r="V50" s="524"/>
      <c r="W50" s="524"/>
      <c r="X50" s="524"/>
      <c r="Y50" s="524"/>
      <c r="Z50" s="524"/>
      <c r="AA50" s="524"/>
      <c r="AB50" s="524"/>
      <c r="AC50" s="524"/>
      <c r="AD50" s="524"/>
      <c r="AE50" s="524"/>
      <c r="AF50" s="524"/>
      <c r="AG50" s="520"/>
      <c r="AH50" s="521"/>
      <c r="AI50" s="521"/>
      <c r="AJ50" s="521"/>
      <c r="AK50" s="521"/>
      <c r="AL50" s="521"/>
      <c r="AM50" s="521"/>
      <c r="AN50" s="521"/>
      <c r="AO50" s="521"/>
      <c r="AP50" s="521"/>
      <c r="AQ50" s="521"/>
      <c r="AR50" s="521"/>
      <c r="AS50" s="521"/>
      <c r="AT50" s="521"/>
      <c r="AU50" s="521"/>
      <c r="AV50" s="521"/>
      <c r="AW50" s="521"/>
      <c r="AX50" s="522"/>
    </row>
    <row r="51" spans="1:50" ht="26.25" customHeight="1">
      <c r="A51" s="55"/>
      <c r="B51" s="56"/>
      <c r="C51" s="505"/>
      <c r="D51" s="506"/>
      <c r="E51" s="506"/>
      <c r="F51" s="506"/>
      <c r="G51" s="527"/>
      <c r="H51" s="70"/>
      <c r="I51" s="70"/>
      <c r="J51" s="70"/>
      <c r="K51" s="70"/>
      <c r="L51" s="70"/>
      <c r="M51" s="70"/>
      <c r="N51" s="70"/>
      <c r="O51" s="70"/>
      <c r="P51" s="70"/>
      <c r="Q51" s="70"/>
      <c r="R51" s="70"/>
      <c r="S51" s="528"/>
      <c r="T51" s="547"/>
      <c r="U51" s="70"/>
      <c r="V51" s="70"/>
      <c r="W51" s="70"/>
      <c r="X51" s="70"/>
      <c r="Y51" s="70"/>
      <c r="Z51" s="70"/>
      <c r="AA51" s="70"/>
      <c r="AB51" s="70"/>
      <c r="AC51" s="70"/>
      <c r="AD51" s="70"/>
      <c r="AE51" s="70"/>
      <c r="AF51" s="70"/>
      <c r="AG51" s="520"/>
      <c r="AH51" s="521"/>
      <c r="AI51" s="521"/>
      <c r="AJ51" s="521"/>
      <c r="AK51" s="521"/>
      <c r="AL51" s="521"/>
      <c r="AM51" s="521"/>
      <c r="AN51" s="521"/>
      <c r="AO51" s="521"/>
      <c r="AP51" s="521"/>
      <c r="AQ51" s="521"/>
      <c r="AR51" s="521"/>
      <c r="AS51" s="521"/>
      <c r="AT51" s="521"/>
      <c r="AU51" s="521"/>
      <c r="AV51" s="521"/>
      <c r="AW51" s="521"/>
      <c r="AX51" s="522"/>
    </row>
    <row r="52" spans="1:50" ht="26.25" customHeight="1">
      <c r="A52" s="57"/>
      <c r="B52" s="58"/>
      <c r="C52" s="525"/>
      <c r="D52" s="526"/>
      <c r="E52" s="526"/>
      <c r="F52" s="526"/>
      <c r="G52" s="550"/>
      <c r="H52" s="424"/>
      <c r="I52" s="424"/>
      <c r="J52" s="424"/>
      <c r="K52" s="424"/>
      <c r="L52" s="424"/>
      <c r="M52" s="424"/>
      <c r="N52" s="424"/>
      <c r="O52" s="424"/>
      <c r="P52" s="424"/>
      <c r="Q52" s="424"/>
      <c r="R52" s="424"/>
      <c r="S52" s="551"/>
      <c r="T52" s="548"/>
      <c r="U52" s="549"/>
      <c r="V52" s="549"/>
      <c r="W52" s="549"/>
      <c r="X52" s="549"/>
      <c r="Y52" s="549"/>
      <c r="Z52" s="549"/>
      <c r="AA52" s="549"/>
      <c r="AB52" s="549"/>
      <c r="AC52" s="549"/>
      <c r="AD52" s="549"/>
      <c r="AE52" s="549"/>
      <c r="AF52" s="549"/>
      <c r="AG52" s="265"/>
      <c r="AH52" s="266"/>
      <c r="AI52" s="266"/>
      <c r="AJ52" s="266"/>
      <c r="AK52" s="266"/>
      <c r="AL52" s="266"/>
      <c r="AM52" s="266"/>
      <c r="AN52" s="266"/>
      <c r="AO52" s="266"/>
      <c r="AP52" s="266"/>
      <c r="AQ52" s="266"/>
      <c r="AR52" s="266"/>
      <c r="AS52" s="266"/>
      <c r="AT52" s="266"/>
      <c r="AU52" s="266"/>
      <c r="AV52" s="266"/>
      <c r="AW52" s="266"/>
      <c r="AX52" s="274"/>
    </row>
    <row r="53" spans="1:50" ht="120" customHeight="1" thickBot="1">
      <c r="A53" s="34" t="s">
        <v>71</v>
      </c>
      <c r="B53" s="35"/>
      <c r="C53" s="76" t="s">
        <v>198</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8"/>
    </row>
    <row r="54" spans="1:50" ht="21" customHeight="1">
      <c r="A54" s="532" t="s">
        <v>65</v>
      </c>
      <c r="B54" s="533"/>
      <c r="C54" s="533"/>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c r="AO54" s="533"/>
      <c r="AP54" s="533"/>
      <c r="AQ54" s="533"/>
      <c r="AR54" s="533"/>
      <c r="AS54" s="533"/>
      <c r="AT54" s="533"/>
      <c r="AU54" s="533"/>
      <c r="AV54" s="533"/>
      <c r="AW54" s="533"/>
      <c r="AX54" s="534"/>
    </row>
    <row r="55" spans="1:50" ht="90.75" customHeight="1" thickBot="1">
      <c r="A55" s="45" t="s">
        <v>218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75"/>
    </row>
    <row r="56" spans="1:50" ht="21" customHeight="1">
      <c r="A56" s="465" t="s">
        <v>66</v>
      </c>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7"/>
    </row>
    <row r="57" spans="1:50" ht="90.75" customHeight="1" thickBot="1">
      <c r="A57" s="567" t="s">
        <v>219</v>
      </c>
      <c r="B57" s="568"/>
      <c r="C57" s="568"/>
      <c r="D57" s="568"/>
      <c r="E57" s="569"/>
      <c r="F57" s="39" t="s">
        <v>221</v>
      </c>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1"/>
    </row>
    <row r="58" spans="1:50" ht="21" customHeight="1">
      <c r="A58" s="465" t="s">
        <v>87</v>
      </c>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7"/>
    </row>
    <row r="59" spans="1:50" ht="99.75" customHeight="1" thickBot="1">
      <c r="A59" s="570" t="s">
        <v>220</v>
      </c>
      <c r="B59" s="568"/>
      <c r="C59" s="568"/>
      <c r="D59" s="568"/>
      <c r="E59" s="569"/>
      <c r="F59" s="42" t="s">
        <v>222</v>
      </c>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4"/>
    </row>
    <row r="60" spans="1:50" ht="21" customHeight="1">
      <c r="A60" s="529" t="s">
        <v>72</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1"/>
    </row>
    <row r="61" spans="1:50" ht="99.75" customHeight="1" thickBot="1">
      <c r="A61" s="233"/>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5"/>
    </row>
    <row r="62" spans="1:50" ht="19.5" customHeight="1">
      <c r="A62" s="230" t="s">
        <v>58</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2"/>
    </row>
    <row r="63" spans="1:50" ht="19.5" customHeight="1" thickBot="1">
      <c r="A63" s="236"/>
      <c r="B63" s="237"/>
      <c r="C63" s="238" t="s">
        <v>67</v>
      </c>
      <c r="D63" s="46"/>
      <c r="E63" s="46"/>
      <c r="F63" s="46"/>
      <c r="G63" s="46"/>
      <c r="H63" s="46"/>
      <c r="I63" s="46"/>
      <c r="J63" s="239"/>
      <c r="K63" s="459" t="s">
        <v>122</v>
      </c>
      <c r="L63" s="460"/>
      <c r="M63" s="460"/>
      <c r="N63" s="460"/>
      <c r="O63" s="460"/>
      <c r="P63" s="460"/>
      <c r="Q63" s="460"/>
      <c r="R63" s="461"/>
      <c r="S63" s="238" t="s">
        <v>68</v>
      </c>
      <c r="T63" s="46"/>
      <c r="U63" s="46"/>
      <c r="V63" s="46"/>
      <c r="W63" s="46"/>
      <c r="X63" s="46"/>
      <c r="Y63" s="46"/>
      <c r="Z63" s="239"/>
      <c r="AA63" s="459" t="s">
        <v>123</v>
      </c>
      <c r="AB63" s="460"/>
      <c r="AC63" s="460"/>
      <c r="AD63" s="460"/>
      <c r="AE63" s="460"/>
      <c r="AF63" s="460"/>
      <c r="AG63" s="460"/>
      <c r="AH63" s="461"/>
      <c r="AI63" s="238" t="s">
        <v>69</v>
      </c>
      <c r="AJ63" s="462"/>
      <c r="AK63" s="462"/>
      <c r="AL63" s="462"/>
      <c r="AM63" s="462"/>
      <c r="AN63" s="462"/>
      <c r="AO63" s="462"/>
      <c r="AP63" s="463"/>
      <c r="AQ63" s="507" t="s">
        <v>101</v>
      </c>
      <c r="AR63" s="508"/>
      <c r="AS63" s="508"/>
      <c r="AT63" s="508"/>
      <c r="AU63" s="508"/>
      <c r="AV63" s="508"/>
      <c r="AW63" s="508"/>
      <c r="AX63" s="509"/>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41" t="s">
        <v>40</v>
      </c>
      <c r="B65" s="542"/>
      <c r="C65" s="542"/>
      <c r="D65" s="542"/>
      <c r="E65" s="542"/>
      <c r="F65" s="543"/>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79"/>
      <c r="B66" s="380"/>
      <c r="C66" s="380"/>
      <c r="D66" s="380"/>
      <c r="E66" s="380"/>
      <c r="F66" s="38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79"/>
      <c r="B67" s="380"/>
      <c r="C67" s="380"/>
      <c r="D67" s="380"/>
      <c r="E67" s="380"/>
      <c r="F67" s="38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79"/>
      <c r="B68" s="380"/>
      <c r="C68" s="380"/>
      <c r="D68" s="380"/>
      <c r="E68" s="380"/>
      <c r="F68" s="38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79"/>
      <c r="B69" s="380"/>
      <c r="C69" s="380"/>
      <c r="D69" s="380"/>
      <c r="E69" s="380"/>
      <c r="F69" s="38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79"/>
      <c r="B70" s="380"/>
      <c r="C70" s="380"/>
      <c r="D70" s="380"/>
      <c r="E70" s="380"/>
      <c r="F70" s="38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79"/>
      <c r="B71" s="380"/>
      <c r="C71" s="380"/>
      <c r="D71" s="380"/>
      <c r="E71" s="380"/>
      <c r="F71" s="3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79"/>
      <c r="B72" s="380"/>
      <c r="C72" s="380"/>
      <c r="D72" s="380"/>
      <c r="E72" s="380"/>
      <c r="F72" s="3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79"/>
      <c r="B73" s="380"/>
      <c r="C73" s="380"/>
      <c r="D73" s="380"/>
      <c r="E73" s="380"/>
      <c r="F73" s="3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79"/>
      <c r="B74" s="380"/>
      <c r="C74" s="380"/>
      <c r="D74" s="380"/>
      <c r="E74" s="380"/>
      <c r="F74" s="3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79"/>
      <c r="B75" s="380"/>
      <c r="C75" s="380"/>
      <c r="D75" s="380"/>
      <c r="E75" s="380"/>
      <c r="F75" s="3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79"/>
      <c r="B76" s="380"/>
      <c r="C76" s="380"/>
      <c r="D76" s="380"/>
      <c r="E76" s="380"/>
      <c r="F76" s="3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79"/>
      <c r="B77" s="380"/>
      <c r="C77" s="380"/>
      <c r="D77" s="380"/>
      <c r="E77" s="380"/>
      <c r="F77" s="3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79"/>
      <c r="B78" s="380"/>
      <c r="C78" s="380"/>
      <c r="D78" s="380"/>
      <c r="E78" s="380"/>
      <c r="F78" s="3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79"/>
      <c r="B79" s="380"/>
      <c r="C79" s="380"/>
      <c r="D79" s="380"/>
      <c r="E79" s="380"/>
      <c r="F79" s="3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9"/>
      <c r="B80" s="380"/>
      <c r="C80" s="380"/>
      <c r="D80" s="380"/>
      <c r="E80" s="380"/>
      <c r="F80" s="3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9"/>
      <c r="B81" s="380"/>
      <c r="C81" s="380"/>
      <c r="D81" s="380"/>
      <c r="E81" s="380"/>
      <c r="F81" s="3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9"/>
      <c r="B82" s="380"/>
      <c r="C82" s="380"/>
      <c r="D82" s="380"/>
      <c r="E82" s="380"/>
      <c r="F82" s="3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9"/>
      <c r="B83" s="380"/>
      <c r="C83" s="380"/>
      <c r="D83" s="380"/>
      <c r="E83" s="380"/>
      <c r="F83" s="3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79"/>
      <c r="B84" s="380"/>
      <c r="C84" s="380"/>
      <c r="D84" s="380"/>
      <c r="E84" s="380"/>
      <c r="F84" s="3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9"/>
      <c r="B85" s="380"/>
      <c r="C85" s="380"/>
      <c r="D85" s="380"/>
      <c r="E85" s="380"/>
      <c r="F85" s="3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9"/>
      <c r="B86" s="380"/>
      <c r="C86" s="380"/>
      <c r="D86" s="380"/>
      <c r="E86" s="380"/>
      <c r="F86" s="3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9"/>
      <c r="B87" s="380"/>
      <c r="C87" s="380"/>
      <c r="D87" s="380"/>
      <c r="E87" s="380"/>
      <c r="F87" s="3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9"/>
      <c r="B88" s="380"/>
      <c r="C88" s="380"/>
      <c r="D88" s="380"/>
      <c r="E88" s="380"/>
      <c r="F88" s="3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9"/>
      <c r="B89" s="380"/>
      <c r="C89" s="380"/>
      <c r="D89" s="380"/>
      <c r="E89" s="380"/>
      <c r="F89" s="3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9"/>
      <c r="B90" s="380"/>
      <c r="C90" s="380"/>
      <c r="D90" s="380"/>
      <c r="E90" s="380"/>
      <c r="F90" s="3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9"/>
      <c r="B91" s="380"/>
      <c r="C91" s="380"/>
      <c r="D91" s="380"/>
      <c r="E91" s="380"/>
      <c r="F91" s="3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9"/>
      <c r="B92" s="380"/>
      <c r="C92" s="380"/>
      <c r="D92" s="380"/>
      <c r="E92" s="380"/>
      <c r="F92" s="3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9"/>
      <c r="B93" s="380"/>
      <c r="C93" s="380"/>
      <c r="D93" s="380"/>
      <c r="E93" s="380"/>
      <c r="F93" s="3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79"/>
      <c r="B94" s="380"/>
      <c r="C94" s="380"/>
      <c r="D94" s="380"/>
      <c r="E94" s="380"/>
      <c r="F94" s="3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79"/>
      <c r="B95" s="380"/>
      <c r="C95" s="380"/>
      <c r="D95" s="380"/>
      <c r="E95" s="380"/>
      <c r="F95" s="3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44"/>
      <c r="B96" s="545"/>
      <c r="C96" s="545"/>
      <c r="D96" s="545"/>
      <c r="E96" s="545"/>
      <c r="F96" s="546"/>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23.25" customHeight="1">
      <c r="A97" s="541" t="s">
        <v>40</v>
      </c>
      <c r="B97" s="542"/>
      <c r="C97" s="542"/>
      <c r="D97" s="542"/>
      <c r="E97" s="542"/>
      <c r="F97" s="543"/>
      <c r="G97" s="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6"/>
    </row>
    <row r="98" spans="1:50" ht="38.25" customHeight="1">
      <c r="A98" s="379"/>
      <c r="B98" s="380"/>
      <c r="C98" s="380"/>
      <c r="D98" s="380"/>
      <c r="E98" s="380"/>
      <c r="F98" s="3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1.25" customHeight="1" hidden="1">
      <c r="A99" s="379"/>
      <c r="B99" s="380"/>
      <c r="C99" s="380"/>
      <c r="D99" s="380"/>
      <c r="E99" s="380"/>
      <c r="F99" s="3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379"/>
      <c r="B100" s="380"/>
      <c r="C100" s="380"/>
      <c r="D100" s="380"/>
      <c r="E100" s="380"/>
      <c r="F100" s="3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379"/>
      <c r="B101" s="380"/>
      <c r="C101" s="380"/>
      <c r="D101" s="380"/>
      <c r="E101" s="380"/>
      <c r="F101" s="38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c r="A102" s="379"/>
      <c r="B102" s="380"/>
      <c r="C102" s="380"/>
      <c r="D102" s="380"/>
      <c r="E102" s="380"/>
      <c r="F102" s="38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1.75" customHeight="1" hidden="1">
      <c r="A103" s="379"/>
      <c r="B103" s="380"/>
      <c r="C103" s="380"/>
      <c r="D103" s="380"/>
      <c r="E103" s="380"/>
      <c r="F103" s="38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hidden="1">
      <c r="A104" s="379"/>
      <c r="B104" s="380"/>
      <c r="C104" s="380"/>
      <c r="D104" s="380"/>
      <c r="E104" s="380"/>
      <c r="F104" s="38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1.75" customHeight="1" hidden="1">
      <c r="A105" s="379"/>
      <c r="B105" s="380"/>
      <c r="C105" s="380"/>
      <c r="D105" s="380"/>
      <c r="E105" s="380"/>
      <c r="F105" s="38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1.25" customHeight="1">
      <c r="A106" s="379"/>
      <c r="B106" s="380"/>
      <c r="C106" s="380"/>
      <c r="D106" s="380"/>
      <c r="E106" s="380"/>
      <c r="F106" s="38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79"/>
      <c r="B107" s="380"/>
      <c r="C107" s="380"/>
      <c r="D107" s="380"/>
      <c r="E107" s="380"/>
      <c r="F107" s="38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79"/>
      <c r="B108" s="380"/>
      <c r="C108" s="380"/>
      <c r="D108" s="380"/>
      <c r="E108" s="380"/>
      <c r="F108" s="38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79"/>
      <c r="B109" s="380"/>
      <c r="C109" s="380"/>
      <c r="D109" s="380"/>
      <c r="E109" s="380"/>
      <c r="F109" s="38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79"/>
      <c r="B110" s="380"/>
      <c r="C110" s="380"/>
      <c r="D110" s="380"/>
      <c r="E110" s="380"/>
      <c r="F110" s="38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79"/>
      <c r="B111" s="380"/>
      <c r="C111" s="380"/>
      <c r="D111" s="380"/>
      <c r="E111" s="380"/>
      <c r="F111" s="38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79"/>
      <c r="B112" s="380"/>
      <c r="C112" s="380"/>
      <c r="D112" s="380"/>
      <c r="E112" s="380"/>
      <c r="F112" s="381"/>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379"/>
      <c r="B113" s="380"/>
      <c r="C113" s="380"/>
      <c r="D113" s="380"/>
      <c r="E113" s="380"/>
      <c r="F113" s="381"/>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379"/>
      <c r="B114" s="380"/>
      <c r="C114" s="380"/>
      <c r="D114" s="380"/>
      <c r="E114" s="380"/>
      <c r="F114" s="381"/>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379"/>
      <c r="B115" s="380"/>
      <c r="C115" s="380"/>
      <c r="D115" s="380"/>
      <c r="E115" s="380"/>
      <c r="F115" s="381"/>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42" customHeight="1">
      <c r="A116" s="379"/>
      <c r="B116" s="380"/>
      <c r="C116" s="380"/>
      <c r="D116" s="380"/>
      <c r="E116" s="380"/>
      <c r="F116" s="381"/>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379"/>
      <c r="B117" s="380"/>
      <c r="C117" s="380"/>
      <c r="D117" s="380"/>
      <c r="E117" s="380"/>
      <c r="F117" s="381"/>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379"/>
      <c r="B118" s="380"/>
      <c r="C118" s="380"/>
      <c r="D118" s="380"/>
      <c r="E118" s="380"/>
      <c r="F118" s="381"/>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379"/>
      <c r="B119" s="380"/>
      <c r="C119" s="380"/>
      <c r="D119" s="380"/>
      <c r="E119" s="380"/>
      <c r="F119" s="381"/>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379"/>
      <c r="B120" s="380"/>
      <c r="C120" s="380"/>
      <c r="D120" s="380"/>
      <c r="E120" s="380"/>
      <c r="F120" s="381"/>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379"/>
      <c r="B121" s="380"/>
      <c r="C121" s="380"/>
      <c r="D121" s="380"/>
      <c r="E121" s="380"/>
      <c r="F121" s="381"/>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379"/>
      <c r="B122" s="380"/>
      <c r="C122" s="380"/>
      <c r="D122" s="380"/>
      <c r="E122" s="380"/>
      <c r="F122" s="381"/>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379"/>
      <c r="B123" s="380"/>
      <c r="C123" s="380"/>
      <c r="D123" s="380"/>
      <c r="E123" s="380"/>
      <c r="F123" s="381"/>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379"/>
      <c r="B124" s="380"/>
      <c r="C124" s="380"/>
      <c r="D124" s="380"/>
      <c r="E124" s="380"/>
      <c r="F124" s="381"/>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379"/>
      <c r="B125" s="380"/>
      <c r="C125" s="380"/>
      <c r="D125" s="380"/>
      <c r="E125" s="380"/>
      <c r="F125" s="381"/>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47.25" customHeight="1">
      <c r="A126" s="379"/>
      <c r="B126" s="380"/>
      <c r="C126" s="380"/>
      <c r="D126" s="380"/>
      <c r="E126" s="380"/>
      <c r="F126" s="381"/>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18" customHeight="1">
      <c r="A127" s="379"/>
      <c r="B127" s="380"/>
      <c r="C127" s="380"/>
      <c r="D127" s="380"/>
      <c r="E127" s="380"/>
      <c r="F127" s="381"/>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8" customHeight="1" thickBot="1">
      <c r="A128" s="544"/>
      <c r="B128" s="545"/>
      <c r="C128" s="545"/>
      <c r="D128" s="545"/>
      <c r="E128" s="545"/>
      <c r="F128" s="546"/>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0.75" customHeight="1" thickBot="1">
      <c r="A129" s="14"/>
      <c r="B129" s="14"/>
      <c r="C129" s="14"/>
      <c r="D129" s="14"/>
      <c r="E129" s="14"/>
      <c r="F129" s="14"/>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30" customHeight="1">
      <c r="A130" s="441" t="s">
        <v>53</v>
      </c>
      <c r="B130" s="442"/>
      <c r="C130" s="442"/>
      <c r="D130" s="442"/>
      <c r="E130" s="442"/>
      <c r="F130" s="443"/>
      <c r="G130" s="437" t="s">
        <v>150</v>
      </c>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7" t="s">
        <v>157</v>
      </c>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40"/>
    </row>
    <row r="131" spans="1:50" ht="24.75" customHeight="1">
      <c r="A131" s="310"/>
      <c r="B131" s="311"/>
      <c r="C131" s="311"/>
      <c r="D131" s="311"/>
      <c r="E131" s="311"/>
      <c r="F131" s="312"/>
      <c r="G131" s="142" t="s">
        <v>22</v>
      </c>
      <c r="H131" s="143"/>
      <c r="I131" s="143"/>
      <c r="J131" s="143"/>
      <c r="K131" s="143"/>
      <c r="L131" s="144" t="s">
        <v>23</v>
      </c>
      <c r="M131" s="145"/>
      <c r="N131" s="145"/>
      <c r="O131" s="145"/>
      <c r="P131" s="145"/>
      <c r="Q131" s="145"/>
      <c r="R131" s="145"/>
      <c r="S131" s="145"/>
      <c r="T131" s="145"/>
      <c r="U131" s="145"/>
      <c r="V131" s="145"/>
      <c r="W131" s="145"/>
      <c r="X131" s="146"/>
      <c r="Y131" s="147" t="s">
        <v>24</v>
      </c>
      <c r="Z131" s="148"/>
      <c r="AA131" s="148"/>
      <c r="AB131" s="148"/>
      <c r="AC131" s="142" t="s">
        <v>22</v>
      </c>
      <c r="AD131" s="143"/>
      <c r="AE131" s="143"/>
      <c r="AF131" s="143"/>
      <c r="AG131" s="143"/>
      <c r="AH131" s="144" t="s">
        <v>23</v>
      </c>
      <c r="AI131" s="145"/>
      <c r="AJ131" s="145"/>
      <c r="AK131" s="145"/>
      <c r="AL131" s="145"/>
      <c r="AM131" s="145"/>
      <c r="AN131" s="145"/>
      <c r="AO131" s="145"/>
      <c r="AP131" s="145"/>
      <c r="AQ131" s="145"/>
      <c r="AR131" s="145"/>
      <c r="AS131" s="145"/>
      <c r="AT131" s="146"/>
      <c r="AU131" s="147" t="s">
        <v>24</v>
      </c>
      <c r="AV131" s="148"/>
      <c r="AW131" s="148"/>
      <c r="AX131" s="217"/>
    </row>
    <row r="132" spans="1:50" ht="24.75" customHeight="1">
      <c r="A132" s="310"/>
      <c r="B132" s="311"/>
      <c r="C132" s="311"/>
      <c r="D132" s="311"/>
      <c r="E132" s="311"/>
      <c r="F132" s="312"/>
      <c r="G132" s="125" t="s">
        <v>159</v>
      </c>
      <c r="H132" s="126"/>
      <c r="I132" s="126"/>
      <c r="J132" s="126"/>
      <c r="K132" s="127"/>
      <c r="L132" s="128" t="s">
        <v>160</v>
      </c>
      <c r="M132" s="129"/>
      <c r="N132" s="129"/>
      <c r="O132" s="129"/>
      <c r="P132" s="129"/>
      <c r="Q132" s="129"/>
      <c r="R132" s="129"/>
      <c r="S132" s="129"/>
      <c r="T132" s="129"/>
      <c r="U132" s="129"/>
      <c r="V132" s="129"/>
      <c r="W132" s="129"/>
      <c r="X132" s="130"/>
      <c r="Y132" s="447">
        <v>4.9</v>
      </c>
      <c r="Z132" s="448"/>
      <c r="AA132" s="448"/>
      <c r="AB132" s="448"/>
      <c r="AC132" s="125" t="s">
        <v>199</v>
      </c>
      <c r="AD132" s="126"/>
      <c r="AE132" s="126"/>
      <c r="AF132" s="126"/>
      <c r="AG132" s="127"/>
      <c r="AH132" s="128" t="s">
        <v>210</v>
      </c>
      <c r="AI132" s="129"/>
      <c r="AJ132" s="129"/>
      <c r="AK132" s="129"/>
      <c r="AL132" s="129"/>
      <c r="AM132" s="129"/>
      <c r="AN132" s="129"/>
      <c r="AO132" s="129"/>
      <c r="AP132" s="129"/>
      <c r="AQ132" s="129"/>
      <c r="AR132" s="129"/>
      <c r="AS132" s="129"/>
      <c r="AT132" s="130"/>
      <c r="AU132" s="131">
        <v>2.5</v>
      </c>
      <c r="AV132" s="132"/>
      <c r="AW132" s="132"/>
      <c r="AX132" s="218"/>
    </row>
    <row r="133" spans="1:50" ht="24.75" customHeight="1">
      <c r="A133" s="310"/>
      <c r="B133" s="311"/>
      <c r="C133" s="311"/>
      <c r="D133" s="311"/>
      <c r="E133" s="311"/>
      <c r="F133" s="312"/>
      <c r="G133" s="202" t="s">
        <v>161</v>
      </c>
      <c r="H133" s="73"/>
      <c r="I133" s="73"/>
      <c r="J133" s="73"/>
      <c r="K133" s="74"/>
      <c r="L133" s="169" t="s">
        <v>204</v>
      </c>
      <c r="M133" s="170"/>
      <c r="N133" s="170"/>
      <c r="O133" s="170"/>
      <c r="P133" s="170"/>
      <c r="Q133" s="170"/>
      <c r="R133" s="170"/>
      <c r="S133" s="170"/>
      <c r="T133" s="170"/>
      <c r="U133" s="170"/>
      <c r="V133" s="170"/>
      <c r="W133" s="170"/>
      <c r="X133" s="171"/>
      <c r="Y133" s="219">
        <v>0.2</v>
      </c>
      <c r="Z133" s="220"/>
      <c r="AA133" s="220"/>
      <c r="AB133" s="220"/>
      <c r="AC133" s="202" t="s">
        <v>200</v>
      </c>
      <c r="AD133" s="73"/>
      <c r="AE133" s="73"/>
      <c r="AF133" s="73"/>
      <c r="AG133" s="74"/>
      <c r="AH133" s="169" t="s">
        <v>204</v>
      </c>
      <c r="AI133" s="170"/>
      <c r="AJ133" s="170"/>
      <c r="AK133" s="170"/>
      <c r="AL133" s="170"/>
      <c r="AM133" s="170"/>
      <c r="AN133" s="170"/>
      <c r="AO133" s="170"/>
      <c r="AP133" s="170"/>
      <c r="AQ133" s="170"/>
      <c r="AR133" s="170"/>
      <c r="AS133" s="170"/>
      <c r="AT133" s="171"/>
      <c r="AU133" s="203">
        <v>0.4</v>
      </c>
      <c r="AV133" s="204"/>
      <c r="AW133" s="204"/>
      <c r="AX133" s="211"/>
    </row>
    <row r="134" spans="1:50" ht="24.75" customHeight="1">
      <c r="A134" s="310"/>
      <c r="B134" s="311"/>
      <c r="C134" s="311"/>
      <c r="D134" s="311"/>
      <c r="E134" s="311"/>
      <c r="F134" s="312"/>
      <c r="G134" s="202" t="s">
        <v>201</v>
      </c>
      <c r="H134" s="73"/>
      <c r="I134" s="73"/>
      <c r="J134" s="73"/>
      <c r="K134" s="74"/>
      <c r="L134" s="169" t="s">
        <v>206</v>
      </c>
      <c r="M134" s="170"/>
      <c r="N134" s="170"/>
      <c r="O134" s="170"/>
      <c r="P134" s="170"/>
      <c r="Q134" s="170"/>
      <c r="R134" s="170"/>
      <c r="S134" s="170"/>
      <c r="T134" s="170"/>
      <c r="U134" s="170"/>
      <c r="V134" s="170"/>
      <c r="W134" s="170"/>
      <c r="X134" s="171"/>
      <c r="Y134" s="219">
        <v>0.1</v>
      </c>
      <c r="Z134" s="220"/>
      <c r="AA134" s="220"/>
      <c r="AB134" s="220"/>
      <c r="AC134" s="202" t="s">
        <v>201</v>
      </c>
      <c r="AD134" s="73"/>
      <c r="AE134" s="73"/>
      <c r="AF134" s="73"/>
      <c r="AG134" s="74"/>
      <c r="AH134" s="169" t="s">
        <v>206</v>
      </c>
      <c r="AI134" s="170"/>
      <c r="AJ134" s="170"/>
      <c r="AK134" s="170"/>
      <c r="AL134" s="170"/>
      <c r="AM134" s="170"/>
      <c r="AN134" s="170"/>
      <c r="AO134" s="170"/>
      <c r="AP134" s="170"/>
      <c r="AQ134" s="170"/>
      <c r="AR134" s="170"/>
      <c r="AS134" s="170"/>
      <c r="AT134" s="171"/>
      <c r="AU134" s="203">
        <v>0.1</v>
      </c>
      <c r="AV134" s="204"/>
      <c r="AW134" s="204"/>
      <c r="AX134" s="211"/>
    </row>
    <row r="135" spans="1:50" ht="24.75" customHeight="1">
      <c r="A135" s="310"/>
      <c r="B135" s="311"/>
      <c r="C135" s="311"/>
      <c r="D135" s="311"/>
      <c r="E135" s="311"/>
      <c r="F135" s="312"/>
      <c r="G135" s="168" t="s">
        <v>162</v>
      </c>
      <c r="H135" s="73"/>
      <c r="I135" s="73"/>
      <c r="J135" s="73"/>
      <c r="K135" s="74"/>
      <c r="L135" s="169" t="s">
        <v>166</v>
      </c>
      <c r="M135" s="170"/>
      <c r="N135" s="170"/>
      <c r="O135" s="170"/>
      <c r="P135" s="170"/>
      <c r="Q135" s="170"/>
      <c r="R135" s="170"/>
      <c r="S135" s="170"/>
      <c r="T135" s="170"/>
      <c r="U135" s="170"/>
      <c r="V135" s="170"/>
      <c r="W135" s="170"/>
      <c r="X135" s="171"/>
      <c r="Y135" s="219">
        <v>0.9</v>
      </c>
      <c r="Z135" s="220"/>
      <c r="AA135" s="220"/>
      <c r="AB135" s="220"/>
      <c r="AC135" s="221" t="s">
        <v>209</v>
      </c>
      <c r="AD135" s="222"/>
      <c r="AE135" s="222"/>
      <c r="AF135" s="222"/>
      <c r="AG135" s="223"/>
      <c r="AH135" s="224" t="s">
        <v>208</v>
      </c>
      <c r="AI135" s="225"/>
      <c r="AJ135" s="225"/>
      <c r="AK135" s="225"/>
      <c r="AL135" s="225"/>
      <c r="AM135" s="225"/>
      <c r="AN135" s="225"/>
      <c r="AO135" s="225"/>
      <c r="AP135" s="225"/>
      <c r="AQ135" s="225"/>
      <c r="AR135" s="225"/>
      <c r="AS135" s="225"/>
      <c r="AT135" s="226"/>
      <c r="AU135" s="227">
        <v>1.2</v>
      </c>
      <c r="AV135" s="228"/>
      <c r="AW135" s="228"/>
      <c r="AX135" s="229"/>
    </row>
    <row r="136" spans="1:50" ht="24.75" customHeight="1">
      <c r="A136" s="310"/>
      <c r="B136" s="311"/>
      <c r="C136" s="311"/>
      <c r="D136" s="311"/>
      <c r="E136" s="311"/>
      <c r="F136" s="312"/>
      <c r="G136" s="155" t="s">
        <v>25</v>
      </c>
      <c r="H136" s="145"/>
      <c r="I136" s="145"/>
      <c r="J136" s="145"/>
      <c r="K136" s="145"/>
      <c r="L136" s="156"/>
      <c r="M136" s="157"/>
      <c r="N136" s="157"/>
      <c r="O136" s="157"/>
      <c r="P136" s="157"/>
      <c r="Q136" s="157"/>
      <c r="R136" s="157"/>
      <c r="S136" s="157"/>
      <c r="T136" s="157"/>
      <c r="U136" s="157"/>
      <c r="V136" s="157"/>
      <c r="W136" s="157"/>
      <c r="X136" s="158"/>
      <c r="Y136" s="159">
        <f>SUM(Y132:AB135)</f>
        <v>6.1000000000000005</v>
      </c>
      <c r="Z136" s="160"/>
      <c r="AA136" s="160"/>
      <c r="AB136" s="160"/>
      <c r="AC136" s="155" t="s">
        <v>25</v>
      </c>
      <c r="AD136" s="145"/>
      <c r="AE136" s="145"/>
      <c r="AF136" s="145"/>
      <c r="AG136" s="145"/>
      <c r="AH136" s="156"/>
      <c r="AI136" s="157"/>
      <c r="AJ136" s="157"/>
      <c r="AK136" s="157"/>
      <c r="AL136" s="157"/>
      <c r="AM136" s="157"/>
      <c r="AN136" s="157"/>
      <c r="AO136" s="157"/>
      <c r="AP136" s="157"/>
      <c r="AQ136" s="157"/>
      <c r="AR136" s="157"/>
      <c r="AS136" s="157"/>
      <c r="AT136" s="158"/>
      <c r="AU136" s="159">
        <f>SUM(AU132:AX135)</f>
        <v>4.2</v>
      </c>
      <c r="AV136" s="160"/>
      <c r="AW136" s="160"/>
      <c r="AX136" s="210"/>
    </row>
    <row r="137" spans="1:50" ht="30" customHeight="1">
      <c r="A137" s="310"/>
      <c r="B137" s="311"/>
      <c r="C137" s="311"/>
      <c r="D137" s="311"/>
      <c r="E137" s="311"/>
      <c r="F137" s="312"/>
      <c r="G137" s="207" t="s">
        <v>152</v>
      </c>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7" t="s">
        <v>158</v>
      </c>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16"/>
    </row>
    <row r="138" spans="1:50" ht="25.5" customHeight="1">
      <c r="A138" s="310"/>
      <c r="B138" s="311"/>
      <c r="C138" s="311"/>
      <c r="D138" s="311"/>
      <c r="E138" s="311"/>
      <c r="F138" s="312"/>
      <c r="G138" s="142" t="s">
        <v>22</v>
      </c>
      <c r="H138" s="143"/>
      <c r="I138" s="143"/>
      <c r="J138" s="143"/>
      <c r="K138" s="143"/>
      <c r="L138" s="144" t="s">
        <v>23</v>
      </c>
      <c r="M138" s="145"/>
      <c r="N138" s="145"/>
      <c r="O138" s="145"/>
      <c r="P138" s="145"/>
      <c r="Q138" s="145"/>
      <c r="R138" s="145"/>
      <c r="S138" s="145"/>
      <c r="T138" s="145"/>
      <c r="U138" s="145"/>
      <c r="V138" s="145"/>
      <c r="W138" s="145"/>
      <c r="X138" s="146"/>
      <c r="Y138" s="147" t="s">
        <v>24</v>
      </c>
      <c r="Z138" s="148"/>
      <c r="AA138" s="148"/>
      <c r="AB138" s="148"/>
      <c r="AC138" s="142" t="s">
        <v>22</v>
      </c>
      <c r="AD138" s="143"/>
      <c r="AE138" s="143"/>
      <c r="AF138" s="143"/>
      <c r="AG138" s="143"/>
      <c r="AH138" s="144" t="s">
        <v>23</v>
      </c>
      <c r="AI138" s="145"/>
      <c r="AJ138" s="145"/>
      <c r="AK138" s="145"/>
      <c r="AL138" s="145"/>
      <c r="AM138" s="145"/>
      <c r="AN138" s="145"/>
      <c r="AO138" s="145"/>
      <c r="AP138" s="145"/>
      <c r="AQ138" s="145"/>
      <c r="AR138" s="145"/>
      <c r="AS138" s="145"/>
      <c r="AT138" s="146"/>
      <c r="AU138" s="147" t="s">
        <v>24</v>
      </c>
      <c r="AV138" s="148"/>
      <c r="AW138" s="148"/>
      <c r="AX138" s="217"/>
    </row>
    <row r="139" spans="1:50" ht="24.75" customHeight="1">
      <c r="A139" s="310"/>
      <c r="B139" s="311"/>
      <c r="C139" s="311"/>
      <c r="D139" s="311"/>
      <c r="E139" s="311"/>
      <c r="F139" s="312"/>
      <c r="G139" s="125" t="s">
        <v>159</v>
      </c>
      <c r="H139" s="126"/>
      <c r="I139" s="126"/>
      <c r="J139" s="126"/>
      <c r="K139" s="127"/>
      <c r="L139" s="128" t="s">
        <v>134</v>
      </c>
      <c r="M139" s="129"/>
      <c r="N139" s="129"/>
      <c r="O139" s="129"/>
      <c r="P139" s="129"/>
      <c r="Q139" s="129"/>
      <c r="R139" s="129"/>
      <c r="S139" s="129"/>
      <c r="T139" s="129"/>
      <c r="U139" s="129"/>
      <c r="V139" s="129"/>
      <c r="W139" s="129"/>
      <c r="X139" s="130"/>
      <c r="Y139" s="131">
        <v>0.8</v>
      </c>
      <c r="Z139" s="132"/>
      <c r="AA139" s="132"/>
      <c r="AB139" s="132"/>
      <c r="AC139" s="125" t="s">
        <v>159</v>
      </c>
      <c r="AD139" s="126"/>
      <c r="AE139" s="126"/>
      <c r="AF139" s="126"/>
      <c r="AG139" s="127"/>
      <c r="AH139" s="128" t="s">
        <v>203</v>
      </c>
      <c r="AI139" s="129"/>
      <c r="AJ139" s="129"/>
      <c r="AK139" s="129"/>
      <c r="AL139" s="129"/>
      <c r="AM139" s="129"/>
      <c r="AN139" s="129"/>
      <c r="AO139" s="129"/>
      <c r="AP139" s="129"/>
      <c r="AQ139" s="129"/>
      <c r="AR139" s="129"/>
      <c r="AS139" s="129"/>
      <c r="AT139" s="130"/>
      <c r="AU139" s="131">
        <v>3.2</v>
      </c>
      <c r="AV139" s="132"/>
      <c r="AW139" s="132"/>
      <c r="AX139" s="218"/>
    </row>
    <row r="140" spans="1:50" ht="24.75" customHeight="1">
      <c r="A140" s="310"/>
      <c r="B140" s="311"/>
      <c r="C140" s="311"/>
      <c r="D140" s="311"/>
      <c r="E140" s="311"/>
      <c r="F140" s="312"/>
      <c r="G140" s="202" t="s">
        <v>167</v>
      </c>
      <c r="H140" s="73"/>
      <c r="I140" s="73"/>
      <c r="J140" s="73"/>
      <c r="K140" s="74"/>
      <c r="L140" s="169" t="s">
        <v>167</v>
      </c>
      <c r="M140" s="170"/>
      <c r="N140" s="170"/>
      <c r="O140" s="170"/>
      <c r="P140" s="170"/>
      <c r="Q140" s="170"/>
      <c r="R140" s="170"/>
      <c r="S140" s="170"/>
      <c r="T140" s="170"/>
      <c r="U140" s="170"/>
      <c r="V140" s="170"/>
      <c r="W140" s="170"/>
      <c r="X140" s="171"/>
      <c r="Y140" s="203">
        <v>0.7</v>
      </c>
      <c r="Z140" s="204"/>
      <c r="AA140" s="204"/>
      <c r="AB140" s="204"/>
      <c r="AC140" s="202" t="s">
        <v>161</v>
      </c>
      <c r="AD140" s="73"/>
      <c r="AE140" s="73"/>
      <c r="AF140" s="73"/>
      <c r="AG140" s="74"/>
      <c r="AH140" s="169" t="s">
        <v>205</v>
      </c>
      <c r="AI140" s="170"/>
      <c r="AJ140" s="170"/>
      <c r="AK140" s="170"/>
      <c r="AL140" s="170"/>
      <c r="AM140" s="170"/>
      <c r="AN140" s="170"/>
      <c r="AO140" s="170"/>
      <c r="AP140" s="170"/>
      <c r="AQ140" s="170"/>
      <c r="AR140" s="170"/>
      <c r="AS140" s="170"/>
      <c r="AT140" s="171"/>
      <c r="AU140" s="203">
        <v>0.8</v>
      </c>
      <c r="AV140" s="204"/>
      <c r="AW140" s="204"/>
      <c r="AX140" s="211"/>
    </row>
    <row r="141" spans="1:50" ht="24.75" customHeight="1">
      <c r="A141" s="310"/>
      <c r="B141" s="311"/>
      <c r="C141" s="311"/>
      <c r="D141" s="311"/>
      <c r="E141" s="311"/>
      <c r="F141" s="312"/>
      <c r="G141" s="202" t="s">
        <v>172</v>
      </c>
      <c r="H141" s="73"/>
      <c r="I141" s="73"/>
      <c r="J141" s="73"/>
      <c r="K141" s="74"/>
      <c r="L141" s="169" t="s">
        <v>168</v>
      </c>
      <c r="M141" s="170"/>
      <c r="N141" s="170"/>
      <c r="O141" s="170"/>
      <c r="P141" s="170"/>
      <c r="Q141" s="170"/>
      <c r="R141" s="170"/>
      <c r="S141" s="170"/>
      <c r="T141" s="170"/>
      <c r="U141" s="170"/>
      <c r="V141" s="170"/>
      <c r="W141" s="170"/>
      <c r="X141" s="171"/>
      <c r="Y141" s="203">
        <v>1.3</v>
      </c>
      <c r="Z141" s="204"/>
      <c r="AA141" s="204"/>
      <c r="AB141" s="204"/>
      <c r="AC141" s="202" t="s">
        <v>172</v>
      </c>
      <c r="AD141" s="212"/>
      <c r="AE141" s="212"/>
      <c r="AF141" s="212"/>
      <c r="AG141" s="213"/>
      <c r="AH141" s="169" t="s">
        <v>207</v>
      </c>
      <c r="AI141" s="214"/>
      <c r="AJ141" s="214"/>
      <c r="AK141" s="214"/>
      <c r="AL141" s="214"/>
      <c r="AM141" s="214"/>
      <c r="AN141" s="214"/>
      <c r="AO141" s="214"/>
      <c r="AP141" s="214"/>
      <c r="AQ141" s="214"/>
      <c r="AR141" s="214"/>
      <c r="AS141" s="214"/>
      <c r="AT141" s="215"/>
      <c r="AU141" s="203">
        <v>0.2</v>
      </c>
      <c r="AV141" s="204"/>
      <c r="AW141" s="204"/>
      <c r="AX141" s="211"/>
    </row>
    <row r="142" spans="1:50" ht="24.75" customHeight="1">
      <c r="A142" s="310"/>
      <c r="B142" s="311"/>
      <c r="C142" s="311"/>
      <c r="D142" s="311"/>
      <c r="E142" s="311"/>
      <c r="F142" s="312"/>
      <c r="G142" s="202" t="s">
        <v>162</v>
      </c>
      <c r="H142" s="73"/>
      <c r="I142" s="73"/>
      <c r="J142" s="73"/>
      <c r="K142" s="74"/>
      <c r="L142" s="169" t="s">
        <v>166</v>
      </c>
      <c r="M142" s="170"/>
      <c r="N142" s="170"/>
      <c r="O142" s="170"/>
      <c r="P142" s="170"/>
      <c r="Q142" s="170"/>
      <c r="R142" s="170"/>
      <c r="S142" s="170"/>
      <c r="T142" s="170"/>
      <c r="U142" s="170"/>
      <c r="V142" s="170"/>
      <c r="W142" s="170"/>
      <c r="X142" s="171"/>
      <c r="Y142" s="203">
        <v>0.3</v>
      </c>
      <c r="Z142" s="204"/>
      <c r="AA142" s="204"/>
      <c r="AB142" s="204"/>
      <c r="AC142" s="202" t="s">
        <v>202</v>
      </c>
      <c r="AD142" s="73"/>
      <c r="AE142" s="73"/>
      <c r="AF142" s="73"/>
      <c r="AG142" s="74"/>
      <c r="AH142" s="169" t="s">
        <v>165</v>
      </c>
      <c r="AI142" s="170"/>
      <c r="AJ142" s="170"/>
      <c r="AK142" s="170"/>
      <c r="AL142" s="170"/>
      <c r="AM142" s="170"/>
      <c r="AN142" s="170"/>
      <c r="AO142" s="170"/>
      <c r="AP142" s="170"/>
      <c r="AQ142" s="170"/>
      <c r="AR142" s="170"/>
      <c r="AS142" s="170"/>
      <c r="AT142" s="171"/>
      <c r="AU142" s="203">
        <v>1.4</v>
      </c>
      <c r="AV142" s="204"/>
      <c r="AW142" s="204"/>
      <c r="AX142" s="211"/>
    </row>
    <row r="143" spans="1:50" ht="24.75" customHeight="1">
      <c r="A143" s="310"/>
      <c r="B143" s="311"/>
      <c r="C143" s="311"/>
      <c r="D143" s="311"/>
      <c r="E143" s="311"/>
      <c r="F143" s="312"/>
      <c r="G143" s="155" t="s">
        <v>25</v>
      </c>
      <c r="H143" s="145"/>
      <c r="I143" s="145"/>
      <c r="J143" s="145"/>
      <c r="K143" s="145"/>
      <c r="L143" s="156"/>
      <c r="M143" s="157"/>
      <c r="N143" s="157"/>
      <c r="O143" s="157"/>
      <c r="P143" s="157"/>
      <c r="Q143" s="157"/>
      <c r="R143" s="157"/>
      <c r="S143" s="157"/>
      <c r="T143" s="157"/>
      <c r="U143" s="157"/>
      <c r="V143" s="157"/>
      <c r="W143" s="157"/>
      <c r="X143" s="158"/>
      <c r="Y143" s="159">
        <f>SUM(Y139:AB142)</f>
        <v>3.0999999999999996</v>
      </c>
      <c r="Z143" s="160"/>
      <c r="AA143" s="160"/>
      <c r="AB143" s="160"/>
      <c r="AC143" s="155" t="s">
        <v>25</v>
      </c>
      <c r="AD143" s="145"/>
      <c r="AE143" s="145"/>
      <c r="AF143" s="145"/>
      <c r="AG143" s="145"/>
      <c r="AH143" s="156"/>
      <c r="AI143" s="157"/>
      <c r="AJ143" s="157"/>
      <c r="AK143" s="157"/>
      <c r="AL143" s="157"/>
      <c r="AM143" s="157"/>
      <c r="AN143" s="157"/>
      <c r="AO143" s="157"/>
      <c r="AP143" s="157"/>
      <c r="AQ143" s="157"/>
      <c r="AR143" s="157"/>
      <c r="AS143" s="157"/>
      <c r="AT143" s="158"/>
      <c r="AU143" s="159">
        <f>SUM(AU139:AX142)</f>
        <v>5.6</v>
      </c>
      <c r="AV143" s="160"/>
      <c r="AW143" s="160"/>
      <c r="AX143" s="210"/>
    </row>
    <row r="144" spans="1:50" ht="30" customHeight="1">
      <c r="A144" s="310"/>
      <c r="B144" s="311"/>
      <c r="C144" s="311"/>
      <c r="D144" s="311"/>
      <c r="E144" s="311"/>
      <c r="F144" s="312"/>
      <c r="G144" s="207" t="s">
        <v>153</v>
      </c>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192" t="s">
        <v>173</v>
      </c>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209"/>
    </row>
    <row r="145" spans="1:50" ht="24.75" customHeight="1">
      <c r="A145" s="310"/>
      <c r="B145" s="311"/>
      <c r="C145" s="311"/>
      <c r="D145" s="311"/>
      <c r="E145" s="311"/>
      <c r="F145" s="312"/>
      <c r="G145" s="142" t="s">
        <v>22</v>
      </c>
      <c r="H145" s="143"/>
      <c r="I145" s="143"/>
      <c r="J145" s="143"/>
      <c r="K145" s="143"/>
      <c r="L145" s="144" t="s">
        <v>23</v>
      </c>
      <c r="M145" s="145"/>
      <c r="N145" s="145"/>
      <c r="O145" s="145"/>
      <c r="P145" s="145"/>
      <c r="Q145" s="145"/>
      <c r="R145" s="145"/>
      <c r="S145" s="145"/>
      <c r="T145" s="145"/>
      <c r="U145" s="145"/>
      <c r="V145" s="145"/>
      <c r="W145" s="145"/>
      <c r="X145" s="146"/>
      <c r="Y145" s="147" t="s">
        <v>24</v>
      </c>
      <c r="Z145" s="148"/>
      <c r="AA145" s="148"/>
      <c r="AB145" s="148"/>
      <c r="AC145" s="142" t="s">
        <v>22</v>
      </c>
      <c r="AD145" s="149"/>
      <c r="AE145" s="149"/>
      <c r="AF145" s="149"/>
      <c r="AG145" s="149"/>
      <c r="AH145" s="144" t="s">
        <v>23</v>
      </c>
      <c r="AI145" s="150"/>
      <c r="AJ145" s="150"/>
      <c r="AK145" s="150"/>
      <c r="AL145" s="150"/>
      <c r="AM145" s="150"/>
      <c r="AN145" s="150"/>
      <c r="AO145" s="150"/>
      <c r="AP145" s="150"/>
      <c r="AQ145" s="150"/>
      <c r="AR145" s="150"/>
      <c r="AS145" s="150"/>
      <c r="AT145" s="151"/>
      <c r="AU145" s="152" t="s">
        <v>24</v>
      </c>
      <c r="AV145" s="153"/>
      <c r="AW145" s="153"/>
      <c r="AX145" s="154"/>
    </row>
    <row r="146" spans="1:50" ht="24.75" customHeight="1">
      <c r="A146" s="310"/>
      <c r="B146" s="311"/>
      <c r="C146" s="311"/>
      <c r="D146" s="311"/>
      <c r="E146" s="311"/>
      <c r="F146" s="312"/>
      <c r="G146" s="125" t="s">
        <v>159</v>
      </c>
      <c r="H146" s="126"/>
      <c r="I146" s="126"/>
      <c r="J146" s="126"/>
      <c r="K146" s="127"/>
      <c r="L146" s="128" t="s">
        <v>169</v>
      </c>
      <c r="M146" s="129"/>
      <c r="N146" s="129"/>
      <c r="O146" s="129"/>
      <c r="P146" s="129"/>
      <c r="Q146" s="129"/>
      <c r="R146" s="129"/>
      <c r="S146" s="129"/>
      <c r="T146" s="129"/>
      <c r="U146" s="129"/>
      <c r="V146" s="129"/>
      <c r="W146" s="129"/>
      <c r="X146" s="130"/>
      <c r="Y146" s="131">
        <v>1.1</v>
      </c>
      <c r="Z146" s="132"/>
      <c r="AA146" s="132"/>
      <c r="AB146" s="132"/>
      <c r="AC146" s="133" t="s">
        <v>159</v>
      </c>
      <c r="AD146" s="134"/>
      <c r="AE146" s="134"/>
      <c r="AF146" s="134"/>
      <c r="AG146" s="135"/>
      <c r="AH146" s="136" t="s">
        <v>174</v>
      </c>
      <c r="AI146" s="205"/>
      <c r="AJ146" s="205"/>
      <c r="AK146" s="205"/>
      <c r="AL146" s="205"/>
      <c r="AM146" s="205"/>
      <c r="AN146" s="205"/>
      <c r="AO146" s="205"/>
      <c r="AP146" s="205"/>
      <c r="AQ146" s="205"/>
      <c r="AR146" s="205"/>
      <c r="AS146" s="205"/>
      <c r="AT146" s="206"/>
      <c r="AU146" s="139">
        <v>0.1</v>
      </c>
      <c r="AV146" s="140"/>
      <c r="AW146" s="140"/>
      <c r="AX146" s="141"/>
    </row>
    <row r="147" spans="1:50" ht="24.75" customHeight="1">
      <c r="A147" s="310"/>
      <c r="B147" s="311"/>
      <c r="C147" s="311"/>
      <c r="D147" s="311"/>
      <c r="E147" s="311"/>
      <c r="F147" s="312"/>
      <c r="G147" s="202" t="s">
        <v>162</v>
      </c>
      <c r="H147" s="73"/>
      <c r="I147" s="73"/>
      <c r="J147" s="73"/>
      <c r="K147" s="74"/>
      <c r="L147" s="169" t="s">
        <v>166</v>
      </c>
      <c r="M147" s="170"/>
      <c r="N147" s="170"/>
      <c r="O147" s="170"/>
      <c r="P147" s="170"/>
      <c r="Q147" s="170"/>
      <c r="R147" s="170"/>
      <c r="S147" s="170"/>
      <c r="T147" s="170"/>
      <c r="U147" s="170"/>
      <c r="V147" s="170"/>
      <c r="W147" s="170"/>
      <c r="X147" s="171"/>
      <c r="Y147" s="203">
        <v>0.6</v>
      </c>
      <c r="Z147" s="204"/>
      <c r="AA147" s="204"/>
      <c r="AB147" s="204"/>
      <c r="AC147" s="183" t="s">
        <v>175</v>
      </c>
      <c r="AD147" s="184"/>
      <c r="AE147" s="184"/>
      <c r="AF147" s="184"/>
      <c r="AG147" s="185"/>
      <c r="AH147" s="186" t="s">
        <v>176</v>
      </c>
      <c r="AI147" s="187"/>
      <c r="AJ147" s="187"/>
      <c r="AK147" s="187"/>
      <c r="AL147" s="187"/>
      <c r="AM147" s="187"/>
      <c r="AN147" s="187"/>
      <c r="AO147" s="187"/>
      <c r="AP147" s="187"/>
      <c r="AQ147" s="187"/>
      <c r="AR147" s="187"/>
      <c r="AS147" s="187"/>
      <c r="AT147" s="188"/>
      <c r="AU147" s="189">
        <v>2.3</v>
      </c>
      <c r="AV147" s="190"/>
      <c r="AW147" s="190"/>
      <c r="AX147" s="191"/>
    </row>
    <row r="148" spans="1:50" ht="24.75" customHeight="1">
      <c r="A148" s="310"/>
      <c r="B148" s="311"/>
      <c r="C148" s="311"/>
      <c r="D148" s="311"/>
      <c r="E148" s="311"/>
      <c r="F148" s="312"/>
      <c r="G148" s="168"/>
      <c r="H148" s="73"/>
      <c r="I148" s="73"/>
      <c r="J148" s="73"/>
      <c r="K148" s="74"/>
      <c r="L148" s="169"/>
      <c r="M148" s="170"/>
      <c r="N148" s="170"/>
      <c r="O148" s="170"/>
      <c r="P148" s="170"/>
      <c r="Q148" s="170"/>
      <c r="R148" s="170"/>
      <c r="S148" s="170"/>
      <c r="T148" s="170"/>
      <c r="U148" s="170"/>
      <c r="V148" s="170"/>
      <c r="W148" s="170"/>
      <c r="X148" s="171"/>
      <c r="Y148" s="172"/>
      <c r="Z148" s="173"/>
      <c r="AA148" s="173"/>
      <c r="AB148" s="173"/>
      <c r="AC148" s="183"/>
      <c r="AD148" s="184"/>
      <c r="AE148" s="184"/>
      <c r="AF148" s="184"/>
      <c r="AG148" s="185"/>
      <c r="AH148" s="186"/>
      <c r="AI148" s="187"/>
      <c r="AJ148" s="187"/>
      <c r="AK148" s="187"/>
      <c r="AL148" s="187"/>
      <c r="AM148" s="187"/>
      <c r="AN148" s="187"/>
      <c r="AO148" s="187"/>
      <c r="AP148" s="187"/>
      <c r="AQ148" s="187"/>
      <c r="AR148" s="187"/>
      <c r="AS148" s="187"/>
      <c r="AT148" s="188"/>
      <c r="AU148" s="199"/>
      <c r="AV148" s="200"/>
      <c r="AW148" s="200"/>
      <c r="AX148" s="201"/>
    </row>
    <row r="149" spans="1:50" ht="24.75" customHeight="1">
      <c r="A149" s="310"/>
      <c r="B149" s="311"/>
      <c r="C149" s="311"/>
      <c r="D149" s="311"/>
      <c r="E149" s="311"/>
      <c r="F149" s="312"/>
      <c r="G149" s="168"/>
      <c r="H149" s="73"/>
      <c r="I149" s="73"/>
      <c r="J149" s="73"/>
      <c r="K149" s="74"/>
      <c r="L149" s="169"/>
      <c r="M149" s="170"/>
      <c r="N149" s="170"/>
      <c r="O149" s="170"/>
      <c r="P149" s="170"/>
      <c r="Q149" s="170"/>
      <c r="R149" s="170"/>
      <c r="S149" s="170"/>
      <c r="T149" s="170"/>
      <c r="U149" s="170"/>
      <c r="V149" s="170"/>
      <c r="W149" s="170"/>
      <c r="X149" s="171"/>
      <c r="Y149" s="172"/>
      <c r="Z149" s="173"/>
      <c r="AA149" s="173"/>
      <c r="AB149" s="173"/>
      <c r="AC149" s="174"/>
      <c r="AD149" s="175"/>
      <c r="AE149" s="175"/>
      <c r="AF149" s="175"/>
      <c r="AG149" s="175"/>
      <c r="AH149" s="177"/>
      <c r="AI149" s="178"/>
      <c r="AJ149" s="178"/>
      <c r="AK149" s="178"/>
      <c r="AL149" s="178"/>
      <c r="AM149" s="178"/>
      <c r="AN149" s="178"/>
      <c r="AO149" s="178"/>
      <c r="AP149" s="178"/>
      <c r="AQ149" s="178"/>
      <c r="AR149" s="178"/>
      <c r="AS149" s="178"/>
      <c r="AT149" s="179"/>
      <c r="AU149" s="180"/>
      <c r="AV149" s="181"/>
      <c r="AW149" s="181"/>
      <c r="AX149" s="182"/>
    </row>
    <row r="150" spans="1:50" ht="24.75" customHeight="1">
      <c r="A150" s="310"/>
      <c r="B150" s="311"/>
      <c r="C150" s="311"/>
      <c r="D150" s="311"/>
      <c r="E150" s="311"/>
      <c r="F150" s="312"/>
      <c r="G150" s="155" t="s">
        <v>25</v>
      </c>
      <c r="H150" s="145"/>
      <c r="I150" s="145"/>
      <c r="J150" s="145"/>
      <c r="K150" s="145"/>
      <c r="L150" s="156"/>
      <c r="M150" s="157"/>
      <c r="N150" s="157"/>
      <c r="O150" s="157"/>
      <c r="P150" s="157"/>
      <c r="Q150" s="157"/>
      <c r="R150" s="157"/>
      <c r="S150" s="157"/>
      <c r="T150" s="157"/>
      <c r="U150" s="157"/>
      <c r="V150" s="157"/>
      <c r="W150" s="157"/>
      <c r="X150" s="158"/>
      <c r="Y150" s="159">
        <f>SUM(Y146:AB149)</f>
        <v>1.7000000000000002</v>
      </c>
      <c r="Z150" s="160"/>
      <c r="AA150" s="160"/>
      <c r="AB150" s="160"/>
      <c r="AC150" s="192" t="s">
        <v>25</v>
      </c>
      <c r="AD150" s="193"/>
      <c r="AE150" s="193"/>
      <c r="AF150" s="193"/>
      <c r="AG150" s="193"/>
      <c r="AH150" s="162"/>
      <c r="AI150" s="194"/>
      <c r="AJ150" s="194"/>
      <c r="AK150" s="194"/>
      <c r="AL150" s="194"/>
      <c r="AM150" s="194"/>
      <c r="AN150" s="194"/>
      <c r="AO150" s="194"/>
      <c r="AP150" s="194"/>
      <c r="AQ150" s="194"/>
      <c r="AR150" s="194"/>
      <c r="AS150" s="194"/>
      <c r="AT150" s="195"/>
      <c r="AU150" s="196">
        <f>SUM(AU146:AX149)</f>
        <v>2.4</v>
      </c>
      <c r="AV150" s="197"/>
      <c r="AW150" s="197"/>
      <c r="AX150" s="198"/>
    </row>
    <row r="151" spans="1:50" ht="30" customHeight="1">
      <c r="A151" s="310"/>
      <c r="B151" s="311"/>
      <c r="C151" s="311"/>
      <c r="D151" s="311"/>
      <c r="E151" s="311"/>
      <c r="F151" s="312"/>
      <c r="G151" s="207" t="s">
        <v>154</v>
      </c>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192" t="s">
        <v>177</v>
      </c>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209"/>
    </row>
    <row r="152" spans="1:50" ht="24.75" customHeight="1">
      <c r="A152" s="310"/>
      <c r="B152" s="311"/>
      <c r="C152" s="311"/>
      <c r="D152" s="311"/>
      <c r="E152" s="311"/>
      <c r="F152" s="312"/>
      <c r="G152" s="142" t="s">
        <v>22</v>
      </c>
      <c r="H152" s="143"/>
      <c r="I152" s="143"/>
      <c r="J152" s="143"/>
      <c r="K152" s="143"/>
      <c r="L152" s="144" t="s">
        <v>23</v>
      </c>
      <c r="M152" s="145"/>
      <c r="N152" s="145"/>
      <c r="O152" s="145"/>
      <c r="P152" s="145"/>
      <c r="Q152" s="145"/>
      <c r="R152" s="145"/>
      <c r="S152" s="145"/>
      <c r="T152" s="145"/>
      <c r="U152" s="145"/>
      <c r="V152" s="145"/>
      <c r="W152" s="145"/>
      <c r="X152" s="146"/>
      <c r="Y152" s="147" t="s">
        <v>24</v>
      </c>
      <c r="Z152" s="148"/>
      <c r="AA152" s="148"/>
      <c r="AB152" s="148"/>
      <c r="AC152" s="142" t="s">
        <v>22</v>
      </c>
      <c r="AD152" s="149"/>
      <c r="AE152" s="149"/>
      <c r="AF152" s="149"/>
      <c r="AG152" s="149"/>
      <c r="AH152" s="144" t="s">
        <v>23</v>
      </c>
      <c r="AI152" s="150"/>
      <c r="AJ152" s="150"/>
      <c r="AK152" s="150"/>
      <c r="AL152" s="150"/>
      <c r="AM152" s="150"/>
      <c r="AN152" s="150"/>
      <c r="AO152" s="150"/>
      <c r="AP152" s="150"/>
      <c r="AQ152" s="150"/>
      <c r="AR152" s="150"/>
      <c r="AS152" s="150"/>
      <c r="AT152" s="151"/>
      <c r="AU152" s="152" t="s">
        <v>24</v>
      </c>
      <c r="AV152" s="153"/>
      <c r="AW152" s="153"/>
      <c r="AX152" s="154"/>
    </row>
    <row r="153" spans="1:50" ht="24.75" customHeight="1">
      <c r="A153" s="310"/>
      <c r="B153" s="311"/>
      <c r="C153" s="311"/>
      <c r="D153" s="311"/>
      <c r="E153" s="311"/>
      <c r="F153" s="312"/>
      <c r="G153" s="125" t="s">
        <v>159</v>
      </c>
      <c r="H153" s="126"/>
      <c r="I153" s="126"/>
      <c r="J153" s="126"/>
      <c r="K153" s="127"/>
      <c r="L153" s="128" t="s">
        <v>170</v>
      </c>
      <c r="M153" s="129"/>
      <c r="N153" s="129"/>
      <c r="O153" s="129"/>
      <c r="P153" s="129"/>
      <c r="Q153" s="129"/>
      <c r="R153" s="129"/>
      <c r="S153" s="129"/>
      <c r="T153" s="129"/>
      <c r="U153" s="129"/>
      <c r="V153" s="129"/>
      <c r="W153" s="129"/>
      <c r="X153" s="130"/>
      <c r="Y153" s="131">
        <v>0.9</v>
      </c>
      <c r="Z153" s="132"/>
      <c r="AA153" s="132"/>
      <c r="AB153" s="132"/>
      <c r="AC153" s="133" t="s">
        <v>178</v>
      </c>
      <c r="AD153" s="134"/>
      <c r="AE153" s="134"/>
      <c r="AF153" s="134"/>
      <c r="AG153" s="135"/>
      <c r="AH153" s="136" t="s">
        <v>179</v>
      </c>
      <c r="AI153" s="137"/>
      <c r="AJ153" s="137"/>
      <c r="AK153" s="137"/>
      <c r="AL153" s="137"/>
      <c r="AM153" s="137"/>
      <c r="AN153" s="137"/>
      <c r="AO153" s="137"/>
      <c r="AP153" s="137"/>
      <c r="AQ153" s="137"/>
      <c r="AR153" s="137"/>
      <c r="AS153" s="137"/>
      <c r="AT153" s="138"/>
      <c r="AU153" s="139">
        <v>2.3</v>
      </c>
      <c r="AV153" s="140"/>
      <c r="AW153" s="140"/>
      <c r="AX153" s="141"/>
    </row>
    <row r="154" spans="1:50" ht="24.75" customHeight="1">
      <c r="A154" s="310"/>
      <c r="B154" s="311"/>
      <c r="C154" s="311"/>
      <c r="D154" s="311"/>
      <c r="E154" s="311"/>
      <c r="F154" s="312"/>
      <c r="G154" s="202" t="s">
        <v>162</v>
      </c>
      <c r="H154" s="73"/>
      <c r="I154" s="73"/>
      <c r="J154" s="73"/>
      <c r="K154" s="74"/>
      <c r="L154" s="169" t="s">
        <v>164</v>
      </c>
      <c r="M154" s="170"/>
      <c r="N154" s="170"/>
      <c r="O154" s="170"/>
      <c r="P154" s="170"/>
      <c r="Q154" s="170"/>
      <c r="R154" s="170"/>
      <c r="S154" s="170"/>
      <c r="T154" s="170"/>
      <c r="U154" s="170"/>
      <c r="V154" s="170"/>
      <c r="W154" s="170"/>
      <c r="X154" s="171"/>
      <c r="Y154" s="203">
        <v>0.1</v>
      </c>
      <c r="Z154" s="204"/>
      <c r="AA154" s="204"/>
      <c r="AB154" s="204"/>
      <c r="AC154" s="183"/>
      <c r="AD154" s="184"/>
      <c r="AE154" s="184"/>
      <c r="AF154" s="184"/>
      <c r="AG154" s="185"/>
      <c r="AH154" s="186"/>
      <c r="AI154" s="187"/>
      <c r="AJ154" s="187"/>
      <c r="AK154" s="187"/>
      <c r="AL154" s="187"/>
      <c r="AM154" s="187"/>
      <c r="AN154" s="187"/>
      <c r="AO154" s="187"/>
      <c r="AP154" s="187"/>
      <c r="AQ154" s="187"/>
      <c r="AR154" s="187"/>
      <c r="AS154" s="187"/>
      <c r="AT154" s="188"/>
      <c r="AU154" s="189"/>
      <c r="AV154" s="190"/>
      <c r="AW154" s="190"/>
      <c r="AX154" s="191"/>
    </row>
    <row r="155" spans="1:50" ht="24.75" customHeight="1">
      <c r="A155" s="310"/>
      <c r="B155" s="311"/>
      <c r="C155" s="311"/>
      <c r="D155" s="311"/>
      <c r="E155" s="311"/>
      <c r="F155" s="312"/>
      <c r="G155" s="168"/>
      <c r="H155" s="73"/>
      <c r="I155" s="73"/>
      <c r="J155" s="73"/>
      <c r="K155" s="74"/>
      <c r="L155" s="169"/>
      <c r="M155" s="170"/>
      <c r="N155" s="170"/>
      <c r="O155" s="170"/>
      <c r="P155" s="170"/>
      <c r="Q155" s="170"/>
      <c r="R155" s="170"/>
      <c r="S155" s="170"/>
      <c r="T155" s="170"/>
      <c r="U155" s="170"/>
      <c r="V155" s="170"/>
      <c r="W155" s="170"/>
      <c r="X155" s="171"/>
      <c r="Y155" s="172"/>
      <c r="Z155" s="173"/>
      <c r="AA155" s="173"/>
      <c r="AB155" s="173"/>
      <c r="AC155" s="183"/>
      <c r="AD155" s="184"/>
      <c r="AE155" s="184"/>
      <c r="AF155" s="184"/>
      <c r="AG155" s="185"/>
      <c r="AH155" s="186"/>
      <c r="AI155" s="187"/>
      <c r="AJ155" s="187"/>
      <c r="AK155" s="187"/>
      <c r="AL155" s="187"/>
      <c r="AM155" s="187"/>
      <c r="AN155" s="187"/>
      <c r="AO155" s="187"/>
      <c r="AP155" s="187"/>
      <c r="AQ155" s="187"/>
      <c r="AR155" s="187"/>
      <c r="AS155" s="187"/>
      <c r="AT155" s="188"/>
      <c r="AU155" s="199"/>
      <c r="AV155" s="200"/>
      <c r="AW155" s="200"/>
      <c r="AX155" s="201"/>
    </row>
    <row r="156" spans="1:50" ht="24.75" customHeight="1">
      <c r="A156" s="310"/>
      <c r="B156" s="311"/>
      <c r="C156" s="311"/>
      <c r="D156" s="311"/>
      <c r="E156" s="311"/>
      <c r="F156" s="312"/>
      <c r="G156" s="168"/>
      <c r="H156" s="73"/>
      <c r="I156" s="73"/>
      <c r="J156" s="73"/>
      <c r="K156" s="74"/>
      <c r="L156" s="169"/>
      <c r="M156" s="170"/>
      <c r="N156" s="170"/>
      <c r="O156" s="170"/>
      <c r="P156" s="170"/>
      <c r="Q156" s="170"/>
      <c r="R156" s="170"/>
      <c r="S156" s="170"/>
      <c r="T156" s="170"/>
      <c r="U156" s="170"/>
      <c r="V156" s="170"/>
      <c r="W156" s="170"/>
      <c r="X156" s="171"/>
      <c r="Y156" s="172"/>
      <c r="Z156" s="173"/>
      <c r="AA156" s="173"/>
      <c r="AB156" s="173"/>
      <c r="AC156" s="174"/>
      <c r="AD156" s="175"/>
      <c r="AE156" s="175"/>
      <c r="AF156" s="175"/>
      <c r="AG156" s="175"/>
      <c r="AH156" s="177"/>
      <c r="AI156" s="178"/>
      <c r="AJ156" s="178"/>
      <c r="AK156" s="178"/>
      <c r="AL156" s="178"/>
      <c r="AM156" s="178"/>
      <c r="AN156" s="178"/>
      <c r="AO156" s="178"/>
      <c r="AP156" s="178"/>
      <c r="AQ156" s="178"/>
      <c r="AR156" s="178"/>
      <c r="AS156" s="178"/>
      <c r="AT156" s="179"/>
      <c r="AU156" s="180"/>
      <c r="AV156" s="181"/>
      <c r="AW156" s="181"/>
      <c r="AX156" s="182"/>
    </row>
    <row r="157" spans="1:50" ht="24.75" customHeight="1">
      <c r="A157" s="310"/>
      <c r="B157" s="311"/>
      <c r="C157" s="311"/>
      <c r="D157" s="311"/>
      <c r="E157" s="311"/>
      <c r="F157" s="312"/>
      <c r="G157" s="155" t="s">
        <v>25</v>
      </c>
      <c r="H157" s="145"/>
      <c r="I157" s="145"/>
      <c r="J157" s="145"/>
      <c r="K157" s="145"/>
      <c r="L157" s="156"/>
      <c r="M157" s="157"/>
      <c r="N157" s="157"/>
      <c r="O157" s="157"/>
      <c r="P157" s="157"/>
      <c r="Q157" s="157"/>
      <c r="R157" s="157"/>
      <c r="S157" s="157"/>
      <c r="T157" s="157"/>
      <c r="U157" s="157"/>
      <c r="V157" s="157"/>
      <c r="W157" s="157"/>
      <c r="X157" s="158"/>
      <c r="Y157" s="159">
        <f>SUM(Y153:AB156)</f>
        <v>1</v>
      </c>
      <c r="Z157" s="160"/>
      <c r="AA157" s="160"/>
      <c r="AB157" s="160"/>
      <c r="AC157" s="161" t="s">
        <v>25</v>
      </c>
      <c r="AD157" s="150"/>
      <c r="AE157" s="150"/>
      <c r="AF157" s="150"/>
      <c r="AG157" s="150"/>
      <c r="AH157" s="162"/>
      <c r="AI157" s="163"/>
      <c r="AJ157" s="163"/>
      <c r="AK157" s="163"/>
      <c r="AL157" s="163"/>
      <c r="AM157" s="163"/>
      <c r="AN157" s="163"/>
      <c r="AO157" s="163"/>
      <c r="AP157" s="163"/>
      <c r="AQ157" s="163"/>
      <c r="AR157" s="163"/>
      <c r="AS157" s="163"/>
      <c r="AT157" s="164"/>
      <c r="AU157" s="165">
        <f>SUM(AU153:AX156)</f>
        <v>2.3</v>
      </c>
      <c r="AV157" s="166"/>
      <c r="AW157" s="166"/>
      <c r="AX157" s="167"/>
    </row>
    <row r="158" spans="1:50" ht="30" customHeight="1">
      <c r="A158" s="310"/>
      <c r="B158" s="311"/>
      <c r="C158" s="311"/>
      <c r="D158" s="311"/>
      <c r="E158" s="311"/>
      <c r="F158" s="312"/>
      <c r="G158" s="207" t="s">
        <v>171</v>
      </c>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174" t="s">
        <v>183</v>
      </c>
      <c r="AD158" s="555"/>
      <c r="AE158" s="555"/>
      <c r="AF158" s="555"/>
      <c r="AG158" s="555"/>
      <c r="AH158" s="555"/>
      <c r="AI158" s="555"/>
      <c r="AJ158" s="555"/>
      <c r="AK158" s="555"/>
      <c r="AL158" s="555"/>
      <c r="AM158" s="555"/>
      <c r="AN158" s="555"/>
      <c r="AO158" s="555"/>
      <c r="AP158" s="555"/>
      <c r="AQ158" s="555"/>
      <c r="AR158" s="555"/>
      <c r="AS158" s="555"/>
      <c r="AT158" s="555"/>
      <c r="AU158" s="555"/>
      <c r="AV158" s="555"/>
      <c r="AW158" s="555"/>
      <c r="AX158" s="556"/>
    </row>
    <row r="159" spans="1:50" ht="24.75" customHeight="1">
      <c r="A159" s="310"/>
      <c r="B159" s="311"/>
      <c r="C159" s="311"/>
      <c r="D159" s="311"/>
      <c r="E159" s="311"/>
      <c r="F159" s="312"/>
      <c r="G159" s="142" t="s">
        <v>22</v>
      </c>
      <c r="H159" s="143"/>
      <c r="I159" s="143"/>
      <c r="J159" s="143"/>
      <c r="K159" s="143"/>
      <c r="L159" s="144" t="s">
        <v>23</v>
      </c>
      <c r="M159" s="145"/>
      <c r="N159" s="145"/>
      <c r="O159" s="145"/>
      <c r="P159" s="145"/>
      <c r="Q159" s="145"/>
      <c r="R159" s="145"/>
      <c r="S159" s="145"/>
      <c r="T159" s="145"/>
      <c r="U159" s="145"/>
      <c r="V159" s="145"/>
      <c r="W159" s="145"/>
      <c r="X159" s="146"/>
      <c r="Y159" s="147" t="s">
        <v>24</v>
      </c>
      <c r="Z159" s="148"/>
      <c r="AA159" s="148"/>
      <c r="AB159" s="148"/>
      <c r="AC159" s="142" t="s">
        <v>22</v>
      </c>
      <c r="AD159" s="149"/>
      <c r="AE159" s="149"/>
      <c r="AF159" s="149"/>
      <c r="AG159" s="149"/>
      <c r="AH159" s="144" t="s">
        <v>23</v>
      </c>
      <c r="AI159" s="150"/>
      <c r="AJ159" s="150"/>
      <c r="AK159" s="150"/>
      <c r="AL159" s="150"/>
      <c r="AM159" s="150"/>
      <c r="AN159" s="150"/>
      <c r="AO159" s="150"/>
      <c r="AP159" s="150"/>
      <c r="AQ159" s="150"/>
      <c r="AR159" s="150"/>
      <c r="AS159" s="150"/>
      <c r="AT159" s="151"/>
      <c r="AU159" s="152" t="s">
        <v>24</v>
      </c>
      <c r="AV159" s="153"/>
      <c r="AW159" s="153"/>
      <c r="AX159" s="154"/>
    </row>
    <row r="160" spans="1:50" ht="24.75" customHeight="1">
      <c r="A160" s="310"/>
      <c r="B160" s="311"/>
      <c r="C160" s="311"/>
      <c r="D160" s="311"/>
      <c r="E160" s="311"/>
      <c r="F160" s="312"/>
      <c r="G160" s="125" t="s">
        <v>159</v>
      </c>
      <c r="H160" s="126"/>
      <c r="I160" s="126"/>
      <c r="J160" s="126"/>
      <c r="K160" s="127"/>
      <c r="L160" s="128" t="s">
        <v>137</v>
      </c>
      <c r="M160" s="129"/>
      <c r="N160" s="129"/>
      <c r="O160" s="129"/>
      <c r="P160" s="129"/>
      <c r="Q160" s="129"/>
      <c r="R160" s="129"/>
      <c r="S160" s="129"/>
      <c r="T160" s="129"/>
      <c r="U160" s="129"/>
      <c r="V160" s="129"/>
      <c r="W160" s="129"/>
      <c r="X160" s="130"/>
      <c r="Y160" s="131">
        <v>1.8</v>
      </c>
      <c r="Z160" s="132"/>
      <c r="AA160" s="132"/>
      <c r="AB160" s="132"/>
      <c r="AC160" s="133" t="s">
        <v>159</v>
      </c>
      <c r="AD160" s="134"/>
      <c r="AE160" s="134"/>
      <c r="AF160" s="134"/>
      <c r="AG160" s="135"/>
      <c r="AH160" s="136" t="s">
        <v>184</v>
      </c>
      <c r="AI160" s="137"/>
      <c r="AJ160" s="137"/>
      <c r="AK160" s="137"/>
      <c r="AL160" s="137"/>
      <c r="AM160" s="137"/>
      <c r="AN160" s="137"/>
      <c r="AO160" s="137"/>
      <c r="AP160" s="137"/>
      <c r="AQ160" s="137"/>
      <c r="AR160" s="137"/>
      <c r="AS160" s="137"/>
      <c r="AT160" s="138"/>
      <c r="AU160" s="139">
        <v>6.3</v>
      </c>
      <c r="AV160" s="140"/>
      <c r="AW160" s="140"/>
      <c r="AX160" s="141"/>
    </row>
    <row r="161" spans="1:50" ht="24.75" customHeight="1">
      <c r="A161" s="310"/>
      <c r="B161" s="311"/>
      <c r="C161" s="311"/>
      <c r="D161" s="311"/>
      <c r="E161" s="311"/>
      <c r="F161" s="312"/>
      <c r="G161" s="202" t="s">
        <v>163</v>
      </c>
      <c r="H161" s="73"/>
      <c r="I161" s="73"/>
      <c r="J161" s="73"/>
      <c r="K161" s="74"/>
      <c r="L161" s="169" t="s">
        <v>165</v>
      </c>
      <c r="M161" s="170"/>
      <c r="N161" s="170"/>
      <c r="O161" s="170"/>
      <c r="P161" s="170"/>
      <c r="Q161" s="170"/>
      <c r="R161" s="170"/>
      <c r="S161" s="170"/>
      <c r="T161" s="170"/>
      <c r="U161" s="170"/>
      <c r="V161" s="170"/>
      <c r="W161" s="170"/>
      <c r="X161" s="171"/>
      <c r="Y161" s="203">
        <v>0.5</v>
      </c>
      <c r="Z161" s="204"/>
      <c r="AA161" s="204"/>
      <c r="AB161" s="204"/>
      <c r="AC161" s="183" t="s">
        <v>162</v>
      </c>
      <c r="AD161" s="184"/>
      <c r="AE161" s="184"/>
      <c r="AF161" s="184"/>
      <c r="AG161" s="185"/>
      <c r="AH161" s="186" t="s">
        <v>182</v>
      </c>
      <c r="AI161" s="187"/>
      <c r="AJ161" s="187"/>
      <c r="AK161" s="187"/>
      <c r="AL161" s="187"/>
      <c r="AM161" s="187"/>
      <c r="AN161" s="187"/>
      <c r="AO161" s="187"/>
      <c r="AP161" s="187"/>
      <c r="AQ161" s="187"/>
      <c r="AR161" s="187"/>
      <c r="AS161" s="187"/>
      <c r="AT161" s="188"/>
      <c r="AU161" s="189">
        <v>1.5</v>
      </c>
      <c r="AV161" s="190"/>
      <c r="AW161" s="190"/>
      <c r="AX161" s="191"/>
    </row>
    <row r="162" spans="1:50" ht="24.75" customHeight="1">
      <c r="A162" s="310"/>
      <c r="B162" s="311"/>
      <c r="C162" s="311"/>
      <c r="D162" s="311"/>
      <c r="E162" s="311"/>
      <c r="F162" s="312"/>
      <c r="G162" s="168"/>
      <c r="H162" s="73"/>
      <c r="I162" s="73"/>
      <c r="J162" s="73"/>
      <c r="K162" s="74"/>
      <c r="L162" s="169"/>
      <c r="M162" s="170"/>
      <c r="N162" s="170"/>
      <c r="O162" s="170"/>
      <c r="P162" s="170"/>
      <c r="Q162" s="170"/>
      <c r="R162" s="170"/>
      <c r="S162" s="170"/>
      <c r="T162" s="170"/>
      <c r="U162" s="170"/>
      <c r="V162" s="170"/>
      <c r="W162" s="170"/>
      <c r="X162" s="171"/>
      <c r="Y162" s="172"/>
      <c r="Z162" s="173"/>
      <c r="AA162" s="173"/>
      <c r="AB162" s="173"/>
      <c r="AC162" s="183"/>
      <c r="AD162" s="184"/>
      <c r="AE162" s="184"/>
      <c r="AF162" s="184"/>
      <c r="AG162" s="185"/>
      <c r="AH162" s="186"/>
      <c r="AI162" s="187"/>
      <c r="AJ162" s="187"/>
      <c r="AK162" s="187"/>
      <c r="AL162" s="187"/>
      <c r="AM162" s="187"/>
      <c r="AN162" s="187"/>
      <c r="AO162" s="187"/>
      <c r="AP162" s="187"/>
      <c r="AQ162" s="187"/>
      <c r="AR162" s="187"/>
      <c r="AS162" s="187"/>
      <c r="AT162" s="188"/>
      <c r="AU162" s="199"/>
      <c r="AV162" s="200"/>
      <c r="AW162" s="200"/>
      <c r="AX162" s="201"/>
    </row>
    <row r="163" spans="1:50" ht="24.75" customHeight="1">
      <c r="A163" s="310"/>
      <c r="B163" s="311"/>
      <c r="C163" s="311"/>
      <c r="D163" s="311"/>
      <c r="E163" s="311"/>
      <c r="F163" s="312"/>
      <c r="G163" s="168"/>
      <c r="H163" s="73"/>
      <c r="I163" s="73"/>
      <c r="J163" s="73"/>
      <c r="K163" s="74"/>
      <c r="L163" s="169"/>
      <c r="M163" s="170"/>
      <c r="N163" s="170"/>
      <c r="O163" s="170"/>
      <c r="P163" s="170"/>
      <c r="Q163" s="170"/>
      <c r="R163" s="170"/>
      <c r="S163" s="170"/>
      <c r="T163" s="170"/>
      <c r="U163" s="170"/>
      <c r="V163" s="170"/>
      <c r="W163" s="170"/>
      <c r="X163" s="171"/>
      <c r="Y163" s="172"/>
      <c r="Z163" s="173"/>
      <c r="AA163" s="173"/>
      <c r="AB163" s="173"/>
      <c r="AC163" s="174"/>
      <c r="AD163" s="175"/>
      <c r="AE163" s="175"/>
      <c r="AF163" s="175"/>
      <c r="AG163" s="176"/>
      <c r="AH163" s="177"/>
      <c r="AI163" s="178"/>
      <c r="AJ163" s="178"/>
      <c r="AK163" s="178"/>
      <c r="AL163" s="178"/>
      <c r="AM163" s="178"/>
      <c r="AN163" s="178"/>
      <c r="AO163" s="178"/>
      <c r="AP163" s="178"/>
      <c r="AQ163" s="178"/>
      <c r="AR163" s="178"/>
      <c r="AS163" s="178"/>
      <c r="AT163" s="179"/>
      <c r="AU163" s="557"/>
      <c r="AV163" s="558"/>
      <c r="AW163" s="558"/>
      <c r="AX163" s="559"/>
    </row>
    <row r="164" spans="1:50" ht="24.75" customHeight="1">
      <c r="A164" s="310"/>
      <c r="B164" s="311"/>
      <c r="C164" s="311"/>
      <c r="D164" s="311"/>
      <c r="E164" s="311"/>
      <c r="F164" s="312"/>
      <c r="G164" s="155" t="s">
        <v>25</v>
      </c>
      <c r="H164" s="145"/>
      <c r="I164" s="145"/>
      <c r="J164" s="145"/>
      <c r="K164" s="145"/>
      <c r="L164" s="156"/>
      <c r="M164" s="157"/>
      <c r="N164" s="157"/>
      <c r="O164" s="157"/>
      <c r="P164" s="157"/>
      <c r="Q164" s="157"/>
      <c r="R164" s="157"/>
      <c r="S164" s="157"/>
      <c r="T164" s="157"/>
      <c r="U164" s="157"/>
      <c r="V164" s="157"/>
      <c r="W164" s="157"/>
      <c r="X164" s="158"/>
      <c r="Y164" s="159">
        <f>SUM(Y160:AB163)</f>
        <v>2.3</v>
      </c>
      <c r="Z164" s="160"/>
      <c r="AA164" s="160"/>
      <c r="AB164" s="160"/>
      <c r="AC164" s="161" t="s">
        <v>25</v>
      </c>
      <c r="AD164" s="150"/>
      <c r="AE164" s="150"/>
      <c r="AF164" s="150"/>
      <c r="AG164" s="150"/>
      <c r="AH164" s="162"/>
      <c r="AI164" s="163"/>
      <c r="AJ164" s="163"/>
      <c r="AK164" s="163"/>
      <c r="AL164" s="163"/>
      <c r="AM164" s="163"/>
      <c r="AN164" s="163"/>
      <c r="AO164" s="163"/>
      <c r="AP164" s="163"/>
      <c r="AQ164" s="163"/>
      <c r="AR164" s="163"/>
      <c r="AS164" s="163"/>
      <c r="AT164" s="164"/>
      <c r="AU164" s="165">
        <f>SUM(AU160:AX163)</f>
        <v>7.8</v>
      </c>
      <c r="AV164" s="166"/>
      <c r="AW164" s="166"/>
      <c r="AX164" s="167"/>
    </row>
    <row r="165" spans="1:50" ht="30" customHeight="1">
      <c r="A165" s="310"/>
      <c r="B165" s="311"/>
      <c r="C165" s="311"/>
      <c r="D165" s="311"/>
      <c r="E165" s="311"/>
      <c r="F165" s="312"/>
      <c r="G165" s="207" t="s">
        <v>156</v>
      </c>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174" t="s">
        <v>180</v>
      </c>
      <c r="AD165" s="555"/>
      <c r="AE165" s="555"/>
      <c r="AF165" s="555"/>
      <c r="AG165" s="555"/>
      <c r="AH165" s="555"/>
      <c r="AI165" s="555"/>
      <c r="AJ165" s="555"/>
      <c r="AK165" s="555"/>
      <c r="AL165" s="555"/>
      <c r="AM165" s="555"/>
      <c r="AN165" s="555"/>
      <c r="AO165" s="555"/>
      <c r="AP165" s="555"/>
      <c r="AQ165" s="555"/>
      <c r="AR165" s="555"/>
      <c r="AS165" s="555"/>
      <c r="AT165" s="555"/>
      <c r="AU165" s="555"/>
      <c r="AV165" s="555"/>
      <c r="AW165" s="555"/>
      <c r="AX165" s="556"/>
    </row>
    <row r="166" spans="1:50" ht="24.75" customHeight="1">
      <c r="A166" s="310"/>
      <c r="B166" s="311"/>
      <c r="C166" s="311"/>
      <c r="D166" s="311"/>
      <c r="E166" s="311"/>
      <c r="F166" s="312"/>
      <c r="G166" s="142" t="s">
        <v>22</v>
      </c>
      <c r="H166" s="143"/>
      <c r="I166" s="143"/>
      <c r="J166" s="143"/>
      <c r="K166" s="143"/>
      <c r="L166" s="144" t="s">
        <v>23</v>
      </c>
      <c r="M166" s="145"/>
      <c r="N166" s="145"/>
      <c r="O166" s="145"/>
      <c r="P166" s="145"/>
      <c r="Q166" s="145"/>
      <c r="R166" s="145"/>
      <c r="S166" s="145"/>
      <c r="T166" s="145"/>
      <c r="U166" s="145"/>
      <c r="V166" s="145"/>
      <c r="W166" s="145"/>
      <c r="X166" s="146"/>
      <c r="Y166" s="147" t="s">
        <v>24</v>
      </c>
      <c r="Z166" s="148"/>
      <c r="AA166" s="148"/>
      <c r="AB166" s="148"/>
      <c r="AC166" s="142" t="s">
        <v>22</v>
      </c>
      <c r="AD166" s="149"/>
      <c r="AE166" s="149"/>
      <c r="AF166" s="149"/>
      <c r="AG166" s="149"/>
      <c r="AH166" s="144" t="s">
        <v>23</v>
      </c>
      <c r="AI166" s="150"/>
      <c r="AJ166" s="150"/>
      <c r="AK166" s="150"/>
      <c r="AL166" s="150"/>
      <c r="AM166" s="150"/>
      <c r="AN166" s="150"/>
      <c r="AO166" s="150"/>
      <c r="AP166" s="150"/>
      <c r="AQ166" s="150"/>
      <c r="AR166" s="150"/>
      <c r="AS166" s="150"/>
      <c r="AT166" s="151"/>
      <c r="AU166" s="152" t="s">
        <v>24</v>
      </c>
      <c r="AV166" s="153"/>
      <c r="AW166" s="153"/>
      <c r="AX166" s="154"/>
    </row>
    <row r="167" spans="1:50" ht="24.75" customHeight="1">
      <c r="A167" s="310"/>
      <c r="B167" s="311"/>
      <c r="C167" s="311"/>
      <c r="D167" s="311"/>
      <c r="E167" s="311"/>
      <c r="F167" s="312"/>
      <c r="G167" s="125" t="s">
        <v>159</v>
      </c>
      <c r="H167" s="126"/>
      <c r="I167" s="126"/>
      <c r="J167" s="126"/>
      <c r="K167" s="127"/>
      <c r="L167" s="128" t="s">
        <v>136</v>
      </c>
      <c r="M167" s="129"/>
      <c r="N167" s="129"/>
      <c r="O167" s="129"/>
      <c r="P167" s="129"/>
      <c r="Q167" s="129"/>
      <c r="R167" s="129"/>
      <c r="S167" s="129"/>
      <c r="T167" s="129"/>
      <c r="U167" s="129"/>
      <c r="V167" s="129"/>
      <c r="W167" s="129"/>
      <c r="X167" s="130"/>
      <c r="Y167" s="131">
        <v>2.3</v>
      </c>
      <c r="Z167" s="132"/>
      <c r="AA167" s="132"/>
      <c r="AB167" s="132"/>
      <c r="AC167" s="133"/>
      <c r="AD167" s="134"/>
      <c r="AE167" s="134"/>
      <c r="AF167" s="134"/>
      <c r="AG167" s="135"/>
      <c r="AH167" s="136" t="s">
        <v>181</v>
      </c>
      <c r="AI167" s="137"/>
      <c r="AJ167" s="137"/>
      <c r="AK167" s="137"/>
      <c r="AL167" s="137"/>
      <c r="AM167" s="137"/>
      <c r="AN167" s="137"/>
      <c r="AO167" s="137"/>
      <c r="AP167" s="137"/>
      <c r="AQ167" s="137"/>
      <c r="AR167" s="137"/>
      <c r="AS167" s="137"/>
      <c r="AT167" s="138"/>
      <c r="AU167" s="139"/>
      <c r="AV167" s="140"/>
      <c r="AW167" s="140"/>
      <c r="AX167" s="141"/>
    </row>
    <row r="168" spans="1:50" ht="24.75" customHeight="1">
      <c r="A168" s="310"/>
      <c r="B168" s="311"/>
      <c r="C168" s="311"/>
      <c r="D168" s="311"/>
      <c r="E168" s="311"/>
      <c r="F168" s="312"/>
      <c r="G168" s="202" t="s">
        <v>162</v>
      </c>
      <c r="H168" s="73"/>
      <c r="I168" s="73"/>
      <c r="J168" s="73"/>
      <c r="K168" s="74"/>
      <c r="L168" s="169" t="s">
        <v>165</v>
      </c>
      <c r="M168" s="170"/>
      <c r="N168" s="170"/>
      <c r="O168" s="170"/>
      <c r="P168" s="170"/>
      <c r="Q168" s="170"/>
      <c r="R168" s="170"/>
      <c r="S168" s="170"/>
      <c r="T168" s="170"/>
      <c r="U168" s="170"/>
      <c r="V168" s="170"/>
      <c r="W168" s="170"/>
      <c r="X168" s="171"/>
      <c r="Y168" s="203">
        <v>0.5</v>
      </c>
      <c r="Z168" s="204"/>
      <c r="AA168" s="204"/>
      <c r="AB168" s="204"/>
      <c r="AC168" s="183"/>
      <c r="AD168" s="184"/>
      <c r="AE168" s="184"/>
      <c r="AF168" s="184"/>
      <c r="AG168" s="185"/>
      <c r="AH168" s="186"/>
      <c r="AI168" s="187"/>
      <c r="AJ168" s="187"/>
      <c r="AK168" s="187"/>
      <c r="AL168" s="187"/>
      <c r="AM168" s="187"/>
      <c r="AN168" s="187"/>
      <c r="AO168" s="187"/>
      <c r="AP168" s="187"/>
      <c r="AQ168" s="187"/>
      <c r="AR168" s="187"/>
      <c r="AS168" s="187"/>
      <c r="AT168" s="188"/>
      <c r="AU168" s="189"/>
      <c r="AV168" s="190"/>
      <c r="AW168" s="190"/>
      <c r="AX168" s="191"/>
    </row>
    <row r="169" spans="1:50" ht="24.75" customHeight="1">
      <c r="A169" s="310"/>
      <c r="B169" s="311"/>
      <c r="C169" s="311"/>
      <c r="D169" s="311"/>
      <c r="E169" s="311"/>
      <c r="F169" s="312"/>
      <c r="G169" s="168"/>
      <c r="H169" s="73"/>
      <c r="I169" s="73"/>
      <c r="J169" s="73"/>
      <c r="K169" s="74"/>
      <c r="L169" s="169"/>
      <c r="M169" s="170"/>
      <c r="N169" s="170"/>
      <c r="O169" s="170"/>
      <c r="P169" s="170"/>
      <c r="Q169" s="170"/>
      <c r="R169" s="170"/>
      <c r="S169" s="170"/>
      <c r="T169" s="170"/>
      <c r="U169" s="170"/>
      <c r="V169" s="170"/>
      <c r="W169" s="170"/>
      <c r="X169" s="171"/>
      <c r="Y169" s="172"/>
      <c r="Z169" s="173"/>
      <c r="AA169" s="173"/>
      <c r="AB169" s="173"/>
      <c r="AC169" s="183"/>
      <c r="AD169" s="184"/>
      <c r="AE169" s="184"/>
      <c r="AF169" s="184"/>
      <c r="AG169" s="185"/>
      <c r="AH169" s="186"/>
      <c r="AI169" s="187"/>
      <c r="AJ169" s="187"/>
      <c r="AK169" s="187"/>
      <c r="AL169" s="187"/>
      <c r="AM169" s="187"/>
      <c r="AN169" s="187"/>
      <c r="AO169" s="187"/>
      <c r="AP169" s="187"/>
      <c r="AQ169" s="187"/>
      <c r="AR169" s="187"/>
      <c r="AS169" s="187"/>
      <c r="AT169" s="188"/>
      <c r="AU169" s="189"/>
      <c r="AV169" s="190"/>
      <c r="AW169" s="190"/>
      <c r="AX169" s="191"/>
    </row>
    <row r="170" spans="1:50" ht="24.75" customHeight="1">
      <c r="A170" s="310"/>
      <c r="B170" s="311"/>
      <c r="C170" s="311"/>
      <c r="D170" s="311"/>
      <c r="E170" s="311"/>
      <c r="F170" s="312"/>
      <c r="G170" s="168"/>
      <c r="H170" s="73"/>
      <c r="I170" s="73"/>
      <c r="J170" s="73"/>
      <c r="K170" s="74"/>
      <c r="L170" s="169"/>
      <c r="M170" s="170"/>
      <c r="N170" s="170"/>
      <c r="O170" s="170"/>
      <c r="P170" s="170"/>
      <c r="Q170" s="170"/>
      <c r="R170" s="170"/>
      <c r="S170" s="170"/>
      <c r="T170" s="170"/>
      <c r="U170" s="170"/>
      <c r="V170" s="170"/>
      <c r="W170" s="170"/>
      <c r="X170" s="171"/>
      <c r="Y170" s="172"/>
      <c r="Z170" s="173"/>
      <c r="AA170" s="173"/>
      <c r="AB170" s="173"/>
      <c r="AC170" s="174"/>
      <c r="AD170" s="175"/>
      <c r="AE170" s="175"/>
      <c r="AF170" s="175"/>
      <c r="AG170" s="176"/>
      <c r="AH170" s="177"/>
      <c r="AI170" s="178"/>
      <c r="AJ170" s="178"/>
      <c r="AK170" s="178"/>
      <c r="AL170" s="178"/>
      <c r="AM170" s="178"/>
      <c r="AN170" s="178"/>
      <c r="AO170" s="178"/>
      <c r="AP170" s="178"/>
      <c r="AQ170" s="178"/>
      <c r="AR170" s="178"/>
      <c r="AS170" s="178"/>
      <c r="AT170" s="179"/>
      <c r="AU170" s="180"/>
      <c r="AV170" s="181"/>
      <c r="AW170" s="181"/>
      <c r="AX170" s="182"/>
    </row>
    <row r="171" spans="1:50" ht="24.75" customHeight="1" thickBot="1">
      <c r="A171" s="444"/>
      <c r="B171" s="445"/>
      <c r="C171" s="445"/>
      <c r="D171" s="445"/>
      <c r="E171" s="445"/>
      <c r="F171" s="446"/>
      <c r="G171" s="112" t="s">
        <v>25</v>
      </c>
      <c r="H171" s="46"/>
      <c r="I171" s="46"/>
      <c r="J171" s="46"/>
      <c r="K171" s="46"/>
      <c r="L171" s="113"/>
      <c r="M171" s="114"/>
      <c r="N171" s="114"/>
      <c r="O171" s="114"/>
      <c r="P171" s="114"/>
      <c r="Q171" s="114"/>
      <c r="R171" s="114"/>
      <c r="S171" s="114"/>
      <c r="T171" s="114"/>
      <c r="U171" s="114"/>
      <c r="V171" s="114"/>
      <c r="W171" s="114"/>
      <c r="X171" s="115"/>
      <c r="Y171" s="116">
        <f>SUM(Y167:AB170)</f>
        <v>2.8</v>
      </c>
      <c r="Z171" s="117"/>
      <c r="AA171" s="117"/>
      <c r="AB171" s="117"/>
      <c r="AC171" s="118" t="s">
        <v>25</v>
      </c>
      <c r="AD171" s="37"/>
      <c r="AE171" s="37"/>
      <c r="AF171" s="37"/>
      <c r="AG171" s="37"/>
      <c r="AH171" s="119"/>
      <c r="AI171" s="120"/>
      <c r="AJ171" s="120"/>
      <c r="AK171" s="120"/>
      <c r="AL171" s="120"/>
      <c r="AM171" s="120"/>
      <c r="AN171" s="120"/>
      <c r="AO171" s="120"/>
      <c r="AP171" s="120"/>
      <c r="AQ171" s="120"/>
      <c r="AR171" s="120"/>
      <c r="AS171" s="120"/>
      <c r="AT171" s="121"/>
      <c r="AU171" s="122"/>
      <c r="AV171" s="123"/>
      <c r="AW171" s="123"/>
      <c r="AX171" s="124"/>
    </row>
    <row r="172" spans="1:50" ht="24.75" customHeight="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4.25">
      <c r="A175" s="26"/>
      <c r="B175" s="7" t="s">
        <v>54</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c r="A176" s="26"/>
      <c r="B176" s="26" t="s">
        <v>21</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85"/>
      <c r="B177" s="85"/>
      <c r="C177" s="108" t="s">
        <v>49</v>
      </c>
      <c r="D177" s="108"/>
      <c r="E177" s="108"/>
      <c r="F177" s="108"/>
      <c r="G177" s="108"/>
      <c r="H177" s="108"/>
      <c r="I177" s="108"/>
      <c r="J177" s="108"/>
      <c r="K177" s="108"/>
      <c r="L177" s="108"/>
      <c r="M177" s="108" t="s">
        <v>50</v>
      </c>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9" t="s">
        <v>51</v>
      </c>
      <c r="AL177" s="108"/>
      <c r="AM177" s="108"/>
      <c r="AN177" s="108"/>
      <c r="AO177" s="108"/>
      <c r="AP177" s="108"/>
      <c r="AQ177" s="108" t="s">
        <v>26</v>
      </c>
      <c r="AR177" s="108"/>
      <c r="AS177" s="108"/>
      <c r="AT177" s="108"/>
      <c r="AU177" s="110" t="s">
        <v>27</v>
      </c>
      <c r="AV177" s="111"/>
      <c r="AW177" s="111"/>
      <c r="AX177" s="107"/>
    </row>
    <row r="178" spans="1:50" ht="24" customHeight="1">
      <c r="A178" s="85">
        <v>1</v>
      </c>
      <c r="B178" s="85">
        <v>1</v>
      </c>
      <c r="C178" s="100" t="s">
        <v>149</v>
      </c>
      <c r="D178" s="101"/>
      <c r="E178" s="101"/>
      <c r="F178" s="101"/>
      <c r="G178" s="101"/>
      <c r="H178" s="101"/>
      <c r="I178" s="101"/>
      <c r="J178" s="101"/>
      <c r="K178" s="101"/>
      <c r="L178" s="102"/>
      <c r="M178" s="93" t="s">
        <v>130</v>
      </c>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4">
        <v>6</v>
      </c>
      <c r="AL178" s="103"/>
      <c r="AM178" s="103"/>
      <c r="AN178" s="103"/>
      <c r="AO178" s="103"/>
      <c r="AP178" s="103"/>
      <c r="AQ178" s="103">
        <v>1</v>
      </c>
      <c r="AR178" s="103"/>
      <c r="AS178" s="103"/>
      <c r="AT178" s="103"/>
      <c r="AU178" s="105">
        <v>97</v>
      </c>
      <c r="AV178" s="106"/>
      <c r="AW178" s="106"/>
      <c r="AX178" s="107"/>
    </row>
    <row r="179" spans="1:50" ht="1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23.25" customHeight="1" hidden="1">
      <c r="A180" s="26" t="s">
        <v>43</v>
      </c>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36" customHeight="1" hidden="1">
      <c r="A181" s="108" t="s">
        <v>28</v>
      </c>
      <c r="B181" s="108"/>
      <c r="C181" s="108"/>
      <c r="D181" s="108"/>
      <c r="E181" s="108"/>
      <c r="F181" s="108"/>
      <c r="G181" s="108"/>
      <c r="H181" s="336"/>
      <c r="I181" s="336"/>
      <c r="J181" s="336"/>
      <c r="K181" s="336"/>
      <c r="L181" s="336"/>
      <c r="M181" s="336"/>
      <c r="N181" s="336"/>
      <c r="O181" s="336"/>
      <c r="P181" s="336"/>
      <c r="Q181" s="336"/>
      <c r="R181" s="336"/>
      <c r="S181" s="336"/>
      <c r="T181" s="336"/>
      <c r="U181" s="336"/>
      <c r="V181" s="336"/>
      <c r="W181" s="336"/>
      <c r="X181" s="33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6" customHeight="1" hidden="1">
      <c r="A182" s="553" t="s">
        <v>41</v>
      </c>
      <c r="B182" s="111"/>
      <c r="C182" s="111"/>
      <c r="D182" s="111"/>
      <c r="E182" s="111"/>
      <c r="F182" s="111"/>
      <c r="G182" s="317"/>
      <c r="H182" s="554" t="s">
        <v>29</v>
      </c>
      <c r="I182" s="145"/>
      <c r="J182" s="145"/>
      <c r="K182" s="145"/>
      <c r="L182" s="146"/>
      <c r="M182" s="110" t="s">
        <v>30</v>
      </c>
      <c r="N182" s="111"/>
      <c r="O182" s="111"/>
      <c r="P182" s="111"/>
      <c r="Q182" s="111"/>
      <c r="R182" s="111"/>
      <c r="S182" s="317"/>
      <c r="T182" s="554" t="s">
        <v>29</v>
      </c>
      <c r="U182" s="145"/>
      <c r="V182" s="145"/>
      <c r="W182" s="145"/>
      <c r="X182" s="146"/>
      <c r="Y182" s="110" t="s">
        <v>31</v>
      </c>
      <c r="Z182" s="111"/>
      <c r="AA182" s="111"/>
      <c r="AB182" s="111"/>
      <c r="AC182" s="111"/>
      <c r="AD182" s="111"/>
      <c r="AE182" s="317"/>
      <c r="AF182" s="554" t="s">
        <v>29</v>
      </c>
      <c r="AG182" s="145"/>
      <c r="AH182" s="145"/>
      <c r="AI182" s="145"/>
      <c r="AJ182" s="146"/>
      <c r="AK182" s="110" t="s">
        <v>32</v>
      </c>
      <c r="AL182" s="111"/>
      <c r="AM182" s="111"/>
      <c r="AN182" s="111"/>
      <c r="AO182" s="111"/>
      <c r="AP182" s="111"/>
      <c r="AQ182" s="317"/>
      <c r="AR182" s="554" t="s">
        <v>29</v>
      </c>
      <c r="AS182" s="145"/>
      <c r="AT182" s="145"/>
      <c r="AU182" s="145"/>
      <c r="AV182" s="146"/>
      <c r="AW182" s="26"/>
      <c r="AX182" s="26"/>
    </row>
    <row r="183" spans="1:50" ht="36" customHeight="1" hidden="1">
      <c r="A183" s="110" t="s">
        <v>33</v>
      </c>
      <c r="B183" s="111"/>
      <c r="C183" s="111"/>
      <c r="D183" s="111"/>
      <c r="E183" s="111"/>
      <c r="F183" s="111"/>
      <c r="G183" s="317"/>
      <c r="H183" s="105"/>
      <c r="I183" s="106"/>
      <c r="J183" s="106"/>
      <c r="K183" s="106"/>
      <c r="L183" s="107"/>
      <c r="M183" s="110" t="s">
        <v>34</v>
      </c>
      <c r="N183" s="111"/>
      <c r="O183" s="111"/>
      <c r="P183" s="111"/>
      <c r="Q183" s="111"/>
      <c r="R183" s="111"/>
      <c r="S183" s="317"/>
      <c r="T183" s="105"/>
      <c r="U183" s="106"/>
      <c r="V183" s="106"/>
      <c r="W183" s="106"/>
      <c r="X183" s="107"/>
      <c r="Y183" s="110" t="s">
        <v>35</v>
      </c>
      <c r="Z183" s="111"/>
      <c r="AA183" s="111"/>
      <c r="AB183" s="111"/>
      <c r="AC183" s="111"/>
      <c r="AD183" s="111"/>
      <c r="AE183" s="317"/>
      <c r="AF183" s="105"/>
      <c r="AG183" s="106"/>
      <c r="AH183" s="106"/>
      <c r="AI183" s="106"/>
      <c r="AJ183" s="107"/>
      <c r="AK183" s="553" t="s">
        <v>36</v>
      </c>
      <c r="AL183" s="111"/>
      <c r="AM183" s="111"/>
      <c r="AN183" s="111"/>
      <c r="AO183" s="111"/>
      <c r="AP183" s="111"/>
      <c r="AQ183" s="317"/>
      <c r="AR183" s="105"/>
      <c r="AS183" s="106"/>
      <c r="AT183" s="106"/>
      <c r="AU183" s="106"/>
      <c r="AV183" s="107"/>
      <c r="AW183" s="26"/>
      <c r="AX183" s="26"/>
    </row>
    <row r="184" spans="1:50" ht="13.5">
      <c r="A184" s="26"/>
      <c r="B184" s="27" t="s">
        <v>148</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34.5" customHeight="1">
      <c r="A185" s="85"/>
      <c r="B185" s="85"/>
      <c r="C185" s="108" t="s">
        <v>49</v>
      </c>
      <c r="D185" s="108"/>
      <c r="E185" s="108"/>
      <c r="F185" s="108"/>
      <c r="G185" s="108"/>
      <c r="H185" s="108"/>
      <c r="I185" s="108"/>
      <c r="J185" s="108"/>
      <c r="K185" s="108"/>
      <c r="L185" s="108"/>
      <c r="M185" s="108" t="s">
        <v>50</v>
      </c>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9" t="s">
        <v>51</v>
      </c>
      <c r="AL185" s="108"/>
      <c r="AM185" s="108"/>
      <c r="AN185" s="108"/>
      <c r="AO185" s="108"/>
      <c r="AP185" s="108"/>
      <c r="AQ185" s="108" t="s">
        <v>26</v>
      </c>
      <c r="AR185" s="108"/>
      <c r="AS185" s="108"/>
      <c r="AT185" s="108"/>
      <c r="AU185" s="110" t="s">
        <v>27</v>
      </c>
      <c r="AV185" s="111"/>
      <c r="AW185" s="111"/>
      <c r="AX185" s="107"/>
    </row>
    <row r="186" spans="1:50" ht="24" customHeight="1">
      <c r="A186" s="85">
        <v>1</v>
      </c>
      <c r="B186" s="85">
        <v>1</v>
      </c>
      <c r="C186" s="100" t="s">
        <v>151</v>
      </c>
      <c r="D186" s="101"/>
      <c r="E186" s="101"/>
      <c r="F186" s="101"/>
      <c r="G186" s="101"/>
      <c r="H186" s="101"/>
      <c r="I186" s="101"/>
      <c r="J186" s="101"/>
      <c r="K186" s="101"/>
      <c r="L186" s="102"/>
      <c r="M186" s="93" t="s">
        <v>134</v>
      </c>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4">
        <v>3</v>
      </c>
      <c r="AL186" s="103"/>
      <c r="AM186" s="103"/>
      <c r="AN186" s="103"/>
      <c r="AO186" s="103"/>
      <c r="AP186" s="103"/>
      <c r="AQ186" s="103">
        <v>2</v>
      </c>
      <c r="AR186" s="103"/>
      <c r="AS186" s="103"/>
      <c r="AT186" s="103"/>
      <c r="AU186" s="105">
        <v>83</v>
      </c>
      <c r="AV186" s="106"/>
      <c r="AW186" s="106"/>
      <c r="AX186" s="107"/>
    </row>
    <row r="187" spans="1:50" ht="1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23.25" customHeight="1" hidden="1">
      <c r="A188" s="26" t="s">
        <v>43</v>
      </c>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36" customHeight="1" hidden="1">
      <c r="A189" s="108" t="s">
        <v>28</v>
      </c>
      <c r="B189" s="108"/>
      <c r="C189" s="108"/>
      <c r="D189" s="108"/>
      <c r="E189" s="108"/>
      <c r="F189" s="108"/>
      <c r="G189" s="108"/>
      <c r="H189" s="336"/>
      <c r="I189" s="336"/>
      <c r="J189" s="336"/>
      <c r="K189" s="336"/>
      <c r="L189" s="336"/>
      <c r="M189" s="336"/>
      <c r="N189" s="336"/>
      <c r="O189" s="336"/>
      <c r="P189" s="336"/>
      <c r="Q189" s="336"/>
      <c r="R189" s="336"/>
      <c r="S189" s="336"/>
      <c r="T189" s="336"/>
      <c r="U189" s="336"/>
      <c r="V189" s="336"/>
      <c r="W189" s="336"/>
      <c r="X189" s="33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36" customHeight="1" hidden="1">
      <c r="A190" s="553" t="s">
        <v>41</v>
      </c>
      <c r="B190" s="111"/>
      <c r="C190" s="111"/>
      <c r="D190" s="111"/>
      <c r="E190" s="111"/>
      <c r="F190" s="111"/>
      <c r="G190" s="317"/>
      <c r="H190" s="554" t="s">
        <v>29</v>
      </c>
      <c r="I190" s="145"/>
      <c r="J190" s="145"/>
      <c r="K190" s="145"/>
      <c r="L190" s="146"/>
      <c r="M190" s="110" t="s">
        <v>30</v>
      </c>
      <c r="N190" s="111"/>
      <c r="O190" s="111"/>
      <c r="P190" s="111"/>
      <c r="Q190" s="111"/>
      <c r="R190" s="111"/>
      <c r="S190" s="317"/>
      <c r="T190" s="554" t="s">
        <v>29</v>
      </c>
      <c r="U190" s="145"/>
      <c r="V190" s="145"/>
      <c r="W190" s="145"/>
      <c r="X190" s="146"/>
      <c r="Y190" s="110" t="s">
        <v>31</v>
      </c>
      <c r="Z190" s="111"/>
      <c r="AA190" s="111"/>
      <c r="AB190" s="111"/>
      <c r="AC190" s="111"/>
      <c r="AD190" s="111"/>
      <c r="AE190" s="317"/>
      <c r="AF190" s="554" t="s">
        <v>29</v>
      </c>
      <c r="AG190" s="145"/>
      <c r="AH190" s="145"/>
      <c r="AI190" s="145"/>
      <c r="AJ190" s="146"/>
      <c r="AK190" s="110" t="s">
        <v>32</v>
      </c>
      <c r="AL190" s="111"/>
      <c r="AM190" s="111"/>
      <c r="AN190" s="111"/>
      <c r="AO190" s="111"/>
      <c r="AP190" s="111"/>
      <c r="AQ190" s="317"/>
      <c r="AR190" s="554" t="s">
        <v>29</v>
      </c>
      <c r="AS190" s="145"/>
      <c r="AT190" s="145"/>
      <c r="AU190" s="145"/>
      <c r="AV190" s="146"/>
      <c r="AW190" s="26"/>
      <c r="AX190" s="26"/>
    </row>
    <row r="191" spans="1:50" ht="36" customHeight="1" hidden="1">
      <c r="A191" s="110" t="s">
        <v>33</v>
      </c>
      <c r="B191" s="111"/>
      <c r="C191" s="111"/>
      <c r="D191" s="111"/>
      <c r="E191" s="111"/>
      <c r="F191" s="111"/>
      <c r="G191" s="317"/>
      <c r="H191" s="105"/>
      <c r="I191" s="106"/>
      <c r="J191" s="106"/>
      <c r="K191" s="106"/>
      <c r="L191" s="107"/>
      <c r="M191" s="110" t="s">
        <v>34</v>
      </c>
      <c r="N191" s="111"/>
      <c r="O191" s="111"/>
      <c r="P191" s="111"/>
      <c r="Q191" s="111"/>
      <c r="R191" s="111"/>
      <c r="S191" s="317"/>
      <c r="T191" s="105"/>
      <c r="U191" s="106"/>
      <c r="V191" s="106"/>
      <c r="W191" s="106"/>
      <c r="X191" s="107"/>
      <c r="Y191" s="110" t="s">
        <v>35</v>
      </c>
      <c r="Z191" s="111"/>
      <c r="AA191" s="111"/>
      <c r="AB191" s="111"/>
      <c r="AC191" s="111"/>
      <c r="AD191" s="111"/>
      <c r="AE191" s="317"/>
      <c r="AF191" s="105"/>
      <c r="AG191" s="106"/>
      <c r="AH191" s="106"/>
      <c r="AI191" s="106"/>
      <c r="AJ191" s="107"/>
      <c r="AK191" s="553" t="s">
        <v>36</v>
      </c>
      <c r="AL191" s="111"/>
      <c r="AM191" s="111"/>
      <c r="AN191" s="111"/>
      <c r="AO191" s="111"/>
      <c r="AP191" s="111"/>
      <c r="AQ191" s="317"/>
      <c r="AR191" s="105"/>
      <c r="AS191" s="106"/>
      <c r="AT191" s="106"/>
      <c r="AU191" s="106"/>
      <c r="AV191" s="107"/>
      <c r="AW191" s="26"/>
      <c r="AX191" s="26"/>
    </row>
    <row r="192" spans="1:50" ht="13.5">
      <c r="A192" s="26"/>
      <c r="B192" s="27" t="s">
        <v>141</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34.5" customHeight="1">
      <c r="A193" s="85"/>
      <c r="B193" s="85"/>
      <c r="C193" s="108" t="s">
        <v>49</v>
      </c>
      <c r="D193" s="108"/>
      <c r="E193" s="108"/>
      <c r="F193" s="108"/>
      <c r="G193" s="108"/>
      <c r="H193" s="108"/>
      <c r="I193" s="108"/>
      <c r="J193" s="108"/>
      <c r="K193" s="108"/>
      <c r="L193" s="108"/>
      <c r="M193" s="108" t="s">
        <v>50</v>
      </c>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9" t="s">
        <v>51</v>
      </c>
      <c r="AL193" s="108"/>
      <c r="AM193" s="108"/>
      <c r="AN193" s="108"/>
      <c r="AO193" s="108"/>
      <c r="AP193" s="108"/>
      <c r="AQ193" s="108" t="s">
        <v>26</v>
      </c>
      <c r="AR193" s="108"/>
      <c r="AS193" s="108"/>
      <c r="AT193" s="108"/>
      <c r="AU193" s="110" t="s">
        <v>27</v>
      </c>
      <c r="AV193" s="111"/>
      <c r="AW193" s="111"/>
      <c r="AX193" s="107"/>
    </row>
    <row r="194" spans="1:50" ht="24" customHeight="1">
      <c r="A194" s="85">
        <v>1</v>
      </c>
      <c r="B194" s="85">
        <v>1</v>
      </c>
      <c r="C194" s="100" t="s">
        <v>131</v>
      </c>
      <c r="D194" s="101"/>
      <c r="E194" s="101"/>
      <c r="F194" s="101"/>
      <c r="G194" s="101"/>
      <c r="H194" s="101"/>
      <c r="I194" s="101"/>
      <c r="J194" s="101"/>
      <c r="K194" s="101"/>
      <c r="L194" s="102"/>
      <c r="M194" s="93" t="s">
        <v>138</v>
      </c>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4">
        <v>2</v>
      </c>
      <c r="AL194" s="103"/>
      <c r="AM194" s="103"/>
      <c r="AN194" s="103"/>
      <c r="AO194" s="103"/>
      <c r="AP194" s="103"/>
      <c r="AQ194" s="103">
        <v>3</v>
      </c>
      <c r="AR194" s="103"/>
      <c r="AS194" s="103"/>
      <c r="AT194" s="103"/>
      <c r="AU194" s="105">
        <v>34</v>
      </c>
      <c r="AV194" s="106"/>
      <c r="AW194" s="106"/>
      <c r="AX194" s="107"/>
    </row>
    <row r="195" spans="1:50" ht="13.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23.25" customHeight="1" hidden="1">
      <c r="A196" s="26" t="s">
        <v>43</v>
      </c>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36" customHeight="1" hidden="1">
      <c r="A197" s="108" t="s">
        <v>28</v>
      </c>
      <c r="B197" s="108"/>
      <c r="C197" s="108"/>
      <c r="D197" s="108"/>
      <c r="E197" s="108"/>
      <c r="F197" s="108"/>
      <c r="G197" s="108"/>
      <c r="H197" s="336"/>
      <c r="I197" s="336"/>
      <c r="J197" s="336"/>
      <c r="K197" s="336"/>
      <c r="L197" s="336"/>
      <c r="M197" s="336"/>
      <c r="N197" s="336"/>
      <c r="O197" s="336"/>
      <c r="P197" s="336"/>
      <c r="Q197" s="336"/>
      <c r="R197" s="336"/>
      <c r="S197" s="336"/>
      <c r="T197" s="336"/>
      <c r="U197" s="336"/>
      <c r="V197" s="336"/>
      <c r="W197" s="336"/>
      <c r="X197" s="33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36" customHeight="1" hidden="1">
      <c r="A198" s="553" t="s">
        <v>41</v>
      </c>
      <c r="B198" s="111"/>
      <c r="C198" s="111"/>
      <c r="D198" s="111"/>
      <c r="E198" s="111"/>
      <c r="F198" s="111"/>
      <c r="G198" s="317"/>
      <c r="H198" s="554" t="s">
        <v>29</v>
      </c>
      <c r="I198" s="145"/>
      <c r="J198" s="145"/>
      <c r="K198" s="145"/>
      <c r="L198" s="146"/>
      <c r="M198" s="110" t="s">
        <v>30</v>
      </c>
      <c r="N198" s="111"/>
      <c r="O198" s="111"/>
      <c r="P198" s="111"/>
      <c r="Q198" s="111"/>
      <c r="R198" s="111"/>
      <c r="S198" s="317"/>
      <c r="T198" s="554" t="s">
        <v>29</v>
      </c>
      <c r="U198" s="145"/>
      <c r="V198" s="145"/>
      <c r="W198" s="145"/>
      <c r="X198" s="146"/>
      <c r="Y198" s="110" t="s">
        <v>31</v>
      </c>
      <c r="Z198" s="111"/>
      <c r="AA198" s="111"/>
      <c r="AB198" s="111"/>
      <c r="AC198" s="111"/>
      <c r="AD198" s="111"/>
      <c r="AE198" s="317"/>
      <c r="AF198" s="554" t="s">
        <v>29</v>
      </c>
      <c r="AG198" s="145"/>
      <c r="AH198" s="145"/>
      <c r="AI198" s="145"/>
      <c r="AJ198" s="146"/>
      <c r="AK198" s="110" t="s">
        <v>32</v>
      </c>
      <c r="AL198" s="111"/>
      <c r="AM198" s="111"/>
      <c r="AN198" s="111"/>
      <c r="AO198" s="111"/>
      <c r="AP198" s="111"/>
      <c r="AQ198" s="317"/>
      <c r="AR198" s="554" t="s">
        <v>29</v>
      </c>
      <c r="AS198" s="145"/>
      <c r="AT198" s="145"/>
      <c r="AU198" s="145"/>
      <c r="AV198" s="146"/>
      <c r="AW198" s="26"/>
      <c r="AX198" s="26"/>
    </row>
    <row r="199" spans="1:50" ht="36" customHeight="1" hidden="1">
      <c r="A199" s="110" t="s">
        <v>33</v>
      </c>
      <c r="B199" s="111"/>
      <c r="C199" s="111"/>
      <c r="D199" s="111"/>
      <c r="E199" s="111"/>
      <c r="F199" s="111"/>
      <c r="G199" s="317"/>
      <c r="H199" s="105"/>
      <c r="I199" s="106"/>
      <c r="J199" s="106"/>
      <c r="K199" s="106"/>
      <c r="L199" s="107"/>
      <c r="M199" s="110" t="s">
        <v>34</v>
      </c>
      <c r="N199" s="111"/>
      <c r="O199" s="111"/>
      <c r="P199" s="111"/>
      <c r="Q199" s="111"/>
      <c r="R199" s="111"/>
      <c r="S199" s="317"/>
      <c r="T199" s="105"/>
      <c r="U199" s="106"/>
      <c r="V199" s="106"/>
      <c r="W199" s="106"/>
      <c r="X199" s="107"/>
      <c r="Y199" s="110" t="s">
        <v>35</v>
      </c>
      <c r="Z199" s="111"/>
      <c r="AA199" s="111"/>
      <c r="AB199" s="111"/>
      <c r="AC199" s="111"/>
      <c r="AD199" s="111"/>
      <c r="AE199" s="317"/>
      <c r="AF199" s="105"/>
      <c r="AG199" s="106"/>
      <c r="AH199" s="106"/>
      <c r="AI199" s="106"/>
      <c r="AJ199" s="107"/>
      <c r="AK199" s="553" t="s">
        <v>36</v>
      </c>
      <c r="AL199" s="111"/>
      <c r="AM199" s="111"/>
      <c r="AN199" s="111"/>
      <c r="AO199" s="111"/>
      <c r="AP199" s="111"/>
      <c r="AQ199" s="317"/>
      <c r="AR199" s="105"/>
      <c r="AS199" s="106"/>
      <c r="AT199" s="106"/>
      <c r="AU199" s="106"/>
      <c r="AV199" s="107"/>
      <c r="AW199" s="26"/>
      <c r="AX199" s="26"/>
    </row>
    <row r="200" spans="1:50" ht="13.5">
      <c r="A200" s="26"/>
      <c r="B200" s="27" t="s">
        <v>142</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34.5" customHeight="1">
      <c r="A201" s="85"/>
      <c r="B201" s="85"/>
      <c r="C201" s="108" t="s">
        <v>49</v>
      </c>
      <c r="D201" s="108"/>
      <c r="E201" s="108"/>
      <c r="F201" s="108"/>
      <c r="G201" s="108"/>
      <c r="H201" s="108"/>
      <c r="I201" s="108"/>
      <c r="J201" s="108"/>
      <c r="K201" s="108"/>
      <c r="L201" s="108"/>
      <c r="M201" s="108" t="s">
        <v>50</v>
      </c>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9" t="s">
        <v>51</v>
      </c>
      <c r="AL201" s="108"/>
      <c r="AM201" s="108"/>
      <c r="AN201" s="108"/>
      <c r="AO201" s="108"/>
      <c r="AP201" s="108"/>
      <c r="AQ201" s="108" t="s">
        <v>26</v>
      </c>
      <c r="AR201" s="108"/>
      <c r="AS201" s="108"/>
      <c r="AT201" s="108"/>
      <c r="AU201" s="110" t="s">
        <v>27</v>
      </c>
      <c r="AV201" s="111"/>
      <c r="AW201" s="111"/>
      <c r="AX201" s="107"/>
    </row>
    <row r="202" spans="1:50" ht="24" customHeight="1">
      <c r="A202" s="85">
        <v>1</v>
      </c>
      <c r="B202" s="85">
        <v>1</v>
      </c>
      <c r="C202" s="560" t="s">
        <v>139</v>
      </c>
      <c r="D202" s="101"/>
      <c r="E202" s="101"/>
      <c r="F202" s="101"/>
      <c r="G202" s="101"/>
      <c r="H202" s="101"/>
      <c r="I202" s="101"/>
      <c r="J202" s="101"/>
      <c r="K202" s="101"/>
      <c r="L202" s="102"/>
      <c r="M202" s="93" t="s">
        <v>140</v>
      </c>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4">
        <v>1</v>
      </c>
      <c r="AL202" s="103"/>
      <c r="AM202" s="103"/>
      <c r="AN202" s="103"/>
      <c r="AO202" s="103"/>
      <c r="AP202" s="103"/>
      <c r="AQ202" s="103">
        <v>5</v>
      </c>
      <c r="AR202" s="103"/>
      <c r="AS202" s="103"/>
      <c r="AT202" s="103"/>
      <c r="AU202" s="105">
        <v>63</v>
      </c>
      <c r="AV202" s="106"/>
      <c r="AW202" s="106"/>
      <c r="AX202" s="107"/>
    </row>
    <row r="203" spans="1:50" ht="13.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23.25" customHeight="1" hidden="1">
      <c r="A204" s="26" t="s">
        <v>43</v>
      </c>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36" customHeight="1" hidden="1">
      <c r="A205" s="108" t="s">
        <v>28</v>
      </c>
      <c r="B205" s="108"/>
      <c r="C205" s="108"/>
      <c r="D205" s="108"/>
      <c r="E205" s="108"/>
      <c r="F205" s="108"/>
      <c r="G205" s="108"/>
      <c r="H205" s="336"/>
      <c r="I205" s="336"/>
      <c r="J205" s="336"/>
      <c r="K205" s="336"/>
      <c r="L205" s="336"/>
      <c r="M205" s="336"/>
      <c r="N205" s="336"/>
      <c r="O205" s="336"/>
      <c r="P205" s="336"/>
      <c r="Q205" s="336"/>
      <c r="R205" s="336"/>
      <c r="S205" s="336"/>
      <c r="T205" s="336"/>
      <c r="U205" s="336"/>
      <c r="V205" s="336"/>
      <c r="W205" s="336"/>
      <c r="X205" s="33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36" customHeight="1" hidden="1">
      <c r="A206" s="553" t="s">
        <v>41</v>
      </c>
      <c r="B206" s="111"/>
      <c r="C206" s="111"/>
      <c r="D206" s="111"/>
      <c r="E206" s="111"/>
      <c r="F206" s="111"/>
      <c r="G206" s="317"/>
      <c r="H206" s="554" t="s">
        <v>29</v>
      </c>
      <c r="I206" s="145"/>
      <c r="J206" s="145"/>
      <c r="K206" s="145"/>
      <c r="L206" s="146"/>
      <c r="M206" s="110" t="s">
        <v>30</v>
      </c>
      <c r="N206" s="111"/>
      <c r="O206" s="111"/>
      <c r="P206" s="111"/>
      <c r="Q206" s="111"/>
      <c r="R206" s="111"/>
      <c r="S206" s="317"/>
      <c r="T206" s="554" t="s">
        <v>29</v>
      </c>
      <c r="U206" s="145"/>
      <c r="V206" s="145"/>
      <c r="W206" s="145"/>
      <c r="X206" s="146"/>
      <c r="Y206" s="110" t="s">
        <v>31</v>
      </c>
      <c r="Z206" s="111"/>
      <c r="AA206" s="111"/>
      <c r="AB206" s="111"/>
      <c r="AC206" s="111"/>
      <c r="AD206" s="111"/>
      <c r="AE206" s="317"/>
      <c r="AF206" s="554" t="s">
        <v>29</v>
      </c>
      <c r="AG206" s="145"/>
      <c r="AH206" s="145"/>
      <c r="AI206" s="145"/>
      <c r="AJ206" s="146"/>
      <c r="AK206" s="110" t="s">
        <v>32</v>
      </c>
      <c r="AL206" s="111"/>
      <c r="AM206" s="111"/>
      <c r="AN206" s="111"/>
      <c r="AO206" s="111"/>
      <c r="AP206" s="111"/>
      <c r="AQ206" s="317"/>
      <c r="AR206" s="554" t="s">
        <v>29</v>
      </c>
      <c r="AS206" s="145"/>
      <c r="AT206" s="145"/>
      <c r="AU206" s="145"/>
      <c r="AV206" s="146"/>
      <c r="AW206" s="26"/>
      <c r="AX206" s="26"/>
    </row>
    <row r="207" spans="1:50" ht="36" customHeight="1" hidden="1">
      <c r="A207" s="110" t="s">
        <v>33</v>
      </c>
      <c r="B207" s="111"/>
      <c r="C207" s="111"/>
      <c r="D207" s="111"/>
      <c r="E207" s="111"/>
      <c r="F207" s="111"/>
      <c r="G207" s="317"/>
      <c r="H207" s="105"/>
      <c r="I207" s="106"/>
      <c r="J207" s="106"/>
      <c r="K207" s="106"/>
      <c r="L207" s="107"/>
      <c r="M207" s="110" t="s">
        <v>34</v>
      </c>
      <c r="N207" s="111"/>
      <c r="O207" s="111"/>
      <c r="P207" s="111"/>
      <c r="Q207" s="111"/>
      <c r="R207" s="111"/>
      <c r="S207" s="317"/>
      <c r="T207" s="105"/>
      <c r="U207" s="106"/>
      <c r="V207" s="106"/>
      <c r="W207" s="106"/>
      <c r="X207" s="107"/>
      <c r="Y207" s="110" t="s">
        <v>35</v>
      </c>
      <c r="Z207" s="111"/>
      <c r="AA207" s="111"/>
      <c r="AB207" s="111"/>
      <c r="AC207" s="111"/>
      <c r="AD207" s="111"/>
      <c r="AE207" s="317"/>
      <c r="AF207" s="105"/>
      <c r="AG207" s="106"/>
      <c r="AH207" s="106"/>
      <c r="AI207" s="106"/>
      <c r="AJ207" s="107"/>
      <c r="AK207" s="553" t="s">
        <v>36</v>
      </c>
      <c r="AL207" s="111"/>
      <c r="AM207" s="111"/>
      <c r="AN207" s="111"/>
      <c r="AO207" s="111"/>
      <c r="AP207" s="111"/>
      <c r="AQ207" s="317"/>
      <c r="AR207" s="105"/>
      <c r="AS207" s="106"/>
      <c r="AT207" s="106"/>
      <c r="AU207" s="106"/>
      <c r="AV207" s="107"/>
      <c r="AW207" s="26"/>
      <c r="AX207" s="26"/>
    </row>
    <row r="208" spans="1:50" ht="13.5">
      <c r="A208" s="26"/>
      <c r="B208" s="27" t="s">
        <v>143</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34.5" customHeight="1">
      <c r="A209" s="85"/>
      <c r="B209" s="85"/>
      <c r="C209" s="108" t="s">
        <v>49</v>
      </c>
      <c r="D209" s="108"/>
      <c r="E209" s="108"/>
      <c r="F209" s="108"/>
      <c r="G209" s="108"/>
      <c r="H209" s="108"/>
      <c r="I209" s="108"/>
      <c r="J209" s="108"/>
      <c r="K209" s="108"/>
      <c r="L209" s="108"/>
      <c r="M209" s="108" t="s">
        <v>50</v>
      </c>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9" t="s">
        <v>51</v>
      </c>
      <c r="AL209" s="108"/>
      <c r="AM209" s="108"/>
      <c r="AN209" s="108"/>
      <c r="AO209" s="108"/>
      <c r="AP209" s="108"/>
      <c r="AQ209" s="108" t="s">
        <v>26</v>
      </c>
      <c r="AR209" s="108"/>
      <c r="AS209" s="108"/>
      <c r="AT209" s="108"/>
      <c r="AU209" s="110" t="s">
        <v>27</v>
      </c>
      <c r="AV209" s="111"/>
      <c r="AW209" s="111"/>
      <c r="AX209" s="107"/>
    </row>
    <row r="210" spans="1:50" ht="24" customHeight="1">
      <c r="A210" s="85">
        <v>1</v>
      </c>
      <c r="B210" s="85">
        <v>1</v>
      </c>
      <c r="C210" s="100" t="s">
        <v>155</v>
      </c>
      <c r="D210" s="101"/>
      <c r="E210" s="101"/>
      <c r="F210" s="101"/>
      <c r="G210" s="101"/>
      <c r="H210" s="101"/>
      <c r="I210" s="101"/>
      <c r="J210" s="101"/>
      <c r="K210" s="101"/>
      <c r="L210" s="102"/>
      <c r="M210" s="93" t="s">
        <v>137</v>
      </c>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4">
        <v>2</v>
      </c>
      <c r="AL210" s="103"/>
      <c r="AM210" s="103"/>
      <c r="AN210" s="103"/>
      <c r="AO210" s="103"/>
      <c r="AP210" s="103"/>
      <c r="AQ210" s="103">
        <v>1</v>
      </c>
      <c r="AR210" s="103"/>
      <c r="AS210" s="103"/>
      <c r="AT210" s="103"/>
      <c r="AU210" s="105">
        <v>99</v>
      </c>
      <c r="AV210" s="106"/>
      <c r="AW210" s="106"/>
      <c r="AX210" s="107"/>
    </row>
    <row r="211" spans="1:50" ht="13.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23.25" customHeight="1" hidden="1">
      <c r="A212" s="26" t="s">
        <v>43</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36" customHeight="1" hidden="1">
      <c r="A213" s="108" t="s">
        <v>28</v>
      </c>
      <c r="B213" s="108"/>
      <c r="C213" s="108"/>
      <c r="D213" s="108"/>
      <c r="E213" s="108"/>
      <c r="F213" s="108"/>
      <c r="G213" s="108"/>
      <c r="H213" s="336"/>
      <c r="I213" s="336"/>
      <c r="J213" s="336"/>
      <c r="K213" s="336"/>
      <c r="L213" s="336"/>
      <c r="M213" s="336"/>
      <c r="N213" s="336"/>
      <c r="O213" s="336"/>
      <c r="P213" s="336"/>
      <c r="Q213" s="336"/>
      <c r="R213" s="336"/>
      <c r="S213" s="336"/>
      <c r="T213" s="336"/>
      <c r="U213" s="336"/>
      <c r="V213" s="336"/>
      <c r="W213" s="336"/>
      <c r="X213" s="33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36" customHeight="1" hidden="1">
      <c r="A214" s="553" t="s">
        <v>41</v>
      </c>
      <c r="B214" s="111"/>
      <c r="C214" s="111"/>
      <c r="D214" s="111"/>
      <c r="E214" s="111"/>
      <c r="F214" s="111"/>
      <c r="G214" s="317"/>
      <c r="H214" s="554" t="s">
        <v>29</v>
      </c>
      <c r="I214" s="145"/>
      <c r="J214" s="145"/>
      <c r="K214" s="145"/>
      <c r="L214" s="146"/>
      <c r="M214" s="110" t="s">
        <v>30</v>
      </c>
      <c r="N214" s="111"/>
      <c r="O214" s="111"/>
      <c r="P214" s="111"/>
      <c r="Q214" s="111"/>
      <c r="R214" s="111"/>
      <c r="S214" s="317"/>
      <c r="T214" s="554" t="s">
        <v>29</v>
      </c>
      <c r="U214" s="145"/>
      <c r="V214" s="145"/>
      <c r="W214" s="145"/>
      <c r="X214" s="146"/>
      <c r="Y214" s="110" t="s">
        <v>31</v>
      </c>
      <c r="Z214" s="111"/>
      <c r="AA214" s="111"/>
      <c r="AB214" s="111"/>
      <c r="AC214" s="111"/>
      <c r="AD214" s="111"/>
      <c r="AE214" s="317"/>
      <c r="AF214" s="554" t="s">
        <v>29</v>
      </c>
      <c r="AG214" s="145"/>
      <c r="AH214" s="145"/>
      <c r="AI214" s="145"/>
      <c r="AJ214" s="146"/>
      <c r="AK214" s="110" t="s">
        <v>32</v>
      </c>
      <c r="AL214" s="111"/>
      <c r="AM214" s="111"/>
      <c r="AN214" s="111"/>
      <c r="AO214" s="111"/>
      <c r="AP214" s="111"/>
      <c r="AQ214" s="317"/>
      <c r="AR214" s="554" t="s">
        <v>29</v>
      </c>
      <c r="AS214" s="145"/>
      <c r="AT214" s="145"/>
      <c r="AU214" s="145"/>
      <c r="AV214" s="146"/>
      <c r="AW214" s="26"/>
      <c r="AX214" s="26"/>
    </row>
    <row r="215" spans="1:50" ht="36" customHeight="1" hidden="1">
      <c r="A215" s="110" t="s">
        <v>33</v>
      </c>
      <c r="B215" s="111"/>
      <c r="C215" s="111"/>
      <c r="D215" s="111"/>
      <c r="E215" s="111"/>
      <c r="F215" s="111"/>
      <c r="G215" s="317"/>
      <c r="H215" s="105"/>
      <c r="I215" s="106"/>
      <c r="J215" s="106"/>
      <c r="K215" s="106"/>
      <c r="L215" s="107"/>
      <c r="M215" s="110" t="s">
        <v>34</v>
      </c>
      <c r="N215" s="111"/>
      <c r="O215" s="111"/>
      <c r="P215" s="111"/>
      <c r="Q215" s="111"/>
      <c r="R215" s="111"/>
      <c r="S215" s="317"/>
      <c r="T215" s="105"/>
      <c r="U215" s="106"/>
      <c r="V215" s="106"/>
      <c r="W215" s="106"/>
      <c r="X215" s="107"/>
      <c r="Y215" s="110" t="s">
        <v>35</v>
      </c>
      <c r="Z215" s="111"/>
      <c r="AA215" s="111"/>
      <c r="AB215" s="111"/>
      <c r="AC215" s="111"/>
      <c r="AD215" s="111"/>
      <c r="AE215" s="317"/>
      <c r="AF215" s="105"/>
      <c r="AG215" s="106"/>
      <c r="AH215" s="106"/>
      <c r="AI215" s="106"/>
      <c r="AJ215" s="107"/>
      <c r="AK215" s="553" t="s">
        <v>36</v>
      </c>
      <c r="AL215" s="111"/>
      <c r="AM215" s="111"/>
      <c r="AN215" s="111"/>
      <c r="AO215" s="111"/>
      <c r="AP215" s="111"/>
      <c r="AQ215" s="317"/>
      <c r="AR215" s="105"/>
      <c r="AS215" s="106"/>
      <c r="AT215" s="106"/>
      <c r="AU215" s="106"/>
      <c r="AV215" s="107"/>
      <c r="AW215" s="26"/>
      <c r="AX215" s="26"/>
    </row>
    <row r="216" spans="1:50" ht="13.5">
      <c r="A216" s="26"/>
      <c r="B216" s="27" t="s">
        <v>144</v>
      </c>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34.5" customHeight="1">
      <c r="A217" s="85"/>
      <c r="B217" s="85"/>
      <c r="C217" s="108" t="s">
        <v>49</v>
      </c>
      <c r="D217" s="108"/>
      <c r="E217" s="108"/>
      <c r="F217" s="108"/>
      <c r="G217" s="108"/>
      <c r="H217" s="108"/>
      <c r="I217" s="108"/>
      <c r="J217" s="108"/>
      <c r="K217" s="108"/>
      <c r="L217" s="108"/>
      <c r="M217" s="108" t="s">
        <v>50</v>
      </c>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9" t="s">
        <v>51</v>
      </c>
      <c r="AL217" s="108"/>
      <c r="AM217" s="108"/>
      <c r="AN217" s="108"/>
      <c r="AO217" s="108"/>
      <c r="AP217" s="108"/>
      <c r="AQ217" s="108" t="s">
        <v>26</v>
      </c>
      <c r="AR217" s="108"/>
      <c r="AS217" s="108"/>
      <c r="AT217" s="108"/>
      <c r="AU217" s="110" t="s">
        <v>27</v>
      </c>
      <c r="AV217" s="111"/>
      <c r="AW217" s="111"/>
      <c r="AX217" s="107"/>
    </row>
    <row r="218" spans="1:50" ht="24" customHeight="1">
      <c r="A218" s="85">
        <v>1</v>
      </c>
      <c r="B218" s="85">
        <v>1</v>
      </c>
      <c r="C218" s="100" t="s">
        <v>135</v>
      </c>
      <c r="D218" s="101"/>
      <c r="E218" s="101"/>
      <c r="F218" s="101"/>
      <c r="G218" s="101"/>
      <c r="H218" s="101"/>
      <c r="I218" s="101"/>
      <c r="J218" s="101"/>
      <c r="K218" s="101"/>
      <c r="L218" s="102"/>
      <c r="M218" s="92" t="s">
        <v>136</v>
      </c>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4">
        <v>3</v>
      </c>
      <c r="AL218" s="103"/>
      <c r="AM218" s="103"/>
      <c r="AN218" s="103"/>
      <c r="AO218" s="103"/>
      <c r="AP218" s="103"/>
      <c r="AQ218" s="103">
        <v>1</v>
      </c>
      <c r="AR218" s="103"/>
      <c r="AS218" s="103"/>
      <c r="AT218" s="103"/>
      <c r="AU218" s="105">
        <v>99</v>
      </c>
      <c r="AV218" s="106"/>
      <c r="AW218" s="106"/>
      <c r="AX218" s="107"/>
    </row>
    <row r="219" spans="1:50" ht="13.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23.25" customHeight="1" hidden="1">
      <c r="A220" s="26" t="s">
        <v>43</v>
      </c>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36" customHeight="1" hidden="1">
      <c r="A221" s="108" t="s">
        <v>28</v>
      </c>
      <c r="B221" s="108"/>
      <c r="C221" s="108"/>
      <c r="D221" s="108"/>
      <c r="E221" s="108"/>
      <c r="F221" s="108"/>
      <c r="G221" s="108"/>
      <c r="H221" s="336"/>
      <c r="I221" s="336"/>
      <c r="J221" s="336"/>
      <c r="K221" s="336"/>
      <c r="L221" s="336"/>
      <c r="M221" s="336"/>
      <c r="N221" s="336"/>
      <c r="O221" s="336"/>
      <c r="P221" s="336"/>
      <c r="Q221" s="336"/>
      <c r="R221" s="336"/>
      <c r="S221" s="336"/>
      <c r="T221" s="336"/>
      <c r="U221" s="336"/>
      <c r="V221" s="336"/>
      <c r="W221" s="336"/>
      <c r="X221" s="33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36" customHeight="1" hidden="1">
      <c r="A222" s="553" t="s">
        <v>41</v>
      </c>
      <c r="B222" s="111"/>
      <c r="C222" s="111"/>
      <c r="D222" s="111"/>
      <c r="E222" s="111"/>
      <c r="F222" s="111"/>
      <c r="G222" s="317"/>
      <c r="H222" s="554" t="s">
        <v>29</v>
      </c>
      <c r="I222" s="145"/>
      <c r="J222" s="145"/>
      <c r="K222" s="145"/>
      <c r="L222" s="146"/>
      <c r="M222" s="110" t="s">
        <v>30</v>
      </c>
      <c r="N222" s="111"/>
      <c r="O222" s="111"/>
      <c r="P222" s="111"/>
      <c r="Q222" s="111"/>
      <c r="R222" s="111"/>
      <c r="S222" s="317"/>
      <c r="T222" s="554" t="s">
        <v>29</v>
      </c>
      <c r="U222" s="145"/>
      <c r="V222" s="145"/>
      <c r="W222" s="145"/>
      <c r="X222" s="146"/>
      <c r="Y222" s="110" t="s">
        <v>31</v>
      </c>
      <c r="Z222" s="111"/>
      <c r="AA222" s="111"/>
      <c r="AB222" s="111"/>
      <c r="AC222" s="111"/>
      <c r="AD222" s="111"/>
      <c r="AE222" s="317"/>
      <c r="AF222" s="554" t="s">
        <v>29</v>
      </c>
      <c r="AG222" s="145"/>
      <c r="AH222" s="145"/>
      <c r="AI222" s="145"/>
      <c r="AJ222" s="146"/>
      <c r="AK222" s="110" t="s">
        <v>32</v>
      </c>
      <c r="AL222" s="111"/>
      <c r="AM222" s="111"/>
      <c r="AN222" s="111"/>
      <c r="AO222" s="111"/>
      <c r="AP222" s="111"/>
      <c r="AQ222" s="317"/>
      <c r="AR222" s="554" t="s">
        <v>29</v>
      </c>
      <c r="AS222" s="145"/>
      <c r="AT222" s="145"/>
      <c r="AU222" s="145"/>
      <c r="AV222" s="146"/>
      <c r="AW222" s="26"/>
      <c r="AX222" s="26"/>
    </row>
    <row r="223" spans="1:50" ht="36" customHeight="1" hidden="1">
      <c r="A223" s="110" t="s">
        <v>33</v>
      </c>
      <c r="B223" s="111"/>
      <c r="C223" s="111"/>
      <c r="D223" s="111"/>
      <c r="E223" s="111"/>
      <c r="F223" s="111"/>
      <c r="G223" s="317"/>
      <c r="H223" s="105"/>
      <c r="I223" s="106"/>
      <c r="J223" s="106"/>
      <c r="K223" s="106"/>
      <c r="L223" s="107"/>
      <c r="M223" s="110" t="s">
        <v>34</v>
      </c>
      <c r="N223" s="111"/>
      <c r="O223" s="111"/>
      <c r="P223" s="111"/>
      <c r="Q223" s="111"/>
      <c r="R223" s="111"/>
      <c r="S223" s="317"/>
      <c r="T223" s="105"/>
      <c r="U223" s="106"/>
      <c r="V223" s="106"/>
      <c r="W223" s="106"/>
      <c r="X223" s="107"/>
      <c r="Y223" s="110" t="s">
        <v>35</v>
      </c>
      <c r="Z223" s="111"/>
      <c r="AA223" s="111"/>
      <c r="AB223" s="111"/>
      <c r="AC223" s="111"/>
      <c r="AD223" s="111"/>
      <c r="AE223" s="317"/>
      <c r="AF223" s="105"/>
      <c r="AG223" s="106"/>
      <c r="AH223" s="106"/>
      <c r="AI223" s="106"/>
      <c r="AJ223" s="107"/>
      <c r="AK223" s="553" t="s">
        <v>36</v>
      </c>
      <c r="AL223" s="111"/>
      <c r="AM223" s="111"/>
      <c r="AN223" s="111"/>
      <c r="AO223" s="111"/>
      <c r="AP223" s="111"/>
      <c r="AQ223" s="317"/>
      <c r="AR223" s="105"/>
      <c r="AS223" s="106"/>
      <c r="AT223" s="106"/>
      <c r="AU223" s="106"/>
      <c r="AV223" s="107"/>
      <c r="AW223" s="26"/>
      <c r="AX223" s="26"/>
    </row>
    <row r="224" spans="1:50" ht="13.5">
      <c r="A224" s="26"/>
      <c r="B224" s="27" t="s">
        <v>145</v>
      </c>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34.5" customHeight="1">
      <c r="A225" s="85"/>
      <c r="B225" s="85"/>
      <c r="C225" s="108" t="s">
        <v>49</v>
      </c>
      <c r="D225" s="108"/>
      <c r="E225" s="108"/>
      <c r="F225" s="108"/>
      <c r="G225" s="108"/>
      <c r="H225" s="108"/>
      <c r="I225" s="108"/>
      <c r="J225" s="108"/>
      <c r="K225" s="108"/>
      <c r="L225" s="108"/>
      <c r="M225" s="108" t="s">
        <v>50</v>
      </c>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9" t="s">
        <v>51</v>
      </c>
      <c r="AL225" s="108"/>
      <c r="AM225" s="108"/>
      <c r="AN225" s="108"/>
      <c r="AO225" s="108"/>
      <c r="AP225" s="108"/>
      <c r="AQ225" s="108" t="s">
        <v>26</v>
      </c>
      <c r="AR225" s="108"/>
      <c r="AS225" s="108"/>
      <c r="AT225" s="108"/>
      <c r="AU225" s="110" t="s">
        <v>27</v>
      </c>
      <c r="AV225" s="111"/>
      <c r="AW225" s="111"/>
      <c r="AX225" s="107"/>
    </row>
    <row r="226" spans="1:50" ht="24" customHeight="1">
      <c r="A226" s="85">
        <v>1</v>
      </c>
      <c r="B226" s="85">
        <v>1</v>
      </c>
      <c r="C226" s="100" t="s">
        <v>151</v>
      </c>
      <c r="D226" s="101"/>
      <c r="E226" s="101"/>
      <c r="F226" s="101"/>
      <c r="G226" s="101"/>
      <c r="H226" s="101"/>
      <c r="I226" s="101"/>
      <c r="J226" s="101"/>
      <c r="K226" s="101"/>
      <c r="L226" s="102"/>
      <c r="M226" s="92" t="s">
        <v>133</v>
      </c>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4">
        <v>4</v>
      </c>
      <c r="AL226" s="103"/>
      <c r="AM226" s="103"/>
      <c r="AN226" s="103"/>
      <c r="AO226" s="103"/>
      <c r="AP226" s="103"/>
      <c r="AQ226" s="103">
        <v>1</v>
      </c>
      <c r="AR226" s="103"/>
      <c r="AS226" s="103"/>
      <c r="AT226" s="103"/>
      <c r="AU226" s="105">
        <v>97</v>
      </c>
      <c r="AV226" s="106"/>
      <c r="AW226" s="106"/>
      <c r="AX226" s="107"/>
    </row>
    <row r="227" spans="1:50" ht="13.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23.25" customHeight="1" hidden="1">
      <c r="A228" s="26" t="s">
        <v>43</v>
      </c>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36" customHeight="1" hidden="1">
      <c r="A229" s="108" t="s">
        <v>28</v>
      </c>
      <c r="B229" s="108"/>
      <c r="C229" s="108"/>
      <c r="D229" s="108"/>
      <c r="E229" s="108"/>
      <c r="F229" s="108"/>
      <c r="G229" s="108"/>
      <c r="H229" s="336"/>
      <c r="I229" s="336"/>
      <c r="J229" s="336"/>
      <c r="K229" s="336"/>
      <c r="L229" s="336"/>
      <c r="M229" s="336"/>
      <c r="N229" s="336"/>
      <c r="O229" s="336"/>
      <c r="P229" s="336"/>
      <c r="Q229" s="336"/>
      <c r="R229" s="336"/>
      <c r="S229" s="336"/>
      <c r="T229" s="336"/>
      <c r="U229" s="336"/>
      <c r="V229" s="336"/>
      <c r="W229" s="336"/>
      <c r="X229" s="33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36" customHeight="1" hidden="1">
      <c r="A230" s="553" t="s">
        <v>41</v>
      </c>
      <c r="B230" s="111"/>
      <c r="C230" s="111"/>
      <c r="D230" s="111"/>
      <c r="E230" s="111"/>
      <c r="F230" s="111"/>
      <c r="G230" s="317"/>
      <c r="H230" s="554" t="s">
        <v>29</v>
      </c>
      <c r="I230" s="145"/>
      <c r="J230" s="145"/>
      <c r="K230" s="145"/>
      <c r="L230" s="146"/>
      <c r="M230" s="110" t="s">
        <v>30</v>
      </c>
      <c r="N230" s="111"/>
      <c r="O230" s="111"/>
      <c r="P230" s="111"/>
      <c r="Q230" s="111"/>
      <c r="R230" s="111"/>
      <c r="S230" s="317"/>
      <c r="T230" s="554" t="s">
        <v>29</v>
      </c>
      <c r="U230" s="145"/>
      <c r="V230" s="145"/>
      <c r="W230" s="145"/>
      <c r="X230" s="146"/>
      <c r="Y230" s="110" t="s">
        <v>31</v>
      </c>
      <c r="Z230" s="111"/>
      <c r="AA230" s="111"/>
      <c r="AB230" s="111"/>
      <c r="AC230" s="111"/>
      <c r="AD230" s="111"/>
      <c r="AE230" s="317"/>
      <c r="AF230" s="554" t="s">
        <v>29</v>
      </c>
      <c r="AG230" s="145"/>
      <c r="AH230" s="145"/>
      <c r="AI230" s="145"/>
      <c r="AJ230" s="146"/>
      <c r="AK230" s="110" t="s">
        <v>32</v>
      </c>
      <c r="AL230" s="111"/>
      <c r="AM230" s="111"/>
      <c r="AN230" s="111"/>
      <c r="AO230" s="111"/>
      <c r="AP230" s="111"/>
      <c r="AQ230" s="317"/>
      <c r="AR230" s="554" t="s">
        <v>29</v>
      </c>
      <c r="AS230" s="145"/>
      <c r="AT230" s="145"/>
      <c r="AU230" s="145"/>
      <c r="AV230" s="146"/>
      <c r="AW230" s="26"/>
      <c r="AX230" s="26"/>
    </row>
    <row r="231" spans="1:50" ht="36" customHeight="1" hidden="1">
      <c r="A231" s="110" t="s">
        <v>33</v>
      </c>
      <c r="B231" s="111"/>
      <c r="C231" s="111"/>
      <c r="D231" s="111"/>
      <c r="E231" s="111"/>
      <c r="F231" s="111"/>
      <c r="G231" s="317"/>
      <c r="H231" s="105"/>
      <c r="I231" s="106"/>
      <c r="J231" s="106"/>
      <c r="K231" s="106"/>
      <c r="L231" s="107"/>
      <c r="M231" s="110" t="s">
        <v>34</v>
      </c>
      <c r="N231" s="111"/>
      <c r="O231" s="111"/>
      <c r="P231" s="111"/>
      <c r="Q231" s="111"/>
      <c r="R231" s="111"/>
      <c r="S231" s="317"/>
      <c r="T231" s="105"/>
      <c r="U231" s="106"/>
      <c r="V231" s="106"/>
      <c r="W231" s="106"/>
      <c r="X231" s="107"/>
      <c r="Y231" s="110" t="s">
        <v>35</v>
      </c>
      <c r="Z231" s="111"/>
      <c r="AA231" s="111"/>
      <c r="AB231" s="111"/>
      <c r="AC231" s="111"/>
      <c r="AD231" s="111"/>
      <c r="AE231" s="317"/>
      <c r="AF231" s="105"/>
      <c r="AG231" s="106"/>
      <c r="AH231" s="106"/>
      <c r="AI231" s="106"/>
      <c r="AJ231" s="107"/>
      <c r="AK231" s="553" t="s">
        <v>36</v>
      </c>
      <c r="AL231" s="111"/>
      <c r="AM231" s="111"/>
      <c r="AN231" s="111"/>
      <c r="AO231" s="111"/>
      <c r="AP231" s="111"/>
      <c r="AQ231" s="317"/>
      <c r="AR231" s="105"/>
      <c r="AS231" s="106"/>
      <c r="AT231" s="106"/>
      <c r="AU231" s="106"/>
      <c r="AV231" s="107"/>
      <c r="AW231" s="26"/>
      <c r="AX231" s="26"/>
    </row>
    <row r="232" spans="1:50" ht="13.5">
      <c r="A232" s="26"/>
      <c r="B232" s="27" t="s">
        <v>146</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34.5" customHeight="1">
      <c r="A233" s="85"/>
      <c r="B233" s="85"/>
      <c r="C233" s="108" t="s">
        <v>49</v>
      </c>
      <c r="D233" s="108"/>
      <c r="E233" s="108"/>
      <c r="F233" s="108"/>
      <c r="G233" s="108"/>
      <c r="H233" s="108"/>
      <c r="I233" s="108"/>
      <c r="J233" s="108"/>
      <c r="K233" s="108"/>
      <c r="L233" s="108"/>
      <c r="M233" s="108" t="s">
        <v>50</v>
      </c>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9" t="s">
        <v>51</v>
      </c>
      <c r="AL233" s="108"/>
      <c r="AM233" s="108"/>
      <c r="AN233" s="108"/>
      <c r="AO233" s="108"/>
      <c r="AP233" s="108"/>
      <c r="AQ233" s="108" t="s">
        <v>26</v>
      </c>
      <c r="AR233" s="108"/>
      <c r="AS233" s="108"/>
      <c r="AT233" s="108"/>
      <c r="AU233" s="110" t="s">
        <v>27</v>
      </c>
      <c r="AV233" s="111"/>
      <c r="AW233" s="111"/>
      <c r="AX233" s="107"/>
    </row>
    <row r="234" spans="1:50" ht="24" customHeight="1">
      <c r="A234" s="85">
        <v>1</v>
      </c>
      <c r="B234" s="85">
        <v>1</v>
      </c>
      <c r="C234" s="100" t="s">
        <v>131</v>
      </c>
      <c r="D234" s="101"/>
      <c r="E234" s="101"/>
      <c r="F234" s="101"/>
      <c r="G234" s="101"/>
      <c r="H234" s="101"/>
      <c r="I234" s="101"/>
      <c r="J234" s="101"/>
      <c r="K234" s="101"/>
      <c r="L234" s="102"/>
      <c r="M234" s="92" t="s">
        <v>132</v>
      </c>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4">
        <v>6</v>
      </c>
      <c r="AL234" s="103"/>
      <c r="AM234" s="103"/>
      <c r="AN234" s="103"/>
      <c r="AO234" s="103"/>
      <c r="AP234" s="103"/>
      <c r="AQ234" s="103">
        <v>2</v>
      </c>
      <c r="AR234" s="103"/>
      <c r="AS234" s="103"/>
      <c r="AT234" s="103"/>
      <c r="AU234" s="105">
        <v>92</v>
      </c>
      <c r="AV234" s="106"/>
      <c r="AW234" s="106"/>
      <c r="AX234" s="107"/>
    </row>
    <row r="235" spans="1:50" ht="1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23.25" customHeight="1" hidden="1">
      <c r="A236" s="26" t="s">
        <v>43</v>
      </c>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36" customHeight="1" hidden="1">
      <c r="A237" s="108" t="s">
        <v>28</v>
      </c>
      <c r="B237" s="108"/>
      <c r="C237" s="108"/>
      <c r="D237" s="108"/>
      <c r="E237" s="108"/>
      <c r="F237" s="108"/>
      <c r="G237" s="108"/>
      <c r="H237" s="336"/>
      <c r="I237" s="336"/>
      <c r="J237" s="336"/>
      <c r="K237" s="336"/>
      <c r="L237" s="336"/>
      <c r="M237" s="336"/>
      <c r="N237" s="336"/>
      <c r="O237" s="336"/>
      <c r="P237" s="336"/>
      <c r="Q237" s="336"/>
      <c r="R237" s="336"/>
      <c r="S237" s="336"/>
      <c r="T237" s="336"/>
      <c r="U237" s="336"/>
      <c r="V237" s="336"/>
      <c r="W237" s="336"/>
      <c r="X237" s="33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36" customHeight="1" hidden="1">
      <c r="A238" s="553" t="s">
        <v>41</v>
      </c>
      <c r="B238" s="111"/>
      <c r="C238" s="111"/>
      <c r="D238" s="111"/>
      <c r="E238" s="111"/>
      <c r="F238" s="111"/>
      <c r="G238" s="317"/>
      <c r="H238" s="554" t="s">
        <v>29</v>
      </c>
      <c r="I238" s="145"/>
      <c r="J238" s="145"/>
      <c r="K238" s="145"/>
      <c r="L238" s="146"/>
      <c r="M238" s="110" t="s">
        <v>30</v>
      </c>
      <c r="N238" s="111"/>
      <c r="O238" s="111"/>
      <c r="P238" s="111"/>
      <c r="Q238" s="111"/>
      <c r="R238" s="111"/>
      <c r="S238" s="317"/>
      <c r="T238" s="554" t="s">
        <v>29</v>
      </c>
      <c r="U238" s="145"/>
      <c r="V238" s="145"/>
      <c r="W238" s="145"/>
      <c r="X238" s="146"/>
      <c r="Y238" s="110" t="s">
        <v>31</v>
      </c>
      <c r="Z238" s="111"/>
      <c r="AA238" s="111"/>
      <c r="AB238" s="111"/>
      <c r="AC238" s="111"/>
      <c r="AD238" s="111"/>
      <c r="AE238" s="317"/>
      <c r="AF238" s="554" t="s">
        <v>29</v>
      </c>
      <c r="AG238" s="145"/>
      <c r="AH238" s="145"/>
      <c r="AI238" s="145"/>
      <c r="AJ238" s="146"/>
      <c r="AK238" s="110" t="s">
        <v>32</v>
      </c>
      <c r="AL238" s="111"/>
      <c r="AM238" s="111"/>
      <c r="AN238" s="111"/>
      <c r="AO238" s="111"/>
      <c r="AP238" s="111"/>
      <c r="AQ238" s="317"/>
      <c r="AR238" s="554" t="s">
        <v>29</v>
      </c>
      <c r="AS238" s="145"/>
      <c r="AT238" s="145"/>
      <c r="AU238" s="145"/>
      <c r="AV238" s="146"/>
      <c r="AW238" s="26"/>
      <c r="AX238" s="26"/>
    </row>
    <row r="239" spans="1:50" ht="36" customHeight="1" hidden="1">
      <c r="A239" s="110" t="s">
        <v>33</v>
      </c>
      <c r="B239" s="111"/>
      <c r="C239" s="111"/>
      <c r="D239" s="111"/>
      <c r="E239" s="111"/>
      <c r="F239" s="111"/>
      <c r="G239" s="317"/>
      <c r="H239" s="105"/>
      <c r="I239" s="106"/>
      <c r="J239" s="106"/>
      <c r="K239" s="106"/>
      <c r="L239" s="107"/>
      <c r="M239" s="110" t="s">
        <v>34</v>
      </c>
      <c r="N239" s="111"/>
      <c r="O239" s="111"/>
      <c r="P239" s="111"/>
      <c r="Q239" s="111"/>
      <c r="R239" s="111"/>
      <c r="S239" s="317"/>
      <c r="T239" s="105"/>
      <c r="U239" s="106"/>
      <c r="V239" s="106"/>
      <c r="W239" s="106"/>
      <c r="X239" s="107"/>
      <c r="Y239" s="110" t="s">
        <v>35</v>
      </c>
      <c r="Z239" s="111"/>
      <c r="AA239" s="111"/>
      <c r="AB239" s="111"/>
      <c r="AC239" s="111"/>
      <c r="AD239" s="111"/>
      <c r="AE239" s="317"/>
      <c r="AF239" s="105"/>
      <c r="AG239" s="106"/>
      <c r="AH239" s="106"/>
      <c r="AI239" s="106"/>
      <c r="AJ239" s="107"/>
      <c r="AK239" s="553" t="s">
        <v>36</v>
      </c>
      <c r="AL239" s="111"/>
      <c r="AM239" s="111"/>
      <c r="AN239" s="111"/>
      <c r="AO239" s="111"/>
      <c r="AP239" s="111"/>
      <c r="AQ239" s="317"/>
      <c r="AR239" s="105"/>
      <c r="AS239" s="106"/>
      <c r="AT239" s="106"/>
      <c r="AU239" s="106"/>
      <c r="AV239" s="107"/>
      <c r="AW239" s="26"/>
      <c r="AX239" s="26"/>
    </row>
    <row r="240" spans="1:50" ht="13.5">
      <c r="A240" s="26"/>
      <c r="B240" s="27" t="s">
        <v>147</v>
      </c>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34.5" customHeight="1">
      <c r="A241" s="85"/>
      <c r="B241" s="85"/>
      <c r="C241" s="108" t="s">
        <v>49</v>
      </c>
      <c r="D241" s="108"/>
      <c r="E241" s="108"/>
      <c r="F241" s="108"/>
      <c r="G241" s="108"/>
      <c r="H241" s="108"/>
      <c r="I241" s="108"/>
      <c r="J241" s="108"/>
      <c r="K241" s="108"/>
      <c r="L241" s="108"/>
      <c r="M241" s="108" t="s">
        <v>50</v>
      </c>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t="s">
        <v>51</v>
      </c>
      <c r="AL241" s="108"/>
      <c r="AM241" s="108"/>
      <c r="AN241" s="108"/>
      <c r="AO241" s="108"/>
      <c r="AP241" s="108"/>
      <c r="AQ241" s="108" t="s">
        <v>26</v>
      </c>
      <c r="AR241" s="108"/>
      <c r="AS241" s="108"/>
      <c r="AT241" s="108"/>
      <c r="AU241" s="110" t="s">
        <v>27</v>
      </c>
      <c r="AV241" s="111"/>
      <c r="AW241" s="111"/>
      <c r="AX241" s="107"/>
    </row>
    <row r="242" spans="1:50" ht="24" customHeight="1">
      <c r="A242" s="85">
        <v>1</v>
      </c>
      <c r="B242" s="85">
        <v>1</v>
      </c>
      <c r="C242" s="86" t="s">
        <v>124</v>
      </c>
      <c r="D242" s="87"/>
      <c r="E242" s="87"/>
      <c r="F242" s="87"/>
      <c r="G242" s="87"/>
      <c r="H242" s="87"/>
      <c r="I242" s="87"/>
      <c r="J242" s="87"/>
      <c r="K242" s="87"/>
      <c r="L242" s="88"/>
      <c r="M242" s="89" t="s">
        <v>187</v>
      </c>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1"/>
      <c r="AK242" s="92">
        <v>2</v>
      </c>
      <c r="AL242" s="93"/>
      <c r="AM242" s="93"/>
      <c r="AN242" s="93"/>
      <c r="AO242" s="93"/>
      <c r="AP242" s="93"/>
      <c r="AQ242" s="94" t="s">
        <v>188</v>
      </c>
      <c r="AR242" s="95"/>
      <c r="AS242" s="95"/>
      <c r="AT242" s="96"/>
      <c r="AU242" s="97">
        <v>100</v>
      </c>
      <c r="AV242" s="98"/>
      <c r="AW242" s="98"/>
      <c r="AX242" s="99"/>
    </row>
    <row r="243" spans="1:50" ht="13.5">
      <c r="A243" s="26"/>
      <c r="B243" s="26"/>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t="13.5">
      <c r="A244" s="26"/>
      <c r="B244" s="27" t="s">
        <v>189</v>
      </c>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t="34.5" customHeight="1">
      <c r="A245" s="85"/>
      <c r="B245" s="85"/>
      <c r="C245" s="561" t="s">
        <v>49</v>
      </c>
      <c r="D245" s="561"/>
      <c r="E245" s="561"/>
      <c r="F245" s="561"/>
      <c r="G245" s="561"/>
      <c r="H245" s="561"/>
      <c r="I245" s="561"/>
      <c r="J245" s="561"/>
      <c r="K245" s="561"/>
      <c r="L245" s="561"/>
      <c r="M245" s="561" t="s">
        <v>50</v>
      </c>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2" t="s">
        <v>51</v>
      </c>
      <c r="AL245" s="561"/>
      <c r="AM245" s="561"/>
      <c r="AN245" s="561"/>
      <c r="AO245" s="561"/>
      <c r="AP245" s="561"/>
      <c r="AQ245" s="561" t="s">
        <v>26</v>
      </c>
      <c r="AR245" s="561"/>
      <c r="AS245" s="561"/>
      <c r="AT245" s="561"/>
      <c r="AU245" s="563" t="s">
        <v>27</v>
      </c>
      <c r="AV245" s="564"/>
      <c r="AW245" s="564"/>
      <c r="AX245" s="99"/>
    </row>
    <row r="246" spans="1:50" ht="24.75" customHeight="1">
      <c r="A246" s="85">
        <v>1</v>
      </c>
      <c r="B246" s="85">
        <v>1</v>
      </c>
      <c r="C246" s="100" t="s">
        <v>190</v>
      </c>
      <c r="D246" s="565"/>
      <c r="E246" s="565"/>
      <c r="F246" s="565"/>
      <c r="G246" s="565"/>
      <c r="H246" s="565"/>
      <c r="I246" s="565"/>
      <c r="J246" s="565"/>
      <c r="K246" s="565"/>
      <c r="L246" s="566"/>
      <c r="M246" s="92" t="s">
        <v>191</v>
      </c>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2">
        <v>2</v>
      </c>
      <c r="AL246" s="93"/>
      <c r="AM246" s="93"/>
      <c r="AN246" s="93"/>
      <c r="AO246" s="93"/>
      <c r="AP246" s="93"/>
      <c r="AQ246" s="335" t="s">
        <v>106</v>
      </c>
      <c r="AR246" s="335"/>
      <c r="AS246" s="335"/>
      <c r="AT246" s="335"/>
      <c r="AU246" s="94" t="s">
        <v>106</v>
      </c>
      <c r="AV246" s="95"/>
      <c r="AW246" s="95"/>
      <c r="AX246" s="96"/>
    </row>
    <row r="247" spans="3:50" ht="13.5">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t="13.5">
      <c r="A248" s="26"/>
      <c r="B248" s="27" t="s">
        <v>192</v>
      </c>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t="34.5" customHeight="1">
      <c r="A249" s="85"/>
      <c r="B249" s="85"/>
      <c r="C249" s="561" t="s">
        <v>49</v>
      </c>
      <c r="D249" s="561"/>
      <c r="E249" s="561"/>
      <c r="F249" s="561"/>
      <c r="G249" s="561"/>
      <c r="H249" s="561"/>
      <c r="I249" s="561"/>
      <c r="J249" s="561"/>
      <c r="K249" s="561"/>
      <c r="L249" s="561"/>
      <c r="M249" s="561" t="s">
        <v>50</v>
      </c>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2" t="s">
        <v>51</v>
      </c>
      <c r="AL249" s="561"/>
      <c r="AM249" s="561"/>
      <c r="AN249" s="561"/>
      <c r="AO249" s="561"/>
      <c r="AP249" s="561"/>
      <c r="AQ249" s="561" t="s">
        <v>26</v>
      </c>
      <c r="AR249" s="561"/>
      <c r="AS249" s="561"/>
      <c r="AT249" s="561"/>
      <c r="AU249" s="563" t="s">
        <v>27</v>
      </c>
      <c r="AV249" s="564"/>
      <c r="AW249" s="564"/>
      <c r="AX249" s="99"/>
    </row>
    <row r="250" spans="1:50" ht="24.75" customHeight="1">
      <c r="A250" s="85">
        <v>1</v>
      </c>
      <c r="B250" s="85">
        <v>1</v>
      </c>
      <c r="C250" s="100" t="s">
        <v>193</v>
      </c>
      <c r="D250" s="565"/>
      <c r="E250" s="565"/>
      <c r="F250" s="565"/>
      <c r="G250" s="565"/>
      <c r="H250" s="565"/>
      <c r="I250" s="565"/>
      <c r="J250" s="565"/>
      <c r="K250" s="565"/>
      <c r="L250" s="566"/>
      <c r="M250" s="92" t="s">
        <v>194</v>
      </c>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2">
        <v>8</v>
      </c>
      <c r="AL250" s="93"/>
      <c r="AM250" s="93"/>
      <c r="AN250" s="93"/>
      <c r="AO250" s="93"/>
      <c r="AP250" s="93"/>
      <c r="AQ250" s="93">
        <v>3</v>
      </c>
      <c r="AR250" s="93"/>
      <c r="AS250" s="93"/>
      <c r="AT250" s="93"/>
      <c r="AU250" s="97">
        <v>94</v>
      </c>
      <c r="AV250" s="98"/>
      <c r="AW250" s="98"/>
      <c r="AX250" s="99"/>
    </row>
    <row r="251" spans="3:50" ht="13.5">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t="13.5">
      <c r="A252" s="26"/>
      <c r="B252" s="27" t="s">
        <v>195</v>
      </c>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t="34.5" customHeight="1">
      <c r="A253" s="85"/>
      <c r="B253" s="85"/>
      <c r="C253" s="561" t="s">
        <v>49</v>
      </c>
      <c r="D253" s="561"/>
      <c r="E253" s="561"/>
      <c r="F253" s="561"/>
      <c r="G253" s="561"/>
      <c r="H253" s="561"/>
      <c r="I253" s="561"/>
      <c r="J253" s="561"/>
      <c r="K253" s="561"/>
      <c r="L253" s="561"/>
      <c r="M253" s="561" t="s">
        <v>50</v>
      </c>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2" t="s">
        <v>51</v>
      </c>
      <c r="AL253" s="561"/>
      <c r="AM253" s="561"/>
      <c r="AN253" s="561"/>
      <c r="AO253" s="561"/>
      <c r="AP253" s="561"/>
      <c r="AQ253" s="561" t="s">
        <v>26</v>
      </c>
      <c r="AR253" s="561"/>
      <c r="AS253" s="561"/>
      <c r="AT253" s="561"/>
      <c r="AU253" s="563" t="s">
        <v>27</v>
      </c>
      <c r="AV253" s="564"/>
      <c r="AW253" s="564"/>
      <c r="AX253" s="99"/>
    </row>
    <row r="254" spans="1:50" ht="24.75" customHeight="1">
      <c r="A254" s="85">
        <v>1</v>
      </c>
      <c r="B254" s="85">
        <v>1</v>
      </c>
      <c r="C254" s="100" t="s">
        <v>125</v>
      </c>
      <c r="D254" s="565"/>
      <c r="E254" s="565"/>
      <c r="F254" s="565"/>
      <c r="G254" s="565"/>
      <c r="H254" s="565"/>
      <c r="I254" s="565"/>
      <c r="J254" s="565"/>
      <c r="K254" s="565"/>
      <c r="L254" s="566"/>
      <c r="M254" s="92" t="s">
        <v>196</v>
      </c>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2">
        <v>0.4</v>
      </c>
      <c r="AL254" s="93"/>
      <c r="AM254" s="93"/>
      <c r="AN254" s="93"/>
      <c r="AO254" s="93"/>
      <c r="AP254" s="93"/>
      <c r="AQ254" s="94" t="s">
        <v>188</v>
      </c>
      <c r="AR254" s="95"/>
      <c r="AS254" s="95"/>
      <c r="AT254" s="96"/>
      <c r="AU254" s="97">
        <v>91</v>
      </c>
      <c r="AV254" s="98"/>
      <c r="AW254" s="98"/>
      <c r="AX254" s="99"/>
    </row>
    <row r="255" spans="1:50" ht="24.75" customHeight="1">
      <c r="A255" s="85">
        <v>2</v>
      </c>
      <c r="B255" s="85">
        <v>1</v>
      </c>
      <c r="C255" s="100" t="s">
        <v>197</v>
      </c>
      <c r="D255" s="565"/>
      <c r="E255" s="565"/>
      <c r="F255" s="565"/>
      <c r="G255" s="565"/>
      <c r="H255" s="565"/>
      <c r="I255" s="565"/>
      <c r="J255" s="565"/>
      <c r="K255" s="565"/>
      <c r="L255" s="566"/>
      <c r="M255" s="92" t="s">
        <v>196</v>
      </c>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2">
        <v>0.2</v>
      </c>
      <c r="AL255" s="93"/>
      <c r="AM255" s="93"/>
      <c r="AN255" s="93"/>
      <c r="AO255" s="93"/>
      <c r="AP255" s="93"/>
      <c r="AQ255" s="94" t="s">
        <v>188</v>
      </c>
      <c r="AR255" s="95"/>
      <c r="AS255" s="95"/>
      <c r="AT255" s="96"/>
      <c r="AU255" s="97">
        <v>100</v>
      </c>
      <c r="AV255" s="98"/>
      <c r="AW255" s="98"/>
      <c r="AX255" s="99"/>
    </row>
  </sheetData>
  <sheetProtection/>
  <mergeCells count="74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10:B210"/>
    <mergeCell ref="C210:L210"/>
    <mergeCell ref="M210:AJ210"/>
    <mergeCell ref="AK210:AP210"/>
    <mergeCell ref="AQ210:AT210"/>
    <mergeCell ref="AU210:AX210"/>
    <mergeCell ref="A202:B202"/>
    <mergeCell ref="C202:L202"/>
    <mergeCell ref="M202:AJ202"/>
    <mergeCell ref="AK202:AP202"/>
    <mergeCell ref="AQ202:AT202"/>
    <mergeCell ref="AU202:AX202"/>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R182:AV182"/>
    <mergeCell ref="A183:G183"/>
    <mergeCell ref="H183:L183"/>
    <mergeCell ref="M183:S183"/>
    <mergeCell ref="T183:X183"/>
    <mergeCell ref="Y183:AE183"/>
    <mergeCell ref="AF183:AJ183"/>
    <mergeCell ref="AK183:AQ183"/>
    <mergeCell ref="AR183:AV183"/>
    <mergeCell ref="Y182:AE182"/>
    <mergeCell ref="A181:G181"/>
    <mergeCell ref="H181:X181"/>
    <mergeCell ref="A182:G182"/>
    <mergeCell ref="H182:L182"/>
    <mergeCell ref="M182:S182"/>
    <mergeCell ref="T182:X182"/>
    <mergeCell ref="AF182:AJ182"/>
    <mergeCell ref="AK182:AQ182"/>
    <mergeCell ref="G158:AB158"/>
    <mergeCell ref="AC158:AX158"/>
    <mergeCell ref="G161:K161"/>
    <mergeCell ref="L161:X161"/>
    <mergeCell ref="Y161:AB161"/>
    <mergeCell ref="AC161:AG161"/>
    <mergeCell ref="AH161:AT161"/>
    <mergeCell ref="AU161:AX161"/>
    <mergeCell ref="AK178:AP178"/>
    <mergeCell ref="AQ178:AT178"/>
    <mergeCell ref="AU178:AX178"/>
    <mergeCell ref="A194:B194"/>
    <mergeCell ref="C194:L194"/>
    <mergeCell ref="M194:AJ194"/>
    <mergeCell ref="AK194:AP194"/>
    <mergeCell ref="AQ194:AT194"/>
    <mergeCell ref="AU194:AX194"/>
    <mergeCell ref="AK191:AQ19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AB165"/>
    <mergeCell ref="AC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AK239:AQ239"/>
    <mergeCell ref="AR239:AV239"/>
    <mergeCell ref="A241:B241"/>
    <mergeCell ref="C241:L241"/>
    <mergeCell ref="M241:AJ241"/>
    <mergeCell ref="AK241:AP241"/>
    <mergeCell ref="AQ241:AT241"/>
    <mergeCell ref="AU241:AX241"/>
    <mergeCell ref="Y238:AE238"/>
    <mergeCell ref="AF238:AJ238"/>
    <mergeCell ref="AK238:AQ238"/>
    <mergeCell ref="AR238:AV238"/>
    <mergeCell ref="A239:G239"/>
    <mergeCell ref="H239:L239"/>
    <mergeCell ref="M239:S239"/>
    <mergeCell ref="T239:X239"/>
    <mergeCell ref="Y239:AE239"/>
    <mergeCell ref="AF239:AJ239"/>
    <mergeCell ref="A237:G237"/>
    <mergeCell ref="H237:X237"/>
    <mergeCell ref="A238:G238"/>
    <mergeCell ref="H238:L238"/>
    <mergeCell ref="M238:S238"/>
    <mergeCell ref="T238:X238"/>
    <mergeCell ref="AK231:AQ231"/>
    <mergeCell ref="AR231:AV231"/>
    <mergeCell ref="A233:B233"/>
    <mergeCell ref="C233:L233"/>
    <mergeCell ref="M233:AJ233"/>
    <mergeCell ref="AK233:AP233"/>
    <mergeCell ref="AQ233:AT233"/>
    <mergeCell ref="AU233:AX233"/>
    <mergeCell ref="Y230:AE230"/>
    <mergeCell ref="AF230:AJ230"/>
    <mergeCell ref="AK230:AQ230"/>
    <mergeCell ref="AR230:AV230"/>
    <mergeCell ref="A231:G231"/>
    <mergeCell ref="H231:L231"/>
    <mergeCell ref="M231:S231"/>
    <mergeCell ref="T231:X231"/>
    <mergeCell ref="Y231:AE231"/>
    <mergeCell ref="AF231:AJ231"/>
    <mergeCell ref="A229:G229"/>
    <mergeCell ref="H229:X229"/>
    <mergeCell ref="A230:G230"/>
    <mergeCell ref="H230:L230"/>
    <mergeCell ref="M230:S230"/>
    <mergeCell ref="T230:X230"/>
    <mergeCell ref="AK223:AQ223"/>
    <mergeCell ref="AR223:AV223"/>
    <mergeCell ref="A225:B225"/>
    <mergeCell ref="C225:L225"/>
    <mergeCell ref="M225:AJ225"/>
    <mergeCell ref="AK225:AP225"/>
    <mergeCell ref="AQ225:AT225"/>
    <mergeCell ref="AU225:AX225"/>
    <mergeCell ref="Y222:AE222"/>
    <mergeCell ref="AF222:AJ222"/>
    <mergeCell ref="AK222:AQ222"/>
    <mergeCell ref="AR222:AV222"/>
    <mergeCell ref="A223:G223"/>
    <mergeCell ref="H223:L223"/>
    <mergeCell ref="M223:S223"/>
    <mergeCell ref="T223:X223"/>
    <mergeCell ref="Y223:AE223"/>
    <mergeCell ref="AF223:AJ223"/>
    <mergeCell ref="A221:G221"/>
    <mergeCell ref="H221:X221"/>
    <mergeCell ref="A222:G222"/>
    <mergeCell ref="H222:L222"/>
    <mergeCell ref="M222:S222"/>
    <mergeCell ref="T222:X222"/>
    <mergeCell ref="AK215:AQ215"/>
    <mergeCell ref="AR215:AV215"/>
    <mergeCell ref="A217:B217"/>
    <mergeCell ref="C217:L217"/>
    <mergeCell ref="M217:AJ217"/>
    <mergeCell ref="AK217:AP217"/>
    <mergeCell ref="AQ217:AT217"/>
    <mergeCell ref="AU217:AX217"/>
    <mergeCell ref="Y214:AE214"/>
    <mergeCell ref="AF214:AJ214"/>
    <mergeCell ref="AK214:AQ214"/>
    <mergeCell ref="AR214:AV214"/>
    <mergeCell ref="A215:G215"/>
    <mergeCell ref="H215:L215"/>
    <mergeCell ref="M215:S215"/>
    <mergeCell ref="T215:X215"/>
    <mergeCell ref="Y215:AE215"/>
    <mergeCell ref="AF215:AJ215"/>
    <mergeCell ref="A213:G213"/>
    <mergeCell ref="H213:X213"/>
    <mergeCell ref="A214:G214"/>
    <mergeCell ref="H214:L214"/>
    <mergeCell ref="M214:S214"/>
    <mergeCell ref="T214:X214"/>
    <mergeCell ref="AK207:AQ207"/>
    <mergeCell ref="AR207:AV207"/>
    <mergeCell ref="A209:B209"/>
    <mergeCell ref="C209:L209"/>
    <mergeCell ref="M209:AJ209"/>
    <mergeCell ref="AK209:AP209"/>
    <mergeCell ref="AQ209:AT209"/>
    <mergeCell ref="AU209:AX209"/>
    <mergeCell ref="Y206:AE206"/>
    <mergeCell ref="AF206:AJ206"/>
    <mergeCell ref="AK206:AQ206"/>
    <mergeCell ref="AR206:AV206"/>
    <mergeCell ref="A207:G207"/>
    <mergeCell ref="H207:L207"/>
    <mergeCell ref="M207:S207"/>
    <mergeCell ref="T207:X207"/>
    <mergeCell ref="Y207:AE207"/>
    <mergeCell ref="AF207:AJ207"/>
    <mergeCell ref="A205:G205"/>
    <mergeCell ref="H205:X205"/>
    <mergeCell ref="A206:G206"/>
    <mergeCell ref="H206:L206"/>
    <mergeCell ref="M206:S206"/>
    <mergeCell ref="T206:X206"/>
    <mergeCell ref="AK199:AQ199"/>
    <mergeCell ref="AR199:AV199"/>
    <mergeCell ref="A201:B201"/>
    <mergeCell ref="C201:L201"/>
    <mergeCell ref="M201:AJ201"/>
    <mergeCell ref="AK201:AP201"/>
    <mergeCell ref="AQ201:AT201"/>
    <mergeCell ref="AU201:AX201"/>
    <mergeCell ref="Y198:AE198"/>
    <mergeCell ref="AF198:AJ198"/>
    <mergeCell ref="AK198:AQ198"/>
    <mergeCell ref="AR198:AV198"/>
    <mergeCell ref="A199:G199"/>
    <mergeCell ref="H199:L199"/>
    <mergeCell ref="M199:S199"/>
    <mergeCell ref="T199:X199"/>
    <mergeCell ref="Y199:AE199"/>
    <mergeCell ref="AF199:AJ199"/>
    <mergeCell ref="A197:G197"/>
    <mergeCell ref="H197:X197"/>
    <mergeCell ref="A198:G198"/>
    <mergeCell ref="H198:L198"/>
    <mergeCell ref="M198:S198"/>
    <mergeCell ref="T198:X198"/>
    <mergeCell ref="AR191:AV191"/>
    <mergeCell ref="A193:B193"/>
    <mergeCell ref="C193:L193"/>
    <mergeCell ref="M193:AJ193"/>
    <mergeCell ref="AK193:AP193"/>
    <mergeCell ref="AQ193:AT193"/>
    <mergeCell ref="AU193:AX193"/>
    <mergeCell ref="Y190:AE190"/>
    <mergeCell ref="AF190:AJ190"/>
    <mergeCell ref="AK190:AQ190"/>
    <mergeCell ref="AR190:AV190"/>
    <mergeCell ref="A191:G191"/>
    <mergeCell ref="H191:L191"/>
    <mergeCell ref="M191:S191"/>
    <mergeCell ref="T191:X191"/>
    <mergeCell ref="Y191:AE191"/>
    <mergeCell ref="AF191:AJ191"/>
    <mergeCell ref="A65:F96"/>
    <mergeCell ref="A189:G189"/>
    <mergeCell ref="H189:X189"/>
    <mergeCell ref="A190:G190"/>
    <mergeCell ref="H190:L190"/>
    <mergeCell ref="M190:S190"/>
    <mergeCell ref="T190:X190"/>
    <mergeCell ref="A178:B178"/>
    <mergeCell ref="C178:L178"/>
    <mergeCell ref="M178:AJ178"/>
    <mergeCell ref="X32:AX32"/>
    <mergeCell ref="R32:W32"/>
    <mergeCell ref="L32:Q32"/>
    <mergeCell ref="C32:K32"/>
    <mergeCell ref="A97:F128"/>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D46:AF46"/>
    <mergeCell ref="AG36:AX36"/>
    <mergeCell ref="A40:B45"/>
    <mergeCell ref="C50:F50"/>
    <mergeCell ref="G50:S50"/>
    <mergeCell ref="AG40:AX45"/>
    <mergeCell ref="A49:B52"/>
    <mergeCell ref="AD37:AF37"/>
    <mergeCell ref="AD38:AF38"/>
    <mergeCell ref="C51:F51"/>
    <mergeCell ref="AD43:AF43"/>
    <mergeCell ref="AD47:AF47"/>
    <mergeCell ref="A58:AX58"/>
    <mergeCell ref="A46:B48"/>
    <mergeCell ref="AG46:AX48"/>
    <mergeCell ref="C46:AC46"/>
    <mergeCell ref="C47:AC47"/>
    <mergeCell ref="C49:AC49"/>
    <mergeCell ref="AD48:AF48"/>
    <mergeCell ref="AD49:AF49"/>
    <mergeCell ref="A57:E57"/>
    <mergeCell ref="AI63:AP63"/>
    <mergeCell ref="S63:Z63"/>
    <mergeCell ref="G151:AB151"/>
    <mergeCell ref="AC151:AX151"/>
    <mergeCell ref="AD41:AF41"/>
    <mergeCell ref="C48:AC48"/>
    <mergeCell ref="AD42:AF42"/>
    <mergeCell ref="C42:AC42"/>
    <mergeCell ref="AA63:AH63"/>
    <mergeCell ref="A56:AX56"/>
    <mergeCell ref="Y155:AB155"/>
    <mergeCell ref="AC155:AG155"/>
    <mergeCell ref="AH155:AT155"/>
    <mergeCell ref="AU155:AX155"/>
    <mergeCell ref="G154:K154"/>
    <mergeCell ref="L154:X154"/>
    <mergeCell ref="Y154:AB154"/>
    <mergeCell ref="AC154:AG154"/>
    <mergeCell ref="AH154:AT154"/>
    <mergeCell ref="AU154:AX154"/>
    <mergeCell ref="C37:AC37"/>
    <mergeCell ref="C38:AC38"/>
    <mergeCell ref="C39:AC39"/>
    <mergeCell ref="C40:AC40"/>
    <mergeCell ref="C41:AC41"/>
    <mergeCell ref="G156:K156"/>
    <mergeCell ref="L156:X156"/>
    <mergeCell ref="Y156:AB156"/>
    <mergeCell ref="AC156:AG156"/>
    <mergeCell ref="K63:R63"/>
    <mergeCell ref="AH156:AT156"/>
    <mergeCell ref="AU156:AX156"/>
    <mergeCell ref="G130:AB130"/>
    <mergeCell ref="AC130:AX130"/>
    <mergeCell ref="A130:F171"/>
    <mergeCell ref="G132:K132"/>
    <mergeCell ref="L132:X132"/>
    <mergeCell ref="Y132:AB132"/>
    <mergeCell ref="G155:K155"/>
    <mergeCell ref="L155:X155"/>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X30:AX30"/>
    <mergeCell ref="L27:Q27"/>
    <mergeCell ref="R27:W27"/>
    <mergeCell ref="X27:AX27"/>
    <mergeCell ref="C28:K28"/>
    <mergeCell ref="L28:Q28"/>
    <mergeCell ref="R28:W28"/>
    <mergeCell ref="X28:AX28"/>
    <mergeCell ref="C27:K27"/>
    <mergeCell ref="L31:Q31"/>
    <mergeCell ref="R31:W31"/>
    <mergeCell ref="X31:AX31"/>
    <mergeCell ref="C29:K29"/>
    <mergeCell ref="L29:Q29"/>
    <mergeCell ref="R29:W29"/>
    <mergeCell ref="X29:AX29"/>
    <mergeCell ref="C30:K30"/>
    <mergeCell ref="L30:Q30"/>
    <mergeCell ref="R30:W30"/>
    <mergeCell ref="A62:AX62"/>
    <mergeCell ref="A61:AX61"/>
    <mergeCell ref="G131:K131"/>
    <mergeCell ref="L131:X131"/>
    <mergeCell ref="Y131:AB131"/>
    <mergeCell ref="AC131:AG131"/>
    <mergeCell ref="AH131:AT131"/>
    <mergeCell ref="AU131:AX131"/>
    <mergeCell ref="A63:B63"/>
    <mergeCell ref="C63:J63"/>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U138:AX138"/>
    <mergeCell ref="AC139:AG139"/>
    <mergeCell ref="AH139:AT139"/>
    <mergeCell ref="AU139:AX139"/>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G139:K139"/>
    <mergeCell ref="L139:X139"/>
    <mergeCell ref="Y139:AB139"/>
    <mergeCell ref="AC138:AG138"/>
    <mergeCell ref="AH138:AT138"/>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0:K150"/>
    <mergeCell ref="L150:X150"/>
    <mergeCell ref="Y150:AB150"/>
    <mergeCell ref="AC150:AG150"/>
    <mergeCell ref="AH150:AT150"/>
    <mergeCell ref="AU150:AX150"/>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57:K157"/>
    <mergeCell ref="L157:X157"/>
    <mergeCell ref="Y157:AB157"/>
    <mergeCell ref="AC157:AG157"/>
    <mergeCell ref="AH157:AT157"/>
    <mergeCell ref="AU157:AX157"/>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71:K171"/>
    <mergeCell ref="L171:X171"/>
    <mergeCell ref="Y171:AB171"/>
    <mergeCell ref="AC171:AG171"/>
    <mergeCell ref="AH171:AT171"/>
    <mergeCell ref="AU171:AX171"/>
    <mergeCell ref="A177:B177"/>
    <mergeCell ref="C177:L177"/>
    <mergeCell ref="M177:AJ177"/>
    <mergeCell ref="AK177:AP177"/>
    <mergeCell ref="AQ177:AT177"/>
    <mergeCell ref="AU177:AX177"/>
    <mergeCell ref="A218:B218"/>
    <mergeCell ref="C218:L218"/>
    <mergeCell ref="M218:AJ218"/>
    <mergeCell ref="AK218:AP218"/>
    <mergeCell ref="AQ218:AT218"/>
    <mergeCell ref="AU218:AX218"/>
    <mergeCell ref="A226:B226"/>
    <mergeCell ref="C226:L226"/>
    <mergeCell ref="M226:AJ226"/>
    <mergeCell ref="AK226:AP226"/>
    <mergeCell ref="AQ226:AT226"/>
    <mergeCell ref="AU226:AX226"/>
    <mergeCell ref="A234:B234"/>
    <mergeCell ref="C234:L234"/>
    <mergeCell ref="M234:AJ234"/>
    <mergeCell ref="AK234:AP234"/>
    <mergeCell ref="AQ234:AT234"/>
    <mergeCell ref="AU234:AX234"/>
    <mergeCell ref="A242:B242"/>
    <mergeCell ref="C242:L242"/>
    <mergeCell ref="M242:AJ242"/>
    <mergeCell ref="AK242:AP242"/>
    <mergeCell ref="AQ242:AT242"/>
    <mergeCell ref="AU242:AX242"/>
    <mergeCell ref="A3:AN3"/>
    <mergeCell ref="AO3:AX3"/>
    <mergeCell ref="C44:AC44"/>
    <mergeCell ref="AD44:AF44"/>
    <mergeCell ref="A55:AX55"/>
    <mergeCell ref="C53:AX53"/>
    <mergeCell ref="AD36:AF36"/>
    <mergeCell ref="L33:Q33"/>
    <mergeCell ref="R33:W33"/>
    <mergeCell ref="X33:AX33"/>
    <mergeCell ref="C36:AC36"/>
    <mergeCell ref="A53:B53"/>
    <mergeCell ref="C33:K33"/>
    <mergeCell ref="F57:AX57"/>
    <mergeCell ref="F59:AX59"/>
    <mergeCell ref="A59:E59"/>
    <mergeCell ref="A25:B33"/>
    <mergeCell ref="A37:B39"/>
    <mergeCell ref="A35:AX35"/>
    <mergeCell ref="C31:K3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alignWithMargins="0">
    <firstHeader>&amp;R&amp;18資料４</firstHeader>
  </headerFooter>
  <rowBreaks count="5" manualBreakCount="5">
    <brk id="34" max="49" man="1"/>
    <brk id="64" max="49" man="1"/>
    <brk id="96" max="49" man="1"/>
    <brk id="129" max="49" man="1"/>
    <brk id="173" max="255" man="1"/>
  </rowBreaks>
  <ignoredErrors>
    <ignoredError sqref="AO2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2013-08-25T17:34:44Z</dcterms:modified>
  <cp:category/>
  <cp:version/>
  <cp:contentType/>
  <cp:contentStatus/>
</cp:coreProperties>
</file>