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'H25シート様式（案）'!$A$1:$AX$220</definedName>
  </definedNames>
  <calcPr fullCalcOnLoad="1"/>
</workbook>
</file>

<file path=xl/sharedStrings.xml><?xml version="1.0" encoding="utf-8"?>
<sst xmlns="http://schemas.openxmlformats.org/spreadsheetml/2006/main" count="393" uniqueCount="241">
  <si>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</si>
  <si>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</si>
  <si>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</si>
  <si>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</si>
  <si>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</si>
  <si>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</si>
  <si>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</si>
  <si>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</si>
  <si>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</si>
  <si>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</si>
  <si>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</si>
  <si>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</si>
  <si>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</si>
  <si>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</si>
  <si>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</si>
  <si>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</si>
  <si>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</si>
  <si>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</si>
  <si>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</si>
  <si>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</si>
  <si>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</si>
  <si>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</si>
  <si>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</si>
  <si>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</si>
  <si>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</si>
  <si>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</si>
  <si>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</si>
  <si>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</si>
  <si>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</si>
  <si>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</si>
  <si>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</si>
  <si>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</si>
  <si>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</si>
  <si>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</si>
  <si>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</si>
  <si>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</si>
  <si>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</si>
  <si>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</si>
  <si>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</si>
  <si>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</si>
  <si>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</si>
  <si>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</si>
  <si>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</si>
  <si>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</si>
  <si>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</si>
  <si>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</si>
  <si>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</si>
  <si>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</si>
  <si>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</si>
  <si>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</si>
  <si>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</si>
  <si>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</si>
  <si>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</si>
  <si>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</si>
  <si>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</si>
  <si>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</si>
  <si>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</si>
  <si>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</si>
  <si>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</si>
  <si>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</si>
  <si>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</si>
  <si>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</si>
  <si>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</si>
  <si>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</si>
  <si>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</si>
  <si>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</si>
  <si>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</si>
  <si>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</si>
  <si>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</si>
  <si>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</si>
  <si>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</si>
  <si>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</si>
  <si>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</si>
  <si>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</si>
  <si>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</si>
  <si>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</si>
  <si>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</si>
  <si>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</si>
  <si>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</si>
  <si>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</si>
  <si>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</si>
  <si>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</si>
  <si>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</si>
  <si>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</si>
  <si>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</si>
  <si>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</si>
  <si>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</si>
  <si>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</si>
  <si>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</si>
  <si>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</si>
  <si>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</si>
  <si>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</si>
  <si>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</si>
  <si>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</si>
  <si>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</si>
  <si>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</si>
  <si>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</si>
  <si>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</si>
  <si>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</si>
  <si>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</si>
  <si>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</si>
  <si>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</si>
  <si>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自動車交通環境監視測定費</t>
  </si>
  <si>
    <t>水・大気環境局</t>
  </si>
  <si>
    <t>自動車環境対策課</t>
  </si>
  <si>
    <t>一般会計</t>
  </si>
  <si>
    <t>大気汚染防止法第30条</t>
  </si>
  <si>
    <t>尼崎大気汚染訴訟における和解（平成12年12月）
名古屋市南部公害訴訟における和解（平成13年8月）</t>
  </si>
  <si>
    <t>自動車交通に起因すると考えられる窒素酸化物等による国民の健康リスク並びに自動車交通による環境の変化を適切に把握し、将来に向けての規制の必要性の有無、あるいは、どのような規制が必要であるかについて検討するための基礎データを入手できる体制の確立を図る。</t>
  </si>
  <si>
    <t>全国10箇所（霞ヶ関、北の丸、新宿、前橋、入間、野田、厚木、飛島、四条畷、尼崎）に設置された国設自動車交通環境測定所の維持管理を行うとともに、大気汚染の状況を把握し、窒素酸化物や浮遊粒子状物質等の環境基準の達成状況の把握や試験的な測定による測定技術の開発及び機器やデータの検証、モニタリングによる汚染状態の実態把握など、大気汚染対策推進のための基礎資料を得る。</t>
  </si>
  <si>
    <t>□直接実施　　　　　■委託・請負　　　　　□補助　　　　　□負担　　　　　□交付　　　　　□貸付　　　　　□その他</t>
  </si>
  <si>
    <t>全10測定所の年間測定データ件数
907,200（1箇所90,720件×10測定所）
法改正による測定概要の変更等がない限り、件数の変更はない。</t>
  </si>
  <si>
    <t>件</t>
  </si>
  <si>
    <t>160日/10局</t>
  </si>
  <si>
    <t>16日/10局</t>
  </si>
  <si>
    <t>欠測等による無効測定日数
（PM2.5計を抽出）</t>
  </si>
  <si>
    <t>常時監視を行うため、計測機器が欠測を生じることのないよう良好な状態に維持することが必要であり、数値指標としては機器の故障・修理等による無効測定日数がある。</t>
  </si>
  <si>
    <t>88.2（円／測定データ1件）　　　　　　</t>
  </si>
  <si>
    <t>環境保全調査費</t>
  </si>
  <si>
    <t>土地建物借料</t>
  </si>
  <si>
    <t>各所修繕</t>
  </si>
  <si>
    <t>環境保全調査等
地方公共団体委託費</t>
  </si>
  <si>
    <t>○</t>
  </si>
  <si>
    <t>△</t>
  </si>
  <si>
    <t>特に汚染が著しいなどの主要幹線道沿道の自動車排出ガスのリアルタイムでの状況把握、自動車交通環境の体系的な状況把握が行える。未規制物質・環境基準未設定物質等についての測定技術開発及び検証に資するなど、国が自ら行うべき環境保全対策として的確に実施している。</t>
  </si>
  <si>
    <t>－</t>
  </si>
  <si>
    <t>活動実績について、予算の範囲内で効率的な維持管理を実施しているが、機器の老朽化等に伴う修繕・調整といった作業が増加し、無効測定日が増加の傾向にある。
測定データはテレメータを通じ「そらまめくん」にて随時公表されており、年間のデータは国内にある一般局、自排局と合わせ、年に一度報告書として公表されており、広く利用されている。</t>
  </si>
  <si>
    <t>老朽化した施設及び耐用年数を経過した測定機器等について、今後の維持管理のコスト増が見込まれるが、測定機器の保守管理や機器更新等について、事業内容を見直し、より効果的な事業実施に努めることにより、予算の増額を抑制する。</t>
  </si>
  <si>
    <t>20日/10局</t>
  </si>
  <si>
    <t>雑役務費</t>
  </si>
  <si>
    <t>B.東京ダイレック（株）</t>
  </si>
  <si>
    <t>備品費</t>
  </si>
  <si>
    <t>微量粒子状物質自動測定器</t>
  </si>
  <si>
    <t>C.計測サービス（株）</t>
  </si>
  <si>
    <t>一酸化炭素計測定器</t>
  </si>
  <si>
    <t>※支出額100万円未満</t>
  </si>
  <si>
    <t>E.計測器メーカー（10）（東京ダイレック（株））</t>
  </si>
  <si>
    <t>F.（株）島津製作所</t>
  </si>
  <si>
    <t>消耗品費</t>
  </si>
  <si>
    <t>人件費</t>
  </si>
  <si>
    <t>その他</t>
  </si>
  <si>
    <t>測定機器用消耗品</t>
  </si>
  <si>
    <t>定期点検</t>
  </si>
  <si>
    <t>定期点検交通費、報告書印刷等</t>
  </si>
  <si>
    <t>測定機器保守管理</t>
  </si>
  <si>
    <t>機器修理、賃金等</t>
  </si>
  <si>
    <t>光熱費、通信費等</t>
  </si>
  <si>
    <t>国設自動車交通環境測定所（霞が関、新宿、北の丸）における大気汚染測定調査</t>
  </si>
  <si>
    <t>随意契約</t>
  </si>
  <si>
    <t>〃</t>
  </si>
  <si>
    <t>大阪府</t>
  </si>
  <si>
    <t>国設四条畷自動車交通環境測定所の管理委託運営業務</t>
  </si>
  <si>
    <t>愛知県</t>
  </si>
  <si>
    <t>国設飛島自動車交通環境測定所の管理委託運営業務</t>
  </si>
  <si>
    <t>神奈川県</t>
  </si>
  <si>
    <t>国設厚木自動車交通環境測定所の管理委託運営業務</t>
  </si>
  <si>
    <t>群馬県</t>
  </si>
  <si>
    <t>国設前橋自動車交通環境測定所の管理委託運営業務</t>
  </si>
  <si>
    <t>国設入間自動車交通環境測定所の管理委託運営業務</t>
  </si>
  <si>
    <t>埼玉県</t>
  </si>
  <si>
    <t>千葉県</t>
  </si>
  <si>
    <t>国設野田自動車交通環境測定所の管理委託運営業務</t>
  </si>
  <si>
    <t>尼崎市</t>
  </si>
  <si>
    <t>国設尼崎自動車交通環境測定所の管理委託運営業務</t>
  </si>
  <si>
    <t>Ｃ.</t>
  </si>
  <si>
    <t>東京ダイレック（株）</t>
  </si>
  <si>
    <t>計測サービス（株）</t>
  </si>
  <si>
    <t>微小粒子状物質自動測定器2台購入</t>
  </si>
  <si>
    <t>一酸化炭素測定器購入</t>
  </si>
  <si>
    <t>Ｄ．</t>
  </si>
  <si>
    <t>飛島村</t>
  </si>
  <si>
    <t>入間市</t>
  </si>
  <si>
    <t>神奈川県</t>
  </si>
  <si>
    <t>野田市</t>
  </si>
  <si>
    <t>前橋市</t>
  </si>
  <si>
    <t>Ｅ．</t>
  </si>
  <si>
    <t>微小粒子状物質自動測定記録計修理及び部品交換（前橋局）</t>
  </si>
  <si>
    <t>グリーンブルー（株）</t>
  </si>
  <si>
    <t>浮遊粒子状物質測定器部品交換（霞が関局、北の丸局）</t>
  </si>
  <si>
    <t>微小粒子状物質計修理（四条畷局）</t>
  </si>
  <si>
    <t>東亜ディーケーケー（株）</t>
  </si>
  <si>
    <t>一酸化炭素自動測定記録計修理（前橋局）</t>
  </si>
  <si>
    <t>微小粒子状物質測定器修理（四条畷局）</t>
  </si>
  <si>
    <t>小笠原計器</t>
  </si>
  <si>
    <t>湿度計修理（飛島局）</t>
  </si>
  <si>
    <t>紀本電子工業</t>
  </si>
  <si>
    <t>浮遊粒子状物質測定器修理</t>
  </si>
  <si>
    <t>テレメータシステム改修（新宿局）</t>
  </si>
  <si>
    <t>日立ハイテクソリューションズ</t>
  </si>
  <si>
    <t>窒素酸化物測定器修理（厚木局）</t>
  </si>
  <si>
    <t>Ｆ．</t>
  </si>
  <si>
    <t>島津製作所</t>
  </si>
  <si>
    <t>大気汚染状況常時監視測定装置維持管理業務</t>
  </si>
  <si>
    <t>Ｇ.</t>
  </si>
  <si>
    <t>1件当たりのデータ算出経費
予算額80百万円/測定データ　　　　　　　　907,200件
　　9機種　24時間　365日　　　　　　　　　　　　78,840件
　　最高・最低・平均3項目　9機種　365日　　　9,855件
　　一部気象データ　　　　　　　　　　　　　　　　　2,025件</t>
  </si>
  <si>
    <t>請負、備品購入等競争入札することとしており、コスト縮減を図っている。
また、自治体への委託業務は随意契約であるが、さらに自治体が機器保守管理などを発注する際には、環境省の契約方式に則ることとし、必要なもののみ外注で競争入札等合理的な支出確保を促している。
機器補修等に対しては自治体から速やかに情報提供受け、欠測期間を短くすることにより、単位あたりのコスト減に努めている。</t>
  </si>
  <si>
    <t>国設四条畷自動車交通環境測定所設置に係る土地使用料</t>
  </si>
  <si>
    <t>国設飛島自動車交通環境測定所設置に係る土地使用料</t>
  </si>
  <si>
    <t>国設入間自動車交通環境測定所設置に係る土地使用料</t>
  </si>
  <si>
    <t>国設厚木自動車交通環境測定所設置に係る土地使用料</t>
  </si>
  <si>
    <t>国設野田自動車交通環境測定所設置に係る土地使用料</t>
  </si>
  <si>
    <t>国設前橋自動車交通環境測定所設置に係る土地使用料</t>
  </si>
  <si>
    <t>A.国立医薬品食品衛生研究所</t>
  </si>
  <si>
    <t>需用費</t>
  </si>
  <si>
    <t>通信運搬費</t>
  </si>
  <si>
    <t>機器等保守点検</t>
  </si>
  <si>
    <t>国立食品医薬品衛生研究所</t>
  </si>
  <si>
    <t>四條畷市</t>
  </si>
  <si>
    <t>四條畷市</t>
  </si>
  <si>
    <t>D.自治体（四條畷市）</t>
  </si>
  <si>
    <t>平成23年度国設四条畷自動車交通環境測定所　土地建物借料（過年度支出）</t>
  </si>
  <si>
    <t>-</t>
  </si>
  <si>
    <t>㈱環境総合テクノス</t>
  </si>
  <si>
    <t>機器等保守点検（国設四條畷局）</t>
  </si>
  <si>
    <t>（財）千葉県環境財団</t>
  </si>
  <si>
    <t>機器等保守点検（国設野田局）</t>
  </si>
  <si>
    <t>環境計測㈱</t>
  </si>
  <si>
    <t>機器等保守点検（国設入間局）</t>
  </si>
  <si>
    <t>グリーンブルー㈱</t>
  </si>
  <si>
    <t>機器等保守点検（国設尼崎局）</t>
  </si>
  <si>
    <t>ムラタ計測器サービス㈱</t>
  </si>
  <si>
    <t>機器等保守点検（国設厚木局）</t>
  </si>
  <si>
    <t>㈱日立システムズ</t>
  </si>
  <si>
    <t>機器等保守点検（国設飛島局）</t>
  </si>
  <si>
    <t>富士通エフ・アイ・ピー㈱</t>
  </si>
  <si>
    <t>㈱三弘</t>
  </si>
  <si>
    <t>環境省水・大気環境局大気環境課</t>
  </si>
  <si>
    <t>大気環境監視測定網整備推進費</t>
  </si>
  <si>
    <t>大気環境課において、一般環境大気測定局、自動車環境対策課において、自動車排出ガス測定局の維持管理業務を行っている。重複はない。</t>
  </si>
  <si>
    <t>昭和38年度～</t>
  </si>
  <si>
    <t>3.大気・水・土壌環境等の保全
 3-1 大気環境の保全（酸性雨・黄砂対策を含む）</t>
  </si>
  <si>
    <t>-</t>
  </si>
  <si>
    <r>
      <t xml:space="preserve">(        </t>
    </r>
    <r>
      <rPr>
        <sz val="11"/>
        <rFont val="ＭＳ Ｐゴシック"/>
        <family val="3"/>
      </rPr>
      <t>-</t>
    </r>
    <r>
      <rPr>
        <sz val="11"/>
        <rFont val="ＭＳ Ｐゴシック"/>
        <family val="3"/>
      </rPr>
      <t xml:space="preserve">       )</t>
    </r>
  </si>
  <si>
    <t>(        -       )</t>
  </si>
  <si>
    <t>G.㈱環境総合テクノス</t>
  </si>
  <si>
    <t>自動車環境対策課長
大村　卓</t>
  </si>
  <si>
    <t>-</t>
  </si>
  <si>
    <t>点検対象外</t>
  </si>
  <si>
    <t>現状通り</t>
  </si>
  <si>
    <t>継続的な調査を行う事業であるが、効率的な執行に努めること。</t>
  </si>
  <si>
    <t>引き続き効率的な執行に努める。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</si>
</sst>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0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left>
        <color indexed="63"/>
      </left>
      <right style="thin"/>
      <top style="thin"/>
      <bottom style="medium"/>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57" fillId="0" borderId="20" xfId="0" applyFont="1" applyFill="1" applyBorder="1" applyAlignment="1">
      <alignment horizontal="right" vertical="center"/>
    </xf>
    <xf numFmtId="0" fontId="57" fillId="0" borderId="21" xfId="0" applyFont="1" applyFill="1" applyBorder="1" applyAlignment="1">
      <alignment horizontal="right" vertical="center"/>
    </xf>
    <xf numFmtId="0" fontId="57" fillId="0" borderId="22"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9" fillId="0" borderId="34" xfId="0" applyFont="1" applyFill="1" applyBorder="1" applyAlignment="1">
      <alignment vertical="center"/>
    </xf>
    <xf numFmtId="0" fontId="0" fillId="0" borderId="21" xfId="0" applyFont="1" applyBorder="1" applyAlignment="1">
      <alignment vertical="center"/>
    </xf>
    <xf numFmtId="0" fontId="0" fillId="0" borderId="35"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183" fontId="0" fillId="0" borderId="38" xfId="0" applyNumberFormat="1" applyFont="1" applyBorder="1" applyAlignment="1">
      <alignment horizontal="center" vertical="center"/>
    </xf>
    <xf numFmtId="183" fontId="0" fillId="0" borderId="39" xfId="0" applyNumberFormat="1" applyFont="1" applyBorder="1" applyAlignment="1">
      <alignment horizontal="center" vertical="center"/>
    </xf>
    <xf numFmtId="183" fontId="0" fillId="0" borderId="40" xfId="0" applyNumberFormat="1" applyFont="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33" borderId="44" xfId="0" applyFont="1" applyFill="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wrapText="1"/>
    </xf>
    <xf numFmtId="0" fontId="0" fillId="0" borderId="44"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8" xfId="0" applyFont="1" applyBorder="1" applyAlignment="1">
      <alignment horizontal="left" vertical="center" wrapText="1"/>
    </xf>
    <xf numFmtId="0" fontId="0" fillId="0" borderId="33"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19" fillId="0" borderId="54" xfId="0" applyFont="1" applyFill="1" applyBorder="1" applyAlignment="1">
      <alignment vertical="center"/>
    </xf>
    <xf numFmtId="0" fontId="0" fillId="0" borderId="55" xfId="0" applyFont="1" applyBorder="1" applyAlignment="1">
      <alignment vertical="center"/>
    </xf>
    <xf numFmtId="0" fontId="19" fillId="0" borderId="30" xfId="0" applyFont="1" applyFill="1" applyBorder="1" applyAlignment="1">
      <alignment vertical="center"/>
    </xf>
    <xf numFmtId="0" fontId="0" fillId="0" borderId="56" xfId="0" applyFont="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8" xfId="0" applyFont="1" applyBorder="1" applyAlignment="1">
      <alignment horizontal="left" vertical="center"/>
    </xf>
    <xf numFmtId="0" fontId="0" fillId="0" borderId="33" xfId="0" applyFont="1" applyBorder="1" applyAlignment="1">
      <alignment horizontal="left" vertical="center"/>
    </xf>
    <xf numFmtId="0" fontId="0" fillId="0" borderId="49" xfId="0" applyFont="1" applyBorder="1" applyAlignment="1">
      <alignment horizontal="left" vertical="center"/>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31"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5" fillId="0" borderId="50" xfId="0" applyFont="1" applyFill="1" applyBorder="1" applyAlignment="1">
      <alignment horizontal="left" vertical="center" wrapText="1"/>
    </xf>
    <xf numFmtId="0" fontId="15" fillId="0" borderId="51" xfId="0" applyFont="1" applyBorder="1" applyAlignment="1">
      <alignment horizontal="left" vertical="center" wrapText="1"/>
    </xf>
    <xf numFmtId="0" fontId="15" fillId="0" borderId="52" xfId="0" applyFont="1" applyBorder="1" applyAlignment="1">
      <alignment horizontal="left" vertical="center" wrapText="1"/>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48" xfId="0" applyFont="1" applyBorder="1" applyAlignment="1">
      <alignment horizontal="left" vertical="center" wrapText="1"/>
    </xf>
    <xf numFmtId="0" fontId="15" fillId="0" borderId="33" xfId="0" applyFont="1" applyBorder="1" applyAlignment="1">
      <alignment horizontal="left" vertical="center" wrapText="1"/>
    </xf>
    <xf numFmtId="0" fontId="15" fillId="0" borderId="49" xfId="0" applyFont="1" applyBorder="1" applyAlignment="1">
      <alignment horizontal="left" vertical="center" wrapText="1"/>
    </xf>
    <xf numFmtId="0" fontId="0" fillId="0" borderId="75" xfId="0" applyFont="1" applyFill="1" applyBorder="1" applyAlignment="1">
      <alignment vertical="center" wrapText="1"/>
    </xf>
    <xf numFmtId="0" fontId="0" fillId="0" borderId="37"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0" fillId="0" borderId="75"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7" xfId="0" applyFont="1" applyBorder="1" applyAlignment="1">
      <alignment vertical="center"/>
    </xf>
    <xf numFmtId="0" fontId="0" fillId="0" borderId="76" xfId="0" applyFont="1" applyBorder="1" applyAlignment="1">
      <alignment horizontal="center" vertical="center"/>
    </xf>
    <xf numFmtId="0" fontId="0" fillId="0" borderId="78"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7" xfId="0" applyFont="1" applyFill="1" applyBorder="1" applyAlignment="1">
      <alignment vertical="center" wrapText="1"/>
    </xf>
    <xf numFmtId="0" fontId="0" fillId="0" borderId="31" xfId="0" applyFont="1" applyBorder="1" applyAlignment="1">
      <alignment vertical="center" wrapText="1"/>
    </xf>
    <xf numFmtId="0" fontId="0" fillId="0" borderId="79"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75" xfId="0" applyFont="1" applyFill="1" applyBorder="1" applyAlignment="1">
      <alignment vertical="center"/>
    </xf>
    <xf numFmtId="0" fontId="0" fillId="35"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80" xfId="0" applyFont="1" applyBorder="1" applyAlignment="1">
      <alignment horizontal="center" vertical="center"/>
    </xf>
    <xf numFmtId="183" fontId="19" fillId="0" borderId="81" xfId="0" applyNumberFormat="1" applyFont="1" applyFill="1" applyBorder="1" applyAlignment="1">
      <alignment vertical="center"/>
    </xf>
    <xf numFmtId="183" fontId="0" fillId="0" borderId="82" xfId="0" applyNumberFormat="1" applyFont="1" applyBorder="1" applyAlignment="1">
      <alignment vertical="center"/>
    </xf>
    <xf numFmtId="183" fontId="0" fillId="0" borderId="38" xfId="0" applyNumberFormat="1" applyFont="1" applyFill="1" applyBorder="1" applyAlignment="1">
      <alignment horizontal="center" vertical="center"/>
    </xf>
    <xf numFmtId="183" fontId="0" fillId="0" borderId="39" xfId="0" applyNumberFormat="1" applyFont="1" applyFill="1" applyBorder="1" applyAlignment="1">
      <alignment horizontal="center" vertical="center"/>
    </xf>
    <xf numFmtId="183" fontId="0" fillId="0" borderId="80" xfId="0" applyNumberFormat="1" applyFont="1" applyFill="1" applyBorder="1" applyAlignment="1">
      <alignment horizontal="center"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35" borderId="3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5" borderId="39" xfId="0" applyFont="1" applyFill="1" applyBorder="1" applyAlignment="1">
      <alignment horizontal="center" vertical="center"/>
    </xf>
    <xf numFmtId="0" fontId="0" fillId="35" borderId="80" xfId="0" applyFont="1" applyFill="1" applyBorder="1" applyAlignment="1">
      <alignment horizontal="center" vertical="center"/>
    </xf>
    <xf numFmtId="0" fontId="18" fillId="0" borderId="85" xfId="0" applyFont="1" applyFill="1" applyBorder="1" applyAlignment="1">
      <alignment horizontal="center" vertical="center"/>
    </xf>
    <xf numFmtId="0" fontId="18" fillId="0" borderId="58" xfId="0" applyFont="1" applyBorder="1" applyAlignment="1">
      <alignment horizontal="center" vertical="center"/>
    </xf>
    <xf numFmtId="0" fontId="18" fillId="0" borderId="86" xfId="0" applyFont="1" applyBorder="1" applyAlignment="1">
      <alignment horizontal="center" vertical="center"/>
    </xf>
    <xf numFmtId="0" fontId="18" fillId="0" borderId="59" xfId="0" applyFont="1" applyBorder="1" applyAlignment="1">
      <alignment horizontal="center" vertical="center"/>
    </xf>
    <xf numFmtId="0" fontId="5" fillId="0" borderId="0" xfId="0" applyFont="1" applyBorder="1" applyAlignment="1">
      <alignment horizontal="center" vertical="center"/>
    </xf>
    <xf numFmtId="0" fontId="6" fillId="0" borderId="28" xfId="0" applyFont="1" applyBorder="1" applyAlignment="1">
      <alignment horizontal="center" vertical="center"/>
    </xf>
    <xf numFmtId="183" fontId="6" fillId="0" borderId="28" xfId="0" applyNumberFormat="1" applyFont="1" applyBorder="1" applyAlignment="1">
      <alignment horizontal="left" vertical="center"/>
    </xf>
    <xf numFmtId="0" fontId="0" fillId="0" borderId="79" xfId="0" applyFont="1" applyFill="1" applyBorder="1" applyAlignment="1">
      <alignment vertical="center"/>
    </xf>
    <xf numFmtId="0" fontId="11" fillId="0" borderId="85"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87"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8" fillId="33" borderId="87"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88"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shrinkToFit="1"/>
      <protection/>
    </xf>
    <xf numFmtId="0" fontId="9" fillId="33" borderId="89" xfId="63" applyFont="1" applyFill="1" applyBorder="1" applyAlignment="1" applyProtection="1">
      <alignment horizontal="center" vertical="center" shrinkToFit="1"/>
      <protection/>
    </xf>
    <xf numFmtId="0" fontId="11" fillId="0" borderId="90" xfId="63" applyFont="1" applyFill="1" applyBorder="1" applyAlignment="1" applyProtection="1">
      <alignment horizontal="center" vertical="center" wrapText="1"/>
      <protection/>
    </xf>
    <xf numFmtId="0" fontId="11" fillId="0" borderId="42" xfId="63" applyFont="1" applyFill="1" applyBorder="1" applyAlignment="1" applyProtection="1">
      <alignment horizontal="center" vertical="center"/>
      <protection/>
    </xf>
    <xf numFmtId="0" fontId="0" fillId="0" borderId="42" xfId="0" applyFont="1" applyBorder="1" applyAlignment="1">
      <alignment horizontal="center" vertical="center"/>
    </xf>
    <xf numFmtId="0" fontId="8" fillId="33" borderId="41"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1" xfId="62" applyFont="1" applyFill="1" applyBorder="1" applyAlignment="1" applyProtection="1">
      <alignment horizontal="center" vertical="center" wrapText="1" shrinkToFit="1"/>
      <protection/>
    </xf>
    <xf numFmtId="0" fontId="11" fillId="0" borderId="42" xfId="62" applyFont="1" applyFill="1" applyBorder="1" applyAlignment="1" applyProtection="1">
      <alignment horizontal="center" vertical="center" shrinkToFit="1"/>
      <protection/>
    </xf>
    <xf numFmtId="0" fontId="11" fillId="0" borderId="91"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88" xfId="63" applyFont="1" applyFill="1" applyBorder="1" applyAlignment="1" applyProtection="1">
      <alignment horizontal="center" vertical="center"/>
      <protection/>
    </xf>
    <xf numFmtId="0" fontId="12" fillId="33" borderId="42" xfId="63" applyFont="1" applyFill="1" applyBorder="1" applyAlignment="1" applyProtection="1">
      <alignment horizontal="center" vertical="center"/>
      <protection/>
    </xf>
    <xf numFmtId="0" fontId="11" fillId="0" borderId="90"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1" fillId="0" borderId="41" xfId="62" applyFont="1" applyFill="1" applyBorder="1" applyAlignment="1" applyProtection="1">
      <alignment horizontal="left" vertical="center" wrapText="1"/>
      <protection/>
    </xf>
    <xf numFmtId="0" fontId="11" fillId="0" borderId="42" xfId="62" applyFont="1" applyFill="1" applyBorder="1" applyAlignment="1" applyProtection="1">
      <alignment horizontal="left" vertical="center" wrapText="1"/>
      <protection/>
    </xf>
    <xf numFmtId="0" fontId="0" fillId="0" borderId="42" xfId="0" applyFont="1" applyBorder="1" applyAlignment="1">
      <alignment horizontal="left" vertical="center"/>
    </xf>
    <xf numFmtId="0" fontId="0" fillId="0" borderId="91" xfId="0" applyFont="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0" fillId="0" borderId="92"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51" xfId="61" applyFont="1" applyFill="1" applyBorder="1" applyAlignment="1">
      <alignment horizontal="center" vertical="center" wrapText="1"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8" fillId="33" borderId="88"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90" xfId="61" applyFont="1" applyFill="1" applyBorder="1" applyAlignment="1" applyProtection="1">
      <alignment horizontal="left" vertical="top" wrapText="1"/>
      <protection/>
    </xf>
    <xf numFmtId="0" fontId="0" fillId="0" borderId="42" xfId="61" applyFont="1" applyFill="1" applyBorder="1" applyAlignment="1" applyProtection="1">
      <alignment horizontal="left" vertical="top" wrapText="1"/>
      <protection/>
    </xf>
    <xf numFmtId="0" fontId="0" fillId="0" borderId="91" xfId="61" applyFont="1" applyFill="1" applyBorder="1" applyAlignment="1" applyProtection="1">
      <alignment horizontal="left" vertical="top" wrapText="1"/>
      <protection/>
    </xf>
    <xf numFmtId="0" fontId="8" fillId="33" borderId="89" xfId="63" applyFont="1" applyFill="1" applyBorder="1" applyAlignment="1" applyProtection="1">
      <alignment horizontal="center" vertical="center" wrapText="1"/>
      <protection/>
    </xf>
    <xf numFmtId="0" fontId="0" fillId="0" borderId="90"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91" xfId="61" applyFont="1" applyFill="1" applyBorder="1" applyAlignment="1" applyProtection="1">
      <alignment vertical="center" wrapText="1"/>
      <protection/>
    </xf>
    <xf numFmtId="0" fontId="8" fillId="33" borderId="63"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57" fillId="0" borderId="105" xfId="0" applyFont="1" applyFill="1" applyBorder="1" applyAlignment="1">
      <alignment horizontal="center" vertical="center"/>
    </xf>
    <xf numFmtId="0" fontId="57" fillId="0"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8" xfId="0" applyFont="1" applyFill="1" applyBorder="1" applyAlignment="1">
      <alignment horizontal="center" vertical="center"/>
    </xf>
    <xf numFmtId="181" fontId="0" fillId="0" borderId="44" xfId="0" applyNumberFormat="1" applyFont="1" applyFill="1" applyBorder="1" applyAlignment="1">
      <alignment horizontal="center" vertical="center"/>
    </xf>
    <xf numFmtId="0" fontId="0" fillId="33" borderId="90"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3" borderId="113" xfId="0" applyFont="1" applyFill="1" applyBorder="1" applyAlignment="1">
      <alignment horizontal="center" vertical="center"/>
    </xf>
    <xf numFmtId="0" fontId="0" fillId="0" borderId="92" xfId="0" applyFont="1" applyBorder="1" applyAlignment="1">
      <alignment horizontal="left" vertical="center" wrapText="1"/>
    </xf>
    <xf numFmtId="0" fontId="0" fillId="0" borderId="97" xfId="0" applyFont="1" applyBorder="1" applyAlignment="1">
      <alignment horizontal="left" vertical="center"/>
    </xf>
    <xf numFmtId="0" fontId="0" fillId="0" borderId="99" xfId="0" applyFont="1" applyBorder="1" applyAlignment="1">
      <alignment horizontal="left" vertical="center"/>
    </xf>
    <xf numFmtId="0" fontId="0" fillId="0" borderId="96" xfId="0" applyFont="1" applyBorder="1" applyAlignment="1">
      <alignment horizontal="left" vertical="center"/>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3" fontId="0" fillId="0" borderId="44" xfId="0" applyNumberFormat="1" applyFont="1" applyBorder="1" applyAlignment="1">
      <alignment horizontal="center" vertical="center"/>
    </xf>
    <xf numFmtId="38" fontId="0" fillId="0" borderId="44" xfId="49"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91" xfId="0" applyFont="1" applyFill="1" applyBorder="1" applyAlignment="1">
      <alignment horizontal="center" vertical="center" shrinkToFit="1"/>
    </xf>
    <xf numFmtId="0" fontId="12" fillId="33" borderId="116"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9" xfId="0" applyFont="1" applyFill="1" applyBorder="1" applyAlignment="1">
      <alignment horizontal="center" vertical="center"/>
    </xf>
    <xf numFmtId="0" fontId="15" fillId="33" borderId="50" xfId="0" applyFont="1" applyFill="1" applyBorder="1" applyAlignment="1">
      <alignment horizontal="center" vertical="center" wrapText="1" shrinkToFit="1"/>
    </xf>
    <xf numFmtId="0" fontId="15" fillId="33" borderId="51"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0" borderId="50" xfId="0" applyFont="1" applyBorder="1" applyAlignment="1">
      <alignment horizontal="center" vertical="center" wrapText="1" shrinkToFit="1"/>
    </xf>
    <xf numFmtId="0" fontId="15" fillId="0" borderId="51" xfId="0" applyFont="1" applyBorder="1" applyAlignment="1">
      <alignment horizontal="center" vertical="center" wrapText="1" shrinkToFit="1"/>
    </xf>
    <xf numFmtId="0" fontId="15" fillId="0" borderId="97" xfId="0" applyFont="1" applyBorder="1" applyAlignment="1">
      <alignment horizontal="center" vertical="center" wrapText="1" shrinkToFit="1"/>
    </xf>
    <xf numFmtId="0" fontId="15" fillId="0" borderId="48" xfId="0" applyFont="1" applyBorder="1" applyAlignment="1">
      <alignment horizontal="center" vertical="center" wrapText="1" shrinkToFit="1"/>
    </xf>
    <xf numFmtId="0" fontId="15" fillId="0" borderId="33" xfId="0" applyFont="1" applyBorder="1" applyAlignment="1">
      <alignment horizontal="center" vertical="center" wrapText="1" shrinkToFit="1"/>
    </xf>
    <xf numFmtId="0" fontId="15" fillId="0" borderId="96" xfId="0" applyFont="1" applyBorder="1" applyAlignment="1">
      <alignment horizontal="center" vertical="center" wrapText="1" shrinkToFit="1"/>
    </xf>
    <xf numFmtId="0" fontId="0" fillId="0" borderId="112" xfId="0" applyFont="1" applyBorder="1" applyAlignment="1">
      <alignment horizontal="center" vertical="center"/>
    </xf>
    <xf numFmtId="182" fontId="0" fillId="0" borderId="112" xfId="49" applyNumberFormat="1"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8" xfId="0" applyFont="1" applyBorder="1" applyAlignment="1">
      <alignment horizontal="center" vertical="center"/>
    </xf>
    <xf numFmtId="0" fontId="0" fillId="0" borderId="33" xfId="0" applyFont="1" applyBorder="1" applyAlignment="1">
      <alignment horizontal="center" vertical="center"/>
    </xf>
    <xf numFmtId="0" fontId="0" fillId="0" borderId="96"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2" fillId="33" borderId="51" xfId="0" applyFont="1" applyFill="1" applyBorder="1" applyAlignment="1">
      <alignment horizontal="center" vertical="center"/>
    </xf>
    <xf numFmtId="0" fontId="0" fillId="0" borderId="9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51" xfId="0" applyFont="1" applyBorder="1" applyAlignment="1">
      <alignment vertical="center" wrapText="1"/>
    </xf>
    <xf numFmtId="0" fontId="0" fillId="0" borderId="51" xfId="0" applyFont="1" applyBorder="1" applyAlignment="1">
      <alignment vertical="center"/>
    </xf>
    <xf numFmtId="0" fontId="0" fillId="0" borderId="52" xfId="0" applyFont="1" applyBorder="1" applyAlignment="1">
      <alignment vertical="center"/>
    </xf>
    <xf numFmtId="0" fontId="0" fillId="0" borderId="97" xfId="0" applyFont="1" applyBorder="1" applyAlignment="1">
      <alignment horizontal="left" vertical="center" wrapText="1"/>
    </xf>
    <xf numFmtId="0" fontId="0" fillId="0" borderId="99" xfId="0" applyFont="1" applyBorder="1" applyAlignment="1">
      <alignment horizontal="left" vertical="center" wrapText="1"/>
    </xf>
    <xf numFmtId="0" fontId="0" fillId="0" borderId="96" xfId="0" applyFont="1" applyBorder="1" applyAlignment="1">
      <alignment horizontal="left" vertical="center" wrapText="1"/>
    </xf>
    <xf numFmtId="0" fontId="0" fillId="35" borderId="63"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right" vertical="center"/>
    </xf>
    <xf numFmtId="0" fontId="57" fillId="0" borderId="100" xfId="0"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5" xfId="0" applyFont="1" applyFill="1" applyBorder="1" applyAlignment="1">
      <alignment horizontal="right" vertical="center"/>
    </xf>
    <xf numFmtId="0" fontId="57" fillId="0" borderId="95" xfId="0" applyFont="1" applyFill="1" applyBorder="1" applyAlignment="1">
      <alignment horizontal="right" vertical="center"/>
    </xf>
    <xf numFmtId="0" fontId="0" fillId="0" borderId="12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21"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80" xfId="0" applyFont="1" applyFill="1" applyBorder="1" applyAlignment="1">
      <alignment horizontal="right" vertical="center"/>
    </xf>
    <xf numFmtId="0" fontId="57" fillId="0" borderId="38" xfId="0" applyFont="1" applyFill="1" applyBorder="1" applyAlignment="1">
      <alignment horizontal="right" vertical="center"/>
    </xf>
    <xf numFmtId="0" fontId="57" fillId="0" borderId="39" xfId="0" applyFont="1" applyFill="1" applyBorder="1" applyAlignment="1">
      <alignment horizontal="right" vertical="center"/>
    </xf>
    <xf numFmtId="0" fontId="57" fillId="0" borderId="80" xfId="0" applyFont="1" applyFill="1" applyBorder="1" applyAlignment="1">
      <alignment horizontal="right" vertical="center"/>
    </xf>
    <xf numFmtId="0" fontId="0" fillId="0" borderId="122" xfId="0" applyFont="1" applyFill="1" applyBorder="1" applyAlignment="1">
      <alignment horizontal="left" vertical="center"/>
    </xf>
    <xf numFmtId="0" fontId="0" fillId="0" borderId="28" xfId="0" applyFont="1" applyFill="1" applyBorder="1" applyAlignment="1">
      <alignment horizontal="left" vertical="center"/>
    </xf>
    <xf numFmtId="0" fontId="0" fillId="0" borderId="123" xfId="0" applyFont="1" applyFill="1" applyBorder="1" applyAlignment="1">
      <alignment horizontal="left" vertical="center"/>
    </xf>
    <xf numFmtId="0" fontId="14" fillId="33" borderId="63"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23" xfId="0" applyFont="1" applyFill="1" applyBorder="1" applyAlignment="1">
      <alignment horizontal="center" vertical="center" textRotation="255" wrapText="1"/>
    </xf>
    <xf numFmtId="0" fontId="12"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2" fillId="0" borderId="126" xfId="0" applyFont="1" applyFill="1" applyBorder="1" applyAlignment="1">
      <alignment horizontal="center" vertical="center" textRotation="255"/>
    </xf>
    <xf numFmtId="0" fontId="0" fillId="0" borderId="39" xfId="0" applyFont="1" applyBorder="1" applyAlignment="1">
      <alignment horizontal="center" vertical="center" textRotation="255"/>
    </xf>
    <xf numFmtId="0" fontId="0" fillId="0" borderId="127" xfId="0" applyFont="1" applyBorder="1" applyAlignment="1">
      <alignment horizontal="center" vertical="center" textRotation="255"/>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63"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91" xfId="0" applyFont="1" applyBorder="1" applyAlignment="1">
      <alignment horizontal="center" vertical="center"/>
    </xf>
    <xf numFmtId="0" fontId="0" fillId="0" borderId="75"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76"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75" xfId="0" applyFont="1" applyBorder="1" applyAlignment="1">
      <alignment horizontal="center" vertical="center"/>
    </xf>
    <xf numFmtId="0" fontId="0" fillId="0" borderId="7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2" xfId="0" applyFont="1" applyBorder="1" applyAlignment="1">
      <alignment horizontal="center" vertical="center" wrapText="1"/>
    </xf>
    <xf numFmtId="0" fontId="10" fillId="0" borderId="74" xfId="0" applyFont="1" applyBorder="1" applyAlignment="1">
      <alignment horizontal="left" vertical="center" wrapText="1"/>
    </xf>
    <xf numFmtId="0" fontId="0" fillId="0" borderId="31" xfId="0" applyFont="1" applyBorder="1" applyAlignment="1">
      <alignment horizontal="left" vertical="center"/>
    </xf>
    <xf numFmtId="0" fontId="0" fillId="0" borderId="102"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77" xfId="0" applyFont="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176" fontId="0" fillId="0" borderId="102" xfId="0" applyNumberFormat="1" applyFont="1" applyBorder="1" applyAlignment="1">
      <alignment horizontal="right" vertical="center"/>
    </xf>
    <xf numFmtId="0" fontId="0" fillId="0" borderId="79"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90" xfId="0" applyFont="1" applyBorder="1" applyAlignment="1">
      <alignment horizontal="center" vertical="center"/>
    </xf>
    <xf numFmtId="0" fontId="10" fillId="0" borderId="109" xfId="0" applyFont="1" applyBorder="1" applyAlignment="1">
      <alignment horizontal="center" vertical="center" wrapText="1"/>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18" fillId="0" borderId="90"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91" xfId="0" applyFont="1" applyBorder="1" applyAlignment="1">
      <alignment horizontal="center" vertical="center"/>
    </xf>
    <xf numFmtId="176" fontId="0" fillId="0" borderId="76" xfId="0" applyNumberFormat="1" applyFont="1" applyBorder="1" applyAlignment="1">
      <alignment horizontal="right"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84" xfId="0" applyFont="1" applyBorder="1" applyAlignment="1">
      <alignment horizontal="center" vertical="center"/>
    </xf>
    <xf numFmtId="0" fontId="0" fillId="0" borderId="133"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1" xfId="0" applyFont="1" applyBorder="1" applyAlignment="1">
      <alignment vertical="center" shrinkToFit="1"/>
    </xf>
    <xf numFmtId="0" fontId="0" fillId="0" borderId="42" xfId="0" applyFont="1"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wrapText="1"/>
    </xf>
    <xf numFmtId="0" fontId="0" fillId="0" borderId="41" xfId="0" applyFont="1" applyBorder="1" applyAlignment="1">
      <alignment horizontal="center" vertical="center"/>
    </xf>
    <xf numFmtId="0" fontId="0" fillId="33" borderId="41" xfId="0" applyFont="1" applyFill="1" applyBorder="1" applyAlignment="1">
      <alignment horizontal="center" vertical="center" wrapText="1"/>
    </xf>
    <xf numFmtId="0" fontId="12" fillId="0" borderId="134"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7" fillId="33" borderId="13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6" xfId="0" applyFont="1" applyBorder="1" applyAlignment="1">
      <alignment vertical="center"/>
    </xf>
    <xf numFmtId="0" fontId="0" fillId="0" borderId="102" xfId="0" applyFont="1" applyBorder="1" applyAlignment="1">
      <alignment vertical="center"/>
    </xf>
    <xf numFmtId="0" fontId="12" fillId="0" borderId="126" xfId="0" applyFont="1" applyFill="1" applyBorder="1" applyAlignment="1">
      <alignment horizontal="center" vertical="center"/>
    </xf>
    <xf numFmtId="0" fontId="0" fillId="0" borderId="40" xfId="0" applyFont="1" applyBorder="1" applyAlignment="1">
      <alignment horizontal="center" vertical="center"/>
    </xf>
    <xf numFmtId="0" fontId="0" fillId="0" borderId="131"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2" fillId="33" borderId="126"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xf>
    <xf numFmtId="0" fontId="0" fillId="0" borderId="12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0" xfId="0" applyFont="1" applyFill="1" applyBorder="1" applyAlignment="1">
      <alignment horizontal="center" vertical="center"/>
    </xf>
    <xf numFmtId="0" fontId="12" fillId="0" borderId="134"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23</xdr:row>
      <xdr:rowOff>552450</xdr:rowOff>
    </xdr:from>
    <xdr:to>
      <xdr:col>45</xdr:col>
      <xdr:colOff>123825</xdr:colOff>
      <xdr:row>23</xdr:row>
      <xdr:rowOff>923925</xdr:rowOff>
    </xdr:to>
    <xdr:sp>
      <xdr:nvSpPr>
        <xdr:cNvPr id="1" name="大かっこ 1"/>
        <xdr:cNvSpPr>
          <a:spLocks/>
        </xdr:cNvSpPr>
      </xdr:nvSpPr>
      <xdr:spPr>
        <a:xfrm>
          <a:off x="5467350" y="10772775"/>
          <a:ext cx="3657600" cy="3714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65</xdr:row>
      <xdr:rowOff>180975</xdr:rowOff>
    </xdr:from>
    <xdr:to>
      <xdr:col>29</xdr:col>
      <xdr:colOff>171450</xdr:colOff>
      <xdr:row>73</xdr:row>
      <xdr:rowOff>238125</xdr:rowOff>
    </xdr:to>
    <xdr:sp>
      <xdr:nvSpPr>
        <xdr:cNvPr id="2" name="正方形/長方形 76"/>
        <xdr:cNvSpPr>
          <a:spLocks/>
        </xdr:cNvSpPr>
      </xdr:nvSpPr>
      <xdr:spPr>
        <a:xfrm>
          <a:off x="4552950" y="29041725"/>
          <a:ext cx="1419225" cy="5429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142875</xdr:colOff>
      <xdr:row>73</xdr:row>
      <xdr:rowOff>428625</xdr:rowOff>
    </xdr:from>
    <xdr:to>
      <xdr:col>42</xdr:col>
      <xdr:colOff>19050</xdr:colOff>
      <xdr:row>75</xdr:row>
      <xdr:rowOff>209550</xdr:rowOff>
    </xdr:to>
    <xdr:grpSp>
      <xdr:nvGrpSpPr>
        <xdr:cNvPr id="3" name="グループ化 2"/>
        <xdr:cNvGrpSpPr>
          <a:grpSpLocks/>
        </xdr:cNvGrpSpPr>
      </xdr:nvGrpSpPr>
      <xdr:grpSpPr>
        <a:xfrm>
          <a:off x="2743200" y="29775150"/>
          <a:ext cx="5676900" cy="971550"/>
          <a:chOff x="3106058" y="30406976"/>
          <a:chExt cx="5800725" cy="974756"/>
        </a:xfrm>
        <a:solidFill>
          <a:srgbClr val="FFFFFF"/>
        </a:solidFill>
      </xdr:grpSpPr>
      <xdr:sp>
        <xdr:nvSpPr>
          <xdr:cNvPr id="4" name="正方形/長方形 77"/>
          <xdr:cNvSpPr>
            <a:spLocks/>
          </xdr:cNvSpPr>
        </xdr:nvSpPr>
        <xdr:spPr>
          <a:xfrm>
            <a:off x="3155364" y="30406976"/>
            <a:ext cx="5751419" cy="974756"/>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国設自動車交通環境測定所の維持管理を行うとともに、大気汚染の状況を把握し、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窒素酸化物や浮遊粒子状物質等の環境基準の達成状況の把握や試験的な測定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による、測定技術の開発及び機器やデータの検証を行うとともに、モニタリングによ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る汚染状況の実態把握など、大気汚染対策推進のための基礎資料を得る。</a:t>
            </a:r>
          </a:p>
        </xdr:txBody>
      </xdr:sp>
      <xdr:sp>
        <xdr:nvSpPr>
          <xdr:cNvPr id="5" name="左大かっこ 78"/>
          <xdr:cNvSpPr>
            <a:spLocks/>
          </xdr:cNvSpPr>
        </xdr:nvSpPr>
        <xdr:spPr>
          <a:xfrm>
            <a:off x="3106058" y="30445235"/>
            <a:ext cx="136317" cy="812215"/>
          </a:xfrm>
          <a:prstGeom prst="leftBracket">
            <a:avLst>
              <a:gd name="adj" fmla="val -4860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右大かっこ 79"/>
          <xdr:cNvSpPr>
            <a:spLocks/>
          </xdr:cNvSpPr>
        </xdr:nvSpPr>
        <xdr:spPr>
          <a:xfrm>
            <a:off x="8605145" y="30512006"/>
            <a:ext cx="165321" cy="726193"/>
          </a:xfrm>
          <a:prstGeom prst="rightBracket">
            <a:avLst>
              <a:gd name="adj" fmla="val -4810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133350</xdr:colOff>
      <xdr:row>82</xdr:row>
      <xdr:rowOff>628650</xdr:rowOff>
    </xdr:from>
    <xdr:to>
      <xdr:col>29</xdr:col>
      <xdr:colOff>190500</xdr:colOff>
      <xdr:row>84</xdr:row>
      <xdr:rowOff>104775</xdr:rowOff>
    </xdr:to>
    <xdr:sp>
      <xdr:nvSpPr>
        <xdr:cNvPr id="7" name="正方形/長方形 81"/>
        <xdr:cNvSpPr>
          <a:spLocks/>
        </xdr:cNvSpPr>
      </xdr:nvSpPr>
      <xdr:spPr>
        <a:xfrm>
          <a:off x="4533900" y="35833050"/>
          <a:ext cx="1457325" cy="676275"/>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Ｆ．</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島津製作所</a:t>
          </a:r>
          <a:r>
            <a:rPr lang="en-US" cap="none" sz="1050" b="0" i="0" u="none" baseline="0">
              <a:solidFill>
                <a:srgbClr val="000000"/>
              </a:solidFill>
            </a:rPr>
            <a:t>
</a:t>
          </a:r>
          <a:r>
            <a:rPr lang="en-US" cap="none" sz="1050" b="0" i="0" u="none" baseline="0">
              <a:solidFill>
                <a:srgbClr val="000000"/>
              </a:solidFill>
            </a:rPr>
            <a:t>19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81</xdr:row>
      <xdr:rowOff>409575</xdr:rowOff>
    </xdr:from>
    <xdr:to>
      <xdr:col>34</xdr:col>
      <xdr:colOff>95250</xdr:colOff>
      <xdr:row>82</xdr:row>
      <xdr:rowOff>419100</xdr:rowOff>
    </xdr:to>
    <xdr:sp>
      <xdr:nvSpPr>
        <xdr:cNvPr id="8" name="正方形/長方形 82"/>
        <xdr:cNvSpPr>
          <a:spLocks/>
        </xdr:cNvSpPr>
      </xdr:nvSpPr>
      <xdr:spPr>
        <a:xfrm>
          <a:off x="4524375" y="34947225"/>
          <a:ext cx="2371725" cy="676275"/>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Ｅ．計測機器ﾒｰｶｰ</a:t>
          </a:r>
          <a:r>
            <a:rPr lang="en-US" cap="none" sz="1050" b="0" i="0" u="none" baseline="0">
              <a:solidFill>
                <a:srgbClr val="000000"/>
              </a:solidFill>
            </a:rPr>
            <a:t>(10)</a:t>
          </a:r>
          <a:r>
            <a:rPr lang="en-US" cap="none" sz="1050" b="0" i="0" u="none" baseline="0">
              <a:solidFill>
                <a:srgbClr val="000000"/>
              </a:solidFill>
              <a:latin typeface="ＭＳ Ｐゴシック"/>
              <a:ea typeface="ＭＳ Ｐゴシック"/>
              <a:cs typeface="ＭＳ Ｐゴシック"/>
            </a:rPr>
            <a:t>・自治体</a:t>
          </a:r>
          <a:r>
            <a:rPr lang="en-US" cap="none" sz="1050" b="0" i="0" u="none" baseline="0">
              <a:solidFill>
                <a:srgbClr val="000000"/>
              </a:solidFill>
            </a:rPr>
            <a:t>(1)
</a:t>
          </a:r>
          <a:r>
            <a:rPr lang="en-US" cap="none" sz="1050" b="0" i="0" u="none" baseline="0">
              <a:solidFill>
                <a:srgbClr val="000000"/>
              </a:solidFill>
            </a:rPr>
            <a:t>5</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104775</xdr:colOff>
      <xdr:row>80</xdr:row>
      <xdr:rowOff>219075</xdr:rowOff>
    </xdr:from>
    <xdr:to>
      <xdr:col>28</xdr:col>
      <xdr:colOff>95250</xdr:colOff>
      <xdr:row>81</xdr:row>
      <xdr:rowOff>247650</xdr:rowOff>
    </xdr:to>
    <xdr:sp>
      <xdr:nvSpPr>
        <xdr:cNvPr id="9" name="正方形/長方形 83"/>
        <xdr:cNvSpPr>
          <a:spLocks/>
        </xdr:cNvSpPr>
      </xdr:nvSpPr>
      <xdr:spPr>
        <a:xfrm>
          <a:off x="4505325" y="34089975"/>
          <a:ext cx="1190625" cy="695325"/>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Ｄ．自治体</a:t>
          </a:r>
          <a:r>
            <a:rPr lang="en-US" cap="none" sz="1050" b="0" i="0" u="none" baseline="0">
              <a:solidFill>
                <a:srgbClr val="000000"/>
              </a:solidFill>
            </a:rPr>
            <a:t>(6)
</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104775</xdr:colOff>
      <xdr:row>77</xdr:row>
      <xdr:rowOff>504825</xdr:rowOff>
    </xdr:from>
    <xdr:to>
      <xdr:col>29</xdr:col>
      <xdr:colOff>9525</xdr:colOff>
      <xdr:row>78</xdr:row>
      <xdr:rowOff>533400</xdr:rowOff>
    </xdr:to>
    <xdr:sp>
      <xdr:nvSpPr>
        <xdr:cNvPr id="10" name="正方形/長方形 84"/>
        <xdr:cNvSpPr>
          <a:spLocks/>
        </xdr:cNvSpPr>
      </xdr:nvSpPr>
      <xdr:spPr>
        <a:xfrm>
          <a:off x="4505325" y="32375475"/>
          <a:ext cx="1304925" cy="695325"/>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Ｂ．東京ﾀﾞｲﾚｯｸ</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
</a:t>
          </a:r>
          <a:r>
            <a:rPr lang="en-US" cap="none" sz="1050" b="0" i="0" u="none" baseline="0">
              <a:solidFill>
                <a:srgbClr val="000000"/>
              </a:solidFill>
            </a:rPr>
            <a:t>4</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38100</xdr:colOff>
      <xdr:row>75</xdr:row>
      <xdr:rowOff>228600</xdr:rowOff>
    </xdr:from>
    <xdr:to>
      <xdr:col>14</xdr:col>
      <xdr:colOff>38100</xdr:colOff>
      <xdr:row>83</xdr:row>
      <xdr:rowOff>228600</xdr:rowOff>
    </xdr:to>
    <xdr:sp>
      <xdr:nvSpPr>
        <xdr:cNvPr id="11" name="直線コネクタ 85"/>
        <xdr:cNvSpPr>
          <a:spLocks/>
        </xdr:cNvSpPr>
      </xdr:nvSpPr>
      <xdr:spPr>
        <a:xfrm>
          <a:off x="2838450" y="30765750"/>
          <a:ext cx="0" cy="5334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76</xdr:row>
      <xdr:rowOff>161925</xdr:rowOff>
    </xdr:from>
    <xdr:to>
      <xdr:col>22</xdr:col>
      <xdr:colOff>104775</xdr:colOff>
      <xdr:row>76</xdr:row>
      <xdr:rowOff>161925</xdr:rowOff>
    </xdr:to>
    <xdr:sp>
      <xdr:nvSpPr>
        <xdr:cNvPr id="12" name="直線矢印コネクタ 87"/>
        <xdr:cNvSpPr>
          <a:spLocks/>
        </xdr:cNvSpPr>
      </xdr:nvSpPr>
      <xdr:spPr>
        <a:xfrm flipV="1">
          <a:off x="2857500" y="31365825"/>
          <a:ext cx="1647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75</xdr:row>
      <xdr:rowOff>314325</xdr:rowOff>
    </xdr:from>
    <xdr:to>
      <xdr:col>48</xdr:col>
      <xdr:colOff>66675</xdr:colOff>
      <xdr:row>77</xdr:row>
      <xdr:rowOff>152400</xdr:rowOff>
    </xdr:to>
    <xdr:grpSp>
      <xdr:nvGrpSpPr>
        <xdr:cNvPr id="13" name="グループ化 9"/>
        <xdr:cNvGrpSpPr>
          <a:grpSpLocks/>
        </xdr:cNvGrpSpPr>
      </xdr:nvGrpSpPr>
      <xdr:grpSpPr>
        <a:xfrm>
          <a:off x="6429375" y="30851475"/>
          <a:ext cx="3238500" cy="1171575"/>
          <a:chOff x="1645558" y="33089859"/>
          <a:chExt cx="1647826" cy="1593870"/>
        </a:xfrm>
        <a:solidFill>
          <a:srgbClr val="FFFFFF"/>
        </a:solidFill>
      </xdr:grpSpPr>
      <xdr:sp>
        <xdr:nvSpPr>
          <xdr:cNvPr id="14" name="正方形/長方形 92"/>
          <xdr:cNvSpPr>
            <a:spLocks/>
          </xdr:cNvSpPr>
        </xdr:nvSpPr>
        <xdr:spPr>
          <a:xfrm>
            <a:off x="1659976" y="33089859"/>
            <a:ext cx="1623521" cy="1593870"/>
          </a:xfrm>
          <a:prstGeom prst="rect">
            <a:avLst/>
          </a:prstGeom>
          <a:noFill/>
          <a:ln w="25400" cmpd="sng">
            <a:noFill/>
          </a:ln>
        </xdr:spPr>
        <xdr:txBody>
          <a:bodyPr vertOverflow="clip" wrap="square"/>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国設自動車交通環境測定所</a:t>
            </a:r>
            <a:r>
              <a:rPr lang="en-US" cap="none" sz="1050" b="0" i="0" u="none" baseline="0">
                <a:solidFill>
                  <a:srgbClr val="000000"/>
                </a:solidFill>
              </a:rPr>
              <a:t>(10</a:t>
            </a:r>
            <a:r>
              <a:rPr lang="en-US" cap="none" sz="1050" b="0" i="0" u="none" baseline="0">
                <a:solidFill>
                  <a:srgbClr val="000000"/>
                </a:solidFill>
                <a:latin typeface="ＭＳ Ｐゴシック"/>
                <a:ea typeface="ＭＳ Ｐゴシック"/>
                <a:cs typeface="ＭＳ Ｐゴシック"/>
              </a:rPr>
              <a:t>局</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における大気汚染等の推移を継続的に観察し、汚染等の状況を常時把握し、長期的な規制効果の判断と基準、許容限度の設定及び改訂に必要な基礎資料としてのデータ提供。</a:t>
            </a:r>
          </a:p>
        </xdr:txBody>
      </xdr:sp>
      <xdr:sp>
        <xdr:nvSpPr>
          <xdr:cNvPr id="15" name="左大かっこ 93"/>
          <xdr:cNvSpPr>
            <a:spLocks/>
          </xdr:cNvSpPr>
        </xdr:nvSpPr>
        <xdr:spPr>
          <a:xfrm>
            <a:off x="1645558" y="33103008"/>
            <a:ext cx="43667" cy="1528920"/>
          </a:xfrm>
          <a:prstGeom prst="leftBracket">
            <a:avLst>
              <a:gd name="adj" fmla="val -4976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右大かっこ 94"/>
          <xdr:cNvSpPr>
            <a:spLocks/>
          </xdr:cNvSpPr>
        </xdr:nvSpPr>
        <xdr:spPr>
          <a:xfrm>
            <a:off x="3225411" y="33141660"/>
            <a:ext cx="67973" cy="1477119"/>
          </a:xfrm>
          <a:prstGeom prst="rightBracket">
            <a:avLst>
              <a:gd name="adj" fmla="val -4961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142875</xdr:colOff>
      <xdr:row>78</xdr:row>
      <xdr:rowOff>152400</xdr:rowOff>
    </xdr:from>
    <xdr:to>
      <xdr:col>36</xdr:col>
      <xdr:colOff>152400</xdr:colOff>
      <xdr:row>78</xdr:row>
      <xdr:rowOff>657225</xdr:rowOff>
    </xdr:to>
    <xdr:sp>
      <xdr:nvSpPr>
        <xdr:cNvPr id="17" name="正方形/長方形 95"/>
        <xdr:cNvSpPr>
          <a:spLocks/>
        </xdr:cNvSpPr>
      </xdr:nvSpPr>
      <xdr:spPr>
        <a:xfrm>
          <a:off x="5743575" y="32689800"/>
          <a:ext cx="1609725" cy="50482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［微小粒子状物質測定装置　２台購入］</a:t>
          </a:r>
        </a:p>
      </xdr:txBody>
    </xdr:sp>
    <xdr:clientData/>
  </xdr:twoCellAnchor>
  <xdr:twoCellAnchor>
    <xdr:from>
      <xdr:col>30</xdr:col>
      <xdr:colOff>161925</xdr:colOff>
      <xdr:row>82</xdr:row>
      <xdr:rowOff>628650</xdr:rowOff>
    </xdr:from>
    <xdr:to>
      <xdr:col>39</xdr:col>
      <xdr:colOff>161925</xdr:colOff>
      <xdr:row>84</xdr:row>
      <xdr:rowOff>152400</xdr:rowOff>
    </xdr:to>
    <xdr:sp>
      <xdr:nvSpPr>
        <xdr:cNvPr id="18" name="正方形/長方形 96"/>
        <xdr:cNvSpPr>
          <a:spLocks/>
        </xdr:cNvSpPr>
      </xdr:nvSpPr>
      <xdr:spPr>
        <a:xfrm>
          <a:off x="6162675" y="35833050"/>
          <a:ext cx="1800225" cy="723900"/>
        </a:xfrm>
        <a:prstGeom prst="rect">
          <a:avLst/>
        </a:prstGeom>
        <a:noFill/>
        <a:ln w="25400" cmpd="sng">
          <a:noFill/>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大気汚染状況常時測定装置維持管理業務</a:t>
          </a:r>
        </a:p>
      </xdr:txBody>
    </xdr:sp>
    <xdr:clientData/>
  </xdr:twoCellAnchor>
  <xdr:twoCellAnchor>
    <xdr:from>
      <xdr:col>34</xdr:col>
      <xdr:colOff>190500</xdr:colOff>
      <xdr:row>81</xdr:row>
      <xdr:rowOff>657225</xdr:rowOff>
    </xdr:from>
    <xdr:to>
      <xdr:col>43</xdr:col>
      <xdr:colOff>85725</xdr:colOff>
      <xdr:row>82</xdr:row>
      <xdr:rowOff>333375</xdr:rowOff>
    </xdr:to>
    <xdr:sp>
      <xdr:nvSpPr>
        <xdr:cNvPr id="19" name="正方形/長方形 97"/>
        <xdr:cNvSpPr>
          <a:spLocks/>
        </xdr:cNvSpPr>
      </xdr:nvSpPr>
      <xdr:spPr>
        <a:xfrm>
          <a:off x="6991350" y="35194875"/>
          <a:ext cx="1695450"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［計測機器修理等］</a:t>
          </a:r>
        </a:p>
      </xdr:txBody>
    </xdr:sp>
    <xdr:clientData/>
  </xdr:twoCellAnchor>
  <xdr:twoCellAnchor>
    <xdr:from>
      <xdr:col>28</xdr:col>
      <xdr:colOff>66675</xdr:colOff>
      <xdr:row>80</xdr:row>
      <xdr:rowOff>466725</xdr:rowOff>
    </xdr:from>
    <xdr:to>
      <xdr:col>34</xdr:col>
      <xdr:colOff>161925</xdr:colOff>
      <xdr:row>81</xdr:row>
      <xdr:rowOff>342900</xdr:rowOff>
    </xdr:to>
    <xdr:sp>
      <xdr:nvSpPr>
        <xdr:cNvPr id="20" name="正方形/長方形 98"/>
        <xdr:cNvSpPr>
          <a:spLocks/>
        </xdr:cNvSpPr>
      </xdr:nvSpPr>
      <xdr:spPr>
        <a:xfrm>
          <a:off x="5667375" y="34337625"/>
          <a:ext cx="1295400" cy="54292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［土地借料］</a:t>
          </a:r>
        </a:p>
      </xdr:txBody>
    </xdr:sp>
    <xdr:clientData/>
  </xdr:twoCellAnchor>
  <xdr:twoCellAnchor>
    <xdr:from>
      <xdr:col>30</xdr:col>
      <xdr:colOff>133350</xdr:colOff>
      <xdr:row>83</xdr:row>
      <xdr:rowOff>47625</xdr:rowOff>
    </xdr:from>
    <xdr:to>
      <xdr:col>31</xdr:col>
      <xdr:colOff>19050</xdr:colOff>
      <xdr:row>84</xdr:row>
      <xdr:rowOff>104775</xdr:rowOff>
    </xdr:to>
    <xdr:sp>
      <xdr:nvSpPr>
        <xdr:cNvPr id="21" name="左大かっこ 99"/>
        <xdr:cNvSpPr>
          <a:spLocks/>
        </xdr:cNvSpPr>
      </xdr:nvSpPr>
      <xdr:spPr>
        <a:xfrm>
          <a:off x="6134100" y="35918775"/>
          <a:ext cx="85725" cy="590550"/>
        </a:xfrm>
        <a:prstGeom prst="leftBracket">
          <a:avLst>
            <a:gd name="adj" fmla="val -4875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83</xdr:row>
      <xdr:rowOff>19050</xdr:rowOff>
    </xdr:from>
    <xdr:to>
      <xdr:col>40</xdr:col>
      <xdr:colOff>123825</xdr:colOff>
      <xdr:row>84</xdr:row>
      <xdr:rowOff>85725</xdr:rowOff>
    </xdr:to>
    <xdr:sp>
      <xdr:nvSpPr>
        <xdr:cNvPr id="22" name="右大かっこ 100"/>
        <xdr:cNvSpPr>
          <a:spLocks/>
        </xdr:cNvSpPr>
      </xdr:nvSpPr>
      <xdr:spPr>
        <a:xfrm>
          <a:off x="8048625" y="35890200"/>
          <a:ext cx="76200" cy="600075"/>
        </a:xfrm>
        <a:prstGeom prst="rightBracket">
          <a:avLst>
            <a:gd name="adj" fmla="val -489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75</xdr:row>
      <xdr:rowOff>476250</xdr:rowOff>
    </xdr:from>
    <xdr:to>
      <xdr:col>31</xdr:col>
      <xdr:colOff>133350</xdr:colOff>
      <xdr:row>76</xdr:row>
      <xdr:rowOff>504825</xdr:rowOff>
    </xdr:to>
    <xdr:sp>
      <xdr:nvSpPr>
        <xdr:cNvPr id="23" name="正方形/長方形 80"/>
        <xdr:cNvSpPr>
          <a:spLocks/>
        </xdr:cNvSpPr>
      </xdr:nvSpPr>
      <xdr:spPr>
        <a:xfrm>
          <a:off x="4552950" y="31013400"/>
          <a:ext cx="1781175" cy="695325"/>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Ａ．自治体</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・研究機関</a:t>
          </a:r>
          <a:r>
            <a:rPr lang="en-US" cap="none" sz="1050" b="0" i="0" u="none" baseline="0">
              <a:solidFill>
                <a:srgbClr val="000000"/>
              </a:solidFill>
            </a:rPr>
            <a:t>(1)
</a:t>
          </a:r>
          <a:r>
            <a:rPr lang="en-US" cap="none" sz="1050" b="0" i="0" u="none" baseline="0">
              <a:solidFill>
                <a:srgbClr val="000000"/>
              </a:solidFill>
            </a:rPr>
            <a:t>35</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104775</xdr:colOff>
      <xdr:row>76</xdr:row>
      <xdr:rowOff>247650</xdr:rowOff>
    </xdr:from>
    <xdr:to>
      <xdr:col>21</xdr:col>
      <xdr:colOff>66675</xdr:colOff>
      <xdr:row>76</xdr:row>
      <xdr:rowOff>457200</xdr:rowOff>
    </xdr:to>
    <xdr:sp>
      <xdr:nvSpPr>
        <xdr:cNvPr id="24" name="正方形/長方形 101"/>
        <xdr:cNvSpPr>
          <a:spLocks/>
        </xdr:cNvSpPr>
      </xdr:nvSpPr>
      <xdr:spPr>
        <a:xfrm>
          <a:off x="2905125" y="31451550"/>
          <a:ext cx="1362075" cy="2095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142875</xdr:colOff>
      <xdr:row>78</xdr:row>
      <xdr:rowOff>180975</xdr:rowOff>
    </xdr:from>
    <xdr:to>
      <xdr:col>22</xdr:col>
      <xdr:colOff>28575</xdr:colOff>
      <xdr:row>78</xdr:row>
      <xdr:rowOff>419100</xdr:rowOff>
    </xdr:to>
    <xdr:sp>
      <xdr:nvSpPr>
        <xdr:cNvPr id="25" name="正方形/長方形 102"/>
        <xdr:cNvSpPr>
          <a:spLocks/>
        </xdr:cNvSpPr>
      </xdr:nvSpPr>
      <xdr:spPr>
        <a:xfrm>
          <a:off x="2943225" y="32718375"/>
          <a:ext cx="1485900" cy="23812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83</xdr:row>
      <xdr:rowOff>314325</xdr:rowOff>
    </xdr:from>
    <xdr:to>
      <xdr:col>21</xdr:col>
      <xdr:colOff>47625</xdr:colOff>
      <xdr:row>84</xdr:row>
      <xdr:rowOff>9525</xdr:rowOff>
    </xdr:to>
    <xdr:sp>
      <xdr:nvSpPr>
        <xdr:cNvPr id="26" name="正方形/長方形 103"/>
        <xdr:cNvSpPr>
          <a:spLocks/>
        </xdr:cNvSpPr>
      </xdr:nvSpPr>
      <xdr:spPr>
        <a:xfrm>
          <a:off x="2876550" y="36185475"/>
          <a:ext cx="1371600" cy="2286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47625</xdr:colOff>
      <xdr:row>82</xdr:row>
      <xdr:rowOff>152400</xdr:rowOff>
    </xdr:from>
    <xdr:to>
      <xdr:col>22</xdr:col>
      <xdr:colOff>66675</xdr:colOff>
      <xdr:row>82</xdr:row>
      <xdr:rowOff>390525</xdr:rowOff>
    </xdr:to>
    <xdr:sp>
      <xdr:nvSpPr>
        <xdr:cNvPr id="27" name="正方形/長方形 104"/>
        <xdr:cNvSpPr>
          <a:spLocks/>
        </xdr:cNvSpPr>
      </xdr:nvSpPr>
      <xdr:spPr>
        <a:xfrm>
          <a:off x="2847975" y="35356800"/>
          <a:ext cx="1619250" cy="23812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28575</xdr:colOff>
      <xdr:row>76</xdr:row>
      <xdr:rowOff>495300</xdr:rowOff>
    </xdr:from>
    <xdr:to>
      <xdr:col>30</xdr:col>
      <xdr:colOff>28575</xdr:colOff>
      <xdr:row>77</xdr:row>
      <xdr:rowOff>438150</xdr:rowOff>
    </xdr:to>
    <xdr:sp>
      <xdr:nvSpPr>
        <xdr:cNvPr id="28" name="直線矢印コネクタ 105"/>
        <xdr:cNvSpPr>
          <a:spLocks/>
        </xdr:cNvSpPr>
      </xdr:nvSpPr>
      <xdr:spPr>
        <a:xfrm flipH="1">
          <a:off x="6029325" y="31699200"/>
          <a:ext cx="0" cy="6096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77</xdr:row>
      <xdr:rowOff>276225</xdr:rowOff>
    </xdr:from>
    <xdr:to>
      <xdr:col>47</xdr:col>
      <xdr:colOff>47625</xdr:colOff>
      <xdr:row>78</xdr:row>
      <xdr:rowOff>276225</xdr:rowOff>
    </xdr:to>
    <xdr:sp>
      <xdr:nvSpPr>
        <xdr:cNvPr id="29" name="正方形/長方形 106"/>
        <xdr:cNvSpPr>
          <a:spLocks/>
        </xdr:cNvSpPr>
      </xdr:nvSpPr>
      <xdr:spPr>
        <a:xfrm>
          <a:off x="7172325" y="32146875"/>
          <a:ext cx="2276475" cy="6667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Ｇ．㈱環境総合テクノス</a:t>
          </a:r>
          <a:r>
            <a:rPr lang="en-US" cap="none" sz="1100" b="0" i="0" u="none" baseline="0">
              <a:solidFill>
                <a:srgbClr val="000000"/>
              </a:solidFill>
            </a:rPr>
            <a:t>(13)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28575</xdr:colOff>
      <xdr:row>80</xdr:row>
      <xdr:rowOff>419100</xdr:rowOff>
    </xdr:from>
    <xdr:to>
      <xdr:col>23</xdr:col>
      <xdr:colOff>28575</xdr:colOff>
      <xdr:row>81</xdr:row>
      <xdr:rowOff>28575</xdr:rowOff>
    </xdr:to>
    <xdr:sp>
      <xdr:nvSpPr>
        <xdr:cNvPr id="30" name="正方形/長方形 107"/>
        <xdr:cNvSpPr>
          <a:spLocks/>
        </xdr:cNvSpPr>
      </xdr:nvSpPr>
      <xdr:spPr>
        <a:xfrm>
          <a:off x="1628775" y="34290000"/>
          <a:ext cx="3000375" cy="276225"/>
        </a:xfrm>
        <a:prstGeom prst="rect">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78</xdr:row>
      <xdr:rowOff>247650</xdr:rowOff>
    </xdr:from>
    <xdr:to>
      <xdr:col>49</xdr:col>
      <xdr:colOff>161925</xdr:colOff>
      <xdr:row>78</xdr:row>
      <xdr:rowOff>628650</xdr:rowOff>
    </xdr:to>
    <xdr:sp>
      <xdr:nvSpPr>
        <xdr:cNvPr id="31" name="正方形/長方形 108"/>
        <xdr:cNvSpPr>
          <a:spLocks/>
        </xdr:cNvSpPr>
      </xdr:nvSpPr>
      <xdr:spPr>
        <a:xfrm>
          <a:off x="7439025" y="32785050"/>
          <a:ext cx="2524125" cy="3810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［自動測定機器等保守業務　］</a:t>
          </a:r>
        </a:p>
      </xdr:txBody>
    </xdr:sp>
    <xdr:clientData/>
  </xdr:twoCellAnchor>
  <xdr:twoCellAnchor>
    <xdr:from>
      <xdr:col>14</xdr:col>
      <xdr:colOff>47625</xdr:colOff>
      <xdr:row>78</xdr:row>
      <xdr:rowOff>161925</xdr:rowOff>
    </xdr:from>
    <xdr:to>
      <xdr:col>22</xdr:col>
      <xdr:colOff>95250</xdr:colOff>
      <xdr:row>78</xdr:row>
      <xdr:rowOff>161925</xdr:rowOff>
    </xdr:to>
    <xdr:sp>
      <xdr:nvSpPr>
        <xdr:cNvPr id="32" name="直線矢印コネクタ 52"/>
        <xdr:cNvSpPr>
          <a:spLocks/>
        </xdr:cNvSpPr>
      </xdr:nvSpPr>
      <xdr:spPr>
        <a:xfrm flipV="1">
          <a:off x="2847975" y="32699325"/>
          <a:ext cx="1647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77</xdr:row>
      <xdr:rowOff>447675</xdr:rowOff>
    </xdr:from>
    <xdr:to>
      <xdr:col>35</xdr:col>
      <xdr:colOff>123825</xdr:colOff>
      <xdr:row>77</xdr:row>
      <xdr:rowOff>447675</xdr:rowOff>
    </xdr:to>
    <xdr:sp>
      <xdr:nvSpPr>
        <xdr:cNvPr id="33" name="直線矢印コネクタ 53"/>
        <xdr:cNvSpPr>
          <a:spLocks/>
        </xdr:cNvSpPr>
      </xdr:nvSpPr>
      <xdr:spPr>
        <a:xfrm flipV="1">
          <a:off x="6029325" y="32318325"/>
          <a:ext cx="1095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79</xdr:row>
      <xdr:rowOff>314325</xdr:rowOff>
    </xdr:from>
    <xdr:to>
      <xdr:col>22</xdr:col>
      <xdr:colOff>104775</xdr:colOff>
      <xdr:row>79</xdr:row>
      <xdr:rowOff>314325</xdr:rowOff>
    </xdr:to>
    <xdr:sp>
      <xdr:nvSpPr>
        <xdr:cNvPr id="34" name="直線矢印コネクタ 58"/>
        <xdr:cNvSpPr>
          <a:spLocks/>
        </xdr:cNvSpPr>
      </xdr:nvSpPr>
      <xdr:spPr>
        <a:xfrm flipV="1">
          <a:off x="2847975" y="33518475"/>
          <a:ext cx="16573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79</xdr:row>
      <xdr:rowOff>361950</xdr:rowOff>
    </xdr:from>
    <xdr:to>
      <xdr:col>21</xdr:col>
      <xdr:colOff>142875</xdr:colOff>
      <xdr:row>79</xdr:row>
      <xdr:rowOff>590550</xdr:rowOff>
    </xdr:to>
    <xdr:sp>
      <xdr:nvSpPr>
        <xdr:cNvPr id="35" name="正方形/長方形 59"/>
        <xdr:cNvSpPr>
          <a:spLocks/>
        </xdr:cNvSpPr>
      </xdr:nvSpPr>
      <xdr:spPr>
        <a:xfrm>
          <a:off x="2847975" y="33566100"/>
          <a:ext cx="1495425" cy="2286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79</xdr:row>
      <xdr:rowOff>0</xdr:rowOff>
    </xdr:from>
    <xdr:to>
      <xdr:col>29</xdr:col>
      <xdr:colOff>123825</xdr:colOff>
      <xdr:row>80</xdr:row>
      <xdr:rowOff>28575</xdr:rowOff>
    </xdr:to>
    <xdr:sp>
      <xdr:nvSpPr>
        <xdr:cNvPr id="36" name="正方形/長方形 60"/>
        <xdr:cNvSpPr>
          <a:spLocks/>
        </xdr:cNvSpPr>
      </xdr:nvSpPr>
      <xdr:spPr>
        <a:xfrm>
          <a:off x="4495800" y="33204150"/>
          <a:ext cx="1428750" cy="695325"/>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Ｃ．計測サービス</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
</a:t>
          </a:r>
          <a:r>
            <a:rPr lang="en-US" cap="none" sz="1050" b="0" i="0" u="none" baseline="0">
              <a:solidFill>
                <a:srgbClr val="000000"/>
              </a:solidFill>
            </a:rPr>
            <a:t>5</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152400</xdr:colOff>
      <xdr:row>79</xdr:row>
      <xdr:rowOff>257175</xdr:rowOff>
    </xdr:from>
    <xdr:to>
      <xdr:col>37</xdr:col>
      <xdr:colOff>28575</xdr:colOff>
      <xdr:row>80</xdr:row>
      <xdr:rowOff>104775</xdr:rowOff>
    </xdr:to>
    <xdr:sp>
      <xdr:nvSpPr>
        <xdr:cNvPr id="37" name="正方形/長方形 61"/>
        <xdr:cNvSpPr>
          <a:spLocks/>
        </xdr:cNvSpPr>
      </xdr:nvSpPr>
      <xdr:spPr>
        <a:xfrm>
          <a:off x="5953125" y="33461325"/>
          <a:ext cx="1476375" cy="5143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［一酸化炭素測定装置　購入］</a:t>
          </a:r>
        </a:p>
      </xdr:txBody>
    </xdr:sp>
    <xdr:clientData/>
  </xdr:twoCellAnchor>
  <xdr:twoCellAnchor>
    <xdr:from>
      <xdr:col>14</xdr:col>
      <xdr:colOff>38100</xdr:colOff>
      <xdr:row>80</xdr:row>
      <xdr:rowOff>514350</xdr:rowOff>
    </xdr:from>
    <xdr:to>
      <xdr:col>22</xdr:col>
      <xdr:colOff>85725</xdr:colOff>
      <xdr:row>80</xdr:row>
      <xdr:rowOff>514350</xdr:rowOff>
    </xdr:to>
    <xdr:sp>
      <xdr:nvSpPr>
        <xdr:cNvPr id="38" name="直線矢印コネクタ 62"/>
        <xdr:cNvSpPr>
          <a:spLocks/>
        </xdr:cNvSpPr>
      </xdr:nvSpPr>
      <xdr:spPr>
        <a:xfrm flipV="1">
          <a:off x="2838450" y="34385250"/>
          <a:ext cx="1647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82</xdr:row>
      <xdr:rowOff>76200</xdr:rowOff>
    </xdr:from>
    <xdr:to>
      <xdr:col>22</xdr:col>
      <xdr:colOff>104775</xdr:colOff>
      <xdr:row>82</xdr:row>
      <xdr:rowOff>76200</xdr:rowOff>
    </xdr:to>
    <xdr:sp>
      <xdr:nvSpPr>
        <xdr:cNvPr id="39" name="直線矢印コネクタ 63"/>
        <xdr:cNvSpPr>
          <a:spLocks/>
        </xdr:cNvSpPr>
      </xdr:nvSpPr>
      <xdr:spPr>
        <a:xfrm flipV="1">
          <a:off x="2847975" y="35280600"/>
          <a:ext cx="16573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83</xdr:row>
      <xdr:rowOff>190500</xdr:rowOff>
    </xdr:from>
    <xdr:to>
      <xdr:col>22</xdr:col>
      <xdr:colOff>104775</xdr:colOff>
      <xdr:row>83</xdr:row>
      <xdr:rowOff>190500</xdr:rowOff>
    </xdr:to>
    <xdr:sp>
      <xdr:nvSpPr>
        <xdr:cNvPr id="40" name="直線矢印コネクタ 64"/>
        <xdr:cNvSpPr>
          <a:spLocks/>
        </xdr:cNvSpPr>
      </xdr:nvSpPr>
      <xdr:spPr>
        <a:xfrm flipV="1">
          <a:off x="2857500" y="36061650"/>
          <a:ext cx="1647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20"/>
  <sheetViews>
    <sheetView tabSelected="1" view="pageBreakPreview" zoomScale="85" zoomScaleNormal="75" zoomScaleSheetLayoutView="85"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170"/>
      <c r="AQ1" s="170"/>
      <c r="AR1" s="170"/>
      <c r="AS1" s="170"/>
      <c r="AT1" s="170"/>
      <c r="AU1" s="170"/>
      <c r="AV1" s="170"/>
      <c r="AW1" s="8"/>
    </row>
    <row r="2" spans="36:50" ht="21.75" customHeight="1" thickBot="1">
      <c r="AJ2" s="171" t="s">
        <v>0</v>
      </c>
      <c r="AK2" s="171"/>
      <c r="AL2" s="171"/>
      <c r="AM2" s="171"/>
      <c r="AN2" s="171"/>
      <c r="AO2" s="171"/>
      <c r="AP2" s="171"/>
      <c r="AQ2" s="172">
        <v>94</v>
      </c>
      <c r="AR2" s="172"/>
      <c r="AS2" s="172"/>
      <c r="AT2" s="172"/>
      <c r="AU2" s="172"/>
      <c r="AV2" s="172"/>
      <c r="AW2" s="172"/>
      <c r="AX2" s="172"/>
    </row>
    <row r="3" spans="1:50" ht="21" customHeight="1" thickBot="1">
      <c r="A3" s="464" t="s">
        <v>89</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6" t="s">
        <v>101</v>
      </c>
      <c r="AP3" s="465"/>
      <c r="AQ3" s="465"/>
      <c r="AR3" s="465"/>
      <c r="AS3" s="465"/>
      <c r="AT3" s="465"/>
      <c r="AU3" s="465"/>
      <c r="AV3" s="465"/>
      <c r="AW3" s="465"/>
      <c r="AX3" s="467"/>
    </row>
    <row r="4" spans="1:50" ht="30" customHeight="1">
      <c r="A4" s="196" t="s">
        <v>45</v>
      </c>
      <c r="B4" s="197"/>
      <c r="C4" s="197"/>
      <c r="D4" s="197"/>
      <c r="E4" s="197"/>
      <c r="F4" s="197"/>
      <c r="G4" s="174" t="s">
        <v>102</v>
      </c>
      <c r="H4" s="175"/>
      <c r="I4" s="175"/>
      <c r="J4" s="175"/>
      <c r="K4" s="175"/>
      <c r="L4" s="175"/>
      <c r="M4" s="175"/>
      <c r="N4" s="175"/>
      <c r="O4" s="175"/>
      <c r="P4" s="175"/>
      <c r="Q4" s="175"/>
      <c r="R4" s="175"/>
      <c r="S4" s="175"/>
      <c r="T4" s="175"/>
      <c r="U4" s="175"/>
      <c r="V4" s="175"/>
      <c r="W4" s="175"/>
      <c r="X4" s="175"/>
      <c r="Y4" s="176" t="s">
        <v>1</v>
      </c>
      <c r="Z4" s="177"/>
      <c r="AA4" s="177"/>
      <c r="AB4" s="177"/>
      <c r="AC4" s="177"/>
      <c r="AD4" s="178"/>
      <c r="AE4" s="179" t="s">
        <v>103</v>
      </c>
      <c r="AF4" s="179"/>
      <c r="AG4" s="179"/>
      <c r="AH4" s="179"/>
      <c r="AI4" s="179"/>
      <c r="AJ4" s="179"/>
      <c r="AK4" s="179"/>
      <c r="AL4" s="179"/>
      <c r="AM4" s="179"/>
      <c r="AN4" s="179"/>
      <c r="AO4" s="179"/>
      <c r="AP4" s="180"/>
      <c r="AQ4" s="181" t="s">
        <v>2</v>
      </c>
      <c r="AR4" s="177"/>
      <c r="AS4" s="177"/>
      <c r="AT4" s="177"/>
      <c r="AU4" s="177"/>
      <c r="AV4" s="177"/>
      <c r="AW4" s="177"/>
      <c r="AX4" s="182"/>
    </row>
    <row r="5" spans="1:50" ht="30" customHeight="1">
      <c r="A5" s="183" t="s">
        <v>46</v>
      </c>
      <c r="B5" s="184"/>
      <c r="C5" s="184"/>
      <c r="D5" s="184"/>
      <c r="E5" s="184"/>
      <c r="F5" s="185"/>
      <c r="G5" s="186" t="s">
        <v>229</v>
      </c>
      <c r="H5" s="187"/>
      <c r="I5" s="187"/>
      <c r="J5" s="187"/>
      <c r="K5" s="187"/>
      <c r="L5" s="187"/>
      <c r="M5" s="187"/>
      <c r="N5" s="187"/>
      <c r="O5" s="187"/>
      <c r="P5" s="187"/>
      <c r="Q5" s="187"/>
      <c r="R5" s="187"/>
      <c r="S5" s="187"/>
      <c r="T5" s="187"/>
      <c r="U5" s="187"/>
      <c r="V5" s="188"/>
      <c r="W5" s="188"/>
      <c r="X5" s="188"/>
      <c r="Y5" s="189" t="s">
        <v>3</v>
      </c>
      <c r="Z5" s="190"/>
      <c r="AA5" s="190"/>
      <c r="AB5" s="190"/>
      <c r="AC5" s="190"/>
      <c r="AD5" s="191"/>
      <c r="AE5" s="192" t="s">
        <v>104</v>
      </c>
      <c r="AF5" s="190"/>
      <c r="AG5" s="190"/>
      <c r="AH5" s="190"/>
      <c r="AI5" s="190"/>
      <c r="AJ5" s="190"/>
      <c r="AK5" s="190"/>
      <c r="AL5" s="190"/>
      <c r="AM5" s="190"/>
      <c r="AN5" s="190"/>
      <c r="AO5" s="190"/>
      <c r="AP5" s="191"/>
      <c r="AQ5" s="193" t="s">
        <v>235</v>
      </c>
      <c r="AR5" s="194"/>
      <c r="AS5" s="194"/>
      <c r="AT5" s="194"/>
      <c r="AU5" s="194"/>
      <c r="AV5" s="194"/>
      <c r="AW5" s="194"/>
      <c r="AX5" s="195"/>
    </row>
    <row r="6" spans="1:50" ht="30" customHeight="1">
      <c r="A6" s="198" t="s">
        <v>4</v>
      </c>
      <c r="B6" s="199"/>
      <c r="C6" s="199"/>
      <c r="D6" s="199"/>
      <c r="E6" s="199"/>
      <c r="F6" s="199"/>
      <c r="G6" s="200" t="s">
        <v>105</v>
      </c>
      <c r="H6" s="188"/>
      <c r="I6" s="188"/>
      <c r="J6" s="188"/>
      <c r="K6" s="188"/>
      <c r="L6" s="188"/>
      <c r="M6" s="188"/>
      <c r="N6" s="188"/>
      <c r="O6" s="188"/>
      <c r="P6" s="188"/>
      <c r="Q6" s="188"/>
      <c r="R6" s="188"/>
      <c r="S6" s="188"/>
      <c r="T6" s="188"/>
      <c r="U6" s="188"/>
      <c r="V6" s="188"/>
      <c r="W6" s="188"/>
      <c r="X6" s="188"/>
      <c r="Y6" s="201" t="s">
        <v>91</v>
      </c>
      <c r="Z6" s="202"/>
      <c r="AA6" s="202"/>
      <c r="AB6" s="202"/>
      <c r="AC6" s="202"/>
      <c r="AD6" s="203"/>
      <c r="AE6" s="204" t="s">
        <v>230</v>
      </c>
      <c r="AF6" s="205"/>
      <c r="AG6" s="205"/>
      <c r="AH6" s="205"/>
      <c r="AI6" s="205"/>
      <c r="AJ6" s="205"/>
      <c r="AK6" s="205"/>
      <c r="AL6" s="205"/>
      <c r="AM6" s="205"/>
      <c r="AN6" s="205"/>
      <c r="AO6" s="205"/>
      <c r="AP6" s="205"/>
      <c r="AQ6" s="206"/>
      <c r="AR6" s="206"/>
      <c r="AS6" s="206"/>
      <c r="AT6" s="206"/>
      <c r="AU6" s="206"/>
      <c r="AV6" s="206"/>
      <c r="AW6" s="206"/>
      <c r="AX6" s="207"/>
    </row>
    <row r="7" spans="1:50" ht="39.75" customHeight="1">
      <c r="A7" s="208" t="s">
        <v>38</v>
      </c>
      <c r="B7" s="209"/>
      <c r="C7" s="209"/>
      <c r="D7" s="209"/>
      <c r="E7" s="209"/>
      <c r="F7" s="209"/>
      <c r="G7" s="210" t="s">
        <v>106</v>
      </c>
      <c r="H7" s="211"/>
      <c r="I7" s="211"/>
      <c r="J7" s="211"/>
      <c r="K7" s="211"/>
      <c r="L7" s="211"/>
      <c r="M7" s="211"/>
      <c r="N7" s="211"/>
      <c r="O7" s="211"/>
      <c r="P7" s="211"/>
      <c r="Q7" s="211"/>
      <c r="R7" s="211"/>
      <c r="S7" s="211"/>
      <c r="T7" s="211"/>
      <c r="U7" s="211"/>
      <c r="V7" s="212"/>
      <c r="W7" s="212"/>
      <c r="X7" s="212"/>
      <c r="Y7" s="213" t="s">
        <v>5</v>
      </c>
      <c r="Z7" s="214"/>
      <c r="AA7" s="214"/>
      <c r="AB7" s="214"/>
      <c r="AC7" s="214"/>
      <c r="AD7" s="215"/>
      <c r="AE7" s="216" t="s">
        <v>107</v>
      </c>
      <c r="AF7" s="217"/>
      <c r="AG7" s="217"/>
      <c r="AH7" s="217"/>
      <c r="AI7" s="217"/>
      <c r="AJ7" s="217"/>
      <c r="AK7" s="217"/>
      <c r="AL7" s="217"/>
      <c r="AM7" s="217"/>
      <c r="AN7" s="217"/>
      <c r="AO7" s="217"/>
      <c r="AP7" s="217"/>
      <c r="AQ7" s="217"/>
      <c r="AR7" s="217"/>
      <c r="AS7" s="217"/>
      <c r="AT7" s="217"/>
      <c r="AU7" s="217"/>
      <c r="AV7" s="217"/>
      <c r="AW7" s="217"/>
      <c r="AX7" s="218"/>
    </row>
    <row r="8" spans="1:50" ht="103.5" customHeight="1">
      <c r="A8" s="219" t="s">
        <v>39</v>
      </c>
      <c r="B8" s="220"/>
      <c r="C8" s="220"/>
      <c r="D8" s="220"/>
      <c r="E8" s="220"/>
      <c r="F8" s="220"/>
      <c r="G8" s="221" t="s">
        <v>108</v>
      </c>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3"/>
    </row>
    <row r="9" spans="1:50" ht="107.25" customHeight="1">
      <c r="A9" s="219" t="s">
        <v>54</v>
      </c>
      <c r="B9" s="220"/>
      <c r="C9" s="220"/>
      <c r="D9" s="220"/>
      <c r="E9" s="220"/>
      <c r="F9" s="220"/>
      <c r="G9" s="221" t="s">
        <v>109</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3"/>
    </row>
    <row r="10" spans="1:50" ht="29.25" customHeight="1">
      <c r="A10" s="219" t="s">
        <v>6</v>
      </c>
      <c r="B10" s="220"/>
      <c r="C10" s="220"/>
      <c r="D10" s="220"/>
      <c r="E10" s="220"/>
      <c r="F10" s="224"/>
      <c r="G10" s="225" t="s">
        <v>110</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21" customHeight="1">
      <c r="A11" s="228" t="s">
        <v>40</v>
      </c>
      <c r="B11" s="229"/>
      <c r="C11" s="229"/>
      <c r="D11" s="229"/>
      <c r="E11" s="229"/>
      <c r="F11" s="230"/>
      <c r="G11" s="234"/>
      <c r="H11" s="235"/>
      <c r="I11" s="235"/>
      <c r="J11" s="235"/>
      <c r="K11" s="235"/>
      <c r="L11" s="235"/>
      <c r="M11" s="235"/>
      <c r="N11" s="235"/>
      <c r="O11" s="235"/>
      <c r="P11" s="236" t="s">
        <v>92</v>
      </c>
      <c r="Q11" s="237"/>
      <c r="R11" s="237"/>
      <c r="S11" s="237"/>
      <c r="T11" s="237"/>
      <c r="U11" s="237"/>
      <c r="V11" s="238"/>
      <c r="W11" s="236" t="s">
        <v>93</v>
      </c>
      <c r="X11" s="237"/>
      <c r="Y11" s="237"/>
      <c r="Z11" s="237"/>
      <c r="AA11" s="237"/>
      <c r="AB11" s="237"/>
      <c r="AC11" s="238"/>
      <c r="AD11" s="236" t="s">
        <v>94</v>
      </c>
      <c r="AE11" s="237"/>
      <c r="AF11" s="237"/>
      <c r="AG11" s="237"/>
      <c r="AH11" s="237"/>
      <c r="AI11" s="237"/>
      <c r="AJ11" s="238"/>
      <c r="AK11" s="236" t="s">
        <v>95</v>
      </c>
      <c r="AL11" s="237"/>
      <c r="AM11" s="237"/>
      <c r="AN11" s="237"/>
      <c r="AO11" s="237"/>
      <c r="AP11" s="237"/>
      <c r="AQ11" s="238"/>
      <c r="AR11" s="236" t="s">
        <v>96</v>
      </c>
      <c r="AS11" s="237"/>
      <c r="AT11" s="237"/>
      <c r="AU11" s="237"/>
      <c r="AV11" s="237"/>
      <c r="AW11" s="237"/>
      <c r="AX11" s="244"/>
    </row>
    <row r="12" spans="1:50" ht="21" customHeight="1">
      <c r="A12" s="43"/>
      <c r="B12" s="44"/>
      <c r="C12" s="44"/>
      <c r="D12" s="44"/>
      <c r="E12" s="44"/>
      <c r="F12" s="45"/>
      <c r="G12" s="245" t="s">
        <v>7</v>
      </c>
      <c r="H12" s="246"/>
      <c r="I12" s="251" t="s">
        <v>8</v>
      </c>
      <c r="J12" s="252"/>
      <c r="K12" s="252"/>
      <c r="L12" s="252"/>
      <c r="M12" s="252"/>
      <c r="N12" s="252"/>
      <c r="O12" s="253"/>
      <c r="P12" s="254">
        <v>74</v>
      </c>
      <c r="Q12" s="254"/>
      <c r="R12" s="254"/>
      <c r="S12" s="254"/>
      <c r="T12" s="254"/>
      <c r="U12" s="254"/>
      <c r="V12" s="254"/>
      <c r="W12" s="254">
        <v>80</v>
      </c>
      <c r="X12" s="254"/>
      <c r="Y12" s="254"/>
      <c r="Z12" s="254"/>
      <c r="AA12" s="254"/>
      <c r="AB12" s="254"/>
      <c r="AC12" s="254"/>
      <c r="AD12" s="254">
        <v>80</v>
      </c>
      <c r="AE12" s="254"/>
      <c r="AF12" s="254"/>
      <c r="AG12" s="254"/>
      <c r="AH12" s="254"/>
      <c r="AI12" s="254"/>
      <c r="AJ12" s="254"/>
      <c r="AK12" s="254">
        <v>76</v>
      </c>
      <c r="AL12" s="254"/>
      <c r="AM12" s="254"/>
      <c r="AN12" s="254"/>
      <c r="AO12" s="254"/>
      <c r="AP12" s="254"/>
      <c r="AQ12" s="254"/>
      <c r="AR12" s="255">
        <v>71</v>
      </c>
      <c r="AS12" s="255"/>
      <c r="AT12" s="255"/>
      <c r="AU12" s="255"/>
      <c r="AV12" s="255"/>
      <c r="AW12" s="255"/>
      <c r="AX12" s="256"/>
    </row>
    <row r="13" spans="1:50" ht="21" customHeight="1">
      <c r="A13" s="43"/>
      <c r="B13" s="44"/>
      <c r="C13" s="44"/>
      <c r="D13" s="44"/>
      <c r="E13" s="44"/>
      <c r="F13" s="45"/>
      <c r="G13" s="247"/>
      <c r="H13" s="248"/>
      <c r="I13" s="257" t="s">
        <v>9</v>
      </c>
      <c r="J13" s="258"/>
      <c r="K13" s="258"/>
      <c r="L13" s="258"/>
      <c r="M13" s="258"/>
      <c r="N13" s="258"/>
      <c r="O13" s="259"/>
      <c r="P13" s="239" t="s">
        <v>231</v>
      </c>
      <c r="Q13" s="240"/>
      <c r="R13" s="240"/>
      <c r="S13" s="240"/>
      <c r="T13" s="240"/>
      <c r="U13" s="240"/>
      <c r="V13" s="240"/>
      <c r="W13" s="239" t="s">
        <v>231</v>
      </c>
      <c r="X13" s="240"/>
      <c r="Y13" s="240"/>
      <c r="Z13" s="240"/>
      <c r="AA13" s="240"/>
      <c r="AB13" s="240"/>
      <c r="AC13" s="240"/>
      <c r="AD13" s="239" t="s">
        <v>231</v>
      </c>
      <c r="AE13" s="240"/>
      <c r="AF13" s="240"/>
      <c r="AG13" s="240"/>
      <c r="AH13" s="240"/>
      <c r="AI13" s="240"/>
      <c r="AJ13" s="240"/>
      <c r="AK13" s="240">
        <v>0</v>
      </c>
      <c r="AL13" s="240"/>
      <c r="AM13" s="240"/>
      <c r="AN13" s="240"/>
      <c r="AO13" s="240"/>
      <c r="AP13" s="240"/>
      <c r="AQ13" s="240"/>
      <c r="AR13" s="260"/>
      <c r="AS13" s="260"/>
      <c r="AT13" s="260"/>
      <c r="AU13" s="260"/>
      <c r="AV13" s="260"/>
      <c r="AW13" s="260"/>
      <c r="AX13" s="261"/>
    </row>
    <row r="14" spans="1:50" ht="24.75" customHeight="1">
      <c r="A14" s="43"/>
      <c r="B14" s="44"/>
      <c r="C14" s="44"/>
      <c r="D14" s="44"/>
      <c r="E14" s="44"/>
      <c r="F14" s="45"/>
      <c r="G14" s="247"/>
      <c r="H14" s="248"/>
      <c r="I14" s="257" t="s">
        <v>10</v>
      </c>
      <c r="J14" s="258"/>
      <c r="K14" s="258"/>
      <c r="L14" s="258"/>
      <c r="M14" s="258"/>
      <c r="N14" s="258"/>
      <c r="O14" s="259"/>
      <c r="P14" s="239" t="s">
        <v>231</v>
      </c>
      <c r="Q14" s="240"/>
      <c r="R14" s="240"/>
      <c r="S14" s="240"/>
      <c r="T14" s="240"/>
      <c r="U14" s="240"/>
      <c r="V14" s="240"/>
      <c r="W14" s="239" t="s">
        <v>231</v>
      </c>
      <c r="X14" s="240"/>
      <c r="Y14" s="240"/>
      <c r="Z14" s="240"/>
      <c r="AA14" s="240"/>
      <c r="AB14" s="240"/>
      <c r="AC14" s="240"/>
      <c r="AD14" s="239" t="s">
        <v>231</v>
      </c>
      <c r="AE14" s="240"/>
      <c r="AF14" s="240"/>
      <c r="AG14" s="240"/>
      <c r="AH14" s="240"/>
      <c r="AI14" s="240"/>
      <c r="AJ14" s="240"/>
      <c r="AK14" s="240">
        <v>0</v>
      </c>
      <c r="AL14" s="240"/>
      <c r="AM14" s="240"/>
      <c r="AN14" s="240"/>
      <c r="AO14" s="240"/>
      <c r="AP14" s="240"/>
      <c r="AQ14" s="240"/>
      <c r="AR14" s="260"/>
      <c r="AS14" s="260"/>
      <c r="AT14" s="260"/>
      <c r="AU14" s="260"/>
      <c r="AV14" s="260"/>
      <c r="AW14" s="260"/>
      <c r="AX14" s="261"/>
    </row>
    <row r="15" spans="1:50" ht="24.75" customHeight="1">
      <c r="A15" s="43"/>
      <c r="B15" s="44"/>
      <c r="C15" s="44"/>
      <c r="D15" s="44"/>
      <c r="E15" s="44"/>
      <c r="F15" s="45"/>
      <c r="G15" s="249"/>
      <c r="H15" s="250"/>
      <c r="I15" s="241" t="s">
        <v>25</v>
      </c>
      <c r="J15" s="242"/>
      <c r="K15" s="242"/>
      <c r="L15" s="242"/>
      <c r="M15" s="242"/>
      <c r="N15" s="242"/>
      <c r="O15" s="243"/>
      <c r="P15" s="262">
        <v>74</v>
      </c>
      <c r="Q15" s="262"/>
      <c r="R15" s="262"/>
      <c r="S15" s="262"/>
      <c r="T15" s="262"/>
      <c r="U15" s="262"/>
      <c r="V15" s="262"/>
      <c r="W15" s="262">
        <v>80</v>
      </c>
      <c r="X15" s="262"/>
      <c r="Y15" s="262"/>
      <c r="Z15" s="262"/>
      <c r="AA15" s="262"/>
      <c r="AB15" s="262"/>
      <c r="AC15" s="262"/>
      <c r="AD15" s="262">
        <v>80</v>
      </c>
      <c r="AE15" s="262"/>
      <c r="AF15" s="262"/>
      <c r="AG15" s="262"/>
      <c r="AH15" s="262"/>
      <c r="AI15" s="262"/>
      <c r="AJ15" s="262"/>
      <c r="AK15" s="262">
        <v>76</v>
      </c>
      <c r="AL15" s="262"/>
      <c r="AM15" s="262"/>
      <c r="AN15" s="262"/>
      <c r="AO15" s="262"/>
      <c r="AP15" s="262"/>
      <c r="AQ15" s="262"/>
      <c r="AR15" s="263">
        <v>71</v>
      </c>
      <c r="AS15" s="263"/>
      <c r="AT15" s="263"/>
      <c r="AU15" s="263"/>
      <c r="AV15" s="263"/>
      <c r="AW15" s="263"/>
      <c r="AX15" s="264"/>
    </row>
    <row r="16" spans="1:50" ht="24.75" customHeight="1">
      <c r="A16" s="43"/>
      <c r="B16" s="44"/>
      <c r="C16" s="44"/>
      <c r="D16" s="44"/>
      <c r="E16" s="44"/>
      <c r="F16" s="45"/>
      <c r="G16" s="265" t="s">
        <v>11</v>
      </c>
      <c r="H16" s="266"/>
      <c r="I16" s="266"/>
      <c r="J16" s="266"/>
      <c r="K16" s="266"/>
      <c r="L16" s="266"/>
      <c r="M16" s="266"/>
      <c r="N16" s="266"/>
      <c r="O16" s="266"/>
      <c r="P16" s="267">
        <v>69</v>
      </c>
      <c r="Q16" s="267"/>
      <c r="R16" s="267"/>
      <c r="S16" s="267"/>
      <c r="T16" s="267"/>
      <c r="U16" s="267"/>
      <c r="V16" s="267"/>
      <c r="W16" s="267">
        <v>68</v>
      </c>
      <c r="X16" s="267"/>
      <c r="Y16" s="267"/>
      <c r="Z16" s="267"/>
      <c r="AA16" s="267"/>
      <c r="AB16" s="267"/>
      <c r="AC16" s="267"/>
      <c r="AD16" s="267">
        <v>69</v>
      </c>
      <c r="AE16" s="267"/>
      <c r="AF16" s="267"/>
      <c r="AG16" s="267"/>
      <c r="AH16" s="267"/>
      <c r="AI16" s="267"/>
      <c r="AJ16" s="267"/>
      <c r="AK16" s="268"/>
      <c r="AL16" s="268"/>
      <c r="AM16" s="268"/>
      <c r="AN16" s="268"/>
      <c r="AO16" s="268"/>
      <c r="AP16" s="268"/>
      <c r="AQ16" s="268"/>
      <c r="AR16" s="268"/>
      <c r="AS16" s="268"/>
      <c r="AT16" s="268"/>
      <c r="AU16" s="268"/>
      <c r="AV16" s="268"/>
      <c r="AW16" s="268"/>
      <c r="AX16" s="269"/>
    </row>
    <row r="17" spans="1:50" ht="24.75" customHeight="1">
      <c r="A17" s="231"/>
      <c r="B17" s="232"/>
      <c r="C17" s="232"/>
      <c r="D17" s="232"/>
      <c r="E17" s="232"/>
      <c r="F17" s="233"/>
      <c r="G17" s="265" t="s">
        <v>12</v>
      </c>
      <c r="H17" s="266"/>
      <c r="I17" s="266"/>
      <c r="J17" s="266"/>
      <c r="K17" s="266"/>
      <c r="L17" s="266"/>
      <c r="M17" s="266"/>
      <c r="N17" s="266"/>
      <c r="O17" s="266"/>
      <c r="P17" s="270">
        <f>P16/P15*100</f>
        <v>93.24324324324324</v>
      </c>
      <c r="Q17" s="270"/>
      <c r="R17" s="270"/>
      <c r="S17" s="270"/>
      <c r="T17" s="270"/>
      <c r="U17" s="270"/>
      <c r="V17" s="270"/>
      <c r="W17" s="270">
        <f>W16/W15*100</f>
        <v>85</v>
      </c>
      <c r="X17" s="270"/>
      <c r="Y17" s="270"/>
      <c r="Z17" s="270"/>
      <c r="AA17" s="270"/>
      <c r="AB17" s="270"/>
      <c r="AC17" s="270"/>
      <c r="AD17" s="270">
        <f>AD16/AD15*100</f>
        <v>86.25</v>
      </c>
      <c r="AE17" s="270"/>
      <c r="AF17" s="270"/>
      <c r="AG17" s="270"/>
      <c r="AH17" s="270"/>
      <c r="AI17" s="270"/>
      <c r="AJ17" s="270"/>
      <c r="AK17" s="268"/>
      <c r="AL17" s="268"/>
      <c r="AM17" s="268"/>
      <c r="AN17" s="268"/>
      <c r="AO17" s="268"/>
      <c r="AP17" s="268"/>
      <c r="AQ17" s="268"/>
      <c r="AR17" s="268"/>
      <c r="AS17" s="268"/>
      <c r="AT17" s="268"/>
      <c r="AU17" s="268"/>
      <c r="AV17" s="268"/>
      <c r="AW17" s="268"/>
      <c r="AX17" s="269"/>
    </row>
    <row r="18" spans="1:50" ht="31.5" customHeight="1">
      <c r="A18" s="303" t="s">
        <v>14</v>
      </c>
      <c r="B18" s="304"/>
      <c r="C18" s="304"/>
      <c r="D18" s="304"/>
      <c r="E18" s="304"/>
      <c r="F18" s="305"/>
      <c r="G18" s="271" t="s">
        <v>58</v>
      </c>
      <c r="H18" s="237"/>
      <c r="I18" s="237"/>
      <c r="J18" s="237"/>
      <c r="K18" s="237"/>
      <c r="L18" s="237"/>
      <c r="M18" s="237"/>
      <c r="N18" s="237"/>
      <c r="O18" s="237"/>
      <c r="P18" s="237"/>
      <c r="Q18" s="237"/>
      <c r="R18" s="237"/>
      <c r="S18" s="237"/>
      <c r="T18" s="237"/>
      <c r="U18" s="237"/>
      <c r="V18" s="237"/>
      <c r="W18" s="237"/>
      <c r="X18" s="238"/>
      <c r="Y18" s="272"/>
      <c r="Z18" s="273"/>
      <c r="AA18" s="274"/>
      <c r="AB18" s="236" t="s">
        <v>13</v>
      </c>
      <c r="AC18" s="237"/>
      <c r="AD18" s="238"/>
      <c r="AE18" s="162" t="s">
        <v>92</v>
      </c>
      <c r="AF18" s="162"/>
      <c r="AG18" s="162"/>
      <c r="AH18" s="162"/>
      <c r="AI18" s="162"/>
      <c r="AJ18" s="162" t="s">
        <v>93</v>
      </c>
      <c r="AK18" s="162"/>
      <c r="AL18" s="162"/>
      <c r="AM18" s="162"/>
      <c r="AN18" s="162"/>
      <c r="AO18" s="162" t="s">
        <v>94</v>
      </c>
      <c r="AP18" s="162"/>
      <c r="AQ18" s="162"/>
      <c r="AR18" s="162"/>
      <c r="AS18" s="162"/>
      <c r="AT18" s="163" t="s">
        <v>15</v>
      </c>
      <c r="AU18" s="162"/>
      <c r="AV18" s="162"/>
      <c r="AW18" s="162"/>
      <c r="AX18" s="276"/>
    </row>
    <row r="19" spans="1:50" ht="39.75" customHeight="1">
      <c r="A19" s="306"/>
      <c r="B19" s="304"/>
      <c r="C19" s="304"/>
      <c r="D19" s="304"/>
      <c r="E19" s="304"/>
      <c r="F19" s="305"/>
      <c r="G19" s="277" t="s">
        <v>111</v>
      </c>
      <c r="H19" s="108"/>
      <c r="I19" s="108"/>
      <c r="J19" s="108"/>
      <c r="K19" s="108"/>
      <c r="L19" s="108"/>
      <c r="M19" s="108"/>
      <c r="N19" s="108"/>
      <c r="O19" s="108"/>
      <c r="P19" s="108"/>
      <c r="Q19" s="108"/>
      <c r="R19" s="108"/>
      <c r="S19" s="108"/>
      <c r="T19" s="108"/>
      <c r="U19" s="108"/>
      <c r="V19" s="108"/>
      <c r="W19" s="108"/>
      <c r="X19" s="278"/>
      <c r="Y19" s="281" t="s">
        <v>16</v>
      </c>
      <c r="Z19" s="282"/>
      <c r="AA19" s="283"/>
      <c r="AB19" s="284" t="s">
        <v>112</v>
      </c>
      <c r="AC19" s="285"/>
      <c r="AD19" s="285"/>
      <c r="AE19" s="286">
        <v>866000</v>
      </c>
      <c r="AF19" s="71"/>
      <c r="AG19" s="71"/>
      <c r="AH19" s="71"/>
      <c r="AI19" s="71"/>
      <c r="AJ19" s="286">
        <v>825000</v>
      </c>
      <c r="AK19" s="71"/>
      <c r="AL19" s="71"/>
      <c r="AM19" s="71"/>
      <c r="AN19" s="71"/>
      <c r="AO19" s="287">
        <v>840000</v>
      </c>
      <c r="AP19" s="287"/>
      <c r="AQ19" s="287"/>
      <c r="AR19" s="287"/>
      <c r="AS19" s="287"/>
      <c r="AT19" s="286">
        <v>907200</v>
      </c>
      <c r="AU19" s="71"/>
      <c r="AV19" s="71"/>
      <c r="AW19" s="71"/>
      <c r="AX19" s="288"/>
    </row>
    <row r="20" spans="1:50" ht="32.25" customHeight="1">
      <c r="A20" s="307"/>
      <c r="B20" s="308"/>
      <c r="C20" s="308"/>
      <c r="D20" s="308"/>
      <c r="E20" s="308"/>
      <c r="F20" s="309"/>
      <c r="G20" s="279"/>
      <c r="H20" s="114"/>
      <c r="I20" s="114"/>
      <c r="J20" s="114"/>
      <c r="K20" s="114"/>
      <c r="L20" s="114"/>
      <c r="M20" s="114"/>
      <c r="N20" s="114"/>
      <c r="O20" s="114"/>
      <c r="P20" s="114"/>
      <c r="Q20" s="114"/>
      <c r="R20" s="114"/>
      <c r="S20" s="114"/>
      <c r="T20" s="114"/>
      <c r="U20" s="114"/>
      <c r="V20" s="114"/>
      <c r="W20" s="114"/>
      <c r="X20" s="280"/>
      <c r="Y20" s="236" t="s">
        <v>17</v>
      </c>
      <c r="Z20" s="237"/>
      <c r="AA20" s="238"/>
      <c r="AB20" s="275" t="s">
        <v>18</v>
      </c>
      <c r="AC20" s="275"/>
      <c r="AD20" s="275"/>
      <c r="AE20" s="275">
        <v>95.5</v>
      </c>
      <c r="AF20" s="275"/>
      <c r="AG20" s="275"/>
      <c r="AH20" s="275"/>
      <c r="AI20" s="275"/>
      <c r="AJ20" s="275">
        <v>91.1</v>
      </c>
      <c r="AK20" s="275"/>
      <c r="AL20" s="275"/>
      <c r="AM20" s="275"/>
      <c r="AN20" s="275"/>
      <c r="AO20" s="323">
        <v>93.6</v>
      </c>
      <c r="AP20" s="323"/>
      <c r="AQ20" s="323"/>
      <c r="AR20" s="323"/>
      <c r="AS20" s="323"/>
      <c r="AT20" s="289"/>
      <c r="AU20" s="289"/>
      <c r="AV20" s="289"/>
      <c r="AW20" s="289"/>
      <c r="AX20" s="290"/>
    </row>
    <row r="21" spans="1:50" ht="31.5" customHeight="1">
      <c r="A21" s="291" t="s">
        <v>51</v>
      </c>
      <c r="B21" s="292"/>
      <c r="C21" s="292"/>
      <c r="D21" s="292"/>
      <c r="E21" s="292"/>
      <c r="F21" s="293"/>
      <c r="G21" s="271" t="s">
        <v>55</v>
      </c>
      <c r="H21" s="237"/>
      <c r="I21" s="237"/>
      <c r="J21" s="237"/>
      <c r="K21" s="237"/>
      <c r="L21" s="237"/>
      <c r="M21" s="237"/>
      <c r="N21" s="237"/>
      <c r="O21" s="237"/>
      <c r="P21" s="237"/>
      <c r="Q21" s="237"/>
      <c r="R21" s="237"/>
      <c r="S21" s="237"/>
      <c r="T21" s="237"/>
      <c r="U21" s="237"/>
      <c r="V21" s="237"/>
      <c r="W21" s="237"/>
      <c r="X21" s="238"/>
      <c r="Y21" s="272"/>
      <c r="Z21" s="273"/>
      <c r="AA21" s="274"/>
      <c r="AB21" s="236" t="s">
        <v>13</v>
      </c>
      <c r="AC21" s="237"/>
      <c r="AD21" s="238"/>
      <c r="AE21" s="162" t="s">
        <v>92</v>
      </c>
      <c r="AF21" s="162"/>
      <c r="AG21" s="162"/>
      <c r="AH21" s="162"/>
      <c r="AI21" s="162"/>
      <c r="AJ21" s="162" t="s">
        <v>93</v>
      </c>
      <c r="AK21" s="162"/>
      <c r="AL21" s="162"/>
      <c r="AM21" s="162"/>
      <c r="AN21" s="162"/>
      <c r="AO21" s="162" t="s">
        <v>94</v>
      </c>
      <c r="AP21" s="162"/>
      <c r="AQ21" s="162"/>
      <c r="AR21" s="162"/>
      <c r="AS21" s="162"/>
      <c r="AT21" s="300" t="s">
        <v>97</v>
      </c>
      <c r="AU21" s="301"/>
      <c r="AV21" s="301"/>
      <c r="AW21" s="301"/>
      <c r="AX21" s="302"/>
    </row>
    <row r="22" spans="1:50" ht="39.75" customHeight="1">
      <c r="A22" s="294"/>
      <c r="B22" s="295"/>
      <c r="C22" s="295"/>
      <c r="D22" s="295"/>
      <c r="E22" s="295"/>
      <c r="F22" s="296"/>
      <c r="G22" s="277" t="s">
        <v>116</v>
      </c>
      <c r="H22" s="82"/>
      <c r="I22" s="82"/>
      <c r="J22" s="82"/>
      <c r="K22" s="82"/>
      <c r="L22" s="82"/>
      <c r="M22" s="82"/>
      <c r="N22" s="82"/>
      <c r="O22" s="82"/>
      <c r="P22" s="82"/>
      <c r="Q22" s="82"/>
      <c r="R22" s="82"/>
      <c r="S22" s="82"/>
      <c r="T22" s="82"/>
      <c r="U22" s="82"/>
      <c r="V22" s="82"/>
      <c r="W22" s="82"/>
      <c r="X22" s="341"/>
      <c r="Y22" s="310" t="s">
        <v>56</v>
      </c>
      <c r="Z22" s="311"/>
      <c r="AA22" s="312"/>
      <c r="AB22" s="316" t="s">
        <v>115</v>
      </c>
      <c r="AC22" s="317"/>
      <c r="AD22" s="318"/>
      <c r="AE22" s="322" t="s">
        <v>113</v>
      </c>
      <c r="AF22" s="275"/>
      <c r="AG22" s="275"/>
      <c r="AH22" s="275"/>
      <c r="AI22" s="275"/>
      <c r="AJ22" s="322" t="s">
        <v>114</v>
      </c>
      <c r="AK22" s="275"/>
      <c r="AL22" s="275"/>
      <c r="AM22" s="275"/>
      <c r="AN22" s="275"/>
      <c r="AO22" s="322" t="s">
        <v>128</v>
      </c>
      <c r="AP22" s="275"/>
      <c r="AQ22" s="275"/>
      <c r="AR22" s="275"/>
      <c r="AS22" s="275"/>
      <c r="AT22" s="324" t="s">
        <v>231</v>
      </c>
      <c r="AU22" s="325"/>
      <c r="AV22" s="325"/>
      <c r="AW22" s="325"/>
      <c r="AX22" s="326"/>
    </row>
    <row r="23" spans="1:50" ht="32.25" customHeight="1">
      <c r="A23" s="297"/>
      <c r="B23" s="298"/>
      <c r="C23" s="298"/>
      <c r="D23" s="298"/>
      <c r="E23" s="298"/>
      <c r="F23" s="299"/>
      <c r="G23" s="342"/>
      <c r="H23" s="79"/>
      <c r="I23" s="79"/>
      <c r="J23" s="79"/>
      <c r="K23" s="79"/>
      <c r="L23" s="79"/>
      <c r="M23" s="79"/>
      <c r="N23" s="79"/>
      <c r="O23" s="79"/>
      <c r="P23" s="79"/>
      <c r="Q23" s="79"/>
      <c r="R23" s="79"/>
      <c r="S23" s="79"/>
      <c r="T23" s="79"/>
      <c r="U23" s="79"/>
      <c r="V23" s="79"/>
      <c r="W23" s="79"/>
      <c r="X23" s="343"/>
      <c r="Y23" s="313"/>
      <c r="Z23" s="314"/>
      <c r="AA23" s="315"/>
      <c r="AB23" s="319"/>
      <c r="AC23" s="320"/>
      <c r="AD23" s="321"/>
      <c r="AE23" s="327"/>
      <c r="AF23" s="328"/>
      <c r="AG23" s="328"/>
      <c r="AH23" s="328"/>
      <c r="AI23" s="329"/>
      <c r="AJ23" s="330" t="s">
        <v>232</v>
      </c>
      <c r="AK23" s="328"/>
      <c r="AL23" s="328"/>
      <c r="AM23" s="328"/>
      <c r="AN23" s="329"/>
      <c r="AO23" s="330" t="s">
        <v>233</v>
      </c>
      <c r="AP23" s="328"/>
      <c r="AQ23" s="328"/>
      <c r="AR23" s="328"/>
      <c r="AS23" s="329"/>
      <c r="AT23" s="330" t="s">
        <v>233</v>
      </c>
      <c r="AU23" s="328"/>
      <c r="AV23" s="328"/>
      <c r="AW23" s="328"/>
      <c r="AX23" s="331"/>
    </row>
    <row r="24" spans="1:50" ht="88.5" customHeight="1">
      <c r="A24" s="291" t="s">
        <v>19</v>
      </c>
      <c r="B24" s="332"/>
      <c r="C24" s="332"/>
      <c r="D24" s="332"/>
      <c r="E24" s="332"/>
      <c r="F24" s="332"/>
      <c r="G24" s="333" t="s">
        <v>117</v>
      </c>
      <c r="H24" s="334"/>
      <c r="I24" s="334"/>
      <c r="J24" s="334"/>
      <c r="K24" s="334"/>
      <c r="L24" s="334"/>
      <c r="M24" s="334"/>
      <c r="N24" s="334"/>
      <c r="O24" s="334"/>
      <c r="P24" s="334"/>
      <c r="Q24" s="334"/>
      <c r="R24" s="334"/>
      <c r="S24" s="334"/>
      <c r="T24" s="334"/>
      <c r="U24" s="334"/>
      <c r="V24" s="334"/>
      <c r="W24" s="334"/>
      <c r="X24" s="334"/>
      <c r="Y24" s="335" t="s">
        <v>20</v>
      </c>
      <c r="Z24" s="336"/>
      <c r="AA24" s="337"/>
      <c r="AB24" s="338" t="s">
        <v>194</v>
      </c>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40"/>
    </row>
    <row r="25" spans="1:50" ht="22.5" customHeight="1">
      <c r="A25" s="375" t="s">
        <v>98</v>
      </c>
      <c r="B25" s="376"/>
      <c r="C25" s="344" t="s">
        <v>22</v>
      </c>
      <c r="D25" s="345"/>
      <c r="E25" s="345"/>
      <c r="F25" s="345"/>
      <c r="G25" s="345"/>
      <c r="H25" s="345"/>
      <c r="I25" s="345"/>
      <c r="J25" s="345"/>
      <c r="K25" s="346"/>
      <c r="L25" s="347" t="s">
        <v>99</v>
      </c>
      <c r="M25" s="347"/>
      <c r="N25" s="347"/>
      <c r="O25" s="347"/>
      <c r="P25" s="347"/>
      <c r="Q25" s="347"/>
      <c r="R25" s="348" t="s">
        <v>96</v>
      </c>
      <c r="S25" s="348"/>
      <c r="T25" s="348"/>
      <c r="U25" s="348"/>
      <c r="V25" s="348"/>
      <c r="W25" s="348"/>
      <c r="X25" s="349" t="s">
        <v>43</v>
      </c>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50"/>
    </row>
    <row r="26" spans="1:50" ht="22.5" customHeight="1">
      <c r="A26" s="377"/>
      <c r="B26" s="378"/>
      <c r="C26" s="351" t="s">
        <v>118</v>
      </c>
      <c r="D26" s="352"/>
      <c r="E26" s="352"/>
      <c r="F26" s="352"/>
      <c r="G26" s="352"/>
      <c r="H26" s="352"/>
      <c r="I26" s="352"/>
      <c r="J26" s="352"/>
      <c r="K26" s="353"/>
      <c r="L26" s="354">
        <v>50</v>
      </c>
      <c r="M26" s="354"/>
      <c r="N26" s="354"/>
      <c r="O26" s="354"/>
      <c r="P26" s="354"/>
      <c r="Q26" s="354"/>
      <c r="R26" s="355">
        <v>44</v>
      </c>
      <c r="S26" s="355"/>
      <c r="T26" s="355"/>
      <c r="U26" s="355"/>
      <c r="V26" s="355"/>
      <c r="W26" s="355"/>
      <c r="X26" s="356" t="s">
        <v>236</v>
      </c>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8"/>
    </row>
    <row r="27" spans="1:50" ht="22.5" customHeight="1">
      <c r="A27" s="377"/>
      <c r="B27" s="378"/>
      <c r="C27" s="361" t="s">
        <v>119</v>
      </c>
      <c r="D27" s="362"/>
      <c r="E27" s="362"/>
      <c r="F27" s="362"/>
      <c r="G27" s="362"/>
      <c r="H27" s="362"/>
      <c r="I27" s="362"/>
      <c r="J27" s="362"/>
      <c r="K27" s="363"/>
      <c r="L27" s="359">
        <v>1</v>
      </c>
      <c r="M27" s="359"/>
      <c r="N27" s="359"/>
      <c r="O27" s="359"/>
      <c r="P27" s="359"/>
      <c r="Q27" s="359"/>
      <c r="R27" s="360">
        <v>1</v>
      </c>
      <c r="S27" s="360"/>
      <c r="T27" s="360"/>
      <c r="U27" s="360"/>
      <c r="V27" s="360"/>
      <c r="W27" s="360"/>
      <c r="X27" s="28"/>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30"/>
    </row>
    <row r="28" spans="1:50" ht="22.5" customHeight="1">
      <c r="A28" s="377"/>
      <c r="B28" s="378"/>
      <c r="C28" s="361" t="s">
        <v>120</v>
      </c>
      <c r="D28" s="362"/>
      <c r="E28" s="362"/>
      <c r="F28" s="362"/>
      <c r="G28" s="362"/>
      <c r="H28" s="362"/>
      <c r="I28" s="362"/>
      <c r="J28" s="362"/>
      <c r="K28" s="363"/>
      <c r="L28" s="359">
        <v>1</v>
      </c>
      <c r="M28" s="359"/>
      <c r="N28" s="359"/>
      <c r="O28" s="359"/>
      <c r="P28" s="359"/>
      <c r="Q28" s="359"/>
      <c r="R28" s="360">
        <v>1</v>
      </c>
      <c r="S28" s="360"/>
      <c r="T28" s="360"/>
      <c r="U28" s="360"/>
      <c r="V28" s="360"/>
      <c r="W28" s="360"/>
      <c r="X28" s="28"/>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30"/>
    </row>
    <row r="29" spans="1:50" ht="27.75" customHeight="1">
      <c r="A29" s="377"/>
      <c r="B29" s="378"/>
      <c r="C29" s="364" t="s">
        <v>121</v>
      </c>
      <c r="D29" s="362"/>
      <c r="E29" s="362"/>
      <c r="F29" s="362"/>
      <c r="G29" s="362"/>
      <c r="H29" s="362"/>
      <c r="I29" s="362"/>
      <c r="J29" s="362"/>
      <c r="K29" s="363"/>
      <c r="L29" s="359">
        <v>24</v>
      </c>
      <c r="M29" s="359"/>
      <c r="N29" s="359"/>
      <c r="O29" s="359"/>
      <c r="P29" s="359"/>
      <c r="Q29" s="359"/>
      <c r="R29" s="360">
        <v>25</v>
      </c>
      <c r="S29" s="360"/>
      <c r="T29" s="360"/>
      <c r="U29" s="360"/>
      <c r="V29" s="360"/>
      <c r="W29" s="360"/>
      <c r="X29" s="28"/>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30"/>
    </row>
    <row r="30" spans="1:50" ht="22.5" customHeight="1">
      <c r="A30" s="377"/>
      <c r="B30" s="378"/>
      <c r="C30" s="365"/>
      <c r="D30" s="362"/>
      <c r="E30" s="362"/>
      <c r="F30" s="362"/>
      <c r="G30" s="362"/>
      <c r="H30" s="362"/>
      <c r="I30" s="362"/>
      <c r="J30" s="362"/>
      <c r="K30" s="363"/>
      <c r="L30" s="359"/>
      <c r="M30" s="359"/>
      <c r="N30" s="359"/>
      <c r="O30" s="359"/>
      <c r="P30" s="359"/>
      <c r="Q30" s="359"/>
      <c r="R30" s="360"/>
      <c r="S30" s="360"/>
      <c r="T30" s="360"/>
      <c r="U30" s="360"/>
      <c r="V30" s="360"/>
      <c r="W30" s="360"/>
      <c r="X30" s="28"/>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30"/>
    </row>
    <row r="31" spans="1:50" ht="22.5" customHeight="1">
      <c r="A31" s="377"/>
      <c r="B31" s="378"/>
      <c r="C31" s="365"/>
      <c r="D31" s="362"/>
      <c r="E31" s="362"/>
      <c r="F31" s="362"/>
      <c r="G31" s="362"/>
      <c r="H31" s="362"/>
      <c r="I31" s="362"/>
      <c r="J31" s="362"/>
      <c r="K31" s="363"/>
      <c r="L31" s="359"/>
      <c r="M31" s="359"/>
      <c r="N31" s="359"/>
      <c r="O31" s="359"/>
      <c r="P31" s="359"/>
      <c r="Q31" s="359"/>
      <c r="R31" s="360"/>
      <c r="S31" s="360"/>
      <c r="T31" s="360"/>
      <c r="U31" s="360"/>
      <c r="V31" s="360"/>
      <c r="W31" s="360"/>
      <c r="X31" s="28"/>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30"/>
    </row>
    <row r="32" spans="1:50" ht="22.5" customHeight="1">
      <c r="A32" s="377"/>
      <c r="B32" s="378"/>
      <c r="C32" s="37"/>
      <c r="D32" s="38"/>
      <c r="E32" s="38"/>
      <c r="F32" s="38"/>
      <c r="G32" s="38"/>
      <c r="H32" s="38"/>
      <c r="I32" s="38"/>
      <c r="J32" s="38"/>
      <c r="K32" s="39"/>
      <c r="L32" s="34"/>
      <c r="M32" s="35"/>
      <c r="N32" s="35"/>
      <c r="O32" s="35"/>
      <c r="P32" s="35"/>
      <c r="Q32" s="36"/>
      <c r="R32" s="31"/>
      <c r="S32" s="32"/>
      <c r="T32" s="32"/>
      <c r="U32" s="32"/>
      <c r="V32" s="32"/>
      <c r="W32" s="33"/>
      <c r="X32" s="28"/>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30"/>
    </row>
    <row r="33" spans="1:50" ht="21" customHeight="1" thickBot="1">
      <c r="A33" s="379"/>
      <c r="B33" s="380"/>
      <c r="C33" s="478" t="s">
        <v>25</v>
      </c>
      <c r="D33" s="479"/>
      <c r="E33" s="479"/>
      <c r="F33" s="479"/>
      <c r="G33" s="479"/>
      <c r="H33" s="479"/>
      <c r="I33" s="479"/>
      <c r="J33" s="479"/>
      <c r="K33" s="480"/>
      <c r="L33" s="366">
        <v>76</v>
      </c>
      <c r="M33" s="367"/>
      <c r="N33" s="367"/>
      <c r="O33" s="367"/>
      <c r="P33" s="367"/>
      <c r="Q33" s="368"/>
      <c r="R33" s="369">
        <v>71</v>
      </c>
      <c r="S33" s="370"/>
      <c r="T33" s="370"/>
      <c r="U33" s="370"/>
      <c r="V33" s="370"/>
      <c r="W33" s="371"/>
      <c r="X33" s="372"/>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4"/>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83" t="s">
        <v>47</v>
      </c>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5"/>
    </row>
    <row r="36" spans="1:50" ht="21" customHeight="1">
      <c r="A36" s="18"/>
      <c r="B36" s="19"/>
      <c r="C36" s="474" t="s">
        <v>61</v>
      </c>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475"/>
      <c r="AD36" s="97" t="s">
        <v>73</v>
      </c>
      <c r="AE36" s="97"/>
      <c r="AF36" s="97"/>
      <c r="AG36" s="96" t="s">
        <v>60</v>
      </c>
      <c r="AH36" s="97"/>
      <c r="AI36" s="97"/>
      <c r="AJ36" s="97"/>
      <c r="AK36" s="97"/>
      <c r="AL36" s="97"/>
      <c r="AM36" s="97"/>
      <c r="AN36" s="97"/>
      <c r="AO36" s="97"/>
      <c r="AP36" s="97"/>
      <c r="AQ36" s="97"/>
      <c r="AR36" s="97"/>
      <c r="AS36" s="97"/>
      <c r="AT36" s="97"/>
      <c r="AU36" s="97"/>
      <c r="AV36" s="97"/>
      <c r="AW36" s="97"/>
      <c r="AX36" s="98"/>
    </row>
    <row r="37" spans="1:50" ht="26.25" customHeight="1">
      <c r="A37" s="381" t="s">
        <v>90</v>
      </c>
      <c r="B37" s="382"/>
      <c r="C37" s="142" t="s">
        <v>74</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4"/>
      <c r="AD37" s="118" t="s">
        <v>122</v>
      </c>
      <c r="AE37" s="119"/>
      <c r="AF37" s="119"/>
      <c r="AG37" s="72" t="s">
        <v>124</v>
      </c>
      <c r="AH37" s="73"/>
      <c r="AI37" s="73"/>
      <c r="AJ37" s="73"/>
      <c r="AK37" s="73"/>
      <c r="AL37" s="73"/>
      <c r="AM37" s="73"/>
      <c r="AN37" s="73"/>
      <c r="AO37" s="73"/>
      <c r="AP37" s="73"/>
      <c r="AQ37" s="73"/>
      <c r="AR37" s="73"/>
      <c r="AS37" s="73"/>
      <c r="AT37" s="73"/>
      <c r="AU37" s="73"/>
      <c r="AV37" s="73"/>
      <c r="AW37" s="73"/>
      <c r="AX37" s="74"/>
    </row>
    <row r="38" spans="1:50" ht="26.25" customHeight="1">
      <c r="A38" s="101"/>
      <c r="B38" s="102"/>
      <c r="C38" s="145" t="s">
        <v>75</v>
      </c>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50"/>
      <c r="AD38" s="120" t="s">
        <v>122</v>
      </c>
      <c r="AE38" s="121"/>
      <c r="AF38" s="121"/>
      <c r="AG38" s="75"/>
      <c r="AH38" s="76"/>
      <c r="AI38" s="76"/>
      <c r="AJ38" s="76"/>
      <c r="AK38" s="76"/>
      <c r="AL38" s="76"/>
      <c r="AM38" s="76"/>
      <c r="AN38" s="76"/>
      <c r="AO38" s="76"/>
      <c r="AP38" s="76"/>
      <c r="AQ38" s="76"/>
      <c r="AR38" s="76"/>
      <c r="AS38" s="76"/>
      <c r="AT38" s="76"/>
      <c r="AU38" s="76"/>
      <c r="AV38" s="76"/>
      <c r="AW38" s="76"/>
      <c r="AX38" s="77"/>
    </row>
    <row r="39" spans="1:50" ht="30" customHeight="1">
      <c r="A39" s="116"/>
      <c r="B39" s="117"/>
      <c r="C39" s="147" t="s">
        <v>76</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9"/>
      <c r="AD39" s="56" t="s">
        <v>122</v>
      </c>
      <c r="AE39" s="57"/>
      <c r="AF39" s="57"/>
      <c r="AG39" s="78"/>
      <c r="AH39" s="79"/>
      <c r="AI39" s="79"/>
      <c r="AJ39" s="79"/>
      <c r="AK39" s="79"/>
      <c r="AL39" s="79"/>
      <c r="AM39" s="79"/>
      <c r="AN39" s="79"/>
      <c r="AO39" s="79"/>
      <c r="AP39" s="79"/>
      <c r="AQ39" s="79"/>
      <c r="AR39" s="79"/>
      <c r="AS39" s="79"/>
      <c r="AT39" s="79"/>
      <c r="AU39" s="79"/>
      <c r="AV39" s="79"/>
      <c r="AW39" s="79"/>
      <c r="AX39" s="80"/>
    </row>
    <row r="40" spans="1:50" ht="26.25" customHeight="1">
      <c r="A40" s="99" t="s">
        <v>78</v>
      </c>
      <c r="B40" s="100"/>
      <c r="C40" s="150" t="s">
        <v>80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58" t="s">
        <v>122</v>
      </c>
      <c r="AE40" s="59"/>
      <c r="AF40" s="59"/>
      <c r="AG40" s="81" t="s">
        <v>195</v>
      </c>
      <c r="AH40" s="108"/>
      <c r="AI40" s="108"/>
      <c r="AJ40" s="108"/>
      <c r="AK40" s="108"/>
      <c r="AL40" s="108"/>
      <c r="AM40" s="108"/>
      <c r="AN40" s="108"/>
      <c r="AO40" s="108"/>
      <c r="AP40" s="108"/>
      <c r="AQ40" s="108"/>
      <c r="AR40" s="108"/>
      <c r="AS40" s="108"/>
      <c r="AT40" s="108"/>
      <c r="AU40" s="108"/>
      <c r="AV40" s="108"/>
      <c r="AW40" s="108"/>
      <c r="AX40" s="109"/>
    </row>
    <row r="41" spans="1:50" ht="26.25" customHeight="1">
      <c r="A41" s="101"/>
      <c r="B41" s="102"/>
      <c r="C41" s="137" t="s">
        <v>81</v>
      </c>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120" t="s">
        <v>125</v>
      </c>
      <c r="AE41" s="121"/>
      <c r="AF41" s="121"/>
      <c r="AG41" s="110"/>
      <c r="AH41" s="111"/>
      <c r="AI41" s="111"/>
      <c r="AJ41" s="111"/>
      <c r="AK41" s="111"/>
      <c r="AL41" s="111"/>
      <c r="AM41" s="111"/>
      <c r="AN41" s="111"/>
      <c r="AO41" s="111"/>
      <c r="AP41" s="111"/>
      <c r="AQ41" s="111"/>
      <c r="AR41" s="111"/>
      <c r="AS41" s="111"/>
      <c r="AT41" s="111"/>
      <c r="AU41" s="111"/>
      <c r="AV41" s="111"/>
      <c r="AW41" s="111"/>
      <c r="AX41" s="112"/>
    </row>
    <row r="42" spans="1:50" ht="26.25" customHeight="1">
      <c r="A42" s="101"/>
      <c r="B42" s="102"/>
      <c r="C42" s="137" t="s">
        <v>82</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120" t="s">
        <v>122</v>
      </c>
      <c r="AE42" s="121"/>
      <c r="AF42" s="121"/>
      <c r="AG42" s="110"/>
      <c r="AH42" s="111"/>
      <c r="AI42" s="111"/>
      <c r="AJ42" s="111"/>
      <c r="AK42" s="111"/>
      <c r="AL42" s="111"/>
      <c r="AM42" s="111"/>
      <c r="AN42" s="111"/>
      <c r="AO42" s="111"/>
      <c r="AP42" s="111"/>
      <c r="AQ42" s="111"/>
      <c r="AR42" s="111"/>
      <c r="AS42" s="111"/>
      <c r="AT42" s="111"/>
      <c r="AU42" s="111"/>
      <c r="AV42" s="111"/>
      <c r="AW42" s="111"/>
      <c r="AX42" s="112"/>
    </row>
    <row r="43" spans="1:50" ht="26.25" customHeight="1">
      <c r="A43" s="101"/>
      <c r="B43" s="102"/>
      <c r="C43" s="137" t="s">
        <v>77</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120" t="s">
        <v>122</v>
      </c>
      <c r="AE43" s="121"/>
      <c r="AF43" s="121"/>
      <c r="AG43" s="110"/>
      <c r="AH43" s="111"/>
      <c r="AI43" s="111"/>
      <c r="AJ43" s="111"/>
      <c r="AK43" s="111"/>
      <c r="AL43" s="111"/>
      <c r="AM43" s="111"/>
      <c r="AN43" s="111"/>
      <c r="AO43" s="111"/>
      <c r="AP43" s="111"/>
      <c r="AQ43" s="111"/>
      <c r="AR43" s="111"/>
      <c r="AS43" s="111"/>
      <c r="AT43" s="111"/>
      <c r="AU43" s="111"/>
      <c r="AV43" s="111"/>
      <c r="AW43" s="111"/>
      <c r="AX43" s="112"/>
    </row>
    <row r="44" spans="1:50" ht="26.25" customHeight="1">
      <c r="A44" s="101"/>
      <c r="B44" s="102"/>
      <c r="C44" s="137" t="s">
        <v>83</v>
      </c>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468"/>
      <c r="AD44" s="120" t="s">
        <v>122</v>
      </c>
      <c r="AE44" s="121"/>
      <c r="AF44" s="121"/>
      <c r="AG44" s="110"/>
      <c r="AH44" s="111"/>
      <c r="AI44" s="111"/>
      <c r="AJ44" s="111"/>
      <c r="AK44" s="111"/>
      <c r="AL44" s="111"/>
      <c r="AM44" s="111"/>
      <c r="AN44" s="111"/>
      <c r="AO44" s="111"/>
      <c r="AP44" s="111"/>
      <c r="AQ44" s="111"/>
      <c r="AR44" s="111"/>
      <c r="AS44" s="111"/>
      <c r="AT44" s="111"/>
      <c r="AU44" s="111"/>
      <c r="AV44" s="111"/>
      <c r="AW44" s="111"/>
      <c r="AX44" s="112"/>
    </row>
    <row r="45" spans="1:50" ht="26.25" customHeight="1">
      <c r="A45" s="101"/>
      <c r="B45" s="102"/>
      <c r="C45" s="173" t="s">
        <v>88</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6" t="s">
        <v>125</v>
      </c>
      <c r="AE45" s="57"/>
      <c r="AF45" s="57"/>
      <c r="AG45" s="113"/>
      <c r="AH45" s="114"/>
      <c r="AI45" s="114"/>
      <c r="AJ45" s="114"/>
      <c r="AK45" s="114"/>
      <c r="AL45" s="114"/>
      <c r="AM45" s="114"/>
      <c r="AN45" s="114"/>
      <c r="AO45" s="114"/>
      <c r="AP45" s="114"/>
      <c r="AQ45" s="114"/>
      <c r="AR45" s="114"/>
      <c r="AS45" s="114"/>
      <c r="AT45" s="114"/>
      <c r="AU45" s="114"/>
      <c r="AV45" s="114"/>
      <c r="AW45" s="114"/>
      <c r="AX45" s="115"/>
    </row>
    <row r="46" spans="1:50" ht="30" customHeight="1">
      <c r="A46" s="99" t="s">
        <v>79</v>
      </c>
      <c r="B46" s="100"/>
      <c r="C46" s="134" t="s">
        <v>86</v>
      </c>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6"/>
      <c r="AD46" s="58" t="s">
        <v>125</v>
      </c>
      <c r="AE46" s="59"/>
      <c r="AF46" s="59"/>
      <c r="AG46" s="125" t="s">
        <v>126</v>
      </c>
      <c r="AH46" s="126"/>
      <c r="AI46" s="126"/>
      <c r="AJ46" s="126"/>
      <c r="AK46" s="126"/>
      <c r="AL46" s="126"/>
      <c r="AM46" s="126"/>
      <c r="AN46" s="126"/>
      <c r="AO46" s="126"/>
      <c r="AP46" s="126"/>
      <c r="AQ46" s="126"/>
      <c r="AR46" s="126"/>
      <c r="AS46" s="126"/>
      <c r="AT46" s="126"/>
      <c r="AU46" s="126"/>
      <c r="AV46" s="126"/>
      <c r="AW46" s="126"/>
      <c r="AX46" s="127"/>
    </row>
    <row r="47" spans="1:50" ht="26.25" customHeight="1">
      <c r="A47" s="101"/>
      <c r="B47" s="102"/>
      <c r="C47" s="137" t="s">
        <v>84</v>
      </c>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120" t="s">
        <v>123</v>
      </c>
      <c r="AE47" s="121"/>
      <c r="AF47" s="121"/>
      <c r="AG47" s="128"/>
      <c r="AH47" s="129"/>
      <c r="AI47" s="129"/>
      <c r="AJ47" s="129"/>
      <c r="AK47" s="129"/>
      <c r="AL47" s="129"/>
      <c r="AM47" s="129"/>
      <c r="AN47" s="129"/>
      <c r="AO47" s="129"/>
      <c r="AP47" s="129"/>
      <c r="AQ47" s="129"/>
      <c r="AR47" s="129"/>
      <c r="AS47" s="129"/>
      <c r="AT47" s="129"/>
      <c r="AU47" s="129"/>
      <c r="AV47" s="129"/>
      <c r="AW47" s="129"/>
      <c r="AX47" s="130"/>
    </row>
    <row r="48" spans="1:50" ht="26.25" customHeight="1">
      <c r="A48" s="101"/>
      <c r="B48" s="102"/>
      <c r="C48" s="137" t="s">
        <v>85</v>
      </c>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120" t="s">
        <v>122</v>
      </c>
      <c r="AE48" s="121"/>
      <c r="AF48" s="121"/>
      <c r="AG48" s="131"/>
      <c r="AH48" s="132"/>
      <c r="AI48" s="132"/>
      <c r="AJ48" s="132"/>
      <c r="AK48" s="132"/>
      <c r="AL48" s="132"/>
      <c r="AM48" s="132"/>
      <c r="AN48" s="132"/>
      <c r="AO48" s="132"/>
      <c r="AP48" s="132"/>
      <c r="AQ48" s="132"/>
      <c r="AR48" s="132"/>
      <c r="AS48" s="132"/>
      <c r="AT48" s="132"/>
      <c r="AU48" s="132"/>
      <c r="AV48" s="132"/>
      <c r="AW48" s="132"/>
      <c r="AX48" s="133"/>
    </row>
    <row r="49" spans="1:50" ht="33" customHeight="1">
      <c r="A49" s="99" t="s">
        <v>63</v>
      </c>
      <c r="B49" s="100"/>
      <c r="C49" s="138" t="s">
        <v>70</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40"/>
      <c r="AD49" s="58" t="s">
        <v>122</v>
      </c>
      <c r="AE49" s="59"/>
      <c r="AF49" s="141"/>
      <c r="AG49" s="81" t="s">
        <v>228</v>
      </c>
      <c r="AH49" s="82"/>
      <c r="AI49" s="82"/>
      <c r="AJ49" s="82"/>
      <c r="AK49" s="82"/>
      <c r="AL49" s="82"/>
      <c r="AM49" s="82"/>
      <c r="AN49" s="82"/>
      <c r="AO49" s="82"/>
      <c r="AP49" s="82"/>
      <c r="AQ49" s="82"/>
      <c r="AR49" s="82"/>
      <c r="AS49" s="82"/>
      <c r="AT49" s="82"/>
      <c r="AU49" s="82"/>
      <c r="AV49" s="82"/>
      <c r="AW49" s="82"/>
      <c r="AX49" s="83"/>
    </row>
    <row r="50" spans="1:50" ht="15.75" customHeight="1">
      <c r="A50" s="101"/>
      <c r="B50" s="102"/>
      <c r="C50" s="103" t="s">
        <v>0</v>
      </c>
      <c r="D50" s="104"/>
      <c r="E50" s="104"/>
      <c r="F50" s="104"/>
      <c r="G50" s="105" t="s">
        <v>62</v>
      </c>
      <c r="H50" s="106"/>
      <c r="I50" s="106"/>
      <c r="J50" s="106"/>
      <c r="K50" s="106"/>
      <c r="L50" s="106"/>
      <c r="M50" s="106"/>
      <c r="N50" s="106"/>
      <c r="O50" s="106"/>
      <c r="P50" s="106"/>
      <c r="Q50" s="106"/>
      <c r="R50" s="106"/>
      <c r="S50" s="107"/>
      <c r="T50" s="84" t="s">
        <v>64</v>
      </c>
      <c r="U50" s="85"/>
      <c r="V50" s="85"/>
      <c r="W50" s="85"/>
      <c r="X50" s="85"/>
      <c r="Y50" s="85"/>
      <c r="Z50" s="85"/>
      <c r="AA50" s="85"/>
      <c r="AB50" s="85"/>
      <c r="AC50" s="85"/>
      <c r="AD50" s="85"/>
      <c r="AE50" s="85"/>
      <c r="AF50" s="85"/>
      <c r="AG50" s="75"/>
      <c r="AH50" s="76"/>
      <c r="AI50" s="76"/>
      <c r="AJ50" s="76"/>
      <c r="AK50" s="76"/>
      <c r="AL50" s="76"/>
      <c r="AM50" s="76"/>
      <c r="AN50" s="76"/>
      <c r="AO50" s="76"/>
      <c r="AP50" s="76"/>
      <c r="AQ50" s="76"/>
      <c r="AR50" s="76"/>
      <c r="AS50" s="76"/>
      <c r="AT50" s="76"/>
      <c r="AU50" s="76"/>
      <c r="AV50" s="76"/>
      <c r="AW50" s="76"/>
      <c r="AX50" s="77"/>
    </row>
    <row r="51" spans="1:50" ht="26.25" customHeight="1">
      <c r="A51" s="101"/>
      <c r="B51" s="102"/>
      <c r="C51" s="154">
        <v>79</v>
      </c>
      <c r="D51" s="155"/>
      <c r="E51" s="155"/>
      <c r="F51" s="155"/>
      <c r="G51" s="88" t="s">
        <v>227</v>
      </c>
      <c r="H51" s="50"/>
      <c r="I51" s="50"/>
      <c r="J51" s="50"/>
      <c r="K51" s="50"/>
      <c r="L51" s="50"/>
      <c r="M51" s="50"/>
      <c r="N51" s="50"/>
      <c r="O51" s="50"/>
      <c r="P51" s="50"/>
      <c r="Q51" s="50"/>
      <c r="R51" s="50"/>
      <c r="S51" s="89"/>
      <c r="T51" s="49" t="s">
        <v>226</v>
      </c>
      <c r="U51" s="50"/>
      <c r="V51" s="50"/>
      <c r="W51" s="50"/>
      <c r="X51" s="50"/>
      <c r="Y51" s="50"/>
      <c r="Z51" s="50"/>
      <c r="AA51" s="50"/>
      <c r="AB51" s="50"/>
      <c r="AC51" s="50"/>
      <c r="AD51" s="50"/>
      <c r="AE51" s="50"/>
      <c r="AF51" s="50"/>
      <c r="AG51" s="75"/>
      <c r="AH51" s="76"/>
      <c r="AI51" s="76"/>
      <c r="AJ51" s="76"/>
      <c r="AK51" s="76"/>
      <c r="AL51" s="76"/>
      <c r="AM51" s="76"/>
      <c r="AN51" s="76"/>
      <c r="AO51" s="76"/>
      <c r="AP51" s="76"/>
      <c r="AQ51" s="76"/>
      <c r="AR51" s="76"/>
      <c r="AS51" s="76"/>
      <c r="AT51" s="76"/>
      <c r="AU51" s="76"/>
      <c r="AV51" s="76"/>
      <c r="AW51" s="76"/>
      <c r="AX51" s="77"/>
    </row>
    <row r="52" spans="1:50" ht="26.25" customHeight="1">
      <c r="A52" s="116"/>
      <c r="B52" s="117"/>
      <c r="C52" s="86"/>
      <c r="D52" s="87"/>
      <c r="E52" s="87"/>
      <c r="F52" s="87"/>
      <c r="G52" s="53"/>
      <c r="H52" s="54"/>
      <c r="I52" s="54"/>
      <c r="J52" s="54"/>
      <c r="K52" s="54"/>
      <c r="L52" s="54"/>
      <c r="M52" s="54"/>
      <c r="N52" s="54"/>
      <c r="O52" s="54"/>
      <c r="P52" s="54"/>
      <c r="Q52" s="54"/>
      <c r="R52" s="54"/>
      <c r="S52" s="55"/>
      <c r="T52" s="51"/>
      <c r="U52" s="52"/>
      <c r="V52" s="52"/>
      <c r="W52" s="52"/>
      <c r="X52" s="52"/>
      <c r="Y52" s="52"/>
      <c r="Z52" s="52"/>
      <c r="AA52" s="52"/>
      <c r="AB52" s="52"/>
      <c r="AC52" s="52"/>
      <c r="AD52" s="52"/>
      <c r="AE52" s="52"/>
      <c r="AF52" s="52"/>
      <c r="AG52" s="78"/>
      <c r="AH52" s="79"/>
      <c r="AI52" s="79"/>
      <c r="AJ52" s="79"/>
      <c r="AK52" s="79"/>
      <c r="AL52" s="79"/>
      <c r="AM52" s="79"/>
      <c r="AN52" s="79"/>
      <c r="AO52" s="79"/>
      <c r="AP52" s="79"/>
      <c r="AQ52" s="79"/>
      <c r="AR52" s="79"/>
      <c r="AS52" s="79"/>
      <c r="AT52" s="79"/>
      <c r="AU52" s="79"/>
      <c r="AV52" s="79"/>
      <c r="AW52" s="79"/>
      <c r="AX52" s="80"/>
    </row>
    <row r="53" spans="1:50" ht="120" customHeight="1" thickBot="1">
      <c r="A53" s="476" t="s">
        <v>71</v>
      </c>
      <c r="B53" s="477"/>
      <c r="C53" s="471" t="s">
        <v>127</v>
      </c>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3"/>
    </row>
    <row r="54" spans="1:50" ht="21" customHeight="1">
      <c r="A54" s="93" t="s">
        <v>65</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5"/>
    </row>
    <row r="55" spans="1:50" ht="120" customHeight="1" thickBot="1">
      <c r="A55" s="469" t="s">
        <v>237</v>
      </c>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470"/>
    </row>
    <row r="56" spans="1:50" ht="21" customHeight="1">
      <c r="A56" s="122" t="s">
        <v>66</v>
      </c>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4"/>
    </row>
    <row r="57" spans="1:50" ht="120" customHeight="1" thickBot="1">
      <c r="A57" s="386" t="s">
        <v>238</v>
      </c>
      <c r="B57" s="387"/>
      <c r="C57" s="387"/>
      <c r="D57" s="387"/>
      <c r="E57" s="388"/>
      <c r="F57" s="461" t="s">
        <v>239</v>
      </c>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3"/>
    </row>
    <row r="58" spans="1:50" ht="21" customHeight="1">
      <c r="A58" s="122" t="s">
        <v>87</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4"/>
    </row>
    <row r="59" spans="1:50" ht="99.75" customHeight="1" thickBot="1">
      <c r="A59" s="386" t="s">
        <v>238</v>
      </c>
      <c r="B59" s="387"/>
      <c r="C59" s="387"/>
      <c r="D59" s="387"/>
      <c r="E59" s="388"/>
      <c r="F59" s="481" t="s">
        <v>240</v>
      </c>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3"/>
    </row>
    <row r="60" spans="1:50" ht="21" customHeight="1">
      <c r="A60" s="90" t="s">
        <v>72</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2"/>
    </row>
    <row r="61" spans="1:50" ht="99.75" customHeight="1" thickBot="1">
      <c r="A61" s="398"/>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19.5" customHeight="1">
      <c r="A62" s="395" t="s">
        <v>57</v>
      </c>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0" ht="19.5" customHeight="1" thickBot="1">
      <c r="A63" s="159"/>
      <c r="B63" s="160"/>
      <c r="C63" s="161" t="s">
        <v>67</v>
      </c>
      <c r="D63" s="152"/>
      <c r="E63" s="152"/>
      <c r="F63" s="152"/>
      <c r="G63" s="152"/>
      <c r="H63" s="152"/>
      <c r="I63" s="152"/>
      <c r="J63" s="153"/>
      <c r="K63" s="156">
        <v>70</v>
      </c>
      <c r="L63" s="157"/>
      <c r="M63" s="157"/>
      <c r="N63" s="157"/>
      <c r="O63" s="157"/>
      <c r="P63" s="157"/>
      <c r="Q63" s="157"/>
      <c r="R63" s="158"/>
      <c r="S63" s="151" t="s">
        <v>68</v>
      </c>
      <c r="T63" s="152"/>
      <c r="U63" s="152"/>
      <c r="V63" s="152"/>
      <c r="W63" s="152"/>
      <c r="X63" s="152"/>
      <c r="Y63" s="152"/>
      <c r="Z63" s="153"/>
      <c r="AA63" s="156">
        <v>56</v>
      </c>
      <c r="AB63" s="157"/>
      <c r="AC63" s="157"/>
      <c r="AD63" s="157"/>
      <c r="AE63" s="157"/>
      <c r="AF63" s="157"/>
      <c r="AG63" s="157"/>
      <c r="AH63" s="158"/>
      <c r="AI63" s="161" t="s">
        <v>69</v>
      </c>
      <c r="AJ63" s="164"/>
      <c r="AK63" s="164"/>
      <c r="AL63" s="164"/>
      <c r="AM63" s="164"/>
      <c r="AN63" s="164"/>
      <c r="AO63" s="164"/>
      <c r="AP63" s="165"/>
      <c r="AQ63" s="60">
        <v>55</v>
      </c>
      <c r="AR63" s="61"/>
      <c r="AS63" s="61"/>
      <c r="AT63" s="61"/>
      <c r="AU63" s="61"/>
      <c r="AV63" s="61"/>
      <c r="AW63" s="61"/>
      <c r="AX63" s="62"/>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0" t="s">
        <v>41</v>
      </c>
      <c r="B65" s="41"/>
      <c r="C65" s="41"/>
      <c r="D65" s="41"/>
      <c r="E65" s="41"/>
      <c r="F65" s="42"/>
      <c r="G65" s="5" t="s">
        <v>100</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3"/>
      <c r="B66" s="44"/>
      <c r="C66" s="44"/>
      <c r="D66" s="44"/>
      <c r="E66" s="44"/>
      <c r="F66" s="45"/>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3"/>
      <c r="B67" s="44"/>
      <c r="C67" s="44"/>
      <c r="D67" s="44"/>
      <c r="E67" s="44"/>
      <c r="F67" s="45"/>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3"/>
      <c r="B68" s="44"/>
      <c r="C68" s="44"/>
      <c r="D68" s="44"/>
      <c r="E68" s="44"/>
      <c r="F68" s="45"/>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3"/>
      <c r="B69" s="44"/>
      <c r="C69" s="44"/>
      <c r="D69" s="44"/>
      <c r="E69" s="44"/>
      <c r="F69" s="4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3"/>
      <c r="B70" s="44"/>
      <c r="C70" s="44"/>
      <c r="D70" s="44"/>
      <c r="E70" s="44"/>
      <c r="F70" s="4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3"/>
      <c r="B71" s="44"/>
      <c r="C71" s="44"/>
      <c r="D71" s="44"/>
      <c r="E71" s="44"/>
      <c r="F71" s="4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3"/>
      <c r="B72" s="44"/>
      <c r="C72" s="44"/>
      <c r="D72" s="44"/>
      <c r="E72" s="44"/>
      <c r="F72" s="4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3"/>
      <c r="B73" s="44"/>
      <c r="C73" s="44"/>
      <c r="D73" s="44"/>
      <c r="E73" s="44"/>
      <c r="F73" s="4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3"/>
      <c r="B74" s="44"/>
      <c r="C74" s="44"/>
      <c r="D74" s="44"/>
      <c r="E74" s="44"/>
      <c r="F74" s="4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3"/>
      <c r="B75" s="44"/>
      <c r="C75" s="44"/>
      <c r="D75" s="44"/>
      <c r="E75" s="44"/>
      <c r="F75" s="4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3"/>
      <c r="B76" s="44"/>
      <c r="C76" s="44"/>
      <c r="D76" s="44"/>
      <c r="E76" s="44"/>
      <c r="F76" s="4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3"/>
      <c r="B77" s="44"/>
      <c r="C77" s="44"/>
      <c r="D77" s="44"/>
      <c r="E77" s="44"/>
      <c r="F77" s="4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3"/>
      <c r="B78" s="44"/>
      <c r="C78" s="44"/>
      <c r="D78" s="44"/>
      <c r="E78" s="44"/>
      <c r="F78" s="4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3"/>
      <c r="B79" s="44"/>
      <c r="C79" s="44"/>
      <c r="D79" s="44"/>
      <c r="E79" s="44"/>
      <c r="F79" s="4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3"/>
      <c r="B80" s="44"/>
      <c r="C80" s="44"/>
      <c r="D80" s="44"/>
      <c r="E80" s="44"/>
      <c r="F80" s="4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3"/>
      <c r="B81" s="44"/>
      <c r="C81" s="44"/>
      <c r="D81" s="44"/>
      <c r="E81" s="44"/>
      <c r="F81" s="4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3"/>
      <c r="B82" s="44"/>
      <c r="C82" s="44"/>
      <c r="D82" s="44"/>
      <c r="E82" s="44"/>
      <c r="F82" s="4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3"/>
      <c r="B83" s="44"/>
      <c r="C83" s="44"/>
      <c r="D83" s="44"/>
      <c r="E83" s="44"/>
      <c r="F83" s="4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3"/>
      <c r="B84" s="44"/>
      <c r="C84" s="44"/>
      <c r="D84" s="44"/>
      <c r="E84" s="44"/>
      <c r="F84" s="4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3"/>
      <c r="B85" s="44"/>
      <c r="C85" s="44"/>
      <c r="D85" s="44"/>
      <c r="E85" s="44"/>
      <c r="F85" s="4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3"/>
      <c r="B86" s="44"/>
      <c r="C86" s="44"/>
      <c r="D86" s="44"/>
      <c r="E86" s="44"/>
      <c r="F86" s="4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3"/>
      <c r="B87" s="44"/>
      <c r="C87" s="44"/>
      <c r="D87" s="44"/>
      <c r="E87" s="44"/>
      <c r="F87" s="4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3"/>
      <c r="B88" s="44"/>
      <c r="C88" s="44"/>
      <c r="D88" s="44"/>
      <c r="E88" s="44"/>
      <c r="F88" s="4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3"/>
      <c r="B89" s="44"/>
      <c r="C89" s="44"/>
      <c r="D89" s="44"/>
      <c r="E89" s="44"/>
      <c r="F89" s="4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3"/>
      <c r="B90" s="44"/>
      <c r="C90" s="44"/>
      <c r="D90" s="44"/>
      <c r="E90" s="44"/>
      <c r="F90" s="4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3"/>
      <c r="B91" s="44"/>
      <c r="C91" s="44"/>
      <c r="D91" s="44"/>
      <c r="E91" s="44"/>
      <c r="F91" s="4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3"/>
      <c r="B92" s="44"/>
      <c r="C92" s="44"/>
      <c r="D92" s="44"/>
      <c r="E92" s="44"/>
      <c r="F92" s="4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3"/>
      <c r="B93" s="44"/>
      <c r="C93" s="44"/>
      <c r="D93" s="44"/>
      <c r="E93" s="44"/>
      <c r="F93" s="4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3"/>
      <c r="B94" s="44"/>
      <c r="C94" s="44"/>
      <c r="D94" s="44"/>
      <c r="E94" s="44"/>
      <c r="F94" s="4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3"/>
      <c r="B95" s="44"/>
      <c r="C95" s="44"/>
      <c r="D95" s="44"/>
      <c r="E95" s="44"/>
      <c r="F95" s="4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6"/>
      <c r="B96" s="47"/>
      <c r="C96" s="47"/>
      <c r="D96" s="47"/>
      <c r="E96" s="47"/>
      <c r="F96" s="4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89" t="s">
        <v>52</v>
      </c>
      <c r="B98" s="390"/>
      <c r="C98" s="390"/>
      <c r="D98" s="390"/>
      <c r="E98" s="390"/>
      <c r="F98" s="391"/>
      <c r="G98" s="166" t="s">
        <v>202</v>
      </c>
      <c r="H98" s="167"/>
      <c r="I98" s="167"/>
      <c r="J98" s="167"/>
      <c r="K98" s="167"/>
      <c r="L98" s="167"/>
      <c r="M98" s="167"/>
      <c r="N98" s="167"/>
      <c r="O98" s="167"/>
      <c r="P98" s="167"/>
      <c r="Q98" s="167"/>
      <c r="R98" s="167"/>
      <c r="S98" s="167"/>
      <c r="T98" s="167"/>
      <c r="U98" s="167"/>
      <c r="V98" s="167"/>
      <c r="W98" s="167"/>
      <c r="X98" s="167"/>
      <c r="Y98" s="167"/>
      <c r="Z98" s="167"/>
      <c r="AA98" s="167"/>
      <c r="AB98" s="168"/>
      <c r="AC98" s="166" t="s">
        <v>136</v>
      </c>
      <c r="AD98" s="167"/>
      <c r="AE98" s="167"/>
      <c r="AF98" s="167"/>
      <c r="AG98" s="167"/>
      <c r="AH98" s="167"/>
      <c r="AI98" s="167"/>
      <c r="AJ98" s="167"/>
      <c r="AK98" s="167"/>
      <c r="AL98" s="167"/>
      <c r="AM98" s="167"/>
      <c r="AN98" s="167"/>
      <c r="AO98" s="167"/>
      <c r="AP98" s="167"/>
      <c r="AQ98" s="167"/>
      <c r="AR98" s="167"/>
      <c r="AS98" s="167"/>
      <c r="AT98" s="167"/>
      <c r="AU98" s="167"/>
      <c r="AV98" s="167"/>
      <c r="AW98" s="167"/>
      <c r="AX98" s="169"/>
    </row>
    <row r="99" spans="1:50" ht="24.75" customHeight="1">
      <c r="A99" s="294"/>
      <c r="B99" s="295"/>
      <c r="C99" s="295"/>
      <c r="D99" s="295"/>
      <c r="E99" s="295"/>
      <c r="F99" s="296"/>
      <c r="G99" s="401" t="s">
        <v>22</v>
      </c>
      <c r="H99" s="325"/>
      <c r="I99" s="325"/>
      <c r="J99" s="325"/>
      <c r="K99" s="325"/>
      <c r="L99" s="402" t="s">
        <v>23</v>
      </c>
      <c r="M99" s="214"/>
      <c r="N99" s="214"/>
      <c r="O99" s="214"/>
      <c r="P99" s="214"/>
      <c r="Q99" s="214"/>
      <c r="R99" s="214"/>
      <c r="S99" s="214"/>
      <c r="T99" s="214"/>
      <c r="U99" s="214"/>
      <c r="V99" s="214"/>
      <c r="W99" s="214"/>
      <c r="X99" s="215"/>
      <c r="Y99" s="403" t="s">
        <v>24</v>
      </c>
      <c r="Z99" s="404"/>
      <c r="AA99" s="404"/>
      <c r="AB99" s="405"/>
      <c r="AC99" s="401" t="s">
        <v>22</v>
      </c>
      <c r="AD99" s="325"/>
      <c r="AE99" s="325"/>
      <c r="AF99" s="325"/>
      <c r="AG99" s="325"/>
      <c r="AH99" s="402" t="s">
        <v>23</v>
      </c>
      <c r="AI99" s="214"/>
      <c r="AJ99" s="214"/>
      <c r="AK99" s="214"/>
      <c r="AL99" s="214"/>
      <c r="AM99" s="214"/>
      <c r="AN99" s="214"/>
      <c r="AO99" s="214"/>
      <c r="AP99" s="214"/>
      <c r="AQ99" s="214"/>
      <c r="AR99" s="214"/>
      <c r="AS99" s="214"/>
      <c r="AT99" s="215"/>
      <c r="AU99" s="403" t="s">
        <v>24</v>
      </c>
      <c r="AV99" s="404"/>
      <c r="AW99" s="404"/>
      <c r="AX99" s="406"/>
    </row>
    <row r="100" spans="1:50" ht="24.75" customHeight="1">
      <c r="A100" s="294"/>
      <c r="B100" s="295"/>
      <c r="C100" s="295"/>
      <c r="D100" s="295"/>
      <c r="E100" s="295"/>
      <c r="F100" s="296"/>
      <c r="G100" s="407" t="s">
        <v>129</v>
      </c>
      <c r="H100" s="59"/>
      <c r="I100" s="59"/>
      <c r="J100" s="59"/>
      <c r="K100" s="141"/>
      <c r="L100" s="408" t="s">
        <v>144</v>
      </c>
      <c r="M100" s="409"/>
      <c r="N100" s="409"/>
      <c r="O100" s="409"/>
      <c r="P100" s="409"/>
      <c r="Q100" s="409"/>
      <c r="R100" s="409"/>
      <c r="S100" s="409"/>
      <c r="T100" s="409"/>
      <c r="U100" s="409"/>
      <c r="V100" s="409"/>
      <c r="W100" s="409"/>
      <c r="X100" s="410"/>
      <c r="Y100" s="411">
        <v>9</v>
      </c>
      <c r="Z100" s="412"/>
      <c r="AA100" s="412"/>
      <c r="AB100" s="413"/>
      <c r="AC100" s="414"/>
      <c r="AD100" s="59"/>
      <c r="AE100" s="59"/>
      <c r="AF100" s="59"/>
      <c r="AG100" s="141"/>
      <c r="AH100" s="408" t="s">
        <v>135</v>
      </c>
      <c r="AI100" s="409"/>
      <c r="AJ100" s="409"/>
      <c r="AK100" s="409"/>
      <c r="AL100" s="409"/>
      <c r="AM100" s="409"/>
      <c r="AN100" s="409"/>
      <c r="AO100" s="409"/>
      <c r="AP100" s="409"/>
      <c r="AQ100" s="409"/>
      <c r="AR100" s="409"/>
      <c r="AS100" s="409"/>
      <c r="AT100" s="410"/>
      <c r="AU100" s="411"/>
      <c r="AV100" s="412"/>
      <c r="AW100" s="412"/>
      <c r="AX100" s="413"/>
    </row>
    <row r="101" spans="1:50" ht="24.75" customHeight="1">
      <c r="A101" s="294"/>
      <c r="B101" s="295"/>
      <c r="C101" s="295"/>
      <c r="D101" s="295"/>
      <c r="E101" s="295"/>
      <c r="F101" s="296"/>
      <c r="G101" s="415" t="s">
        <v>203</v>
      </c>
      <c r="H101" s="416"/>
      <c r="I101" s="416"/>
      <c r="J101" s="416"/>
      <c r="K101" s="417"/>
      <c r="L101" s="418" t="s">
        <v>145</v>
      </c>
      <c r="M101" s="419"/>
      <c r="N101" s="419"/>
      <c r="O101" s="419"/>
      <c r="P101" s="419"/>
      <c r="Q101" s="419"/>
      <c r="R101" s="419"/>
      <c r="S101" s="419"/>
      <c r="T101" s="419"/>
      <c r="U101" s="419"/>
      <c r="V101" s="419"/>
      <c r="W101" s="419"/>
      <c r="X101" s="420"/>
      <c r="Y101" s="421">
        <v>2</v>
      </c>
      <c r="Z101" s="422"/>
      <c r="AA101" s="422"/>
      <c r="AB101" s="423"/>
      <c r="AC101" s="424"/>
      <c r="AD101" s="121"/>
      <c r="AE101" s="121"/>
      <c r="AF101" s="121"/>
      <c r="AG101" s="425"/>
      <c r="AH101" s="418"/>
      <c r="AI101" s="419"/>
      <c r="AJ101" s="419"/>
      <c r="AK101" s="419"/>
      <c r="AL101" s="419"/>
      <c r="AM101" s="419"/>
      <c r="AN101" s="419"/>
      <c r="AO101" s="419"/>
      <c r="AP101" s="419"/>
      <c r="AQ101" s="419"/>
      <c r="AR101" s="419"/>
      <c r="AS101" s="419"/>
      <c r="AT101" s="420"/>
      <c r="AU101" s="421"/>
      <c r="AV101" s="422"/>
      <c r="AW101" s="422"/>
      <c r="AX101" s="423"/>
    </row>
    <row r="102" spans="1:50" ht="24.75" customHeight="1">
      <c r="A102" s="294"/>
      <c r="B102" s="295"/>
      <c r="C102" s="295"/>
      <c r="D102" s="295"/>
      <c r="E102" s="295"/>
      <c r="F102" s="296"/>
      <c r="G102" s="426" t="s">
        <v>204</v>
      </c>
      <c r="H102" s="121"/>
      <c r="I102" s="121"/>
      <c r="J102" s="121"/>
      <c r="K102" s="425"/>
      <c r="L102" s="418" t="s">
        <v>146</v>
      </c>
      <c r="M102" s="419"/>
      <c r="N102" s="419"/>
      <c r="O102" s="419"/>
      <c r="P102" s="419"/>
      <c r="Q102" s="419"/>
      <c r="R102" s="419"/>
      <c r="S102" s="419"/>
      <c r="T102" s="419"/>
      <c r="U102" s="419"/>
      <c r="V102" s="419"/>
      <c r="W102" s="419"/>
      <c r="X102" s="420"/>
      <c r="Y102" s="421">
        <v>1</v>
      </c>
      <c r="Z102" s="422"/>
      <c r="AA102" s="422"/>
      <c r="AB102" s="423"/>
      <c r="AC102" s="424"/>
      <c r="AD102" s="121"/>
      <c r="AE102" s="121"/>
      <c r="AF102" s="121"/>
      <c r="AG102" s="425"/>
      <c r="AH102" s="418"/>
      <c r="AI102" s="419"/>
      <c r="AJ102" s="419"/>
      <c r="AK102" s="419"/>
      <c r="AL102" s="419"/>
      <c r="AM102" s="419"/>
      <c r="AN102" s="419"/>
      <c r="AO102" s="419"/>
      <c r="AP102" s="419"/>
      <c r="AQ102" s="419"/>
      <c r="AR102" s="419"/>
      <c r="AS102" s="419"/>
      <c r="AT102" s="420"/>
      <c r="AU102" s="421"/>
      <c r="AV102" s="422"/>
      <c r="AW102" s="422"/>
      <c r="AX102" s="423"/>
    </row>
    <row r="103" spans="1:50" ht="24.75" customHeight="1">
      <c r="A103" s="294"/>
      <c r="B103" s="295"/>
      <c r="C103" s="295"/>
      <c r="D103" s="295"/>
      <c r="E103" s="295"/>
      <c r="F103" s="296"/>
      <c r="G103" s="424"/>
      <c r="H103" s="121"/>
      <c r="I103" s="121"/>
      <c r="J103" s="121"/>
      <c r="K103" s="425"/>
      <c r="L103" s="418"/>
      <c r="M103" s="419"/>
      <c r="N103" s="419"/>
      <c r="O103" s="419"/>
      <c r="P103" s="419"/>
      <c r="Q103" s="419"/>
      <c r="R103" s="419"/>
      <c r="S103" s="419"/>
      <c r="T103" s="419"/>
      <c r="U103" s="419"/>
      <c r="V103" s="419"/>
      <c r="W103" s="419"/>
      <c r="X103" s="420"/>
      <c r="Y103" s="421"/>
      <c r="Z103" s="422"/>
      <c r="AA103" s="422"/>
      <c r="AB103" s="427"/>
      <c r="AC103" s="424"/>
      <c r="AD103" s="121"/>
      <c r="AE103" s="121"/>
      <c r="AF103" s="121"/>
      <c r="AG103" s="425"/>
      <c r="AH103" s="418"/>
      <c r="AI103" s="419"/>
      <c r="AJ103" s="419"/>
      <c r="AK103" s="419"/>
      <c r="AL103" s="419"/>
      <c r="AM103" s="419"/>
      <c r="AN103" s="419"/>
      <c r="AO103" s="419"/>
      <c r="AP103" s="419"/>
      <c r="AQ103" s="419"/>
      <c r="AR103" s="419"/>
      <c r="AS103" s="419"/>
      <c r="AT103" s="420"/>
      <c r="AU103" s="421"/>
      <c r="AV103" s="422"/>
      <c r="AW103" s="422"/>
      <c r="AX103" s="423"/>
    </row>
    <row r="104" spans="1:50" ht="24.75" customHeight="1">
      <c r="A104" s="294"/>
      <c r="B104" s="295"/>
      <c r="C104" s="295"/>
      <c r="D104" s="295"/>
      <c r="E104" s="295"/>
      <c r="F104" s="296"/>
      <c r="G104" s="424"/>
      <c r="H104" s="121"/>
      <c r="I104" s="121"/>
      <c r="J104" s="121"/>
      <c r="K104" s="425"/>
      <c r="L104" s="418"/>
      <c r="M104" s="419"/>
      <c r="N104" s="419"/>
      <c r="O104" s="419"/>
      <c r="P104" s="419"/>
      <c r="Q104" s="419"/>
      <c r="R104" s="419"/>
      <c r="S104" s="419"/>
      <c r="T104" s="419"/>
      <c r="U104" s="419"/>
      <c r="V104" s="419"/>
      <c r="W104" s="419"/>
      <c r="X104" s="420"/>
      <c r="Y104" s="421"/>
      <c r="Z104" s="422"/>
      <c r="AA104" s="422"/>
      <c r="AB104" s="422"/>
      <c r="AC104" s="424"/>
      <c r="AD104" s="121"/>
      <c r="AE104" s="121"/>
      <c r="AF104" s="121"/>
      <c r="AG104" s="425"/>
      <c r="AH104" s="418"/>
      <c r="AI104" s="419"/>
      <c r="AJ104" s="419"/>
      <c r="AK104" s="419"/>
      <c r="AL104" s="419"/>
      <c r="AM104" s="419"/>
      <c r="AN104" s="419"/>
      <c r="AO104" s="419"/>
      <c r="AP104" s="419"/>
      <c r="AQ104" s="419"/>
      <c r="AR104" s="419"/>
      <c r="AS104" s="419"/>
      <c r="AT104" s="420"/>
      <c r="AU104" s="421"/>
      <c r="AV104" s="422"/>
      <c r="AW104" s="422"/>
      <c r="AX104" s="423"/>
    </row>
    <row r="105" spans="1:50" ht="24.75" customHeight="1">
      <c r="A105" s="294"/>
      <c r="B105" s="295"/>
      <c r="C105" s="295"/>
      <c r="D105" s="295"/>
      <c r="E105" s="295"/>
      <c r="F105" s="296"/>
      <c r="G105" s="424"/>
      <c r="H105" s="121"/>
      <c r="I105" s="121"/>
      <c r="J105" s="121"/>
      <c r="K105" s="425"/>
      <c r="L105" s="418"/>
      <c r="M105" s="419"/>
      <c r="N105" s="419"/>
      <c r="O105" s="419"/>
      <c r="P105" s="419"/>
      <c r="Q105" s="419"/>
      <c r="R105" s="419"/>
      <c r="S105" s="419"/>
      <c r="T105" s="419"/>
      <c r="U105" s="419"/>
      <c r="V105" s="419"/>
      <c r="W105" s="419"/>
      <c r="X105" s="420"/>
      <c r="Y105" s="421"/>
      <c r="Z105" s="422"/>
      <c r="AA105" s="422"/>
      <c r="AB105" s="422"/>
      <c r="AC105" s="424"/>
      <c r="AD105" s="121"/>
      <c r="AE105" s="121"/>
      <c r="AF105" s="121"/>
      <c r="AG105" s="425"/>
      <c r="AH105" s="418"/>
      <c r="AI105" s="419"/>
      <c r="AJ105" s="419"/>
      <c r="AK105" s="419"/>
      <c r="AL105" s="419"/>
      <c r="AM105" s="419"/>
      <c r="AN105" s="419"/>
      <c r="AO105" s="419"/>
      <c r="AP105" s="419"/>
      <c r="AQ105" s="419"/>
      <c r="AR105" s="419"/>
      <c r="AS105" s="419"/>
      <c r="AT105" s="420"/>
      <c r="AU105" s="421"/>
      <c r="AV105" s="422"/>
      <c r="AW105" s="422"/>
      <c r="AX105" s="423"/>
    </row>
    <row r="106" spans="1:50" ht="24.75" customHeight="1">
      <c r="A106" s="294"/>
      <c r="B106" s="295"/>
      <c r="C106" s="295"/>
      <c r="D106" s="295"/>
      <c r="E106" s="295"/>
      <c r="F106" s="296"/>
      <c r="G106" s="424"/>
      <c r="H106" s="121"/>
      <c r="I106" s="121"/>
      <c r="J106" s="121"/>
      <c r="K106" s="425"/>
      <c r="L106" s="418"/>
      <c r="M106" s="419"/>
      <c r="N106" s="419"/>
      <c r="O106" s="419"/>
      <c r="P106" s="419"/>
      <c r="Q106" s="419"/>
      <c r="R106" s="419"/>
      <c r="S106" s="419"/>
      <c r="T106" s="419"/>
      <c r="U106" s="419"/>
      <c r="V106" s="419"/>
      <c r="W106" s="419"/>
      <c r="X106" s="420"/>
      <c r="Y106" s="421"/>
      <c r="Z106" s="422"/>
      <c r="AA106" s="422"/>
      <c r="AB106" s="422"/>
      <c r="AC106" s="424"/>
      <c r="AD106" s="121"/>
      <c r="AE106" s="121"/>
      <c r="AF106" s="121"/>
      <c r="AG106" s="425"/>
      <c r="AH106" s="418"/>
      <c r="AI106" s="419"/>
      <c r="AJ106" s="419"/>
      <c r="AK106" s="419"/>
      <c r="AL106" s="419"/>
      <c r="AM106" s="419"/>
      <c r="AN106" s="419"/>
      <c r="AO106" s="419"/>
      <c r="AP106" s="419"/>
      <c r="AQ106" s="419"/>
      <c r="AR106" s="419"/>
      <c r="AS106" s="419"/>
      <c r="AT106" s="420"/>
      <c r="AU106" s="421"/>
      <c r="AV106" s="422"/>
      <c r="AW106" s="422"/>
      <c r="AX106" s="423"/>
    </row>
    <row r="107" spans="1:50" ht="24.75" customHeight="1">
      <c r="A107" s="294"/>
      <c r="B107" s="295"/>
      <c r="C107" s="295"/>
      <c r="D107" s="295"/>
      <c r="E107" s="295"/>
      <c r="F107" s="296"/>
      <c r="G107" s="428"/>
      <c r="H107" s="57"/>
      <c r="I107" s="57"/>
      <c r="J107" s="57"/>
      <c r="K107" s="429"/>
      <c r="L107" s="430"/>
      <c r="M107" s="431"/>
      <c r="N107" s="431"/>
      <c r="O107" s="431"/>
      <c r="P107" s="431"/>
      <c r="Q107" s="431"/>
      <c r="R107" s="431"/>
      <c r="S107" s="431"/>
      <c r="T107" s="431"/>
      <c r="U107" s="431"/>
      <c r="V107" s="431"/>
      <c r="W107" s="431"/>
      <c r="X107" s="432"/>
      <c r="Y107" s="433"/>
      <c r="Z107" s="434"/>
      <c r="AA107" s="434"/>
      <c r="AB107" s="434"/>
      <c r="AC107" s="428"/>
      <c r="AD107" s="57"/>
      <c r="AE107" s="57"/>
      <c r="AF107" s="57"/>
      <c r="AG107" s="429"/>
      <c r="AH107" s="430"/>
      <c r="AI107" s="431"/>
      <c r="AJ107" s="431"/>
      <c r="AK107" s="431"/>
      <c r="AL107" s="431"/>
      <c r="AM107" s="431"/>
      <c r="AN107" s="431"/>
      <c r="AO107" s="431"/>
      <c r="AP107" s="431"/>
      <c r="AQ107" s="431"/>
      <c r="AR107" s="431"/>
      <c r="AS107" s="431"/>
      <c r="AT107" s="432"/>
      <c r="AU107" s="433"/>
      <c r="AV107" s="434"/>
      <c r="AW107" s="434"/>
      <c r="AX107" s="435"/>
    </row>
    <row r="108" spans="1:50" ht="24.75" customHeight="1">
      <c r="A108" s="294"/>
      <c r="B108" s="295"/>
      <c r="C108" s="295"/>
      <c r="D108" s="295"/>
      <c r="E108" s="295"/>
      <c r="F108" s="296"/>
      <c r="G108" s="436" t="s">
        <v>25</v>
      </c>
      <c r="H108" s="214"/>
      <c r="I108" s="214"/>
      <c r="J108" s="214"/>
      <c r="K108" s="214"/>
      <c r="L108" s="437"/>
      <c r="M108" s="273"/>
      <c r="N108" s="273"/>
      <c r="O108" s="273"/>
      <c r="P108" s="273"/>
      <c r="Q108" s="273"/>
      <c r="R108" s="273"/>
      <c r="S108" s="273"/>
      <c r="T108" s="273"/>
      <c r="U108" s="273"/>
      <c r="V108" s="273"/>
      <c r="W108" s="273"/>
      <c r="X108" s="274"/>
      <c r="Y108" s="438">
        <f>SUM(Y100:AB107)</f>
        <v>12</v>
      </c>
      <c r="Z108" s="439"/>
      <c r="AA108" s="439"/>
      <c r="AB108" s="440"/>
      <c r="AC108" s="436" t="s">
        <v>25</v>
      </c>
      <c r="AD108" s="214"/>
      <c r="AE108" s="214"/>
      <c r="AF108" s="214"/>
      <c r="AG108" s="214"/>
      <c r="AH108" s="437"/>
      <c r="AI108" s="273"/>
      <c r="AJ108" s="273"/>
      <c r="AK108" s="273"/>
      <c r="AL108" s="273"/>
      <c r="AM108" s="273"/>
      <c r="AN108" s="273"/>
      <c r="AO108" s="273"/>
      <c r="AP108" s="273"/>
      <c r="AQ108" s="273"/>
      <c r="AR108" s="273"/>
      <c r="AS108" s="273"/>
      <c r="AT108" s="274"/>
      <c r="AU108" s="438">
        <f>SUM(AU100:AX107)</f>
        <v>0</v>
      </c>
      <c r="AV108" s="439"/>
      <c r="AW108" s="439"/>
      <c r="AX108" s="441"/>
    </row>
    <row r="109" spans="1:50" ht="30" customHeight="1">
      <c r="A109" s="294"/>
      <c r="B109" s="295"/>
      <c r="C109" s="295"/>
      <c r="D109" s="295"/>
      <c r="E109" s="295"/>
      <c r="F109" s="296"/>
      <c r="G109" s="442" t="s">
        <v>130</v>
      </c>
      <c r="H109" s="443"/>
      <c r="I109" s="443"/>
      <c r="J109" s="443"/>
      <c r="K109" s="443"/>
      <c r="L109" s="443"/>
      <c r="M109" s="443"/>
      <c r="N109" s="443"/>
      <c r="O109" s="443"/>
      <c r="P109" s="443"/>
      <c r="Q109" s="443"/>
      <c r="R109" s="443"/>
      <c r="S109" s="443"/>
      <c r="T109" s="443"/>
      <c r="U109" s="443"/>
      <c r="V109" s="443"/>
      <c r="W109" s="443"/>
      <c r="X109" s="443"/>
      <c r="Y109" s="443"/>
      <c r="Z109" s="443"/>
      <c r="AA109" s="443"/>
      <c r="AB109" s="444"/>
      <c r="AC109" s="442" t="s">
        <v>137</v>
      </c>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5"/>
    </row>
    <row r="110" spans="1:50" ht="25.5" customHeight="1">
      <c r="A110" s="294"/>
      <c r="B110" s="295"/>
      <c r="C110" s="295"/>
      <c r="D110" s="295"/>
      <c r="E110" s="295"/>
      <c r="F110" s="296"/>
      <c r="G110" s="401" t="s">
        <v>22</v>
      </c>
      <c r="H110" s="325"/>
      <c r="I110" s="325"/>
      <c r="J110" s="325"/>
      <c r="K110" s="325"/>
      <c r="L110" s="402" t="s">
        <v>23</v>
      </c>
      <c r="M110" s="214"/>
      <c r="N110" s="214"/>
      <c r="O110" s="214"/>
      <c r="P110" s="214"/>
      <c r="Q110" s="214"/>
      <c r="R110" s="214"/>
      <c r="S110" s="214"/>
      <c r="T110" s="214"/>
      <c r="U110" s="214"/>
      <c r="V110" s="214"/>
      <c r="W110" s="214"/>
      <c r="X110" s="215"/>
      <c r="Y110" s="403" t="s">
        <v>24</v>
      </c>
      <c r="Z110" s="404"/>
      <c r="AA110" s="404"/>
      <c r="AB110" s="405"/>
      <c r="AC110" s="401" t="s">
        <v>22</v>
      </c>
      <c r="AD110" s="325"/>
      <c r="AE110" s="325"/>
      <c r="AF110" s="325"/>
      <c r="AG110" s="325"/>
      <c r="AH110" s="402" t="s">
        <v>23</v>
      </c>
      <c r="AI110" s="214"/>
      <c r="AJ110" s="214"/>
      <c r="AK110" s="214"/>
      <c r="AL110" s="214"/>
      <c r="AM110" s="214"/>
      <c r="AN110" s="214"/>
      <c r="AO110" s="214"/>
      <c r="AP110" s="214"/>
      <c r="AQ110" s="214"/>
      <c r="AR110" s="214"/>
      <c r="AS110" s="214"/>
      <c r="AT110" s="215"/>
      <c r="AU110" s="403" t="s">
        <v>24</v>
      </c>
      <c r="AV110" s="404"/>
      <c r="AW110" s="404"/>
      <c r="AX110" s="406"/>
    </row>
    <row r="111" spans="1:50" ht="24.75" customHeight="1">
      <c r="A111" s="294"/>
      <c r="B111" s="295"/>
      <c r="C111" s="295"/>
      <c r="D111" s="295"/>
      <c r="E111" s="295"/>
      <c r="F111" s="296"/>
      <c r="G111" s="407" t="s">
        <v>131</v>
      </c>
      <c r="H111" s="59"/>
      <c r="I111" s="59"/>
      <c r="J111" s="59"/>
      <c r="K111" s="141"/>
      <c r="L111" s="408" t="s">
        <v>132</v>
      </c>
      <c r="M111" s="409"/>
      <c r="N111" s="409"/>
      <c r="O111" s="409"/>
      <c r="P111" s="409"/>
      <c r="Q111" s="409"/>
      <c r="R111" s="409"/>
      <c r="S111" s="409"/>
      <c r="T111" s="409"/>
      <c r="U111" s="409"/>
      <c r="V111" s="409"/>
      <c r="W111" s="409"/>
      <c r="X111" s="410"/>
      <c r="Y111" s="411">
        <v>4</v>
      </c>
      <c r="Z111" s="412"/>
      <c r="AA111" s="412"/>
      <c r="AB111" s="446"/>
      <c r="AC111" s="407" t="s">
        <v>138</v>
      </c>
      <c r="AD111" s="59"/>
      <c r="AE111" s="59"/>
      <c r="AF111" s="59"/>
      <c r="AG111" s="141"/>
      <c r="AH111" s="408" t="s">
        <v>141</v>
      </c>
      <c r="AI111" s="409"/>
      <c r="AJ111" s="409"/>
      <c r="AK111" s="409"/>
      <c r="AL111" s="409"/>
      <c r="AM111" s="409"/>
      <c r="AN111" s="409"/>
      <c r="AO111" s="409"/>
      <c r="AP111" s="409"/>
      <c r="AQ111" s="409"/>
      <c r="AR111" s="409"/>
      <c r="AS111" s="409"/>
      <c r="AT111" s="410"/>
      <c r="AU111" s="411">
        <v>11</v>
      </c>
      <c r="AV111" s="412"/>
      <c r="AW111" s="412"/>
      <c r="AX111" s="413"/>
    </row>
    <row r="112" spans="1:50" ht="24.75" customHeight="1">
      <c r="A112" s="294"/>
      <c r="B112" s="295"/>
      <c r="C112" s="295"/>
      <c r="D112" s="295"/>
      <c r="E112" s="295"/>
      <c r="F112" s="296"/>
      <c r="G112" s="424"/>
      <c r="H112" s="121"/>
      <c r="I112" s="121"/>
      <c r="J112" s="121"/>
      <c r="K112" s="425"/>
      <c r="L112" s="418"/>
      <c r="M112" s="419"/>
      <c r="N112" s="419"/>
      <c r="O112" s="419"/>
      <c r="P112" s="419"/>
      <c r="Q112" s="419"/>
      <c r="R112" s="419"/>
      <c r="S112" s="419"/>
      <c r="T112" s="419"/>
      <c r="U112" s="419"/>
      <c r="V112" s="419"/>
      <c r="W112" s="419"/>
      <c r="X112" s="420"/>
      <c r="Y112" s="421"/>
      <c r="Z112" s="422"/>
      <c r="AA112" s="422"/>
      <c r="AB112" s="427"/>
      <c r="AC112" s="426" t="s">
        <v>139</v>
      </c>
      <c r="AD112" s="121"/>
      <c r="AE112" s="121"/>
      <c r="AF112" s="121"/>
      <c r="AG112" s="425"/>
      <c r="AH112" s="418" t="s">
        <v>142</v>
      </c>
      <c r="AI112" s="419"/>
      <c r="AJ112" s="419"/>
      <c r="AK112" s="419"/>
      <c r="AL112" s="419"/>
      <c r="AM112" s="419"/>
      <c r="AN112" s="419"/>
      <c r="AO112" s="419"/>
      <c r="AP112" s="419"/>
      <c r="AQ112" s="419"/>
      <c r="AR112" s="419"/>
      <c r="AS112" s="419"/>
      <c r="AT112" s="420"/>
      <c r="AU112" s="421">
        <v>5</v>
      </c>
      <c r="AV112" s="422"/>
      <c r="AW112" s="422"/>
      <c r="AX112" s="423"/>
    </row>
    <row r="113" spans="1:50" ht="24.75" customHeight="1">
      <c r="A113" s="294"/>
      <c r="B113" s="295"/>
      <c r="C113" s="295"/>
      <c r="D113" s="295"/>
      <c r="E113" s="295"/>
      <c r="F113" s="296"/>
      <c r="G113" s="424"/>
      <c r="H113" s="121"/>
      <c r="I113" s="121"/>
      <c r="J113" s="121"/>
      <c r="K113" s="425"/>
      <c r="L113" s="418"/>
      <c r="M113" s="419"/>
      <c r="N113" s="419"/>
      <c r="O113" s="419"/>
      <c r="P113" s="419"/>
      <c r="Q113" s="419"/>
      <c r="R113" s="419"/>
      <c r="S113" s="419"/>
      <c r="T113" s="419"/>
      <c r="U113" s="419"/>
      <c r="V113" s="419"/>
      <c r="W113" s="419"/>
      <c r="X113" s="420"/>
      <c r="Y113" s="421"/>
      <c r="Z113" s="422"/>
      <c r="AA113" s="422"/>
      <c r="AB113" s="427"/>
      <c r="AC113" s="426" t="s">
        <v>140</v>
      </c>
      <c r="AD113" s="121"/>
      <c r="AE113" s="121"/>
      <c r="AF113" s="121"/>
      <c r="AG113" s="425"/>
      <c r="AH113" s="418" t="s">
        <v>143</v>
      </c>
      <c r="AI113" s="419"/>
      <c r="AJ113" s="419"/>
      <c r="AK113" s="419"/>
      <c r="AL113" s="419"/>
      <c r="AM113" s="419"/>
      <c r="AN113" s="419"/>
      <c r="AO113" s="419"/>
      <c r="AP113" s="419"/>
      <c r="AQ113" s="419"/>
      <c r="AR113" s="419"/>
      <c r="AS113" s="419"/>
      <c r="AT113" s="420"/>
      <c r="AU113" s="421">
        <v>3</v>
      </c>
      <c r="AV113" s="422"/>
      <c r="AW113" s="422"/>
      <c r="AX113" s="423"/>
    </row>
    <row r="114" spans="1:50" ht="24.75" customHeight="1">
      <c r="A114" s="294"/>
      <c r="B114" s="295"/>
      <c r="C114" s="295"/>
      <c r="D114" s="295"/>
      <c r="E114" s="295"/>
      <c r="F114" s="296"/>
      <c r="G114" s="424"/>
      <c r="H114" s="121"/>
      <c r="I114" s="121"/>
      <c r="J114" s="121"/>
      <c r="K114" s="425"/>
      <c r="L114" s="418"/>
      <c r="M114" s="419"/>
      <c r="N114" s="419"/>
      <c r="O114" s="419"/>
      <c r="P114" s="419"/>
      <c r="Q114" s="419"/>
      <c r="R114" s="419"/>
      <c r="S114" s="419"/>
      <c r="T114" s="419"/>
      <c r="U114" s="419"/>
      <c r="V114" s="419"/>
      <c r="W114" s="419"/>
      <c r="X114" s="420"/>
      <c r="Y114" s="421"/>
      <c r="Z114" s="422"/>
      <c r="AA114" s="422"/>
      <c r="AB114" s="427"/>
      <c r="AC114" s="424"/>
      <c r="AD114" s="121"/>
      <c r="AE114" s="121"/>
      <c r="AF114" s="121"/>
      <c r="AG114" s="425"/>
      <c r="AH114" s="418"/>
      <c r="AI114" s="419"/>
      <c r="AJ114" s="419"/>
      <c r="AK114" s="419"/>
      <c r="AL114" s="419"/>
      <c r="AM114" s="419"/>
      <c r="AN114" s="419"/>
      <c r="AO114" s="419"/>
      <c r="AP114" s="419"/>
      <c r="AQ114" s="419"/>
      <c r="AR114" s="419"/>
      <c r="AS114" s="419"/>
      <c r="AT114" s="420"/>
      <c r="AU114" s="421"/>
      <c r="AV114" s="422"/>
      <c r="AW114" s="422"/>
      <c r="AX114" s="423"/>
    </row>
    <row r="115" spans="1:50" ht="24.75" customHeight="1">
      <c r="A115" s="294"/>
      <c r="B115" s="295"/>
      <c r="C115" s="295"/>
      <c r="D115" s="295"/>
      <c r="E115" s="295"/>
      <c r="F115" s="296"/>
      <c r="G115" s="424"/>
      <c r="H115" s="121"/>
      <c r="I115" s="121"/>
      <c r="J115" s="121"/>
      <c r="K115" s="425"/>
      <c r="L115" s="418"/>
      <c r="M115" s="419"/>
      <c r="N115" s="419"/>
      <c r="O115" s="419"/>
      <c r="P115" s="419"/>
      <c r="Q115" s="419"/>
      <c r="R115" s="419"/>
      <c r="S115" s="419"/>
      <c r="T115" s="419"/>
      <c r="U115" s="419"/>
      <c r="V115" s="419"/>
      <c r="W115" s="419"/>
      <c r="X115" s="420"/>
      <c r="Y115" s="421"/>
      <c r="Z115" s="422"/>
      <c r="AA115" s="422"/>
      <c r="AB115" s="422"/>
      <c r="AC115" s="424"/>
      <c r="AD115" s="121"/>
      <c r="AE115" s="121"/>
      <c r="AF115" s="121"/>
      <c r="AG115" s="425"/>
      <c r="AH115" s="418"/>
      <c r="AI115" s="419"/>
      <c r="AJ115" s="419"/>
      <c r="AK115" s="419"/>
      <c r="AL115" s="419"/>
      <c r="AM115" s="419"/>
      <c r="AN115" s="419"/>
      <c r="AO115" s="419"/>
      <c r="AP115" s="419"/>
      <c r="AQ115" s="419"/>
      <c r="AR115" s="419"/>
      <c r="AS115" s="419"/>
      <c r="AT115" s="420"/>
      <c r="AU115" s="421"/>
      <c r="AV115" s="422"/>
      <c r="AW115" s="422"/>
      <c r="AX115" s="423"/>
    </row>
    <row r="116" spans="1:50" ht="24.75" customHeight="1">
      <c r="A116" s="294"/>
      <c r="B116" s="295"/>
      <c r="C116" s="295"/>
      <c r="D116" s="295"/>
      <c r="E116" s="295"/>
      <c r="F116" s="296"/>
      <c r="G116" s="424"/>
      <c r="H116" s="121"/>
      <c r="I116" s="121"/>
      <c r="J116" s="121"/>
      <c r="K116" s="425"/>
      <c r="L116" s="418"/>
      <c r="M116" s="419"/>
      <c r="N116" s="419"/>
      <c r="O116" s="419"/>
      <c r="P116" s="419"/>
      <c r="Q116" s="419"/>
      <c r="R116" s="419"/>
      <c r="S116" s="419"/>
      <c r="T116" s="419"/>
      <c r="U116" s="419"/>
      <c r="V116" s="419"/>
      <c r="W116" s="419"/>
      <c r="X116" s="420"/>
      <c r="Y116" s="421"/>
      <c r="Z116" s="422"/>
      <c r="AA116" s="422"/>
      <c r="AB116" s="422"/>
      <c r="AC116" s="424"/>
      <c r="AD116" s="121"/>
      <c r="AE116" s="121"/>
      <c r="AF116" s="121"/>
      <c r="AG116" s="425"/>
      <c r="AH116" s="418"/>
      <c r="AI116" s="419"/>
      <c r="AJ116" s="419"/>
      <c r="AK116" s="419"/>
      <c r="AL116" s="419"/>
      <c r="AM116" s="419"/>
      <c r="AN116" s="419"/>
      <c r="AO116" s="419"/>
      <c r="AP116" s="419"/>
      <c r="AQ116" s="419"/>
      <c r="AR116" s="419"/>
      <c r="AS116" s="419"/>
      <c r="AT116" s="420"/>
      <c r="AU116" s="421"/>
      <c r="AV116" s="422"/>
      <c r="AW116" s="422"/>
      <c r="AX116" s="423"/>
    </row>
    <row r="117" spans="1:50" ht="24.75" customHeight="1">
      <c r="A117" s="294"/>
      <c r="B117" s="295"/>
      <c r="C117" s="295"/>
      <c r="D117" s="295"/>
      <c r="E117" s="295"/>
      <c r="F117" s="296"/>
      <c r="G117" s="424"/>
      <c r="H117" s="121"/>
      <c r="I117" s="121"/>
      <c r="J117" s="121"/>
      <c r="K117" s="425"/>
      <c r="L117" s="418"/>
      <c r="M117" s="419"/>
      <c r="N117" s="419"/>
      <c r="O117" s="419"/>
      <c r="P117" s="419"/>
      <c r="Q117" s="419"/>
      <c r="R117" s="419"/>
      <c r="S117" s="419"/>
      <c r="T117" s="419"/>
      <c r="U117" s="419"/>
      <c r="V117" s="419"/>
      <c r="W117" s="419"/>
      <c r="X117" s="420"/>
      <c r="Y117" s="421"/>
      <c r="Z117" s="422"/>
      <c r="AA117" s="422"/>
      <c r="AB117" s="422"/>
      <c r="AC117" s="424"/>
      <c r="AD117" s="121"/>
      <c r="AE117" s="121"/>
      <c r="AF117" s="121"/>
      <c r="AG117" s="425"/>
      <c r="AH117" s="418"/>
      <c r="AI117" s="419"/>
      <c r="AJ117" s="419"/>
      <c r="AK117" s="419"/>
      <c r="AL117" s="419"/>
      <c r="AM117" s="419"/>
      <c r="AN117" s="419"/>
      <c r="AO117" s="419"/>
      <c r="AP117" s="419"/>
      <c r="AQ117" s="419"/>
      <c r="AR117" s="419"/>
      <c r="AS117" s="419"/>
      <c r="AT117" s="420"/>
      <c r="AU117" s="421"/>
      <c r="AV117" s="422"/>
      <c r="AW117" s="422"/>
      <c r="AX117" s="423"/>
    </row>
    <row r="118" spans="1:50" ht="24.75" customHeight="1">
      <c r="A118" s="294"/>
      <c r="B118" s="295"/>
      <c r="C118" s="295"/>
      <c r="D118" s="295"/>
      <c r="E118" s="295"/>
      <c r="F118" s="296"/>
      <c r="G118" s="428"/>
      <c r="H118" s="57"/>
      <c r="I118" s="57"/>
      <c r="J118" s="57"/>
      <c r="K118" s="429"/>
      <c r="L118" s="430"/>
      <c r="M118" s="431"/>
      <c r="N118" s="431"/>
      <c r="O118" s="431"/>
      <c r="P118" s="431"/>
      <c r="Q118" s="431"/>
      <c r="R118" s="431"/>
      <c r="S118" s="431"/>
      <c r="T118" s="431"/>
      <c r="U118" s="431"/>
      <c r="V118" s="431"/>
      <c r="W118" s="431"/>
      <c r="X118" s="432"/>
      <c r="Y118" s="433"/>
      <c r="Z118" s="434"/>
      <c r="AA118" s="434"/>
      <c r="AB118" s="434"/>
      <c r="AC118" s="428"/>
      <c r="AD118" s="57"/>
      <c r="AE118" s="57"/>
      <c r="AF118" s="57"/>
      <c r="AG118" s="429"/>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c r="A119" s="294"/>
      <c r="B119" s="295"/>
      <c r="C119" s="295"/>
      <c r="D119" s="295"/>
      <c r="E119" s="295"/>
      <c r="F119" s="296"/>
      <c r="G119" s="436" t="s">
        <v>25</v>
      </c>
      <c r="H119" s="214"/>
      <c r="I119" s="214"/>
      <c r="J119" s="214"/>
      <c r="K119" s="214"/>
      <c r="L119" s="437"/>
      <c r="M119" s="273"/>
      <c r="N119" s="273"/>
      <c r="O119" s="273"/>
      <c r="P119" s="273"/>
      <c r="Q119" s="273"/>
      <c r="R119" s="273"/>
      <c r="S119" s="273"/>
      <c r="T119" s="273"/>
      <c r="U119" s="273"/>
      <c r="V119" s="273"/>
      <c r="W119" s="273"/>
      <c r="X119" s="274"/>
      <c r="Y119" s="438">
        <f>SUM(Y111:AB118)</f>
        <v>4</v>
      </c>
      <c r="Z119" s="439"/>
      <c r="AA119" s="439"/>
      <c r="AB119" s="440"/>
      <c r="AC119" s="436" t="s">
        <v>25</v>
      </c>
      <c r="AD119" s="214"/>
      <c r="AE119" s="214"/>
      <c r="AF119" s="214"/>
      <c r="AG119" s="214"/>
      <c r="AH119" s="437"/>
      <c r="AI119" s="273"/>
      <c r="AJ119" s="273"/>
      <c r="AK119" s="273"/>
      <c r="AL119" s="273"/>
      <c r="AM119" s="273"/>
      <c r="AN119" s="273"/>
      <c r="AO119" s="273"/>
      <c r="AP119" s="273"/>
      <c r="AQ119" s="273"/>
      <c r="AR119" s="273"/>
      <c r="AS119" s="273"/>
      <c r="AT119" s="274"/>
      <c r="AU119" s="438">
        <f>SUM(AU111:AX118)</f>
        <v>19</v>
      </c>
      <c r="AV119" s="439"/>
      <c r="AW119" s="439"/>
      <c r="AX119" s="441"/>
    </row>
    <row r="120" spans="1:50" ht="30" customHeight="1">
      <c r="A120" s="294"/>
      <c r="B120" s="295"/>
      <c r="C120" s="295"/>
      <c r="D120" s="295"/>
      <c r="E120" s="295"/>
      <c r="F120" s="296"/>
      <c r="G120" s="442" t="s">
        <v>133</v>
      </c>
      <c r="H120" s="443"/>
      <c r="I120" s="443"/>
      <c r="J120" s="443"/>
      <c r="K120" s="443"/>
      <c r="L120" s="443"/>
      <c r="M120" s="443"/>
      <c r="N120" s="443"/>
      <c r="O120" s="443"/>
      <c r="P120" s="443"/>
      <c r="Q120" s="443"/>
      <c r="R120" s="443"/>
      <c r="S120" s="443"/>
      <c r="T120" s="443"/>
      <c r="U120" s="443"/>
      <c r="V120" s="443"/>
      <c r="W120" s="443"/>
      <c r="X120" s="443"/>
      <c r="Y120" s="443"/>
      <c r="Z120" s="443"/>
      <c r="AA120" s="443"/>
      <c r="AB120" s="444"/>
      <c r="AC120" s="442" t="s">
        <v>234</v>
      </c>
      <c r="AD120" s="443"/>
      <c r="AE120" s="443"/>
      <c r="AF120" s="443"/>
      <c r="AG120" s="443"/>
      <c r="AH120" s="443"/>
      <c r="AI120" s="443"/>
      <c r="AJ120" s="443"/>
      <c r="AK120" s="443"/>
      <c r="AL120" s="443"/>
      <c r="AM120" s="443"/>
      <c r="AN120" s="443"/>
      <c r="AO120" s="443"/>
      <c r="AP120" s="443"/>
      <c r="AQ120" s="443"/>
      <c r="AR120" s="443"/>
      <c r="AS120" s="443"/>
      <c r="AT120" s="443"/>
      <c r="AU120" s="443"/>
      <c r="AV120" s="443"/>
      <c r="AW120" s="443"/>
      <c r="AX120" s="445"/>
    </row>
    <row r="121" spans="1:50" ht="24.75" customHeight="1">
      <c r="A121" s="294"/>
      <c r="B121" s="295"/>
      <c r="C121" s="295"/>
      <c r="D121" s="295"/>
      <c r="E121" s="295"/>
      <c r="F121" s="296"/>
      <c r="G121" s="401" t="s">
        <v>22</v>
      </c>
      <c r="H121" s="325"/>
      <c r="I121" s="325"/>
      <c r="J121" s="325"/>
      <c r="K121" s="325"/>
      <c r="L121" s="402" t="s">
        <v>23</v>
      </c>
      <c r="M121" s="214"/>
      <c r="N121" s="214"/>
      <c r="O121" s="214"/>
      <c r="P121" s="214"/>
      <c r="Q121" s="214"/>
      <c r="R121" s="214"/>
      <c r="S121" s="214"/>
      <c r="T121" s="214"/>
      <c r="U121" s="214"/>
      <c r="V121" s="214"/>
      <c r="W121" s="214"/>
      <c r="X121" s="215"/>
      <c r="Y121" s="403" t="s">
        <v>24</v>
      </c>
      <c r="Z121" s="404"/>
      <c r="AA121" s="404"/>
      <c r="AB121" s="405"/>
      <c r="AC121" s="401" t="s">
        <v>22</v>
      </c>
      <c r="AD121" s="325"/>
      <c r="AE121" s="325"/>
      <c r="AF121" s="325"/>
      <c r="AG121" s="325"/>
      <c r="AH121" s="402" t="s">
        <v>23</v>
      </c>
      <c r="AI121" s="214"/>
      <c r="AJ121" s="214"/>
      <c r="AK121" s="214"/>
      <c r="AL121" s="214"/>
      <c r="AM121" s="214"/>
      <c r="AN121" s="214"/>
      <c r="AO121" s="214"/>
      <c r="AP121" s="214"/>
      <c r="AQ121" s="214"/>
      <c r="AR121" s="214"/>
      <c r="AS121" s="214"/>
      <c r="AT121" s="215"/>
      <c r="AU121" s="403" t="s">
        <v>24</v>
      </c>
      <c r="AV121" s="404"/>
      <c r="AW121" s="404"/>
      <c r="AX121" s="406"/>
    </row>
    <row r="122" spans="1:50" ht="24.75" customHeight="1">
      <c r="A122" s="294"/>
      <c r="B122" s="295"/>
      <c r="C122" s="295"/>
      <c r="D122" s="295"/>
      <c r="E122" s="295"/>
      <c r="F122" s="296"/>
      <c r="G122" s="407" t="s">
        <v>131</v>
      </c>
      <c r="H122" s="59"/>
      <c r="I122" s="59"/>
      <c r="J122" s="59"/>
      <c r="K122" s="141"/>
      <c r="L122" s="408" t="s">
        <v>134</v>
      </c>
      <c r="M122" s="409"/>
      <c r="N122" s="409"/>
      <c r="O122" s="409"/>
      <c r="P122" s="409"/>
      <c r="Q122" s="409"/>
      <c r="R122" s="409"/>
      <c r="S122" s="409"/>
      <c r="T122" s="409"/>
      <c r="U122" s="409"/>
      <c r="V122" s="409"/>
      <c r="W122" s="409"/>
      <c r="X122" s="410"/>
      <c r="Y122" s="411">
        <v>5</v>
      </c>
      <c r="Z122" s="412"/>
      <c r="AA122" s="412"/>
      <c r="AB122" s="446"/>
      <c r="AC122" s="407" t="s">
        <v>129</v>
      </c>
      <c r="AD122" s="59"/>
      <c r="AE122" s="59"/>
      <c r="AF122" s="59"/>
      <c r="AG122" s="141"/>
      <c r="AH122" s="408" t="s">
        <v>205</v>
      </c>
      <c r="AI122" s="409"/>
      <c r="AJ122" s="409"/>
      <c r="AK122" s="409"/>
      <c r="AL122" s="409"/>
      <c r="AM122" s="409"/>
      <c r="AN122" s="409"/>
      <c r="AO122" s="409"/>
      <c r="AP122" s="409"/>
      <c r="AQ122" s="409"/>
      <c r="AR122" s="409"/>
      <c r="AS122" s="409"/>
      <c r="AT122" s="410"/>
      <c r="AU122" s="411">
        <v>4</v>
      </c>
      <c r="AV122" s="412"/>
      <c r="AW122" s="412"/>
      <c r="AX122" s="413"/>
    </row>
    <row r="123" spans="1:50" ht="24.75" customHeight="1">
      <c r="A123" s="294"/>
      <c r="B123" s="295"/>
      <c r="C123" s="295"/>
      <c r="D123" s="295"/>
      <c r="E123" s="295"/>
      <c r="F123" s="296"/>
      <c r="G123" s="424"/>
      <c r="H123" s="121"/>
      <c r="I123" s="121"/>
      <c r="J123" s="121"/>
      <c r="K123" s="425"/>
      <c r="L123" s="418"/>
      <c r="M123" s="419"/>
      <c r="N123" s="419"/>
      <c r="O123" s="419"/>
      <c r="P123" s="419"/>
      <c r="Q123" s="419"/>
      <c r="R123" s="419"/>
      <c r="S123" s="419"/>
      <c r="T123" s="419"/>
      <c r="U123" s="419"/>
      <c r="V123" s="419"/>
      <c r="W123" s="419"/>
      <c r="X123" s="420"/>
      <c r="Y123" s="421"/>
      <c r="Z123" s="422"/>
      <c r="AA123" s="422"/>
      <c r="AB123" s="427"/>
      <c r="AC123" s="426"/>
      <c r="AD123" s="121"/>
      <c r="AE123" s="121"/>
      <c r="AF123" s="121"/>
      <c r="AG123" s="425"/>
      <c r="AH123" s="418"/>
      <c r="AI123" s="419"/>
      <c r="AJ123" s="419"/>
      <c r="AK123" s="419"/>
      <c r="AL123" s="419"/>
      <c r="AM123" s="419"/>
      <c r="AN123" s="419"/>
      <c r="AO123" s="419"/>
      <c r="AP123" s="419"/>
      <c r="AQ123" s="419"/>
      <c r="AR123" s="419"/>
      <c r="AS123" s="419"/>
      <c r="AT123" s="420"/>
      <c r="AU123" s="421"/>
      <c r="AV123" s="422"/>
      <c r="AW123" s="422"/>
      <c r="AX123" s="423"/>
    </row>
    <row r="124" spans="1:50" ht="24.75" customHeight="1">
      <c r="A124" s="294"/>
      <c r="B124" s="295"/>
      <c r="C124" s="295"/>
      <c r="D124" s="295"/>
      <c r="E124" s="295"/>
      <c r="F124" s="296"/>
      <c r="G124" s="424"/>
      <c r="H124" s="121"/>
      <c r="I124" s="121"/>
      <c r="J124" s="121"/>
      <c r="K124" s="425"/>
      <c r="L124" s="418"/>
      <c r="M124" s="419"/>
      <c r="N124" s="419"/>
      <c r="O124" s="419"/>
      <c r="P124" s="419"/>
      <c r="Q124" s="419"/>
      <c r="R124" s="419"/>
      <c r="S124" s="419"/>
      <c r="T124" s="419"/>
      <c r="U124" s="419"/>
      <c r="V124" s="419"/>
      <c r="W124" s="419"/>
      <c r="X124" s="420"/>
      <c r="Y124" s="421"/>
      <c r="Z124" s="422"/>
      <c r="AA124" s="422"/>
      <c r="AB124" s="427"/>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423"/>
    </row>
    <row r="125" spans="1:50" ht="24.75" customHeight="1">
      <c r="A125" s="294"/>
      <c r="B125" s="295"/>
      <c r="C125" s="295"/>
      <c r="D125" s="295"/>
      <c r="E125" s="295"/>
      <c r="F125" s="296"/>
      <c r="G125" s="424"/>
      <c r="H125" s="121"/>
      <c r="I125" s="121"/>
      <c r="J125" s="121"/>
      <c r="K125" s="425"/>
      <c r="L125" s="418"/>
      <c r="M125" s="419"/>
      <c r="N125" s="419"/>
      <c r="O125" s="419"/>
      <c r="P125" s="419"/>
      <c r="Q125" s="419"/>
      <c r="R125" s="419"/>
      <c r="S125" s="419"/>
      <c r="T125" s="419"/>
      <c r="U125" s="419"/>
      <c r="V125" s="419"/>
      <c r="W125" s="419"/>
      <c r="X125" s="420"/>
      <c r="Y125" s="421"/>
      <c r="Z125" s="422"/>
      <c r="AA125" s="422"/>
      <c r="AB125" s="427"/>
      <c r="AC125" s="424"/>
      <c r="AD125" s="121"/>
      <c r="AE125" s="121"/>
      <c r="AF125" s="121"/>
      <c r="AG125" s="425"/>
      <c r="AH125" s="418"/>
      <c r="AI125" s="419"/>
      <c r="AJ125" s="419"/>
      <c r="AK125" s="419"/>
      <c r="AL125" s="419"/>
      <c r="AM125" s="419"/>
      <c r="AN125" s="419"/>
      <c r="AO125" s="419"/>
      <c r="AP125" s="419"/>
      <c r="AQ125" s="419"/>
      <c r="AR125" s="419"/>
      <c r="AS125" s="419"/>
      <c r="AT125" s="420"/>
      <c r="AU125" s="421"/>
      <c r="AV125" s="422"/>
      <c r="AW125" s="422"/>
      <c r="AX125" s="423"/>
    </row>
    <row r="126" spans="1:50" ht="24.75" customHeight="1">
      <c r="A126" s="294"/>
      <c r="B126" s="295"/>
      <c r="C126" s="295"/>
      <c r="D126" s="295"/>
      <c r="E126" s="295"/>
      <c r="F126" s="296"/>
      <c r="G126" s="424"/>
      <c r="H126" s="121"/>
      <c r="I126" s="121"/>
      <c r="J126" s="121"/>
      <c r="K126" s="425"/>
      <c r="L126" s="418"/>
      <c r="M126" s="419"/>
      <c r="N126" s="419"/>
      <c r="O126" s="419"/>
      <c r="P126" s="419"/>
      <c r="Q126" s="419"/>
      <c r="R126" s="419"/>
      <c r="S126" s="419"/>
      <c r="T126" s="419"/>
      <c r="U126" s="419"/>
      <c r="V126" s="419"/>
      <c r="W126" s="419"/>
      <c r="X126" s="420"/>
      <c r="Y126" s="421"/>
      <c r="Z126" s="422"/>
      <c r="AA126" s="422"/>
      <c r="AB126" s="422"/>
      <c r="AC126" s="424"/>
      <c r="AD126" s="121"/>
      <c r="AE126" s="121"/>
      <c r="AF126" s="121"/>
      <c r="AG126" s="425"/>
      <c r="AH126" s="418"/>
      <c r="AI126" s="419"/>
      <c r="AJ126" s="419"/>
      <c r="AK126" s="419"/>
      <c r="AL126" s="419"/>
      <c r="AM126" s="419"/>
      <c r="AN126" s="419"/>
      <c r="AO126" s="419"/>
      <c r="AP126" s="419"/>
      <c r="AQ126" s="419"/>
      <c r="AR126" s="419"/>
      <c r="AS126" s="419"/>
      <c r="AT126" s="420"/>
      <c r="AU126" s="421"/>
      <c r="AV126" s="422"/>
      <c r="AW126" s="422"/>
      <c r="AX126" s="423"/>
    </row>
    <row r="127" spans="1:50" ht="24.75" customHeight="1">
      <c r="A127" s="294"/>
      <c r="B127" s="295"/>
      <c r="C127" s="295"/>
      <c r="D127" s="295"/>
      <c r="E127" s="295"/>
      <c r="F127" s="296"/>
      <c r="G127" s="424"/>
      <c r="H127" s="121"/>
      <c r="I127" s="121"/>
      <c r="J127" s="121"/>
      <c r="K127" s="425"/>
      <c r="L127" s="418"/>
      <c r="M127" s="419"/>
      <c r="N127" s="419"/>
      <c r="O127" s="419"/>
      <c r="P127" s="419"/>
      <c r="Q127" s="419"/>
      <c r="R127" s="419"/>
      <c r="S127" s="419"/>
      <c r="T127" s="419"/>
      <c r="U127" s="419"/>
      <c r="V127" s="419"/>
      <c r="W127" s="419"/>
      <c r="X127" s="420"/>
      <c r="Y127" s="421"/>
      <c r="Z127" s="422"/>
      <c r="AA127" s="422"/>
      <c r="AB127" s="422"/>
      <c r="AC127" s="424"/>
      <c r="AD127" s="121"/>
      <c r="AE127" s="121"/>
      <c r="AF127" s="121"/>
      <c r="AG127" s="425"/>
      <c r="AH127" s="418"/>
      <c r="AI127" s="419"/>
      <c r="AJ127" s="419"/>
      <c r="AK127" s="419"/>
      <c r="AL127" s="419"/>
      <c r="AM127" s="419"/>
      <c r="AN127" s="419"/>
      <c r="AO127" s="419"/>
      <c r="AP127" s="419"/>
      <c r="AQ127" s="419"/>
      <c r="AR127" s="419"/>
      <c r="AS127" s="419"/>
      <c r="AT127" s="420"/>
      <c r="AU127" s="421"/>
      <c r="AV127" s="422"/>
      <c r="AW127" s="422"/>
      <c r="AX127" s="423"/>
    </row>
    <row r="128" spans="1:50" ht="24.75" customHeight="1">
      <c r="A128" s="294"/>
      <c r="B128" s="295"/>
      <c r="C128" s="295"/>
      <c r="D128" s="295"/>
      <c r="E128" s="295"/>
      <c r="F128" s="296"/>
      <c r="G128" s="424"/>
      <c r="H128" s="121"/>
      <c r="I128" s="121"/>
      <c r="J128" s="121"/>
      <c r="K128" s="425"/>
      <c r="L128" s="418"/>
      <c r="M128" s="419"/>
      <c r="N128" s="419"/>
      <c r="O128" s="419"/>
      <c r="P128" s="419"/>
      <c r="Q128" s="419"/>
      <c r="R128" s="419"/>
      <c r="S128" s="419"/>
      <c r="T128" s="419"/>
      <c r="U128" s="419"/>
      <c r="V128" s="419"/>
      <c r="W128" s="419"/>
      <c r="X128" s="420"/>
      <c r="Y128" s="421"/>
      <c r="Z128" s="422"/>
      <c r="AA128" s="422"/>
      <c r="AB128" s="422"/>
      <c r="AC128" s="424"/>
      <c r="AD128" s="121"/>
      <c r="AE128" s="121"/>
      <c r="AF128" s="121"/>
      <c r="AG128" s="425"/>
      <c r="AH128" s="418"/>
      <c r="AI128" s="419"/>
      <c r="AJ128" s="419"/>
      <c r="AK128" s="419"/>
      <c r="AL128" s="419"/>
      <c r="AM128" s="419"/>
      <c r="AN128" s="419"/>
      <c r="AO128" s="419"/>
      <c r="AP128" s="419"/>
      <c r="AQ128" s="419"/>
      <c r="AR128" s="419"/>
      <c r="AS128" s="419"/>
      <c r="AT128" s="420"/>
      <c r="AU128" s="421"/>
      <c r="AV128" s="422"/>
      <c r="AW128" s="422"/>
      <c r="AX128" s="423"/>
    </row>
    <row r="129" spans="1:50" ht="24.75" customHeight="1">
      <c r="A129" s="294"/>
      <c r="B129" s="295"/>
      <c r="C129" s="295"/>
      <c r="D129" s="295"/>
      <c r="E129" s="295"/>
      <c r="F129" s="296"/>
      <c r="G129" s="428"/>
      <c r="H129" s="57"/>
      <c r="I129" s="57"/>
      <c r="J129" s="57"/>
      <c r="K129" s="429"/>
      <c r="L129" s="430"/>
      <c r="M129" s="431"/>
      <c r="N129" s="431"/>
      <c r="O129" s="431"/>
      <c r="P129" s="431"/>
      <c r="Q129" s="431"/>
      <c r="R129" s="431"/>
      <c r="S129" s="431"/>
      <c r="T129" s="431"/>
      <c r="U129" s="431"/>
      <c r="V129" s="431"/>
      <c r="W129" s="431"/>
      <c r="X129" s="432"/>
      <c r="Y129" s="433"/>
      <c r="Z129" s="434"/>
      <c r="AA129" s="434"/>
      <c r="AB129" s="434"/>
      <c r="AC129" s="428"/>
      <c r="AD129" s="57"/>
      <c r="AE129" s="57"/>
      <c r="AF129" s="57"/>
      <c r="AG129" s="429"/>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c r="A130" s="294"/>
      <c r="B130" s="295"/>
      <c r="C130" s="295"/>
      <c r="D130" s="295"/>
      <c r="E130" s="295"/>
      <c r="F130" s="296"/>
      <c r="G130" s="436" t="s">
        <v>25</v>
      </c>
      <c r="H130" s="214"/>
      <c r="I130" s="214"/>
      <c r="J130" s="214"/>
      <c r="K130" s="214"/>
      <c r="L130" s="437"/>
      <c r="M130" s="273"/>
      <c r="N130" s="273"/>
      <c r="O130" s="273"/>
      <c r="P130" s="273"/>
      <c r="Q130" s="273"/>
      <c r="R130" s="273"/>
      <c r="S130" s="273"/>
      <c r="T130" s="273"/>
      <c r="U130" s="273"/>
      <c r="V130" s="273"/>
      <c r="W130" s="273"/>
      <c r="X130" s="274"/>
      <c r="Y130" s="438">
        <f>SUM(Y122:AB129)</f>
        <v>5</v>
      </c>
      <c r="Z130" s="439"/>
      <c r="AA130" s="439"/>
      <c r="AB130" s="440"/>
      <c r="AC130" s="436" t="s">
        <v>25</v>
      </c>
      <c r="AD130" s="214"/>
      <c r="AE130" s="214"/>
      <c r="AF130" s="214"/>
      <c r="AG130" s="214"/>
      <c r="AH130" s="437"/>
      <c r="AI130" s="273"/>
      <c r="AJ130" s="273"/>
      <c r="AK130" s="273"/>
      <c r="AL130" s="273"/>
      <c r="AM130" s="273"/>
      <c r="AN130" s="273"/>
      <c r="AO130" s="273"/>
      <c r="AP130" s="273"/>
      <c r="AQ130" s="273"/>
      <c r="AR130" s="273"/>
      <c r="AS130" s="273"/>
      <c r="AT130" s="274"/>
      <c r="AU130" s="438">
        <f>SUM(AU122:AX129)</f>
        <v>4</v>
      </c>
      <c r="AV130" s="439"/>
      <c r="AW130" s="439"/>
      <c r="AX130" s="441"/>
    </row>
    <row r="131" spans="1:50" ht="30" customHeight="1">
      <c r="A131" s="294"/>
      <c r="B131" s="295"/>
      <c r="C131" s="295"/>
      <c r="D131" s="295"/>
      <c r="E131" s="295"/>
      <c r="F131" s="296"/>
      <c r="G131" s="442" t="s">
        <v>209</v>
      </c>
      <c r="H131" s="443"/>
      <c r="I131" s="443"/>
      <c r="J131" s="443"/>
      <c r="K131" s="443"/>
      <c r="L131" s="443"/>
      <c r="M131" s="443"/>
      <c r="N131" s="443"/>
      <c r="O131" s="443"/>
      <c r="P131" s="443"/>
      <c r="Q131" s="443"/>
      <c r="R131" s="443"/>
      <c r="S131" s="443"/>
      <c r="T131" s="443"/>
      <c r="U131" s="443"/>
      <c r="V131" s="443"/>
      <c r="W131" s="443"/>
      <c r="X131" s="443"/>
      <c r="Y131" s="443"/>
      <c r="Z131" s="443"/>
      <c r="AA131" s="443"/>
      <c r="AB131" s="444"/>
      <c r="AC131" s="442" t="s">
        <v>26</v>
      </c>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5"/>
    </row>
    <row r="132" spans="1:50" ht="24.75" customHeight="1">
      <c r="A132" s="294"/>
      <c r="B132" s="295"/>
      <c r="C132" s="295"/>
      <c r="D132" s="295"/>
      <c r="E132" s="295"/>
      <c r="F132" s="296"/>
      <c r="G132" s="401" t="s">
        <v>22</v>
      </c>
      <c r="H132" s="325"/>
      <c r="I132" s="325"/>
      <c r="J132" s="325"/>
      <c r="K132" s="325"/>
      <c r="L132" s="402" t="s">
        <v>23</v>
      </c>
      <c r="M132" s="214"/>
      <c r="N132" s="214"/>
      <c r="O132" s="214"/>
      <c r="P132" s="214"/>
      <c r="Q132" s="214"/>
      <c r="R132" s="214"/>
      <c r="S132" s="214"/>
      <c r="T132" s="214"/>
      <c r="U132" s="214"/>
      <c r="V132" s="214"/>
      <c r="W132" s="214"/>
      <c r="X132" s="215"/>
      <c r="Y132" s="403" t="s">
        <v>24</v>
      </c>
      <c r="Z132" s="404"/>
      <c r="AA132" s="404"/>
      <c r="AB132" s="405"/>
      <c r="AC132" s="401" t="s">
        <v>22</v>
      </c>
      <c r="AD132" s="325"/>
      <c r="AE132" s="325"/>
      <c r="AF132" s="325"/>
      <c r="AG132" s="325"/>
      <c r="AH132" s="402" t="s">
        <v>23</v>
      </c>
      <c r="AI132" s="214"/>
      <c r="AJ132" s="214"/>
      <c r="AK132" s="214"/>
      <c r="AL132" s="214"/>
      <c r="AM132" s="214"/>
      <c r="AN132" s="214"/>
      <c r="AO132" s="214"/>
      <c r="AP132" s="214"/>
      <c r="AQ132" s="214"/>
      <c r="AR132" s="214"/>
      <c r="AS132" s="214"/>
      <c r="AT132" s="215"/>
      <c r="AU132" s="403" t="s">
        <v>24</v>
      </c>
      <c r="AV132" s="404"/>
      <c r="AW132" s="404"/>
      <c r="AX132" s="406"/>
    </row>
    <row r="133" spans="1:50" ht="24.75" customHeight="1">
      <c r="A133" s="294"/>
      <c r="B133" s="295"/>
      <c r="C133" s="295"/>
      <c r="D133" s="295"/>
      <c r="E133" s="295"/>
      <c r="F133" s="296"/>
      <c r="G133" s="414"/>
      <c r="H133" s="59"/>
      <c r="I133" s="59"/>
      <c r="J133" s="59"/>
      <c r="K133" s="141"/>
      <c r="L133" s="408" t="s">
        <v>135</v>
      </c>
      <c r="M133" s="409"/>
      <c r="N133" s="409"/>
      <c r="O133" s="409"/>
      <c r="P133" s="409"/>
      <c r="Q133" s="409"/>
      <c r="R133" s="409"/>
      <c r="S133" s="409"/>
      <c r="T133" s="409"/>
      <c r="U133" s="409"/>
      <c r="V133" s="409"/>
      <c r="W133" s="409"/>
      <c r="X133" s="410"/>
      <c r="Y133" s="411"/>
      <c r="Z133" s="412"/>
      <c r="AA133" s="412"/>
      <c r="AB133" s="446"/>
      <c r="AC133" s="414"/>
      <c r="AD133" s="59"/>
      <c r="AE133" s="59"/>
      <c r="AF133" s="59"/>
      <c r="AG133" s="141"/>
      <c r="AH133" s="408"/>
      <c r="AI133" s="409"/>
      <c r="AJ133" s="409"/>
      <c r="AK133" s="409"/>
      <c r="AL133" s="409"/>
      <c r="AM133" s="409"/>
      <c r="AN133" s="409"/>
      <c r="AO133" s="409"/>
      <c r="AP133" s="409"/>
      <c r="AQ133" s="409"/>
      <c r="AR133" s="409"/>
      <c r="AS133" s="409"/>
      <c r="AT133" s="410"/>
      <c r="AU133" s="411"/>
      <c r="AV133" s="412"/>
      <c r="AW133" s="412"/>
      <c r="AX133" s="413"/>
    </row>
    <row r="134" spans="1:50" ht="24.75" customHeight="1">
      <c r="A134" s="294"/>
      <c r="B134" s="295"/>
      <c r="C134" s="295"/>
      <c r="D134" s="295"/>
      <c r="E134" s="295"/>
      <c r="F134" s="296"/>
      <c r="G134" s="424"/>
      <c r="H134" s="121"/>
      <c r="I134" s="121"/>
      <c r="J134" s="121"/>
      <c r="K134" s="425"/>
      <c r="L134" s="418"/>
      <c r="M134" s="419"/>
      <c r="N134" s="419"/>
      <c r="O134" s="419"/>
      <c r="P134" s="419"/>
      <c r="Q134" s="419"/>
      <c r="R134" s="419"/>
      <c r="S134" s="419"/>
      <c r="T134" s="419"/>
      <c r="U134" s="419"/>
      <c r="V134" s="419"/>
      <c r="W134" s="419"/>
      <c r="X134" s="420"/>
      <c r="Y134" s="421"/>
      <c r="Z134" s="422"/>
      <c r="AA134" s="422"/>
      <c r="AB134" s="427"/>
      <c r="AC134" s="424"/>
      <c r="AD134" s="121"/>
      <c r="AE134" s="121"/>
      <c r="AF134" s="121"/>
      <c r="AG134" s="425"/>
      <c r="AH134" s="418"/>
      <c r="AI134" s="419"/>
      <c r="AJ134" s="419"/>
      <c r="AK134" s="419"/>
      <c r="AL134" s="419"/>
      <c r="AM134" s="419"/>
      <c r="AN134" s="419"/>
      <c r="AO134" s="419"/>
      <c r="AP134" s="419"/>
      <c r="AQ134" s="419"/>
      <c r="AR134" s="419"/>
      <c r="AS134" s="419"/>
      <c r="AT134" s="420"/>
      <c r="AU134" s="421"/>
      <c r="AV134" s="422"/>
      <c r="AW134" s="422"/>
      <c r="AX134" s="423"/>
    </row>
    <row r="135" spans="1:50" ht="24.75" customHeight="1">
      <c r="A135" s="294"/>
      <c r="B135" s="295"/>
      <c r="C135" s="295"/>
      <c r="D135" s="295"/>
      <c r="E135" s="295"/>
      <c r="F135" s="296"/>
      <c r="G135" s="424"/>
      <c r="H135" s="121"/>
      <c r="I135" s="121"/>
      <c r="J135" s="121"/>
      <c r="K135" s="425"/>
      <c r="L135" s="418"/>
      <c r="M135" s="419"/>
      <c r="N135" s="419"/>
      <c r="O135" s="419"/>
      <c r="P135" s="419"/>
      <c r="Q135" s="419"/>
      <c r="R135" s="419"/>
      <c r="S135" s="419"/>
      <c r="T135" s="419"/>
      <c r="U135" s="419"/>
      <c r="V135" s="419"/>
      <c r="W135" s="419"/>
      <c r="X135" s="420"/>
      <c r="Y135" s="421"/>
      <c r="Z135" s="422"/>
      <c r="AA135" s="422"/>
      <c r="AB135" s="427"/>
      <c r="AC135" s="424"/>
      <c r="AD135" s="121"/>
      <c r="AE135" s="121"/>
      <c r="AF135" s="121"/>
      <c r="AG135" s="425"/>
      <c r="AH135" s="418"/>
      <c r="AI135" s="419"/>
      <c r="AJ135" s="419"/>
      <c r="AK135" s="419"/>
      <c r="AL135" s="419"/>
      <c r="AM135" s="419"/>
      <c r="AN135" s="419"/>
      <c r="AO135" s="419"/>
      <c r="AP135" s="419"/>
      <c r="AQ135" s="419"/>
      <c r="AR135" s="419"/>
      <c r="AS135" s="419"/>
      <c r="AT135" s="420"/>
      <c r="AU135" s="421"/>
      <c r="AV135" s="422"/>
      <c r="AW135" s="422"/>
      <c r="AX135" s="423"/>
    </row>
    <row r="136" spans="1:50" ht="24.75" customHeight="1">
      <c r="A136" s="294"/>
      <c r="B136" s="295"/>
      <c r="C136" s="295"/>
      <c r="D136" s="295"/>
      <c r="E136" s="295"/>
      <c r="F136" s="296"/>
      <c r="G136" s="424"/>
      <c r="H136" s="121"/>
      <c r="I136" s="121"/>
      <c r="J136" s="121"/>
      <c r="K136" s="425"/>
      <c r="L136" s="418"/>
      <c r="M136" s="419"/>
      <c r="N136" s="419"/>
      <c r="O136" s="419"/>
      <c r="P136" s="419"/>
      <c r="Q136" s="419"/>
      <c r="R136" s="419"/>
      <c r="S136" s="419"/>
      <c r="T136" s="419"/>
      <c r="U136" s="419"/>
      <c r="V136" s="419"/>
      <c r="W136" s="419"/>
      <c r="X136" s="420"/>
      <c r="Y136" s="421"/>
      <c r="Z136" s="422"/>
      <c r="AA136" s="422"/>
      <c r="AB136" s="427"/>
      <c r="AC136" s="424"/>
      <c r="AD136" s="121"/>
      <c r="AE136" s="121"/>
      <c r="AF136" s="121"/>
      <c r="AG136" s="425"/>
      <c r="AH136" s="418"/>
      <c r="AI136" s="419"/>
      <c r="AJ136" s="419"/>
      <c r="AK136" s="419"/>
      <c r="AL136" s="419"/>
      <c r="AM136" s="419"/>
      <c r="AN136" s="419"/>
      <c r="AO136" s="419"/>
      <c r="AP136" s="419"/>
      <c r="AQ136" s="419"/>
      <c r="AR136" s="419"/>
      <c r="AS136" s="419"/>
      <c r="AT136" s="420"/>
      <c r="AU136" s="421"/>
      <c r="AV136" s="422"/>
      <c r="AW136" s="422"/>
      <c r="AX136" s="423"/>
    </row>
    <row r="137" spans="1:50" ht="24.75" customHeight="1">
      <c r="A137" s="294"/>
      <c r="B137" s="295"/>
      <c r="C137" s="295"/>
      <c r="D137" s="295"/>
      <c r="E137" s="295"/>
      <c r="F137" s="296"/>
      <c r="G137" s="424"/>
      <c r="H137" s="121"/>
      <c r="I137" s="121"/>
      <c r="J137" s="121"/>
      <c r="K137" s="425"/>
      <c r="L137" s="418"/>
      <c r="M137" s="419"/>
      <c r="N137" s="419"/>
      <c r="O137" s="419"/>
      <c r="P137" s="419"/>
      <c r="Q137" s="419"/>
      <c r="R137" s="419"/>
      <c r="S137" s="419"/>
      <c r="T137" s="419"/>
      <c r="U137" s="419"/>
      <c r="V137" s="419"/>
      <c r="W137" s="419"/>
      <c r="X137" s="420"/>
      <c r="Y137" s="421"/>
      <c r="Z137" s="422"/>
      <c r="AA137" s="422"/>
      <c r="AB137" s="422"/>
      <c r="AC137" s="424"/>
      <c r="AD137" s="121"/>
      <c r="AE137" s="121"/>
      <c r="AF137" s="121"/>
      <c r="AG137" s="425"/>
      <c r="AH137" s="418"/>
      <c r="AI137" s="419"/>
      <c r="AJ137" s="419"/>
      <c r="AK137" s="419"/>
      <c r="AL137" s="419"/>
      <c r="AM137" s="419"/>
      <c r="AN137" s="419"/>
      <c r="AO137" s="419"/>
      <c r="AP137" s="419"/>
      <c r="AQ137" s="419"/>
      <c r="AR137" s="419"/>
      <c r="AS137" s="419"/>
      <c r="AT137" s="420"/>
      <c r="AU137" s="421"/>
      <c r="AV137" s="422"/>
      <c r="AW137" s="422"/>
      <c r="AX137" s="423"/>
    </row>
    <row r="138" spans="1:50" ht="24.75" customHeight="1">
      <c r="A138" s="294"/>
      <c r="B138" s="295"/>
      <c r="C138" s="295"/>
      <c r="D138" s="295"/>
      <c r="E138" s="295"/>
      <c r="F138" s="296"/>
      <c r="G138" s="424"/>
      <c r="H138" s="121"/>
      <c r="I138" s="121"/>
      <c r="J138" s="121"/>
      <c r="K138" s="425"/>
      <c r="L138" s="418"/>
      <c r="M138" s="419"/>
      <c r="N138" s="419"/>
      <c r="O138" s="419"/>
      <c r="P138" s="419"/>
      <c r="Q138" s="419"/>
      <c r="R138" s="419"/>
      <c r="S138" s="419"/>
      <c r="T138" s="419"/>
      <c r="U138" s="419"/>
      <c r="V138" s="419"/>
      <c r="W138" s="419"/>
      <c r="X138" s="420"/>
      <c r="Y138" s="421"/>
      <c r="Z138" s="422"/>
      <c r="AA138" s="422"/>
      <c r="AB138" s="422"/>
      <c r="AC138" s="424"/>
      <c r="AD138" s="121"/>
      <c r="AE138" s="121"/>
      <c r="AF138" s="121"/>
      <c r="AG138" s="425"/>
      <c r="AH138" s="418"/>
      <c r="AI138" s="419"/>
      <c r="AJ138" s="419"/>
      <c r="AK138" s="419"/>
      <c r="AL138" s="419"/>
      <c r="AM138" s="419"/>
      <c r="AN138" s="419"/>
      <c r="AO138" s="419"/>
      <c r="AP138" s="419"/>
      <c r="AQ138" s="419"/>
      <c r="AR138" s="419"/>
      <c r="AS138" s="419"/>
      <c r="AT138" s="420"/>
      <c r="AU138" s="421"/>
      <c r="AV138" s="422"/>
      <c r="AW138" s="422"/>
      <c r="AX138" s="423"/>
    </row>
    <row r="139" spans="1:50" ht="24.75" customHeight="1">
      <c r="A139" s="294"/>
      <c r="B139" s="295"/>
      <c r="C139" s="295"/>
      <c r="D139" s="295"/>
      <c r="E139" s="295"/>
      <c r="F139" s="296"/>
      <c r="G139" s="424"/>
      <c r="H139" s="121"/>
      <c r="I139" s="121"/>
      <c r="J139" s="121"/>
      <c r="K139" s="425"/>
      <c r="L139" s="418"/>
      <c r="M139" s="419"/>
      <c r="N139" s="419"/>
      <c r="O139" s="419"/>
      <c r="P139" s="419"/>
      <c r="Q139" s="419"/>
      <c r="R139" s="419"/>
      <c r="S139" s="419"/>
      <c r="T139" s="419"/>
      <c r="U139" s="419"/>
      <c r="V139" s="419"/>
      <c r="W139" s="419"/>
      <c r="X139" s="420"/>
      <c r="Y139" s="421"/>
      <c r="Z139" s="422"/>
      <c r="AA139" s="422"/>
      <c r="AB139" s="422"/>
      <c r="AC139" s="424"/>
      <c r="AD139" s="121"/>
      <c r="AE139" s="121"/>
      <c r="AF139" s="121"/>
      <c r="AG139" s="425"/>
      <c r="AH139" s="418"/>
      <c r="AI139" s="419"/>
      <c r="AJ139" s="419"/>
      <c r="AK139" s="419"/>
      <c r="AL139" s="419"/>
      <c r="AM139" s="419"/>
      <c r="AN139" s="419"/>
      <c r="AO139" s="419"/>
      <c r="AP139" s="419"/>
      <c r="AQ139" s="419"/>
      <c r="AR139" s="419"/>
      <c r="AS139" s="419"/>
      <c r="AT139" s="420"/>
      <c r="AU139" s="421"/>
      <c r="AV139" s="422"/>
      <c r="AW139" s="422"/>
      <c r="AX139" s="423"/>
    </row>
    <row r="140" spans="1:50" ht="24.75" customHeight="1">
      <c r="A140" s="294"/>
      <c r="B140" s="295"/>
      <c r="C140" s="295"/>
      <c r="D140" s="295"/>
      <c r="E140" s="295"/>
      <c r="F140" s="296"/>
      <c r="G140" s="428"/>
      <c r="H140" s="57"/>
      <c r="I140" s="57"/>
      <c r="J140" s="57"/>
      <c r="K140" s="429"/>
      <c r="L140" s="430"/>
      <c r="M140" s="431"/>
      <c r="N140" s="431"/>
      <c r="O140" s="431"/>
      <c r="P140" s="431"/>
      <c r="Q140" s="431"/>
      <c r="R140" s="431"/>
      <c r="S140" s="431"/>
      <c r="T140" s="431"/>
      <c r="U140" s="431"/>
      <c r="V140" s="431"/>
      <c r="W140" s="431"/>
      <c r="X140" s="432"/>
      <c r="Y140" s="433"/>
      <c r="Z140" s="434"/>
      <c r="AA140" s="434"/>
      <c r="AB140" s="434"/>
      <c r="AC140" s="428"/>
      <c r="AD140" s="57"/>
      <c r="AE140" s="57"/>
      <c r="AF140" s="57"/>
      <c r="AG140" s="429"/>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thickBot="1">
      <c r="A141" s="392"/>
      <c r="B141" s="393"/>
      <c r="C141" s="393"/>
      <c r="D141" s="393"/>
      <c r="E141" s="393"/>
      <c r="F141" s="394"/>
      <c r="G141" s="447" t="s">
        <v>25</v>
      </c>
      <c r="H141" s="152"/>
      <c r="I141" s="152"/>
      <c r="J141" s="152"/>
      <c r="K141" s="152"/>
      <c r="L141" s="448"/>
      <c r="M141" s="449"/>
      <c r="N141" s="449"/>
      <c r="O141" s="449"/>
      <c r="P141" s="449"/>
      <c r="Q141" s="449"/>
      <c r="R141" s="449"/>
      <c r="S141" s="449"/>
      <c r="T141" s="449"/>
      <c r="U141" s="449"/>
      <c r="V141" s="449"/>
      <c r="W141" s="449"/>
      <c r="X141" s="450"/>
      <c r="Y141" s="451">
        <f>SUM(Y133:AB140)</f>
        <v>0</v>
      </c>
      <c r="Z141" s="452"/>
      <c r="AA141" s="452"/>
      <c r="AB141" s="453"/>
      <c r="AC141" s="447" t="s">
        <v>25</v>
      </c>
      <c r="AD141" s="152"/>
      <c r="AE141" s="152"/>
      <c r="AF141" s="152"/>
      <c r="AG141" s="152"/>
      <c r="AH141" s="448"/>
      <c r="AI141" s="449"/>
      <c r="AJ141" s="449"/>
      <c r="AK141" s="449"/>
      <c r="AL141" s="449"/>
      <c r="AM141" s="449"/>
      <c r="AN141" s="449"/>
      <c r="AO141" s="449"/>
      <c r="AP141" s="449"/>
      <c r="AQ141" s="449"/>
      <c r="AR141" s="449"/>
      <c r="AS141" s="449"/>
      <c r="AT141" s="450"/>
      <c r="AU141" s="451">
        <f>SUM(AU133:AX140)</f>
        <v>0</v>
      </c>
      <c r="AV141" s="452"/>
      <c r="AW141" s="452"/>
      <c r="AX141" s="454"/>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53</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66"/>
      <c r="B147" s="66"/>
      <c r="C147" s="162" t="s">
        <v>48</v>
      </c>
      <c r="D147" s="162"/>
      <c r="E147" s="162"/>
      <c r="F147" s="162"/>
      <c r="G147" s="162"/>
      <c r="H147" s="162"/>
      <c r="I147" s="162"/>
      <c r="J147" s="162"/>
      <c r="K147" s="162"/>
      <c r="L147" s="162"/>
      <c r="M147" s="162" t="s">
        <v>49</v>
      </c>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3" t="s">
        <v>50</v>
      </c>
      <c r="AL147" s="162"/>
      <c r="AM147" s="162"/>
      <c r="AN147" s="162"/>
      <c r="AO147" s="162"/>
      <c r="AP147" s="162"/>
      <c r="AQ147" s="162" t="s">
        <v>27</v>
      </c>
      <c r="AR147" s="162"/>
      <c r="AS147" s="162"/>
      <c r="AT147" s="162"/>
      <c r="AU147" s="236" t="s">
        <v>28</v>
      </c>
      <c r="AV147" s="237"/>
      <c r="AW147" s="237"/>
      <c r="AX147" s="65"/>
    </row>
    <row r="148" spans="1:50" ht="24" customHeight="1">
      <c r="A148" s="66">
        <v>1</v>
      </c>
      <c r="B148" s="66">
        <v>1</v>
      </c>
      <c r="C148" s="455" t="s">
        <v>206</v>
      </c>
      <c r="D148" s="456"/>
      <c r="E148" s="456"/>
      <c r="F148" s="456"/>
      <c r="G148" s="456"/>
      <c r="H148" s="456"/>
      <c r="I148" s="456"/>
      <c r="J148" s="456"/>
      <c r="K148" s="456"/>
      <c r="L148" s="457"/>
      <c r="M148" s="455" t="s">
        <v>147</v>
      </c>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7"/>
      <c r="AK148" s="69">
        <v>12</v>
      </c>
      <c r="AL148" s="68"/>
      <c r="AM148" s="68"/>
      <c r="AN148" s="68"/>
      <c r="AO148" s="68"/>
      <c r="AP148" s="68"/>
      <c r="AQ148" s="70" t="s">
        <v>148</v>
      </c>
      <c r="AR148" s="71"/>
      <c r="AS148" s="71"/>
      <c r="AT148" s="71"/>
      <c r="AU148" s="63"/>
      <c r="AV148" s="64"/>
      <c r="AW148" s="64"/>
      <c r="AX148" s="65"/>
    </row>
    <row r="149" spans="1:50" ht="24" customHeight="1">
      <c r="A149" s="66">
        <v>2</v>
      </c>
      <c r="B149" s="66">
        <v>1</v>
      </c>
      <c r="C149" s="67" t="s">
        <v>150</v>
      </c>
      <c r="D149" s="68"/>
      <c r="E149" s="68"/>
      <c r="F149" s="68"/>
      <c r="G149" s="68"/>
      <c r="H149" s="68"/>
      <c r="I149" s="68"/>
      <c r="J149" s="68"/>
      <c r="K149" s="68"/>
      <c r="L149" s="68"/>
      <c r="M149" s="67" t="s">
        <v>151</v>
      </c>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9">
        <v>5</v>
      </c>
      <c r="AL149" s="68"/>
      <c r="AM149" s="68"/>
      <c r="AN149" s="68"/>
      <c r="AO149" s="68"/>
      <c r="AP149" s="68"/>
      <c r="AQ149" s="70" t="s">
        <v>149</v>
      </c>
      <c r="AR149" s="71"/>
      <c r="AS149" s="71"/>
      <c r="AT149" s="71"/>
      <c r="AU149" s="63"/>
      <c r="AV149" s="64"/>
      <c r="AW149" s="64"/>
      <c r="AX149" s="65"/>
    </row>
    <row r="150" spans="1:50" ht="24" customHeight="1">
      <c r="A150" s="66">
        <v>3</v>
      </c>
      <c r="B150" s="66">
        <v>1</v>
      </c>
      <c r="C150" s="67" t="s">
        <v>152</v>
      </c>
      <c r="D150" s="68"/>
      <c r="E150" s="68"/>
      <c r="F150" s="68"/>
      <c r="G150" s="68"/>
      <c r="H150" s="68"/>
      <c r="I150" s="68"/>
      <c r="J150" s="68"/>
      <c r="K150" s="68"/>
      <c r="L150" s="68"/>
      <c r="M150" s="67" t="s">
        <v>153</v>
      </c>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9">
        <v>4</v>
      </c>
      <c r="AL150" s="68"/>
      <c r="AM150" s="68"/>
      <c r="AN150" s="68"/>
      <c r="AO150" s="68"/>
      <c r="AP150" s="68"/>
      <c r="AQ150" s="70" t="s">
        <v>149</v>
      </c>
      <c r="AR150" s="71"/>
      <c r="AS150" s="71"/>
      <c r="AT150" s="71"/>
      <c r="AU150" s="63"/>
      <c r="AV150" s="64"/>
      <c r="AW150" s="64"/>
      <c r="AX150" s="65"/>
    </row>
    <row r="151" spans="1:50" ht="24" customHeight="1">
      <c r="A151" s="66">
        <v>4</v>
      </c>
      <c r="B151" s="66">
        <v>1</v>
      </c>
      <c r="C151" s="67" t="s">
        <v>154</v>
      </c>
      <c r="D151" s="68"/>
      <c r="E151" s="68"/>
      <c r="F151" s="68"/>
      <c r="G151" s="68"/>
      <c r="H151" s="68"/>
      <c r="I151" s="68"/>
      <c r="J151" s="68"/>
      <c r="K151" s="68"/>
      <c r="L151" s="68"/>
      <c r="M151" s="67" t="s">
        <v>155</v>
      </c>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9">
        <v>3</v>
      </c>
      <c r="AL151" s="68"/>
      <c r="AM151" s="68"/>
      <c r="AN151" s="68"/>
      <c r="AO151" s="68"/>
      <c r="AP151" s="68"/>
      <c r="AQ151" s="70" t="s">
        <v>149</v>
      </c>
      <c r="AR151" s="71"/>
      <c r="AS151" s="71"/>
      <c r="AT151" s="71"/>
      <c r="AU151" s="63"/>
      <c r="AV151" s="64"/>
      <c r="AW151" s="64"/>
      <c r="AX151" s="65"/>
    </row>
    <row r="152" spans="1:50" ht="24" customHeight="1">
      <c r="A152" s="66">
        <v>5</v>
      </c>
      <c r="B152" s="66">
        <v>1</v>
      </c>
      <c r="C152" s="67" t="s">
        <v>156</v>
      </c>
      <c r="D152" s="68"/>
      <c r="E152" s="68"/>
      <c r="F152" s="68"/>
      <c r="G152" s="68"/>
      <c r="H152" s="68"/>
      <c r="I152" s="68"/>
      <c r="J152" s="68"/>
      <c r="K152" s="68"/>
      <c r="L152" s="68"/>
      <c r="M152" s="67" t="s">
        <v>157</v>
      </c>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9">
        <v>3</v>
      </c>
      <c r="AL152" s="68"/>
      <c r="AM152" s="68"/>
      <c r="AN152" s="68"/>
      <c r="AO152" s="68"/>
      <c r="AP152" s="68"/>
      <c r="AQ152" s="70" t="s">
        <v>149</v>
      </c>
      <c r="AR152" s="71"/>
      <c r="AS152" s="71"/>
      <c r="AT152" s="71"/>
      <c r="AU152" s="63"/>
      <c r="AV152" s="64"/>
      <c r="AW152" s="64"/>
      <c r="AX152" s="65"/>
    </row>
    <row r="153" spans="1:50" ht="24" customHeight="1">
      <c r="A153" s="66">
        <v>6</v>
      </c>
      <c r="B153" s="66">
        <v>1</v>
      </c>
      <c r="C153" s="67" t="s">
        <v>159</v>
      </c>
      <c r="D153" s="68"/>
      <c r="E153" s="68"/>
      <c r="F153" s="68"/>
      <c r="G153" s="68"/>
      <c r="H153" s="68"/>
      <c r="I153" s="68"/>
      <c r="J153" s="68"/>
      <c r="K153" s="68"/>
      <c r="L153" s="68"/>
      <c r="M153" s="67" t="s">
        <v>158</v>
      </c>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9">
        <v>3</v>
      </c>
      <c r="AL153" s="68"/>
      <c r="AM153" s="68"/>
      <c r="AN153" s="68"/>
      <c r="AO153" s="68"/>
      <c r="AP153" s="68"/>
      <c r="AQ153" s="70" t="s">
        <v>149</v>
      </c>
      <c r="AR153" s="71"/>
      <c r="AS153" s="71"/>
      <c r="AT153" s="71"/>
      <c r="AU153" s="63"/>
      <c r="AV153" s="64"/>
      <c r="AW153" s="64"/>
      <c r="AX153" s="65"/>
    </row>
    <row r="154" spans="1:50" ht="24" customHeight="1">
      <c r="A154" s="66">
        <v>7</v>
      </c>
      <c r="B154" s="66">
        <v>1</v>
      </c>
      <c r="C154" s="67" t="s">
        <v>160</v>
      </c>
      <c r="D154" s="68"/>
      <c r="E154" s="68"/>
      <c r="F154" s="68"/>
      <c r="G154" s="68"/>
      <c r="H154" s="68"/>
      <c r="I154" s="68"/>
      <c r="J154" s="68"/>
      <c r="K154" s="68"/>
      <c r="L154" s="68"/>
      <c r="M154" s="67" t="s">
        <v>161</v>
      </c>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9">
        <v>3</v>
      </c>
      <c r="AL154" s="68"/>
      <c r="AM154" s="68"/>
      <c r="AN154" s="68"/>
      <c r="AO154" s="68"/>
      <c r="AP154" s="68"/>
      <c r="AQ154" s="70" t="s">
        <v>149</v>
      </c>
      <c r="AR154" s="71"/>
      <c r="AS154" s="71"/>
      <c r="AT154" s="71"/>
      <c r="AU154" s="63"/>
      <c r="AV154" s="64"/>
      <c r="AW154" s="64"/>
      <c r="AX154" s="65"/>
    </row>
    <row r="155" spans="1:50" ht="24" customHeight="1">
      <c r="A155" s="66">
        <v>8</v>
      </c>
      <c r="B155" s="66">
        <v>1</v>
      </c>
      <c r="C155" s="67" t="s">
        <v>162</v>
      </c>
      <c r="D155" s="68"/>
      <c r="E155" s="68"/>
      <c r="F155" s="68"/>
      <c r="G155" s="68"/>
      <c r="H155" s="68"/>
      <c r="I155" s="68"/>
      <c r="J155" s="68"/>
      <c r="K155" s="68"/>
      <c r="L155" s="68"/>
      <c r="M155" s="67" t="s">
        <v>163</v>
      </c>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9">
        <v>3</v>
      </c>
      <c r="AL155" s="68"/>
      <c r="AM155" s="68"/>
      <c r="AN155" s="68"/>
      <c r="AO155" s="68"/>
      <c r="AP155" s="68"/>
      <c r="AQ155" s="70" t="s">
        <v>149</v>
      </c>
      <c r="AR155" s="71"/>
      <c r="AS155" s="71"/>
      <c r="AT155" s="71"/>
      <c r="AU155" s="63"/>
      <c r="AV155" s="64"/>
      <c r="AW155" s="64"/>
      <c r="AX155" s="65"/>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23.25" customHeight="1" hidden="1">
      <c r="A157" s="26" t="s">
        <v>44</v>
      </c>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6" customHeight="1" hidden="1">
      <c r="A158" s="162" t="s">
        <v>29</v>
      </c>
      <c r="B158" s="162"/>
      <c r="C158" s="162"/>
      <c r="D158" s="162"/>
      <c r="E158" s="162"/>
      <c r="F158" s="162"/>
      <c r="G158" s="162"/>
      <c r="H158" s="71"/>
      <c r="I158" s="71"/>
      <c r="J158" s="71"/>
      <c r="K158" s="71"/>
      <c r="L158" s="71"/>
      <c r="M158" s="71"/>
      <c r="N158" s="71"/>
      <c r="O158" s="71"/>
      <c r="P158" s="71"/>
      <c r="Q158" s="71"/>
      <c r="R158" s="71"/>
      <c r="S158" s="71"/>
      <c r="T158" s="71"/>
      <c r="U158" s="71"/>
      <c r="V158" s="71"/>
      <c r="W158" s="71"/>
      <c r="X158" s="71"/>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6" customHeight="1" hidden="1">
      <c r="A159" s="460" t="s">
        <v>42</v>
      </c>
      <c r="B159" s="237"/>
      <c r="C159" s="237"/>
      <c r="D159" s="237"/>
      <c r="E159" s="237"/>
      <c r="F159" s="237"/>
      <c r="G159" s="238"/>
      <c r="H159" s="459" t="s">
        <v>30</v>
      </c>
      <c r="I159" s="214"/>
      <c r="J159" s="214"/>
      <c r="K159" s="214"/>
      <c r="L159" s="215"/>
      <c r="M159" s="236" t="s">
        <v>31</v>
      </c>
      <c r="N159" s="237"/>
      <c r="O159" s="237"/>
      <c r="P159" s="237"/>
      <c r="Q159" s="237"/>
      <c r="R159" s="237"/>
      <c r="S159" s="238"/>
      <c r="T159" s="459" t="s">
        <v>30</v>
      </c>
      <c r="U159" s="214"/>
      <c r="V159" s="214"/>
      <c r="W159" s="214"/>
      <c r="X159" s="215"/>
      <c r="Y159" s="236" t="s">
        <v>32</v>
      </c>
      <c r="Z159" s="237"/>
      <c r="AA159" s="237"/>
      <c r="AB159" s="237"/>
      <c r="AC159" s="237"/>
      <c r="AD159" s="237"/>
      <c r="AE159" s="238"/>
      <c r="AF159" s="459" t="s">
        <v>30</v>
      </c>
      <c r="AG159" s="214"/>
      <c r="AH159" s="214"/>
      <c r="AI159" s="214"/>
      <c r="AJ159" s="215"/>
      <c r="AK159" s="236" t="s">
        <v>33</v>
      </c>
      <c r="AL159" s="237"/>
      <c r="AM159" s="237"/>
      <c r="AN159" s="237"/>
      <c r="AO159" s="237"/>
      <c r="AP159" s="237"/>
      <c r="AQ159" s="238"/>
      <c r="AR159" s="459" t="s">
        <v>30</v>
      </c>
      <c r="AS159" s="214"/>
      <c r="AT159" s="214"/>
      <c r="AU159" s="214"/>
      <c r="AV159" s="215"/>
      <c r="AW159" s="26"/>
      <c r="AX159" s="26"/>
    </row>
    <row r="160" spans="1:50" ht="36" customHeight="1" hidden="1">
      <c r="A160" s="236" t="s">
        <v>34</v>
      </c>
      <c r="B160" s="237"/>
      <c r="C160" s="237"/>
      <c r="D160" s="237"/>
      <c r="E160" s="237"/>
      <c r="F160" s="237"/>
      <c r="G160" s="238"/>
      <c r="H160" s="63"/>
      <c r="I160" s="64"/>
      <c r="J160" s="64"/>
      <c r="K160" s="64"/>
      <c r="L160" s="65"/>
      <c r="M160" s="236" t="s">
        <v>35</v>
      </c>
      <c r="N160" s="237"/>
      <c r="O160" s="237"/>
      <c r="P160" s="237"/>
      <c r="Q160" s="237"/>
      <c r="R160" s="237"/>
      <c r="S160" s="238"/>
      <c r="T160" s="63"/>
      <c r="U160" s="64"/>
      <c r="V160" s="64"/>
      <c r="W160" s="64"/>
      <c r="X160" s="65"/>
      <c r="Y160" s="236" t="s">
        <v>36</v>
      </c>
      <c r="Z160" s="237"/>
      <c r="AA160" s="237"/>
      <c r="AB160" s="237"/>
      <c r="AC160" s="237"/>
      <c r="AD160" s="237"/>
      <c r="AE160" s="238"/>
      <c r="AF160" s="63"/>
      <c r="AG160" s="64"/>
      <c r="AH160" s="64"/>
      <c r="AI160" s="64"/>
      <c r="AJ160" s="65"/>
      <c r="AK160" s="460" t="s">
        <v>37</v>
      </c>
      <c r="AL160" s="237"/>
      <c r="AM160" s="237"/>
      <c r="AN160" s="237"/>
      <c r="AO160" s="237"/>
      <c r="AP160" s="237"/>
      <c r="AQ160" s="238"/>
      <c r="AR160" s="63"/>
      <c r="AS160" s="64"/>
      <c r="AT160" s="64"/>
      <c r="AU160" s="64"/>
      <c r="AV160" s="65"/>
      <c r="AW160" s="26"/>
      <c r="AX160" s="26"/>
    </row>
    <row r="161" spans="1:50" ht="13.5">
      <c r="A161" s="26"/>
      <c r="B161" s="26" t="s">
        <v>59</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34.5" customHeight="1">
      <c r="A162" s="66"/>
      <c r="B162" s="66"/>
      <c r="C162" s="162" t="s">
        <v>48</v>
      </c>
      <c r="D162" s="162"/>
      <c r="E162" s="162"/>
      <c r="F162" s="162"/>
      <c r="G162" s="162"/>
      <c r="H162" s="162"/>
      <c r="I162" s="162"/>
      <c r="J162" s="162"/>
      <c r="K162" s="162"/>
      <c r="L162" s="162"/>
      <c r="M162" s="162" t="s">
        <v>49</v>
      </c>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3" t="s">
        <v>50</v>
      </c>
      <c r="AL162" s="162"/>
      <c r="AM162" s="162"/>
      <c r="AN162" s="162"/>
      <c r="AO162" s="162"/>
      <c r="AP162" s="162"/>
      <c r="AQ162" s="162" t="s">
        <v>27</v>
      </c>
      <c r="AR162" s="162"/>
      <c r="AS162" s="162"/>
      <c r="AT162" s="162"/>
      <c r="AU162" s="236" t="s">
        <v>28</v>
      </c>
      <c r="AV162" s="237"/>
      <c r="AW162" s="237"/>
      <c r="AX162" s="65"/>
    </row>
    <row r="163" spans="1:50" ht="24" customHeight="1">
      <c r="A163" s="66">
        <v>1</v>
      </c>
      <c r="B163" s="66">
        <v>1</v>
      </c>
      <c r="C163" s="67" t="s">
        <v>165</v>
      </c>
      <c r="D163" s="68"/>
      <c r="E163" s="68"/>
      <c r="F163" s="68"/>
      <c r="G163" s="68"/>
      <c r="H163" s="68"/>
      <c r="I163" s="68"/>
      <c r="J163" s="68"/>
      <c r="K163" s="68"/>
      <c r="L163" s="68"/>
      <c r="M163" s="67" t="s">
        <v>167</v>
      </c>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9">
        <v>4</v>
      </c>
      <c r="AL163" s="68"/>
      <c r="AM163" s="68"/>
      <c r="AN163" s="68"/>
      <c r="AO163" s="68"/>
      <c r="AP163" s="68"/>
      <c r="AQ163" s="68">
        <v>2</v>
      </c>
      <c r="AR163" s="68"/>
      <c r="AS163" s="68"/>
      <c r="AT163" s="68"/>
      <c r="AU163" s="63">
        <v>52</v>
      </c>
      <c r="AV163" s="64"/>
      <c r="AW163" s="64"/>
      <c r="AX163" s="65"/>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7" t="s">
        <v>164</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6"/>
      <c r="B166" s="66"/>
      <c r="C166" s="162" t="s">
        <v>48</v>
      </c>
      <c r="D166" s="162"/>
      <c r="E166" s="162"/>
      <c r="F166" s="162"/>
      <c r="G166" s="162"/>
      <c r="H166" s="162"/>
      <c r="I166" s="162"/>
      <c r="J166" s="162"/>
      <c r="K166" s="162"/>
      <c r="L166" s="162"/>
      <c r="M166" s="162" t="s">
        <v>49</v>
      </c>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3" t="s">
        <v>50</v>
      </c>
      <c r="AL166" s="162"/>
      <c r="AM166" s="162"/>
      <c r="AN166" s="162"/>
      <c r="AO166" s="162"/>
      <c r="AP166" s="162"/>
      <c r="AQ166" s="162" t="s">
        <v>27</v>
      </c>
      <c r="AR166" s="162"/>
      <c r="AS166" s="162"/>
      <c r="AT166" s="162"/>
      <c r="AU166" s="236" t="s">
        <v>28</v>
      </c>
      <c r="AV166" s="237"/>
      <c r="AW166" s="237"/>
      <c r="AX166" s="65"/>
    </row>
    <row r="167" spans="1:50" ht="24" customHeight="1">
      <c r="A167" s="66">
        <v>1</v>
      </c>
      <c r="B167" s="66">
        <v>1</v>
      </c>
      <c r="C167" s="67" t="s">
        <v>166</v>
      </c>
      <c r="D167" s="68"/>
      <c r="E167" s="68"/>
      <c r="F167" s="68"/>
      <c r="G167" s="68"/>
      <c r="H167" s="68"/>
      <c r="I167" s="68"/>
      <c r="J167" s="68"/>
      <c r="K167" s="68"/>
      <c r="L167" s="68"/>
      <c r="M167" s="67" t="s">
        <v>168</v>
      </c>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9">
        <v>5</v>
      </c>
      <c r="AL167" s="68"/>
      <c r="AM167" s="68"/>
      <c r="AN167" s="68"/>
      <c r="AO167" s="68"/>
      <c r="AP167" s="68"/>
      <c r="AQ167" s="68">
        <v>2</v>
      </c>
      <c r="AR167" s="68"/>
      <c r="AS167" s="68"/>
      <c r="AT167" s="68"/>
      <c r="AU167" s="63">
        <v>98</v>
      </c>
      <c r="AV167" s="64"/>
      <c r="AW167" s="64"/>
      <c r="AX167" s="65"/>
    </row>
    <row r="169" spans="1:50" ht="13.5">
      <c r="A169" s="26"/>
      <c r="B169" s="27" t="s">
        <v>169</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34.5" customHeight="1">
      <c r="A170" s="66"/>
      <c r="B170" s="66"/>
      <c r="C170" s="162" t="s">
        <v>48</v>
      </c>
      <c r="D170" s="162"/>
      <c r="E170" s="162"/>
      <c r="F170" s="162"/>
      <c r="G170" s="162"/>
      <c r="H170" s="162"/>
      <c r="I170" s="162"/>
      <c r="J170" s="162"/>
      <c r="K170" s="162"/>
      <c r="L170" s="162"/>
      <c r="M170" s="162" t="s">
        <v>49</v>
      </c>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63" t="s">
        <v>50</v>
      </c>
      <c r="AL170" s="162"/>
      <c r="AM170" s="162"/>
      <c r="AN170" s="162"/>
      <c r="AO170" s="162"/>
      <c r="AP170" s="162"/>
      <c r="AQ170" s="162" t="s">
        <v>27</v>
      </c>
      <c r="AR170" s="162"/>
      <c r="AS170" s="162"/>
      <c r="AT170" s="162"/>
      <c r="AU170" s="236" t="s">
        <v>28</v>
      </c>
      <c r="AV170" s="237"/>
      <c r="AW170" s="237"/>
      <c r="AX170" s="65"/>
    </row>
    <row r="171" spans="1:50" ht="24" customHeight="1">
      <c r="A171" s="66">
        <v>1</v>
      </c>
      <c r="B171" s="66">
        <v>1</v>
      </c>
      <c r="C171" s="67" t="s">
        <v>208</v>
      </c>
      <c r="D171" s="68"/>
      <c r="E171" s="68"/>
      <c r="F171" s="68"/>
      <c r="G171" s="68"/>
      <c r="H171" s="68"/>
      <c r="I171" s="68"/>
      <c r="J171" s="68"/>
      <c r="K171" s="68"/>
      <c r="L171" s="68"/>
      <c r="M171" s="67" t="s">
        <v>196</v>
      </c>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9">
        <v>0.5</v>
      </c>
      <c r="AL171" s="68"/>
      <c r="AM171" s="68"/>
      <c r="AN171" s="68"/>
      <c r="AO171" s="68"/>
      <c r="AP171" s="68"/>
      <c r="AQ171" s="70" t="s">
        <v>211</v>
      </c>
      <c r="AR171" s="71"/>
      <c r="AS171" s="71"/>
      <c r="AT171" s="71"/>
      <c r="AU171" s="70" t="s">
        <v>211</v>
      </c>
      <c r="AV171" s="71"/>
      <c r="AW171" s="71"/>
      <c r="AX171" s="71"/>
    </row>
    <row r="172" spans="1:50" ht="24" customHeight="1">
      <c r="A172" s="66">
        <v>2</v>
      </c>
      <c r="B172" s="66">
        <v>1</v>
      </c>
      <c r="C172" s="67" t="s">
        <v>170</v>
      </c>
      <c r="D172" s="68"/>
      <c r="E172" s="68"/>
      <c r="F172" s="68"/>
      <c r="G172" s="68"/>
      <c r="H172" s="68"/>
      <c r="I172" s="68"/>
      <c r="J172" s="68"/>
      <c r="K172" s="68"/>
      <c r="L172" s="68"/>
      <c r="M172" s="67" t="s">
        <v>197</v>
      </c>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9">
        <v>0.3</v>
      </c>
      <c r="AL172" s="68"/>
      <c r="AM172" s="68"/>
      <c r="AN172" s="68"/>
      <c r="AO172" s="68"/>
      <c r="AP172" s="68"/>
      <c r="AQ172" s="70" t="s">
        <v>211</v>
      </c>
      <c r="AR172" s="71"/>
      <c r="AS172" s="71"/>
      <c r="AT172" s="71"/>
      <c r="AU172" s="70" t="s">
        <v>211</v>
      </c>
      <c r="AV172" s="71"/>
      <c r="AW172" s="71"/>
      <c r="AX172" s="71"/>
    </row>
    <row r="173" spans="1:50" ht="24" customHeight="1">
      <c r="A173" s="66">
        <v>3</v>
      </c>
      <c r="B173" s="66">
        <v>1</v>
      </c>
      <c r="C173" s="67" t="s">
        <v>171</v>
      </c>
      <c r="D173" s="68"/>
      <c r="E173" s="68"/>
      <c r="F173" s="68"/>
      <c r="G173" s="68"/>
      <c r="H173" s="68"/>
      <c r="I173" s="68"/>
      <c r="J173" s="68"/>
      <c r="K173" s="68"/>
      <c r="L173" s="68"/>
      <c r="M173" s="67" t="s">
        <v>198</v>
      </c>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9">
        <v>0.3</v>
      </c>
      <c r="AL173" s="68"/>
      <c r="AM173" s="68"/>
      <c r="AN173" s="68"/>
      <c r="AO173" s="68"/>
      <c r="AP173" s="68"/>
      <c r="AQ173" s="70" t="s">
        <v>211</v>
      </c>
      <c r="AR173" s="71"/>
      <c r="AS173" s="71"/>
      <c r="AT173" s="71"/>
      <c r="AU173" s="70" t="s">
        <v>211</v>
      </c>
      <c r="AV173" s="71"/>
      <c r="AW173" s="71"/>
      <c r="AX173" s="71"/>
    </row>
    <row r="174" spans="1:50" ht="24" customHeight="1">
      <c r="A174" s="66">
        <v>4</v>
      </c>
      <c r="B174" s="66">
        <v>1</v>
      </c>
      <c r="C174" s="67" t="s">
        <v>172</v>
      </c>
      <c r="D174" s="68"/>
      <c r="E174" s="68"/>
      <c r="F174" s="68"/>
      <c r="G174" s="68"/>
      <c r="H174" s="68"/>
      <c r="I174" s="68"/>
      <c r="J174" s="68"/>
      <c r="K174" s="68"/>
      <c r="L174" s="68"/>
      <c r="M174" s="67" t="s">
        <v>199</v>
      </c>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9">
        <v>0.1</v>
      </c>
      <c r="AL174" s="68"/>
      <c r="AM174" s="68"/>
      <c r="AN174" s="68"/>
      <c r="AO174" s="68"/>
      <c r="AP174" s="68"/>
      <c r="AQ174" s="70" t="s">
        <v>211</v>
      </c>
      <c r="AR174" s="71"/>
      <c r="AS174" s="71"/>
      <c r="AT174" s="71"/>
      <c r="AU174" s="70" t="s">
        <v>211</v>
      </c>
      <c r="AV174" s="71"/>
      <c r="AW174" s="71"/>
      <c r="AX174" s="71"/>
    </row>
    <row r="175" spans="1:50" ht="24" customHeight="1">
      <c r="A175" s="66">
        <v>5</v>
      </c>
      <c r="B175" s="66">
        <v>1</v>
      </c>
      <c r="C175" s="67" t="s">
        <v>173</v>
      </c>
      <c r="D175" s="68"/>
      <c r="E175" s="68"/>
      <c r="F175" s="68"/>
      <c r="G175" s="68"/>
      <c r="H175" s="68"/>
      <c r="I175" s="68"/>
      <c r="J175" s="68"/>
      <c r="K175" s="68"/>
      <c r="L175" s="68"/>
      <c r="M175" s="67" t="s">
        <v>200</v>
      </c>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9">
        <v>0.1</v>
      </c>
      <c r="AL175" s="68"/>
      <c r="AM175" s="68"/>
      <c r="AN175" s="68"/>
      <c r="AO175" s="68"/>
      <c r="AP175" s="68"/>
      <c r="AQ175" s="70" t="s">
        <v>211</v>
      </c>
      <c r="AR175" s="71"/>
      <c r="AS175" s="71"/>
      <c r="AT175" s="71"/>
      <c r="AU175" s="70" t="s">
        <v>211</v>
      </c>
      <c r="AV175" s="71"/>
      <c r="AW175" s="71"/>
      <c r="AX175" s="71"/>
    </row>
    <row r="176" spans="1:50" ht="24" customHeight="1">
      <c r="A176" s="66">
        <v>6</v>
      </c>
      <c r="B176" s="66">
        <v>1</v>
      </c>
      <c r="C176" s="67" t="s">
        <v>174</v>
      </c>
      <c r="D176" s="68"/>
      <c r="E176" s="68"/>
      <c r="F176" s="68"/>
      <c r="G176" s="68"/>
      <c r="H176" s="68"/>
      <c r="I176" s="68"/>
      <c r="J176" s="68"/>
      <c r="K176" s="68"/>
      <c r="L176" s="68"/>
      <c r="M176" s="67" t="s">
        <v>201</v>
      </c>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9">
        <v>0.1</v>
      </c>
      <c r="AL176" s="68"/>
      <c r="AM176" s="68"/>
      <c r="AN176" s="68"/>
      <c r="AO176" s="68"/>
      <c r="AP176" s="68"/>
      <c r="AQ176" s="70" t="s">
        <v>211</v>
      </c>
      <c r="AR176" s="71"/>
      <c r="AS176" s="71"/>
      <c r="AT176" s="71"/>
      <c r="AU176" s="70" t="s">
        <v>211</v>
      </c>
      <c r="AV176" s="71"/>
      <c r="AW176" s="71"/>
      <c r="AX176" s="71"/>
    </row>
    <row r="178" spans="1:50" ht="13.5">
      <c r="A178" s="26"/>
      <c r="B178" s="27" t="s">
        <v>175</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66"/>
      <c r="B179" s="66"/>
      <c r="C179" s="162" t="s">
        <v>48</v>
      </c>
      <c r="D179" s="162"/>
      <c r="E179" s="162"/>
      <c r="F179" s="162"/>
      <c r="G179" s="162"/>
      <c r="H179" s="162"/>
      <c r="I179" s="162"/>
      <c r="J179" s="162"/>
      <c r="K179" s="162"/>
      <c r="L179" s="162"/>
      <c r="M179" s="162" t="s">
        <v>49</v>
      </c>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3" t="s">
        <v>50</v>
      </c>
      <c r="AL179" s="162"/>
      <c r="AM179" s="162"/>
      <c r="AN179" s="162"/>
      <c r="AO179" s="162"/>
      <c r="AP179" s="162"/>
      <c r="AQ179" s="162" t="s">
        <v>27</v>
      </c>
      <c r="AR179" s="162"/>
      <c r="AS179" s="162"/>
      <c r="AT179" s="162"/>
      <c r="AU179" s="236" t="s">
        <v>28</v>
      </c>
      <c r="AV179" s="237"/>
      <c r="AW179" s="237"/>
      <c r="AX179" s="65"/>
    </row>
    <row r="180" spans="1:50" ht="24" customHeight="1">
      <c r="A180" s="66">
        <v>1</v>
      </c>
      <c r="B180" s="66">
        <v>1</v>
      </c>
      <c r="C180" s="67" t="s">
        <v>165</v>
      </c>
      <c r="D180" s="68"/>
      <c r="E180" s="68"/>
      <c r="F180" s="68"/>
      <c r="G180" s="68"/>
      <c r="H180" s="68"/>
      <c r="I180" s="68"/>
      <c r="J180" s="68"/>
      <c r="K180" s="68"/>
      <c r="L180" s="68"/>
      <c r="M180" s="67" t="s">
        <v>176</v>
      </c>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9">
        <v>0.6</v>
      </c>
      <c r="AL180" s="68"/>
      <c r="AM180" s="68"/>
      <c r="AN180" s="68"/>
      <c r="AO180" s="68"/>
      <c r="AP180" s="68"/>
      <c r="AQ180" s="70" t="s">
        <v>148</v>
      </c>
      <c r="AR180" s="71"/>
      <c r="AS180" s="71"/>
      <c r="AT180" s="71"/>
      <c r="AU180" s="63"/>
      <c r="AV180" s="64"/>
      <c r="AW180" s="64"/>
      <c r="AX180" s="65"/>
    </row>
    <row r="181" spans="1:50" ht="24" customHeight="1">
      <c r="A181" s="66">
        <v>2</v>
      </c>
      <c r="B181" s="66">
        <v>1</v>
      </c>
      <c r="C181" s="67" t="s">
        <v>207</v>
      </c>
      <c r="D181" s="68"/>
      <c r="E181" s="68"/>
      <c r="F181" s="68"/>
      <c r="G181" s="68"/>
      <c r="H181" s="68"/>
      <c r="I181" s="68"/>
      <c r="J181" s="68"/>
      <c r="K181" s="68"/>
      <c r="L181" s="68"/>
      <c r="M181" s="455" t="s">
        <v>210</v>
      </c>
      <c r="N181" s="456"/>
      <c r="O181" s="456"/>
      <c r="P181" s="456"/>
      <c r="Q181" s="456"/>
      <c r="R181" s="456"/>
      <c r="S181" s="456"/>
      <c r="T181" s="456"/>
      <c r="U181" s="456"/>
      <c r="V181" s="456"/>
      <c r="W181" s="456"/>
      <c r="X181" s="456"/>
      <c r="Y181" s="456"/>
      <c r="Z181" s="456"/>
      <c r="AA181" s="456"/>
      <c r="AB181" s="456"/>
      <c r="AC181" s="456"/>
      <c r="AD181" s="456"/>
      <c r="AE181" s="456"/>
      <c r="AF181" s="456"/>
      <c r="AG181" s="456"/>
      <c r="AH181" s="456"/>
      <c r="AI181" s="456"/>
      <c r="AJ181" s="457"/>
      <c r="AK181" s="69">
        <v>0.5</v>
      </c>
      <c r="AL181" s="68"/>
      <c r="AM181" s="68"/>
      <c r="AN181" s="68"/>
      <c r="AO181" s="68"/>
      <c r="AP181" s="68"/>
      <c r="AQ181" s="70" t="s">
        <v>149</v>
      </c>
      <c r="AR181" s="71"/>
      <c r="AS181" s="71"/>
      <c r="AT181" s="71"/>
      <c r="AU181" s="63"/>
      <c r="AV181" s="64"/>
      <c r="AW181" s="64"/>
      <c r="AX181" s="65"/>
    </row>
    <row r="182" spans="1:50" ht="24" customHeight="1">
      <c r="A182" s="66">
        <v>3</v>
      </c>
      <c r="B182" s="66">
        <v>1</v>
      </c>
      <c r="C182" s="67" t="s">
        <v>177</v>
      </c>
      <c r="D182" s="68"/>
      <c r="E182" s="68"/>
      <c r="F182" s="68"/>
      <c r="G182" s="68"/>
      <c r="H182" s="68"/>
      <c r="I182" s="68"/>
      <c r="J182" s="68"/>
      <c r="K182" s="68"/>
      <c r="L182" s="68"/>
      <c r="M182" s="67" t="s">
        <v>178</v>
      </c>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9">
        <v>0.5</v>
      </c>
      <c r="AL182" s="68"/>
      <c r="AM182" s="68"/>
      <c r="AN182" s="68"/>
      <c r="AO182" s="68"/>
      <c r="AP182" s="68"/>
      <c r="AQ182" s="70" t="s">
        <v>149</v>
      </c>
      <c r="AR182" s="71"/>
      <c r="AS182" s="71"/>
      <c r="AT182" s="71"/>
      <c r="AU182" s="63"/>
      <c r="AV182" s="64"/>
      <c r="AW182" s="64"/>
      <c r="AX182" s="65"/>
    </row>
    <row r="183" spans="1:50" ht="24" customHeight="1">
      <c r="A183" s="66">
        <v>4</v>
      </c>
      <c r="B183" s="66">
        <v>1</v>
      </c>
      <c r="C183" s="67" t="s">
        <v>165</v>
      </c>
      <c r="D183" s="68"/>
      <c r="E183" s="68"/>
      <c r="F183" s="68"/>
      <c r="G183" s="68"/>
      <c r="H183" s="68"/>
      <c r="I183" s="68"/>
      <c r="J183" s="68"/>
      <c r="K183" s="68"/>
      <c r="L183" s="68"/>
      <c r="M183" s="67" t="s">
        <v>179</v>
      </c>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9">
        <v>0.4</v>
      </c>
      <c r="AL183" s="68"/>
      <c r="AM183" s="68"/>
      <c r="AN183" s="68"/>
      <c r="AO183" s="68"/>
      <c r="AP183" s="68"/>
      <c r="AQ183" s="70" t="s">
        <v>149</v>
      </c>
      <c r="AR183" s="71"/>
      <c r="AS183" s="71"/>
      <c r="AT183" s="71"/>
      <c r="AU183" s="63"/>
      <c r="AV183" s="64"/>
      <c r="AW183" s="64"/>
      <c r="AX183" s="65"/>
    </row>
    <row r="184" spans="1:50" ht="24" customHeight="1">
      <c r="A184" s="66">
        <v>5</v>
      </c>
      <c r="B184" s="66">
        <v>1</v>
      </c>
      <c r="C184" s="67" t="s">
        <v>180</v>
      </c>
      <c r="D184" s="68"/>
      <c r="E184" s="68"/>
      <c r="F184" s="68"/>
      <c r="G184" s="68"/>
      <c r="H184" s="68"/>
      <c r="I184" s="68"/>
      <c r="J184" s="68"/>
      <c r="K184" s="68"/>
      <c r="L184" s="68"/>
      <c r="M184" s="67" t="s">
        <v>181</v>
      </c>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458">
        <v>0.4</v>
      </c>
      <c r="AL184" s="68"/>
      <c r="AM184" s="68"/>
      <c r="AN184" s="68"/>
      <c r="AO184" s="68"/>
      <c r="AP184" s="68"/>
      <c r="AQ184" s="70" t="s">
        <v>149</v>
      </c>
      <c r="AR184" s="71"/>
      <c r="AS184" s="71"/>
      <c r="AT184" s="71"/>
      <c r="AU184" s="63"/>
      <c r="AV184" s="64"/>
      <c r="AW184" s="64"/>
      <c r="AX184" s="65"/>
    </row>
    <row r="185" spans="1:50" ht="24" customHeight="1">
      <c r="A185" s="66">
        <v>6</v>
      </c>
      <c r="B185" s="66">
        <v>1</v>
      </c>
      <c r="C185" s="67" t="s">
        <v>165</v>
      </c>
      <c r="D185" s="68"/>
      <c r="E185" s="68"/>
      <c r="F185" s="68"/>
      <c r="G185" s="68"/>
      <c r="H185" s="68"/>
      <c r="I185" s="68"/>
      <c r="J185" s="68"/>
      <c r="K185" s="68"/>
      <c r="L185" s="68"/>
      <c r="M185" s="67" t="s">
        <v>182</v>
      </c>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9">
        <v>0.3</v>
      </c>
      <c r="AL185" s="68"/>
      <c r="AM185" s="68"/>
      <c r="AN185" s="68"/>
      <c r="AO185" s="68"/>
      <c r="AP185" s="68"/>
      <c r="AQ185" s="70" t="s">
        <v>149</v>
      </c>
      <c r="AR185" s="71"/>
      <c r="AS185" s="71"/>
      <c r="AT185" s="71"/>
      <c r="AU185" s="63"/>
      <c r="AV185" s="64"/>
      <c r="AW185" s="64"/>
      <c r="AX185" s="65"/>
    </row>
    <row r="186" spans="1:50" ht="24" customHeight="1">
      <c r="A186" s="66">
        <v>7</v>
      </c>
      <c r="B186" s="66">
        <v>1</v>
      </c>
      <c r="C186" s="67" t="s">
        <v>183</v>
      </c>
      <c r="D186" s="68"/>
      <c r="E186" s="68"/>
      <c r="F186" s="68"/>
      <c r="G186" s="68"/>
      <c r="H186" s="68"/>
      <c r="I186" s="68"/>
      <c r="J186" s="68"/>
      <c r="K186" s="68"/>
      <c r="L186" s="68"/>
      <c r="M186" s="67" t="s">
        <v>184</v>
      </c>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9">
        <v>0.3</v>
      </c>
      <c r="AL186" s="68"/>
      <c r="AM186" s="68"/>
      <c r="AN186" s="68"/>
      <c r="AO186" s="68"/>
      <c r="AP186" s="68"/>
      <c r="AQ186" s="70" t="s">
        <v>149</v>
      </c>
      <c r="AR186" s="71"/>
      <c r="AS186" s="71"/>
      <c r="AT186" s="71"/>
      <c r="AU186" s="63"/>
      <c r="AV186" s="64"/>
      <c r="AW186" s="64"/>
      <c r="AX186" s="65"/>
    </row>
    <row r="187" spans="1:50" ht="23.25" customHeight="1">
      <c r="A187" s="66">
        <v>8</v>
      </c>
      <c r="B187" s="66">
        <v>1</v>
      </c>
      <c r="C187" s="67" t="s">
        <v>185</v>
      </c>
      <c r="D187" s="68"/>
      <c r="E187" s="68"/>
      <c r="F187" s="68"/>
      <c r="G187" s="68"/>
      <c r="H187" s="68"/>
      <c r="I187" s="68"/>
      <c r="J187" s="68"/>
      <c r="K187" s="68"/>
      <c r="L187" s="68"/>
      <c r="M187" s="67" t="s">
        <v>186</v>
      </c>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9">
        <v>0.3</v>
      </c>
      <c r="AL187" s="68"/>
      <c r="AM187" s="68"/>
      <c r="AN187" s="68"/>
      <c r="AO187" s="68"/>
      <c r="AP187" s="68"/>
      <c r="AQ187" s="70" t="s">
        <v>149</v>
      </c>
      <c r="AR187" s="71"/>
      <c r="AS187" s="71"/>
      <c r="AT187" s="71"/>
      <c r="AU187" s="63"/>
      <c r="AV187" s="64"/>
      <c r="AW187" s="64"/>
      <c r="AX187" s="65"/>
    </row>
    <row r="188" spans="1:50" ht="23.25" customHeight="1">
      <c r="A188" s="66">
        <v>9</v>
      </c>
      <c r="B188" s="66">
        <v>1</v>
      </c>
      <c r="C188" s="67" t="s">
        <v>177</v>
      </c>
      <c r="D188" s="68"/>
      <c r="E188" s="68"/>
      <c r="F188" s="68"/>
      <c r="G188" s="68"/>
      <c r="H188" s="68"/>
      <c r="I188" s="68"/>
      <c r="J188" s="68"/>
      <c r="K188" s="68"/>
      <c r="L188" s="68"/>
      <c r="M188" s="67" t="s">
        <v>187</v>
      </c>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9">
        <v>0.2</v>
      </c>
      <c r="AL188" s="68"/>
      <c r="AM188" s="68"/>
      <c r="AN188" s="68"/>
      <c r="AO188" s="68"/>
      <c r="AP188" s="68"/>
      <c r="AQ188" s="70" t="s">
        <v>149</v>
      </c>
      <c r="AR188" s="71"/>
      <c r="AS188" s="71"/>
      <c r="AT188" s="71"/>
      <c r="AU188" s="63"/>
      <c r="AV188" s="64"/>
      <c r="AW188" s="64"/>
      <c r="AX188" s="65"/>
    </row>
    <row r="189" spans="1:50" ht="23.25" customHeight="1">
      <c r="A189" s="66">
        <v>10</v>
      </c>
      <c r="B189" s="66">
        <v>1</v>
      </c>
      <c r="C189" s="67" t="s">
        <v>188</v>
      </c>
      <c r="D189" s="68"/>
      <c r="E189" s="68"/>
      <c r="F189" s="68"/>
      <c r="G189" s="68"/>
      <c r="H189" s="68"/>
      <c r="I189" s="68"/>
      <c r="J189" s="68"/>
      <c r="K189" s="68"/>
      <c r="L189" s="68"/>
      <c r="M189" s="67" t="s">
        <v>189</v>
      </c>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9">
        <v>0.2</v>
      </c>
      <c r="AL189" s="68"/>
      <c r="AM189" s="68"/>
      <c r="AN189" s="68"/>
      <c r="AO189" s="68"/>
      <c r="AP189" s="68"/>
      <c r="AQ189" s="70" t="s">
        <v>149</v>
      </c>
      <c r="AR189" s="71"/>
      <c r="AS189" s="71"/>
      <c r="AT189" s="71"/>
      <c r="AU189" s="63"/>
      <c r="AV189" s="64"/>
      <c r="AW189" s="64"/>
      <c r="AX189" s="65"/>
    </row>
    <row r="191" spans="1:50" ht="13.5">
      <c r="A191" s="26"/>
      <c r="B191" s="27" t="s">
        <v>190</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34.5" customHeight="1">
      <c r="A192" s="66"/>
      <c r="B192" s="66"/>
      <c r="C192" s="162" t="s">
        <v>48</v>
      </c>
      <c r="D192" s="162"/>
      <c r="E192" s="162"/>
      <c r="F192" s="162"/>
      <c r="G192" s="162"/>
      <c r="H192" s="162"/>
      <c r="I192" s="162"/>
      <c r="J192" s="162"/>
      <c r="K192" s="162"/>
      <c r="L192" s="162"/>
      <c r="M192" s="162" t="s">
        <v>49</v>
      </c>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3" t="s">
        <v>50</v>
      </c>
      <c r="AL192" s="162"/>
      <c r="AM192" s="162"/>
      <c r="AN192" s="162"/>
      <c r="AO192" s="162"/>
      <c r="AP192" s="162"/>
      <c r="AQ192" s="162" t="s">
        <v>27</v>
      </c>
      <c r="AR192" s="162"/>
      <c r="AS192" s="162"/>
      <c r="AT192" s="162"/>
      <c r="AU192" s="236" t="s">
        <v>28</v>
      </c>
      <c r="AV192" s="237"/>
      <c r="AW192" s="237"/>
      <c r="AX192" s="65"/>
    </row>
    <row r="193" spans="1:50" ht="24" customHeight="1">
      <c r="A193" s="66">
        <v>1</v>
      </c>
      <c r="B193" s="66">
        <v>1</v>
      </c>
      <c r="C193" s="67" t="s">
        <v>191</v>
      </c>
      <c r="D193" s="68"/>
      <c r="E193" s="68"/>
      <c r="F193" s="68"/>
      <c r="G193" s="68"/>
      <c r="H193" s="68"/>
      <c r="I193" s="68"/>
      <c r="J193" s="68"/>
      <c r="K193" s="68"/>
      <c r="L193" s="68"/>
      <c r="M193" s="67" t="s">
        <v>192</v>
      </c>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9">
        <v>19</v>
      </c>
      <c r="AL193" s="68"/>
      <c r="AM193" s="68"/>
      <c r="AN193" s="68"/>
      <c r="AO193" s="68"/>
      <c r="AP193" s="68"/>
      <c r="AQ193" s="70" t="s">
        <v>148</v>
      </c>
      <c r="AR193" s="71"/>
      <c r="AS193" s="71"/>
      <c r="AT193" s="71"/>
      <c r="AU193" s="63"/>
      <c r="AV193" s="64"/>
      <c r="AW193" s="64"/>
      <c r="AX193" s="65"/>
    </row>
    <row r="209" spans="1:50" ht="13.5">
      <c r="A209" s="26"/>
      <c r="B209" s="27" t="s">
        <v>193</v>
      </c>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34.5" customHeight="1">
      <c r="A210" s="66"/>
      <c r="B210" s="66"/>
      <c r="C210" s="162" t="s">
        <v>48</v>
      </c>
      <c r="D210" s="162"/>
      <c r="E210" s="162"/>
      <c r="F210" s="162"/>
      <c r="G210" s="162"/>
      <c r="H210" s="162"/>
      <c r="I210" s="162"/>
      <c r="J210" s="162"/>
      <c r="K210" s="162"/>
      <c r="L210" s="162"/>
      <c r="M210" s="162" t="s">
        <v>49</v>
      </c>
      <c r="N210" s="162"/>
      <c r="O210" s="162"/>
      <c r="P210" s="162"/>
      <c r="Q210" s="162"/>
      <c r="R210" s="162"/>
      <c r="S210" s="162"/>
      <c r="T210" s="162"/>
      <c r="U210" s="162"/>
      <c r="V210" s="162"/>
      <c r="W210" s="162"/>
      <c r="X210" s="162"/>
      <c r="Y210" s="162"/>
      <c r="Z210" s="162"/>
      <c r="AA210" s="162"/>
      <c r="AB210" s="162"/>
      <c r="AC210" s="162"/>
      <c r="AD210" s="162"/>
      <c r="AE210" s="162"/>
      <c r="AF210" s="162"/>
      <c r="AG210" s="162"/>
      <c r="AH210" s="162"/>
      <c r="AI210" s="162"/>
      <c r="AJ210" s="162"/>
      <c r="AK210" s="163" t="s">
        <v>50</v>
      </c>
      <c r="AL210" s="162"/>
      <c r="AM210" s="162"/>
      <c r="AN210" s="162"/>
      <c r="AO210" s="162"/>
      <c r="AP210" s="162"/>
      <c r="AQ210" s="162" t="s">
        <v>27</v>
      </c>
      <c r="AR210" s="162"/>
      <c r="AS210" s="162"/>
      <c r="AT210" s="162"/>
      <c r="AU210" s="236" t="s">
        <v>28</v>
      </c>
      <c r="AV210" s="237"/>
      <c r="AW210" s="237"/>
      <c r="AX210" s="65"/>
    </row>
    <row r="211" spans="1:50" ht="23.25" customHeight="1">
      <c r="A211" s="66">
        <v>1</v>
      </c>
      <c r="B211" s="66">
        <v>1</v>
      </c>
      <c r="C211" s="67" t="s">
        <v>212</v>
      </c>
      <c r="D211" s="68"/>
      <c r="E211" s="68"/>
      <c r="F211" s="68"/>
      <c r="G211" s="68"/>
      <c r="H211" s="68"/>
      <c r="I211" s="68"/>
      <c r="J211" s="68"/>
      <c r="K211" s="68"/>
      <c r="L211" s="68"/>
      <c r="M211" s="455" t="s">
        <v>213</v>
      </c>
      <c r="N211" s="456"/>
      <c r="O211" s="456"/>
      <c r="P211" s="456"/>
      <c r="Q211" s="456"/>
      <c r="R211" s="456"/>
      <c r="S211" s="456"/>
      <c r="T211" s="456"/>
      <c r="U211" s="456"/>
      <c r="V211" s="456"/>
      <c r="W211" s="456"/>
      <c r="X211" s="456"/>
      <c r="Y211" s="456"/>
      <c r="Z211" s="456"/>
      <c r="AA211" s="456"/>
      <c r="AB211" s="456"/>
      <c r="AC211" s="456"/>
      <c r="AD211" s="456"/>
      <c r="AE211" s="456"/>
      <c r="AF211" s="456"/>
      <c r="AG211" s="456"/>
      <c r="AH211" s="456"/>
      <c r="AI211" s="456"/>
      <c r="AJ211" s="457"/>
      <c r="AK211" s="69">
        <v>4</v>
      </c>
      <c r="AL211" s="68"/>
      <c r="AM211" s="68"/>
      <c r="AN211" s="68"/>
      <c r="AO211" s="68"/>
      <c r="AP211" s="68"/>
      <c r="AQ211" s="70" t="s">
        <v>125</v>
      </c>
      <c r="AR211" s="71"/>
      <c r="AS211" s="71"/>
      <c r="AT211" s="71"/>
      <c r="AU211" s="70" t="s">
        <v>125</v>
      </c>
      <c r="AV211" s="71"/>
      <c r="AW211" s="71"/>
      <c r="AX211" s="71"/>
    </row>
    <row r="212" spans="1:50" ht="23.25" customHeight="1">
      <c r="A212" s="66">
        <v>2</v>
      </c>
      <c r="B212" s="66"/>
      <c r="C212" s="67" t="s">
        <v>214</v>
      </c>
      <c r="D212" s="68"/>
      <c r="E212" s="68"/>
      <c r="F212" s="68"/>
      <c r="G212" s="68"/>
      <c r="H212" s="68"/>
      <c r="I212" s="68"/>
      <c r="J212" s="68"/>
      <c r="K212" s="68"/>
      <c r="L212" s="68"/>
      <c r="M212" s="455" t="s">
        <v>215</v>
      </c>
      <c r="N212" s="456"/>
      <c r="O212" s="456"/>
      <c r="P212" s="456"/>
      <c r="Q212" s="456"/>
      <c r="R212" s="456"/>
      <c r="S212" s="456"/>
      <c r="T212" s="456"/>
      <c r="U212" s="456"/>
      <c r="V212" s="456"/>
      <c r="W212" s="456"/>
      <c r="X212" s="456"/>
      <c r="Y212" s="456"/>
      <c r="Z212" s="456"/>
      <c r="AA212" s="456"/>
      <c r="AB212" s="456"/>
      <c r="AC212" s="456"/>
      <c r="AD212" s="456"/>
      <c r="AE212" s="456"/>
      <c r="AF212" s="456"/>
      <c r="AG212" s="456"/>
      <c r="AH212" s="456"/>
      <c r="AI212" s="456"/>
      <c r="AJ212" s="457"/>
      <c r="AK212" s="69">
        <v>2</v>
      </c>
      <c r="AL212" s="68"/>
      <c r="AM212" s="68"/>
      <c r="AN212" s="68"/>
      <c r="AO212" s="68"/>
      <c r="AP212" s="68"/>
      <c r="AQ212" s="70" t="s">
        <v>125</v>
      </c>
      <c r="AR212" s="71"/>
      <c r="AS212" s="71"/>
      <c r="AT212" s="71"/>
      <c r="AU212" s="70" t="s">
        <v>125</v>
      </c>
      <c r="AV212" s="71"/>
      <c r="AW212" s="71"/>
      <c r="AX212" s="71"/>
    </row>
    <row r="213" spans="1:50" ht="23.25" customHeight="1">
      <c r="A213" s="66">
        <v>3</v>
      </c>
      <c r="B213" s="66"/>
      <c r="C213" s="67" t="s">
        <v>216</v>
      </c>
      <c r="D213" s="68"/>
      <c r="E213" s="68"/>
      <c r="F213" s="68"/>
      <c r="G213" s="68"/>
      <c r="H213" s="68"/>
      <c r="I213" s="68"/>
      <c r="J213" s="68"/>
      <c r="K213" s="68"/>
      <c r="L213" s="68"/>
      <c r="M213" s="455" t="s">
        <v>217</v>
      </c>
      <c r="N213" s="456"/>
      <c r="O213" s="456"/>
      <c r="P213" s="456"/>
      <c r="Q213" s="456"/>
      <c r="R213" s="456"/>
      <c r="S213" s="456"/>
      <c r="T213" s="456"/>
      <c r="U213" s="456"/>
      <c r="V213" s="456"/>
      <c r="W213" s="456"/>
      <c r="X213" s="456"/>
      <c r="Y213" s="456"/>
      <c r="Z213" s="456"/>
      <c r="AA213" s="456"/>
      <c r="AB213" s="456"/>
      <c r="AC213" s="456"/>
      <c r="AD213" s="456"/>
      <c r="AE213" s="456"/>
      <c r="AF213" s="456"/>
      <c r="AG213" s="456"/>
      <c r="AH213" s="456"/>
      <c r="AI213" s="456"/>
      <c r="AJ213" s="457"/>
      <c r="AK213" s="69">
        <v>2</v>
      </c>
      <c r="AL213" s="68"/>
      <c r="AM213" s="68"/>
      <c r="AN213" s="68"/>
      <c r="AO213" s="68"/>
      <c r="AP213" s="68"/>
      <c r="AQ213" s="70" t="s">
        <v>125</v>
      </c>
      <c r="AR213" s="71"/>
      <c r="AS213" s="71"/>
      <c r="AT213" s="71"/>
      <c r="AU213" s="70" t="s">
        <v>125</v>
      </c>
      <c r="AV213" s="71"/>
      <c r="AW213" s="71"/>
      <c r="AX213" s="71"/>
    </row>
    <row r="214" spans="1:50" ht="23.25" customHeight="1">
      <c r="A214" s="66">
        <v>4</v>
      </c>
      <c r="B214" s="66"/>
      <c r="C214" s="67" t="s">
        <v>218</v>
      </c>
      <c r="D214" s="68"/>
      <c r="E214" s="68"/>
      <c r="F214" s="68"/>
      <c r="G214" s="68"/>
      <c r="H214" s="68"/>
      <c r="I214" s="68"/>
      <c r="J214" s="68"/>
      <c r="K214" s="68"/>
      <c r="L214" s="68"/>
      <c r="M214" s="455" t="s">
        <v>215</v>
      </c>
      <c r="N214" s="456"/>
      <c r="O214" s="456"/>
      <c r="P214" s="456"/>
      <c r="Q214" s="456"/>
      <c r="R214" s="456"/>
      <c r="S214" s="456"/>
      <c r="T214" s="456"/>
      <c r="U214" s="456"/>
      <c r="V214" s="456"/>
      <c r="W214" s="456"/>
      <c r="X214" s="456"/>
      <c r="Y214" s="456"/>
      <c r="Z214" s="456"/>
      <c r="AA214" s="456"/>
      <c r="AB214" s="456"/>
      <c r="AC214" s="456"/>
      <c r="AD214" s="456"/>
      <c r="AE214" s="456"/>
      <c r="AF214" s="456"/>
      <c r="AG214" s="456"/>
      <c r="AH214" s="456"/>
      <c r="AI214" s="456"/>
      <c r="AJ214" s="457"/>
      <c r="AK214" s="69">
        <v>2</v>
      </c>
      <c r="AL214" s="68"/>
      <c r="AM214" s="68"/>
      <c r="AN214" s="68"/>
      <c r="AO214" s="68"/>
      <c r="AP214" s="68"/>
      <c r="AQ214" s="70" t="s">
        <v>125</v>
      </c>
      <c r="AR214" s="71"/>
      <c r="AS214" s="71"/>
      <c r="AT214" s="71"/>
      <c r="AU214" s="70" t="s">
        <v>125</v>
      </c>
      <c r="AV214" s="71"/>
      <c r="AW214" s="71"/>
      <c r="AX214" s="71"/>
    </row>
    <row r="215" spans="1:50" ht="23.25" customHeight="1">
      <c r="A215" s="66">
        <v>5</v>
      </c>
      <c r="B215" s="66"/>
      <c r="C215" s="67" t="s">
        <v>216</v>
      </c>
      <c r="D215" s="68"/>
      <c r="E215" s="68"/>
      <c r="F215" s="68"/>
      <c r="G215" s="68"/>
      <c r="H215" s="68"/>
      <c r="I215" s="68"/>
      <c r="J215" s="68"/>
      <c r="K215" s="68"/>
      <c r="L215" s="68"/>
      <c r="M215" s="455" t="s">
        <v>219</v>
      </c>
      <c r="N215" s="456"/>
      <c r="O215" s="456"/>
      <c r="P215" s="456"/>
      <c r="Q215" s="456"/>
      <c r="R215" s="456"/>
      <c r="S215" s="456"/>
      <c r="T215" s="456"/>
      <c r="U215" s="456"/>
      <c r="V215" s="456"/>
      <c r="W215" s="456"/>
      <c r="X215" s="456"/>
      <c r="Y215" s="456"/>
      <c r="Z215" s="456"/>
      <c r="AA215" s="456"/>
      <c r="AB215" s="456"/>
      <c r="AC215" s="456"/>
      <c r="AD215" s="456"/>
      <c r="AE215" s="456"/>
      <c r="AF215" s="456"/>
      <c r="AG215" s="456"/>
      <c r="AH215" s="456"/>
      <c r="AI215" s="456"/>
      <c r="AJ215" s="457"/>
      <c r="AK215" s="69">
        <v>2</v>
      </c>
      <c r="AL215" s="68"/>
      <c r="AM215" s="68"/>
      <c r="AN215" s="68"/>
      <c r="AO215" s="68"/>
      <c r="AP215" s="68"/>
      <c r="AQ215" s="70" t="s">
        <v>125</v>
      </c>
      <c r="AR215" s="71"/>
      <c r="AS215" s="71"/>
      <c r="AT215" s="71"/>
      <c r="AU215" s="70" t="s">
        <v>125</v>
      </c>
      <c r="AV215" s="71"/>
      <c r="AW215" s="71"/>
      <c r="AX215" s="71"/>
    </row>
    <row r="216" spans="1:50" ht="23.25" customHeight="1">
      <c r="A216" s="66">
        <v>6</v>
      </c>
      <c r="B216" s="66"/>
      <c r="C216" s="67" t="s">
        <v>220</v>
      </c>
      <c r="D216" s="68"/>
      <c r="E216" s="68"/>
      <c r="F216" s="68"/>
      <c r="G216" s="68"/>
      <c r="H216" s="68"/>
      <c r="I216" s="68"/>
      <c r="J216" s="68"/>
      <c r="K216" s="68"/>
      <c r="L216" s="68"/>
      <c r="M216" s="455" t="s">
        <v>221</v>
      </c>
      <c r="N216" s="456"/>
      <c r="O216" s="456"/>
      <c r="P216" s="456"/>
      <c r="Q216" s="456"/>
      <c r="R216" s="456"/>
      <c r="S216" s="456"/>
      <c r="T216" s="456"/>
      <c r="U216" s="456"/>
      <c r="V216" s="456"/>
      <c r="W216" s="456"/>
      <c r="X216" s="456"/>
      <c r="Y216" s="456"/>
      <c r="Z216" s="456"/>
      <c r="AA216" s="456"/>
      <c r="AB216" s="456"/>
      <c r="AC216" s="456"/>
      <c r="AD216" s="456"/>
      <c r="AE216" s="456"/>
      <c r="AF216" s="456"/>
      <c r="AG216" s="456"/>
      <c r="AH216" s="456"/>
      <c r="AI216" s="456"/>
      <c r="AJ216" s="457"/>
      <c r="AK216" s="69">
        <v>1</v>
      </c>
      <c r="AL216" s="68"/>
      <c r="AM216" s="68"/>
      <c r="AN216" s="68"/>
      <c r="AO216" s="68"/>
      <c r="AP216" s="68"/>
      <c r="AQ216" s="70" t="s">
        <v>125</v>
      </c>
      <c r="AR216" s="71"/>
      <c r="AS216" s="71"/>
      <c r="AT216" s="71"/>
      <c r="AU216" s="70" t="s">
        <v>125</v>
      </c>
      <c r="AV216" s="71"/>
      <c r="AW216" s="71"/>
      <c r="AX216" s="71"/>
    </row>
    <row r="217" spans="1:50" ht="23.25" customHeight="1">
      <c r="A217" s="66">
        <v>7</v>
      </c>
      <c r="B217" s="66"/>
      <c r="C217" s="67" t="s">
        <v>216</v>
      </c>
      <c r="D217" s="68"/>
      <c r="E217" s="68"/>
      <c r="F217" s="68"/>
      <c r="G217" s="68"/>
      <c r="H217" s="68"/>
      <c r="I217" s="68"/>
      <c r="J217" s="68"/>
      <c r="K217" s="68"/>
      <c r="L217" s="68"/>
      <c r="M217" s="455" t="s">
        <v>219</v>
      </c>
      <c r="N217" s="456"/>
      <c r="O217" s="456"/>
      <c r="P217" s="456"/>
      <c r="Q217" s="456"/>
      <c r="R217" s="456"/>
      <c r="S217" s="456"/>
      <c r="T217" s="456"/>
      <c r="U217" s="456"/>
      <c r="V217" s="456"/>
      <c r="W217" s="456"/>
      <c r="X217" s="456"/>
      <c r="Y217" s="456"/>
      <c r="Z217" s="456"/>
      <c r="AA217" s="456"/>
      <c r="AB217" s="456"/>
      <c r="AC217" s="456"/>
      <c r="AD217" s="456"/>
      <c r="AE217" s="456"/>
      <c r="AF217" s="456"/>
      <c r="AG217" s="456"/>
      <c r="AH217" s="456"/>
      <c r="AI217" s="456"/>
      <c r="AJ217" s="457"/>
      <c r="AK217" s="69">
        <v>0.4</v>
      </c>
      <c r="AL217" s="68"/>
      <c r="AM217" s="68"/>
      <c r="AN217" s="68"/>
      <c r="AO217" s="68"/>
      <c r="AP217" s="68"/>
      <c r="AQ217" s="70" t="s">
        <v>125</v>
      </c>
      <c r="AR217" s="71"/>
      <c r="AS217" s="71"/>
      <c r="AT217" s="71"/>
      <c r="AU217" s="70" t="s">
        <v>125</v>
      </c>
      <c r="AV217" s="71"/>
      <c r="AW217" s="71"/>
      <c r="AX217" s="71"/>
    </row>
    <row r="218" spans="1:50" ht="23.25" customHeight="1">
      <c r="A218" s="66">
        <v>8</v>
      </c>
      <c r="B218" s="66"/>
      <c r="C218" s="67" t="s">
        <v>225</v>
      </c>
      <c r="D218" s="68"/>
      <c r="E218" s="68"/>
      <c r="F218" s="68"/>
      <c r="G218" s="68"/>
      <c r="H218" s="68"/>
      <c r="I218" s="68"/>
      <c r="J218" s="68"/>
      <c r="K218" s="68"/>
      <c r="L218" s="68"/>
      <c r="M218" s="455" t="s">
        <v>223</v>
      </c>
      <c r="N218" s="456"/>
      <c r="O218" s="456"/>
      <c r="P218" s="456"/>
      <c r="Q218" s="456"/>
      <c r="R218" s="456"/>
      <c r="S218" s="456"/>
      <c r="T218" s="456"/>
      <c r="U218" s="456"/>
      <c r="V218" s="456"/>
      <c r="W218" s="456"/>
      <c r="X218" s="456"/>
      <c r="Y218" s="456"/>
      <c r="Z218" s="456"/>
      <c r="AA218" s="456"/>
      <c r="AB218" s="456"/>
      <c r="AC218" s="456"/>
      <c r="AD218" s="456"/>
      <c r="AE218" s="456"/>
      <c r="AF218" s="456"/>
      <c r="AG218" s="456"/>
      <c r="AH218" s="456"/>
      <c r="AI218" s="456"/>
      <c r="AJ218" s="457"/>
      <c r="AK218" s="69">
        <v>0.3</v>
      </c>
      <c r="AL218" s="68"/>
      <c r="AM218" s="68"/>
      <c r="AN218" s="68"/>
      <c r="AO218" s="68"/>
      <c r="AP218" s="68"/>
      <c r="AQ218" s="70" t="s">
        <v>125</v>
      </c>
      <c r="AR218" s="71"/>
      <c r="AS218" s="71"/>
      <c r="AT218" s="71"/>
      <c r="AU218" s="70" t="s">
        <v>125</v>
      </c>
      <c r="AV218" s="71"/>
      <c r="AW218" s="71"/>
      <c r="AX218" s="71"/>
    </row>
    <row r="219" spans="1:50" ht="23.25" customHeight="1">
      <c r="A219" s="66">
        <v>9</v>
      </c>
      <c r="B219" s="66"/>
      <c r="C219" s="67" t="s">
        <v>224</v>
      </c>
      <c r="D219" s="68"/>
      <c r="E219" s="68"/>
      <c r="F219" s="68"/>
      <c r="G219" s="68"/>
      <c r="H219" s="68"/>
      <c r="I219" s="68"/>
      <c r="J219" s="68"/>
      <c r="K219" s="68"/>
      <c r="L219" s="68"/>
      <c r="M219" s="455" t="s">
        <v>221</v>
      </c>
      <c r="N219" s="456"/>
      <c r="O219" s="456"/>
      <c r="P219" s="456"/>
      <c r="Q219" s="456"/>
      <c r="R219" s="456"/>
      <c r="S219" s="456"/>
      <c r="T219" s="456"/>
      <c r="U219" s="456"/>
      <c r="V219" s="456"/>
      <c r="W219" s="456"/>
      <c r="X219" s="456"/>
      <c r="Y219" s="456"/>
      <c r="Z219" s="456"/>
      <c r="AA219" s="456"/>
      <c r="AB219" s="456"/>
      <c r="AC219" s="456"/>
      <c r="AD219" s="456"/>
      <c r="AE219" s="456"/>
      <c r="AF219" s="456"/>
      <c r="AG219" s="456"/>
      <c r="AH219" s="456"/>
      <c r="AI219" s="456"/>
      <c r="AJ219" s="457"/>
      <c r="AK219" s="69">
        <v>0.2</v>
      </c>
      <c r="AL219" s="68"/>
      <c r="AM219" s="68"/>
      <c r="AN219" s="68"/>
      <c r="AO219" s="68"/>
      <c r="AP219" s="68"/>
      <c r="AQ219" s="70" t="s">
        <v>125</v>
      </c>
      <c r="AR219" s="71"/>
      <c r="AS219" s="71"/>
      <c r="AT219" s="71"/>
      <c r="AU219" s="70" t="s">
        <v>125</v>
      </c>
      <c r="AV219" s="71"/>
      <c r="AW219" s="71"/>
      <c r="AX219" s="71"/>
    </row>
    <row r="220" spans="1:50" ht="23.25" customHeight="1">
      <c r="A220" s="66">
        <v>10</v>
      </c>
      <c r="B220" s="66"/>
      <c r="C220" s="67" t="s">
        <v>222</v>
      </c>
      <c r="D220" s="68"/>
      <c r="E220" s="68"/>
      <c r="F220" s="68"/>
      <c r="G220" s="68"/>
      <c r="H220" s="68"/>
      <c r="I220" s="68"/>
      <c r="J220" s="68"/>
      <c r="K220" s="68"/>
      <c r="L220" s="68"/>
      <c r="M220" s="455" t="s">
        <v>223</v>
      </c>
      <c r="N220" s="456"/>
      <c r="O220" s="456"/>
      <c r="P220" s="456"/>
      <c r="Q220" s="456"/>
      <c r="R220" s="456"/>
      <c r="S220" s="456"/>
      <c r="T220" s="456"/>
      <c r="U220" s="456"/>
      <c r="V220" s="456"/>
      <c r="W220" s="456"/>
      <c r="X220" s="456"/>
      <c r="Y220" s="456"/>
      <c r="Z220" s="456"/>
      <c r="AA220" s="456"/>
      <c r="AB220" s="456"/>
      <c r="AC220" s="456"/>
      <c r="AD220" s="456"/>
      <c r="AE220" s="456"/>
      <c r="AF220" s="456"/>
      <c r="AG220" s="456"/>
      <c r="AH220" s="456"/>
      <c r="AI220" s="456"/>
      <c r="AJ220" s="457"/>
      <c r="AK220" s="69">
        <v>0.2</v>
      </c>
      <c r="AL220" s="68"/>
      <c r="AM220" s="68"/>
      <c r="AN220" s="68"/>
      <c r="AO220" s="68"/>
      <c r="AP220" s="68"/>
      <c r="AQ220" s="70" t="s">
        <v>125</v>
      </c>
      <c r="AR220" s="71"/>
      <c r="AS220" s="71"/>
      <c r="AT220" s="71"/>
      <c r="AU220" s="70" t="s">
        <v>125</v>
      </c>
      <c r="AV220" s="71"/>
      <c r="AW220" s="71"/>
      <c r="AX220" s="71"/>
    </row>
  </sheetData>
  <sheetProtection/>
  <mergeCells count="753">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181:B181"/>
    <mergeCell ref="C181:L181"/>
    <mergeCell ref="M181:AJ181"/>
    <mergeCell ref="AK181:AP181"/>
    <mergeCell ref="AQ181:AT181"/>
    <mergeCell ref="AU181:AX181"/>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212:B212"/>
    <mergeCell ref="C212:L212"/>
    <mergeCell ref="M212:AJ212"/>
    <mergeCell ref="AK212:AP212"/>
    <mergeCell ref="AQ212:AT212"/>
    <mergeCell ref="AU212:AX212"/>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Q166:AT166"/>
    <mergeCell ref="AU166:AX166"/>
    <mergeCell ref="A167:B167"/>
    <mergeCell ref="C167:L167"/>
    <mergeCell ref="M167:AJ167"/>
    <mergeCell ref="AK167:AP167"/>
    <mergeCell ref="AQ167:AT167"/>
    <mergeCell ref="AU167:AX167"/>
    <mergeCell ref="A53:B53"/>
    <mergeCell ref="C33:K33"/>
    <mergeCell ref="A166:B166"/>
    <mergeCell ref="C166:L166"/>
    <mergeCell ref="M166:AJ166"/>
    <mergeCell ref="AK166:AP166"/>
    <mergeCell ref="AK159:AQ159"/>
    <mergeCell ref="A160:G160"/>
    <mergeCell ref="Y160:AE160"/>
    <mergeCell ref="AF160:AJ160"/>
    <mergeCell ref="AR159:AV159"/>
    <mergeCell ref="A3:AN3"/>
    <mergeCell ref="AO3:AX3"/>
    <mergeCell ref="C44:AC44"/>
    <mergeCell ref="AD44:AF44"/>
    <mergeCell ref="A55:AX55"/>
    <mergeCell ref="C53:AX53"/>
    <mergeCell ref="AD36:AF36"/>
    <mergeCell ref="C36:AC36"/>
    <mergeCell ref="A59:E59"/>
    <mergeCell ref="A158:G158"/>
    <mergeCell ref="H158:X158"/>
    <mergeCell ref="A159:G159"/>
    <mergeCell ref="A155:B155"/>
    <mergeCell ref="A153:B153"/>
    <mergeCell ref="C153:L153"/>
    <mergeCell ref="M153:AJ153"/>
    <mergeCell ref="AU162:AX162"/>
    <mergeCell ref="AU163:AX163"/>
    <mergeCell ref="F57:AX57"/>
    <mergeCell ref="F59:AX59"/>
    <mergeCell ref="H160:L160"/>
    <mergeCell ref="M160:S160"/>
    <mergeCell ref="T160:X160"/>
    <mergeCell ref="C155:L155"/>
    <mergeCell ref="M155:AJ155"/>
    <mergeCell ref="AK155:AP155"/>
    <mergeCell ref="AK182:AP182"/>
    <mergeCell ref="AQ182:AT182"/>
    <mergeCell ref="H159:L159"/>
    <mergeCell ref="M159:S159"/>
    <mergeCell ref="T159:X159"/>
    <mergeCell ref="AQ162:AT162"/>
    <mergeCell ref="AK160:AQ160"/>
    <mergeCell ref="AR160:AV160"/>
    <mergeCell ref="Y159:AE159"/>
    <mergeCell ref="AF159:AJ159"/>
    <mergeCell ref="AU182:AX182"/>
    <mergeCell ref="A183:B183"/>
    <mergeCell ref="C183:L183"/>
    <mergeCell ref="M183:AJ183"/>
    <mergeCell ref="AK183:AP183"/>
    <mergeCell ref="AQ183:AT183"/>
    <mergeCell ref="AU183:AX183"/>
    <mergeCell ref="A182:B182"/>
    <mergeCell ref="C182:L182"/>
    <mergeCell ref="M182:AJ182"/>
    <mergeCell ref="A184:B184"/>
    <mergeCell ref="C184:L184"/>
    <mergeCell ref="M184:AJ184"/>
    <mergeCell ref="AK184:AP184"/>
    <mergeCell ref="AQ184:AT184"/>
    <mergeCell ref="AU184:AX184"/>
    <mergeCell ref="AQ155:AT155"/>
    <mergeCell ref="AU155:AX155"/>
    <mergeCell ref="A154:B154"/>
    <mergeCell ref="C154:L154"/>
    <mergeCell ref="M154:AJ154"/>
    <mergeCell ref="AK154:AP154"/>
    <mergeCell ref="AQ154:AT154"/>
    <mergeCell ref="AU154:AX154"/>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57:E57"/>
    <mergeCell ref="A98:F141"/>
    <mergeCell ref="A62:AX62"/>
    <mergeCell ref="A61:AX61"/>
    <mergeCell ref="G99:K99"/>
    <mergeCell ref="L99:X99"/>
    <mergeCell ref="Y99:AB99"/>
    <mergeCell ref="AC99:AG99"/>
    <mergeCell ref="AH99:AT99"/>
    <mergeCell ref="AU99:AX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8:AB98"/>
    <mergeCell ref="AC98:AX98"/>
    <mergeCell ref="AP1:AV1"/>
    <mergeCell ref="AJ2:AP2"/>
    <mergeCell ref="AQ2:AX2"/>
    <mergeCell ref="C43:AC43"/>
    <mergeCell ref="C45:AC45"/>
    <mergeCell ref="G4:X4"/>
    <mergeCell ref="Y4:AD4"/>
    <mergeCell ref="K63:R63"/>
    <mergeCell ref="AA63:AH63"/>
    <mergeCell ref="AQ163:AT163"/>
    <mergeCell ref="A63:B63"/>
    <mergeCell ref="C63:J63"/>
    <mergeCell ref="A162:B162"/>
    <mergeCell ref="C162:L162"/>
    <mergeCell ref="M162:AJ162"/>
    <mergeCell ref="AK162:AP162"/>
    <mergeCell ref="AI63:AP63"/>
    <mergeCell ref="AK163:AP163"/>
    <mergeCell ref="C37:AC37"/>
    <mergeCell ref="C38:AC38"/>
    <mergeCell ref="C39:AC39"/>
    <mergeCell ref="C40:AC40"/>
    <mergeCell ref="C41:AC41"/>
    <mergeCell ref="A163:B163"/>
    <mergeCell ref="C163:L163"/>
    <mergeCell ref="S63:Z63"/>
    <mergeCell ref="M163:AJ163"/>
    <mergeCell ref="C51:F51"/>
    <mergeCell ref="A185:B185"/>
    <mergeCell ref="C185:L185"/>
    <mergeCell ref="M185:AJ185"/>
    <mergeCell ref="AK185:AP185"/>
    <mergeCell ref="AQ185:AT185"/>
    <mergeCell ref="AU185:AX185"/>
    <mergeCell ref="AD41:AF41"/>
    <mergeCell ref="C48:AC48"/>
    <mergeCell ref="AD42:AF42"/>
    <mergeCell ref="C42:AC42"/>
    <mergeCell ref="A186:B186"/>
    <mergeCell ref="C186:L186"/>
    <mergeCell ref="M186:AJ186"/>
    <mergeCell ref="C49:AC49"/>
    <mergeCell ref="AD48:AF48"/>
    <mergeCell ref="AD49:AF49"/>
    <mergeCell ref="AD43:AF43"/>
    <mergeCell ref="AD45:AF45"/>
    <mergeCell ref="AD46:AF46"/>
    <mergeCell ref="AD47:AF47"/>
    <mergeCell ref="A58:AX58"/>
    <mergeCell ref="A46:B48"/>
    <mergeCell ref="AG46:AX48"/>
    <mergeCell ref="C46:AC46"/>
    <mergeCell ref="C47:AC47"/>
    <mergeCell ref="A56:AX56"/>
    <mergeCell ref="A60:AX60"/>
    <mergeCell ref="A54:AX54"/>
    <mergeCell ref="AG36:AX36"/>
    <mergeCell ref="A40:B45"/>
    <mergeCell ref="C50:F50"/>
    <mergeCell ref="G50:S50"/>
    <mergeCell ref="AG40:AX45"/>
    <mergeCell ref="A49:B52"/>
    <mergeCell ref="AD37:AF37"/>
    <mergeCell ref="AD38:AF38"/>
    <mergeCell ref="AU186:AX186"/>
    <mergeCell ref="A187:B187"/>
    <mergeCell ref="C187:L187"/>
    <mergeCell ref="M187:AJ187"/>
    <mergeCell ref="AK187:AP187"/>
    <mergeCell ref="AQ187:AT187"/>
    <mergeCell ref="AU187:AX187"/>
    <mergeCell ref="AG37:AX39"/>
    <mergeCell ref="AG49:AX52"/>
    <mergeCell ref="T50:AF50"/>
    <mergeCell ref="C52:F52"/>
    <mergeCell ref="G51:S51"/>
    <mergeCell ref="A188:B188"/>
    <mergeCell ref="C188:L188"/>
    <mergeCell ref="M188:AJ188"/>
    <mergeCell ref="AK188:AP188"/>
    <mergeCell ref="AQ188:AT188"/>
    <mergeCell ref="AQ63:AX63"/>
    <mergeCell ref="AU188:AX188"/>
    <mergeCell ref="A189:B189"/>
    <mergeCell ref="C189:L189"/>
    <mergeCell ref="M189:AJ189"/>
    <mergeCell ref="AK189:AP189"/>
    <mergeCell ref="AQ189:AT189"/>
    <mergeCell ref="AU189:AX189"/>
    <mergeCell ref="AK186:AP186"/>
    <mergeCell ref="AQ186:AT186"/>
    <mergeCell ref="X32:AX32"/>
    <mergeCell ref="R32:W32"/>
    <mergeCell ref="L32:Q32"/>
    <mergeCell ref="C32:K32"/>
    <mergeCell ref="A65:F96"/>
    <mergeCell ref="T51:AF51"/>
    <mergeCell ref="T52:AF52"/>
    <mergeCell ref="G52:S52"/>
    <mergeCell ref="AD39:AF39"/>
    <mergeCell ref="AD40:AF40"/>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2013-08-27T22:59:17Z</dcterms:modified>
  <cp:category/>
  <cp:version/>
  <cp:contentType/>
  <cp:contentStatus/>
</cp:coreProperties>
</file>