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5シート様式（案）" sheetId="1" r:id="rId1"/>
  </sheets>
  <definedNames>
    <definedName name="_xlnm.Print_Area" localSheetId="0">'H25シート様式（案）'!$A$1:$AX$194</definedName>
  </definedNames>
  <calcPr fullCalcOnLoad="1"/>
</workbook>
</file>

<file path=xl/sharedStrings.xml><?xml version="1.0" encoding="utf-8"?>
<sst xmlns="http://schemas.openxmlformats.org/spreadsheetml/2006/main" count="364" uniqueCount="237">
  <si>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</si>
  <si>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</si>
  <si>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</si>
  <si>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</si>
  <si>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</si>
  <si>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</si>
  <si>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</si>
  <si>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</si>
  <si>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</si>
  <si>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</si>
  <si>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</si>
  <si>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</si>
  <si>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</si>
  <si>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</si>
  <si>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</si>
  <si>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</si>
  <si>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</si>
  <si>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</si>
  <si>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</si>
  <si>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</si>
  <si>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</si>
  <si>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</si>
  <si>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</si>
  <si>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</si>
  <si>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</si>
  <si>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</si>
  <si>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</si>
  <si>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</si>
  <si>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</si>
  <si>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</si>
  <si>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</si>
  <si>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</si>
  <si>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</si>
  <si>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</si>
  <si>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事業所管部局による点検</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</si>
  <si>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</si>
  <si>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</si>
  <si>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</si>
  <si>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</si>
  <si>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</si>
  <si>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</si>
  <si>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</si>
  <si>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</si>
  <si>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</si>
  <si>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</si>
  <si>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</si>
  <si>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</si>
  <si>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</si>
  <si>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</si>
  <si>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</si>
  <si>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</si>
  <si>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</si>
  <si>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</si>
  <si>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</si>
  <si>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</si>
  <si>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</si>
  <si>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</si>
  <si>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</si>
  <si>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</si>
  <si>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</si>
  <si>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</si>
  <si>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</si>
  <si>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</si>
  <si>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</si>
  <si>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</si>
  <si>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</si>
  <si>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</si>
  <si>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</si>
  <si>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</si>
  <si>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</si>
  <si>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</si>
  <si>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</si>
  <si>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</si>
  <si>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</si>
  <si>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</si>
  <si>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</si>
  <si>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</si>
  <si>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</si>
  <si>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</si>
  <si>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</si>
  <si>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</si>
  <si>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</si>
  <si>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</si>
  <si>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地球温暖化対策技術開発等事業（競争的資金）</t>
  </si>
  <si>
    <t>地球環境局</t>
  </si>
  <si>
    <t>地球温暖化対策課</t>
  </si>
  <si>
    <t>調整官　神谷　洋一</t>
  </si>
  <si>
    <t>早期に実用化が必要かつ可能な省エネルギー技術及び再生可能エネルギー導入技術の開発並びにグリーンイノベーションを推進するための実証研究を通じて、温室効果ガスの排出削減と再生可能エネルギー供給目標の達成を目指す。</t>
  </si>
  <si>
    <t>□直接実施　　　　　■委託・請負　　　　　■補助　　　　　□負担　　　　　□交付　　　　　□貸付　　　　　□その他</t>
  </si>
  <si>
    <t>-</t>
  </si>
  <si>
    <t>目標値
（32年度）</t>
  </si>
  <si>
    <t>―</t>
  </si>
  <si>
    <t>(      58     )</t>
  </si>
  <si>
    <t>(      60      )</t>
  </si>
  <si>
    <t>○</t>
  </si>
  <si>
    <t>○</t>
  </si>
  <si>
    <t>○</t>
  </si>
  <si>
    <t>○</t>
  </si>
  <si>
    <t>○</t>
  </si>
  <si>
    <t>－</t>
  </si>
  <si>
    <t>人件費</t>
  </si>
  <si>
    <t>外注費</t>
  </si>
  <si>
    <t>一般管理費</t>
  </si>
  <si>
    <t>その他</t>
  </si>
  <si>
    <t>消耗品費</t>
  </si>
  <si>
    <t>随意契約</t>
  </si>
  <si>
    <t>―</t>
  </si>
  <si>
    <t>B.</t>
  </si>
  <si>
    <t>支　出　先</t>
  </si>
  <si>
    <t>業　務　概　要</t>
  </si>
  <si>
    <t>支　出　額
（百万円）</t>
  </si>
  <si>
    <t>エネルギー基本計画、科学技術基本計画、
京都議定書目標達成計画</t>
  </si>
  <si>
    <t>-</t>
  </si>
  <si>
    <t>-</t>
  </si>
  <si>
    <t>件</t>
  </si>
  <si>
    <t>技術開発及び実証研究実施件数</t>
  </si>
  <si>
    <t>戦略的省エネルギー技術革新プログラム</t>
  </si>
  <si>
    <t>規制につながる技術開発・実証等、民間ベースでは進まない事業について、国が実施する必要がある。</t>
  </si>
  <si>
    <r>
      <t>(</t>
    </r>
    <r>
      <rPr>
        <sz val="11"/>
        <rFont val="ＭＳ Ｐゴシック"/>
        <family val="3"/>
      </rPr>
      <t xml:space="preserve">   34   )</t>
    </r>
  </si>
  <si>
    <t>-</t>
  </si>
  <si>
    <t>共同研究費</t>
  </si>
  <si>
    <t>(株)アイ・エヌ・シー・エンジニアリング
風車発生音の音源・伝搬経路確認等</t>
  </si>
  <si>
    <t>(株)東洋設計
風車音自動監視・制御システムの開発等</t>
  </si>
  <si>
    <t>アジア航測(株)
風車音予測解析手法の開発</t>
  </si>
  <si>
    <t>(株)風力エネルギー研究所
風車予測解析システムの開発</t>
  </si>
  <si>
    <t>（一社）日本風力発電協会
風車音・純音・風況・気象予測等</t>
  </si>
  <si>
    <t>風車音・純音・風況・気象計測</t>
  </si>
  <si>
    <t>検討会の開催、打ち合わせ等</t>
  </si>
  <si>
    <t>伝搬実験に係る風況観測等</t>
  </si>
  <si>
    <t>印刷製本費、通信運搬費、リース等</t>
  </si>
  <si>
    <t>騒音・気象観測等に係る消耗品</t>
  </si>
  <si>
    <t>騒音を回避・最小化した風力発電に関する技術開発</t>
  </si>
  <si>
    <t>竹からの高効率バイオエタノール生産技術の実用化開発</t>
  </si>
  <si>
    <t>自然共生型ブローホール波力発電システムの実証研究</t>
  </si>
  <si>
    <t>相分離変換法を用いた木質バイオマスの全量活用型低コストエタノール製造技術実証研究</t>
  </si>
  <si>
    <t>セルロース系廃棄物を原料に副生成物高度利用等による低コストＢＥ製造技術実証研究</t>
  </si>
  <si>
    <t>離島・漁村における直流技術による自立分散エネルギーシステム技術の実証研究</t>
  </si>
  <si>
    <t>大型トラック用統合型新HVシステムの研究</t>
  </si>
  <si>
    <t>温泉共生型地熱貯留層管理システム実証研究</t>
  </si>
  <si>
    <t>分散電源等ｴﾈﾙｷﾞｰﾏﾈｼﾞﾒﾝﾄ制御ｼｽﾃﾑの開発による電気・熱利用の最適化とCO2削減実証研究</t>
  </si>
  <si>
    <t>自然環境への悪影響を回避・最小化した地熱発電に関する技術開発</t>
  </si>
  <si>
    <t>三重大学</t>
  </si>
  <si>
    <t>国立大学法人神戸大学</t>
  </si>
  <si>
    <t>（財）本庄国際リサーチパーク研究推進機構</t>
  </si>
  <si>
    <t>本事業は競争的資金であり、応募課題を第三者委員会で厳正に審査した上で委託・補助先を選定している。</t>
  </si>
  <si>
    <t>第三者委員会の審査においてコストについても審査を行っており、コストが過剰であると判断された場合は減額を行う。</t>
  </si>
  <si>
    <t>旅費</t>
  </si>
  <si>
    <t>自己負担</t>
  </si>
  <si>
    <t>測量及試験費</t>
  </si>
  <si>
    <t>材料費</t>
  </si>
  <si>
    <t>機械器具費</t>
  </si>
  <si>
    <t>直接経費</t>
  </si>
  <si>
    <t>請負費</t>
  </si>
  <si>
    <t>電力料</t>
  </si>
  <si>
    <t>機械装置購入費</t>
  </si>
  <si>
    <t>材料費</t>
  </si>
  <si>
    <t>　　465円／トン-CO2　　　　　　　　　　　</t>
  </si>
  <si>
    <t>340億円(H16～H24までの投資額)÷7310万トン-CO2/年（2020年のCO2削減効果見込み）≒465円/トン-CO2(2020年）となる。</t>
  </si>
  <si>
    <t>ダイバーシティ認証決済システム構築による自転車シェアリングサービスに関する技術開発</t>
  </si>
  <si>
    <t>新築住宅モニターを活用した高性能ソーラーシステムの普及促進技術開発</t>
  </si>
  <si>
    <t>未利用木質バイオマスの高効率エネルギー利用システムの開発と実証</t>
  </si>
  <si>
    <t>太陽光をエネルギー源とした災害時大規模ビル電源供給に関する実証研究</t>
  </si>
  <si>
    <t xml:space="preserve">ダイバーシティ認証決済システム構築による自転車シェアリングサービスに関する技術開発  </t>
  </si>
  <si>
    <t>JFEエンジニアリング（株）　</t>
  </si>
  <si>
    <t>小田急電鉄（株）</t>
  </si>
  <si>
    <t>EV用急速充電器を活用した電力平滑化技術と停電対応技術の開発</t>
  </si>
  <si>
    <t>軽油相当のバイオ燃料(炭化水素油)の製造・利用に関する技術開発</t>
  </si>
  <si>
    <t>生ゴミ・草本バイオマスの複合高効率メタン発酵の技術開発</t>
  </si>
  <si>
    <t>トンネル下床面に設置した地中熱交換器による地中熱ヒートポンプシステムの開発</t>
  </si>
  <si>
    <t>地中熱を利用した空気熱源ヒートポンプ空調システムの開発及び膨軟化断熱材の開発</t>
  </si>
  <si>
    <t>－</t>
  </si>
  <si>
    <t>058</t>
  </si>
  <si>
    <t>7,310万</t>
  </si>
  <si>
    <r>
      <t>t</t>
    </r>
    <r>
      <rPr>
        <sz val="11"/>
        <rFont val="ＭＳ Ｐゴシック"/>
        <family val="3"/>
      </rPr>
      <t>-CO2</t>
    </r>
  </si>
  <si>
    <t>本事業により開発した技術により見込まれるCO2削減効果（本予算は技術開発・実証研究予算であるため、事業実施の当該年度におけるCO2削減成果を定量的に示すことは困難）</t>
  </si>
  <si>
    <t>特別会計に関する法律第８５条第３項第１号ヘ
特別会計に関する法律施行令第５０条第８項</t>
  </si>
  <si>
    <t>他省庁でも様々な調査・研究が行われているが、内閣府 総合科学技術会議において精査・評価がなされている。環境省では、需要サイド・民生部門を主として早期に実用化が必要かつ可能な技術の開発・実証を実施している。</t>
  </si>
  <si>
    <t>A.</t>
  </si>
  <si>
    <t>平成16年度～</t>
  </si>
  <si>
    <t>（有）ネクストエナジー</t>
  </si>
  <si>
    <t>（株）ウインドストリーム</t>
  </si>
  <si>
    <t>池邉地質コンサルタント（株）</t>
  </si>
  <si>
    <t>風車の発生音低減対策に係る風況観測</t>
  </si>
  <si>
    <t>伝搬実験に係る乱流強度算出業務等</t>
  </si>
  <si>
    <t>伝搬実験騒音測定補助業務</t>
  </si>
  <si>
    <t>風車の機械音・振動特性の機種による差の実測把握等</t>
  </si>
  <si>
    <t>風車運転制御技術の開発</t>
  </si>
  <si>
    <t>既存の伝搬予測モデルによる数値比較等</t>
  </si>
  <si>
    <t>風車の発生音低減技術の開発に関わる業務等</t>
  </si>
  <si>
    <t>乱流強度および乱れスケールの及ぼす影響の評価等</t>
  </si>
  <si>
    <t>D.</t>
  </si>
  <si>
    <t>C.</t>
  </si>
  <si>
    <t>風況観測</t>
  </si>
  <si>
    <t>C.（有）ネクストエナジー</t>
  </si>
  <si>
    <t>消耗品、通信運搬費等</t>
  </si>
  <si>
    <t>風車の機械音発生状況の把握等</t>
  </si>
  <si>
    <t>計測器等借料等</t>
  </si>
  <si>
    <t>物品費等</t>
  </si>
  <si>
    <t>国費投入の
必要性</t>
  </si>
  <si>
    <t>事業の効率性</t>
  </si>
  <si>
    <t>測量及試験費</t>
  </si>
  <si>
    <t>新規課題の公募は実施しないこととし、平成25年度以降は平成24年度までに採択した課題のみを実施する。</t>
  </si>
  <si>
    <t>エネルギー起源二酸化炭素の排出削減に寄与する技術について、優良技術を社会に組み込むための実証研究や、再生可能エネルギーの導入による自然環境及び生活環境への悪影響を克服する技術開発等について広く公募し、有識者から成る技術評価委員会により、優れた技術開発の提案であり、確実な実施体制を有すると判断された民間企業や公的研究機関等に対して委託・補助（補助率1/2）を行い、実施する。
なお、平成25年度以降は、新規課題の公募を実施せずに、平成24年度までに採択した課題のみを実施していく。</t>
  </si>
  <si>
    <t>二酸化炭素排出抑制
対策事業等委託費</t>
  </si>
  <si>
    <t>二酸化炭素排出抑制
対策事業費等補助金</t>
  </si>
  <si>
    <t>1.地球温暖化対策の推進
 1-2 国内における温室効果ガスの排出抑制</t>
  </si>
  <si>
    <t>エネルギー対策特別会計(エネルギー需給勘定)</t>
  </si>
  <si>
    <t>イー・アンド・イーソリューションズ（株）</t>
  </si>
  <si>
    <t>国立大学法人東京大学先端科学技術研究センター</t>
  </si>
  <si>
    <t>日野自動車（株）</t>
  </si>
  <si>
    <t>地熱技術開発（株）</t>
  </si>
  <si>
    <t>ｵｰﾄﾓｰﾃｨﾌﾞｴﾅｼﾞｰｻﾌﾟﾗｲ（株）</t>
  </si>
  <si>
    <t>三井ホーム（株）</t>
  </si>
  <si>
    <t>森トラスト（株）</t>
  </si>
  <si>
    <t>日本コンピュータ・ダイナミクス（株）</t>
  </si>
  <si>
    <t>工藤建設（株）</t>
  </si>
  <si>
    <t>（株）エース</t>
  </si>
  <si>
    <t>日本海ガス（株）</t>
  </si>
  <si>
    <t>（株）アイ・エヌ・シー・エンジニアリング</t>
  </si>
  <si>
    <t>（株）東洋設計</t>
  </si>
  <si>
    <t>アジア航測（株）</t>
  </si>
  <si>
    <t>（株）風力エネルギー研究所</t>
  </si>
  <si>
    <t>（株）早稲田環境研究所</t>
  </si>
  <si>
    <t>(独)産業技術総合研究所</t>
  </si>
  <si>
    <t>(財)ひょうご環境創造協会</t>
  </si>
  <si>
    <t>(一社)日本風力発電協会</t>
  </si>
  <si>
    <t>（株）クリーンベンチャー２１</t>
  </si>
  <si>
    <t>D.（株）アイ・エヌ・シー・エンジニアリング</t>
  </si>
  <si>
    <t>B.オートモーティブエナジーサプライ（株）</t>
  </si>
  <si>
    <t>Aイー・アンド・イーソリューションズ（株）</t>
  </si>
  <si>
    <t>引き続き効率的な執行に努めること。</t>
  </si>
  <si>
    <t>現状通り</t>
  </si>
  <si>
    <t>点検対象外</t>
  </si>
  <si>
    <t>平成26年度は新規課題の採択をせず、過年度からの継続課題のみ実施予定のためによる減</t>
  </si>
  <si>
    <t>0432</t>
  </si>
  <si>
    <t>経済産業省資源エネルギー庁　省エネルギー・新エネルギー部</t>
  </si>
  <si>
    <t>引き続き効率的な執行に努める。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</si>
</sst>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_);[Red]\(0\)"/>
    <numFmt numFmtId="183" formatCode="#,##0;&quot;△ &quot;#,##0"/>
    <numFmt numFmtId="184" formatCode="#,##0;&quot;▲ &quot;#,##0"/>
    <numFmt numFmtId="185" formatCode="0_ "/>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medium"/>
      <bottom style="thin"/>
    </border>
    <border>
      <left style="double"/>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style="medium"/>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medium"/>
      <right style="thin"/>
      <top style="thin"/>
      <bottom style="thin"/>
    </border>
    <border>
      <left style="thin"/>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style="thin"/>
    </border>
    <border>
      <left style="medium"/>
      <right>
        <color indexed="63"/>
      </right>
      <top style="dashed"/>
      <bottom>
        <color indexed="63"/>
      </bottom>
    </border>
    <border>
      <left>
        <color indexed="63"/>
      </left>
      <right style="double"/>
      <top style="dashed"/>
      <bottom>
        <color indexed="63"/>
      </botto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thin"/>
      <right>
        <color indexed="63"/>
      </right>
      <top style="thin"/>
      <bottom style="hair"/>
    </border>
    <border>
      <left>
        <color indexed="63"/>
      </left>
      <right>
        <color indexed="63"/>
      </right>
      <top style="thin"/>
      <bottom style="hair"/>
    </border>
    <border>
      <left style="medium"/>
      <right>
        <color indexed="63"/>
      </right>
      <top style="thin"/>
      <bottom style="medium"/>
    </border>
    <border>
      <left>
        <color indexed="63"/>
      </left>
      <right style="double"/>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style="thin"/>
    </border>
    <border>
      <left>
        <color indexed="63"/>
      </left>
      <right style="dashed"/>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thin"/>
      <bottom style="medium"/>
    </border>
    <border>
      <left>
        <color indexed="63"/>
      </left>
      <right style="thin"/>
      <top style="thin"/>
      <bottom style="medium"/>
    </border>
    <border>
      <left>
        <color indexed="63"/>
      </left>
      <right style="double"/>
      <top style="hair"/>
      <bottom style="hair"/>
    </border>
    <border>
      <left>
        <color indexed="63"/>
      </left>
      <right style="thin"/>
      <top style="thin"/>
      <bottom>
        <color indexed="63"/>
      </bottom>
    </border>
    <border>
      <left>
        <color indexed="63"/>
      </left>
      <right style="thin"/>
      <top>
        <color indexed="63"/>
      </top>
      <bottom>
        <color indexed="63"/>
      </bottom>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double"/>
      <right style="thin"/>
      <top style="hair"/>
      <bottom style="hair"/>
    </border>
    <border>
      <left style="thin"/>
      <right style="thin"/>
      <top style="hair"/>
      <bottom style="hair"/>
    </border>
    <border>
      <left style="double"/>
      <right>
        <color indexed="63"/>
      </right>
      <top style="hair"/>
      <bottom style="thin"/>
    </border>
    <border>
      <left style="double"/>
      <right>
        <color indexed="63"/>
      </right>
      <top style="thin"/>
      <bottom style="thin"/>
    </border>
    <border>
      <left>
        <color indexed="63"/>
      </left>
      <right style="medium"/>
      <top style="thin"/>
      <bottom style="thin"/>
    </border>
    <border>
      <left style="double"/>
      <right>
        <color indexed="63"/>
      </right>
      <top style="thin"/>
      <bottom style="hair"/>
    </border>
    <border>
      <left>
        <color indexed="63"/>
      </left>
      <right style="thin"/>
      <top style="thin"/>
      <bottom style="hair"/>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color indexed="63"/>
      </bottom>
    </border>
    <border>
      <left style="double"/>
      <right style="hair"/>
      <top style="hair"/>
      <bottom style="hair"/>
    </border>
    <border>
      <left style="hair"/>
      <right style="hair"/>
      <top style="hair"/>
      <bottom style="hair"/>
    </border>
    <border>
      <left>
        <color indexed="63"/>
      </left>
      <right style="double"/>
      <top style="hair"/>
      <bottom style="thin"/>
    </border>
    <border>
      <left style="thin"/>
      <right>
        <color indexed="63"/>
      </right>
      <top>
        <color indexed="63"/>
      </top>
      <bottom style="hair"/>
    </border>
    <border>
      <left style="thin"/>
      <right>
        <color indexed="63"/>
      </right>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ashed"/>
      <right>
        <color indexed="63"/>
      </right>
      <top style="thin"/>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double"/>
      <right>
        <color indexed="63"/>
      </right>
      <top style="medium"/>
      <bottom style="thin"/>
    </border>
    <border>
      <left style="thin"/>
      <right>
        <color indexed="63"/>
      </right>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dashed"/>
      <bottom style="hair"/>
    </border>
    <border>
      <left>
        <color indexed="63"/>
      </left>
      <right>
        <color indexed="63"/>
      </right>
      <top style="dashed"/>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style="thin"/>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color indexed="63"/>
      </left>
      <right style="thin"/>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color indexed="63"/>
      </bottom>
    </border>
    <border>
      <left style="thin"/>
      <right style="thin"/>
      <top style="hair"/>
      <bottom style="thin"/>
    </border>
    <border>
      <left style="thin"/>
      <right style="medium"/>
      <top style="hair"/>
      <bottom style="thin"/>
    </border>
    <border>
      <left style="double"/>
      <right style="thin"/>
      <top style="thin"/>
      <bottom style="thin"/>
    </border>
    <border diagonalUp="1">
      <left>
        <color indexed="63"/>
      </left>
      <right style="thin"/>
      <top style="thin"/>
      <bottom style="thin"/>
      <diagonal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style="thin"/>
      <top style="thin"/>
      <bottom style="medium"/>
    </border>
    <border>
      <left style="thin"/>
      <right>
        <color indexed="63"/>
      </right>
      <top>
        <color indexed="63"/>
      </top>
      <bottom style="medium"/>
    </border>
    <border>
      <left style="double"/>
      <right>
        <color indexed="63"/>
      </right>
      <top style="dashed"/>
      <bottom style="hair"/>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65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10" fillId="0" borderId="15" xfId="61" applyFont="1" applyFill="1" applyBorder="1" applyAlignment="1" applyProtection="1">
      <alignment vertical="top"/>
      <protection/>
    </xf>
    <xf numFmtId="0" fontId="8" fillId="0" borderId="15"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10" fillId="0" borderId="21" xfId="0" applyFont="1" applyBorder="1" applyAlignment="1">
      <alignment horizontal="left" vertical="center" wrapText="1"/>
    </xf>
    <xf numFmtId="176" fontId="0" fillId="0" borderId="21"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10" fillId="0" borderId="19" xfId="0" applyFont="1" applyBorder="1" applyAlignment="1">
      <alignment horizontal="left" vertical="center" wrapText="1"/>
    </xf>
    <xf numFmtId="0" fontId="10" fillId="0" borderId="20" xfId="0" applyFont="1" applyBorder="1" applyAlignment="1">
      <alignment horizontal="left" vertical="center" wrapText="1"/>
    </xf>
    <xf numFmtId="0" fontId="10" fillId="0" borderId="23" xfId="61" applyFont="1" applyFill="1" applyBorder="1" applyAlignment="1" applyProtection="1">
      <alignment vertical="top"/>
      <protection/>
    </xf>
    <xf numFmtId="0" fontId="10" fillId="0" borderId="24" xfId="61" applyFont="1" applyFill="1" applyBorder="1" applyAlignment="1" applyProtection="1">
      <alignment vertical="top"/>
      <protection/>
    </xf>
    <xf numFmtId="0" fontId="0" fillId="0" borderId="2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7" fillId="33" borderId="26" xfId="63" applyFont="1" applyFill="1" applyBorder="1" applyAlignment="1" applyProtection="1">
      <alignment horizontal="center" vertical="center"/>
      <protection/>
    </xf>
    <xf numFmtId="0" fontId="0" fillId="0" borderId="15" xfId="0" applyFont="1" applyBorder="1" applyAlignment="1">
      <alignment vertical="center"/>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9" fillId="33" borderId="29" xfId="63" applyFont="1" applyFill="1" applyBorder="1" applyAlignment="1" applyProtection="1">
      <alignment horizontal="center" vertical="center" wrapText="1" shrinkToFit="1"/>
      <protection/>
    </xf>
    <xf numFmtId="0" fontId="9" fillId="33" borderId="30" xfId="63" applyFont="1" applyFill="1" applyBorder="1" applyAlignment="1" applyProtection="1">
      <alignment horizontal="center" vertical="center" shrinkToFit="1"/>
      <protection/>
    </xf>
    <xf numFmtId="0" fontId="9" fillId="33" borderId="31" xfId="63" applyFont="1" applyFill="1" applyBorder="1" applyAlignment="1" applyProtection="1">
      <alignment horizontal="center" vertical="center" shrinkToFit="1"/>
      <protection/>
    </xf>
    <xf numFmtId="0" fontId="12" fillId="33" borderId="29" xfId="63" applyFont="1" applyFill="1" applyBorder="1" applyAlignment="1" applyProtection="1">
      <alignment horizontal="center" vertical="center"/>
      <protection/>
    </xf>
    <xf numFmtId="0" fontId="12" fillId="33" borderId="30" xfId="63" applyFont="1" applyFill="1" applyBorder="1" applyAlignment="1" applyProtection="1">
      <alignment horizontal="center" vertical="center"/>
      <protection/>
    </xf>
    <xf numFmtId="0" fontId="12" fillId="33" borderId="32" xfId="63" applyFont="1" applyFill="1" applyBorder="1" applyAlignment="1" applyProtection="1">
      <alignment horizontal="center" vertical="center" wrapText="1" shrinkToFit="1"/>
      <protection/>
    </xf>
    <xf numFmtId="0" fontId="12" fillId="33" borderId="33" xfId="63" applyFont="1" applyFill="1" applyBorder="1" applyAlignment="1" applyProtection="1">
      <alignment horizontal="center" vertical="center" wrapText="1" shrinkToFit="1"/>
      <protection/>
    </xf>
    <xf numFmtId="0" fontId="8" fillId="33" borderId="2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0" fillId="0" borderId="28" xfId="0" applyFont="1" applyBorder="1" applyAlignment="1">
      <alignment horizontal="center" vertical="center"/>
    </xf>
    <xf numFmtId="0" fontId="0" fillId="0" borderId="34" xfId="0" applyFont="1" applyBorder="1" applyAlignment="1">
      <alignment horizontal="center" vertical="center"/>
    </xf>
    <xf numFmtId="0" fontId="0" fillId="0" borderId="35" xfId="63" applyFont="1" applyFill="1" applyBorder="1" applyAlignment="1" applyProtection="1">
      <alignment horizontal="center" vertical="center" wrapText="1" shrinkToFit="1"/>
      <protection/>
    </xf>
    <xf numFmtId="0" fontId="0" fillId="0" borderId="33" xfId="63" applyFont="1" applyFill="1" applyBorder="1" applyAlignment="1" applyProtection="1">
      <alignment horizontal="center" vertical="center" wrapText="1" shrinkToFit="1"/>
      <protection/>
    </xf>
    <xf numFmtId="0" fontId="0" fillId="0" borderId="33" xfId="0" applyFont="1" applyBorder="1" applyAlignment="1">
      <alignment horizontal="center" vertical="center" wrapText="1"/>
    </xf>
    <xf numFmtId="0" fontId="8" fillId="33" borderId="36" xfId="61" applyNumberFormat="1" applyFont="1" applyFill="1" applyBorder="1" applyAlignment="1" applyProtection="1">
      <alignment horizontal="center" vertical="center" wrapText="1"/>
      <protection/>
    </xf>
    <xf numFmtId="0" fontId="0" fillId="0" borderId="30" xfId="0" applyFont="1" applyBorder="1" applyAlignment="1">
      <alignment horizontal="center" vertical="center"/>
    </xf>
    <xf numFmtId="0" fontId="0" fillId="0" borderId="37" xfId="0" applyFont="1" applyBorder="1" applyAlignment="1">
      <alignment horizontal="center" vertical="center"/>
    </xf>
    <xf numFmtId="0" fontId="0" fillId="0" borderId="33" xfId="61" applyFont="1" applyFill="1" applyBorder="1" applyAlignment="1">
      <alignment horizontal="center" vertical="center" wrapText="1" shrinkToFit="1"/>
      <protection/>
    </xf>
    <xf numFmtId="0" fontId="0" fillId="0" borderId="33" xfId="0" applyFont="1" applyBorder="1" applyAlignment="1">
      <alignment horizontal="center" vertical="center" shrinkToFit="1"/>
    </xf>
    <xf numFmtId="0" fontId="0" fillId="0" borderId="38" xfId="0" applyFont="1" applyBorder="1" applyAlignment="1">
      <alignment horizontal="center" vertical="center" shrinkToFit="1"/>
    </xf>
    <xf numFmtId="0" fontId="8" fillId="33" borderId="31"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12" fillId="33" borderId="45" xfId="0" applyFont="1" applyFill="1" applyBorder="1" applyAlignment="1">
      <alignment horizontal="center" vertical="center" wrapText="1"/>
    </xf>
    <xf numFmtId="0" fontId="12" fillId="33" borderId="46" xfId="0" applyFont="1" applyFill="1" applyBorder="1" applyAlignment="1">
      <alignment horizontal="center" vertical="center"/>
    </xf>
    <xf numFmtId="0" fontId="12" fillId="33" borderId="47" xfId="0" applyFont="1" applyFill="1" applyBorder="1" applyAlignment="1">
      <alignment horizontal="center" vertical="center"/>
    </xf>
    <xf numFmtId="0" fontId="12" fillId="33" borderId="45" xfId="0" applyFont="1" applyFill="1" applyBorder="1" applyAlignment="1">
      <alignment horizontal="center" vertical="center"/>
    </xf>
    <xf numFmtId="0" fontId="12" fillId="33" borderId="48" xfId="0" applyFont="1" applyFill="1" applyBorder="1" applyAlignment="1">
      <alignment horizontal="center" vertical="center"/>
    </xf>
    <xf numFmtId="0" fontId="12" fillId="33" borderId="49" xfId="0" applyFont="1" applyFill="1" applyBorder="1" applyAlignment="1">
      <alignment horizontal="center" vertical="center"/>
    </xf>
    <xf numFmtId="0" fontId="12" fillId="33" borderId="50" xfId="0" applyFont="1" applyFill="1" applyBorder="1" applyAlignment="1">
      <alignment horizontal="center" vertical="center"/>
    </xf>
    <xf numFmtId="0" fontId="12" fillId="33" borderId="32"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33" xfId="0" applyFont="1" applyFill="1" applyBorder="1" applyAlignment="1">
      <alignment horizontal="center" vertical="center"/>
    </xf>
    <xf numFmtId="0" fontId="14" fillId="33" borderId="32" xfId="0" applyFont="1" applyFill="1" applyBorder="1" applyAlignment="1">
      <alignment horizontal="center" vertical="center" textRotation="255" wrapText="1"/>
    </xf>
    <xf numFmtId="0" fontId="14" fillId="33" borderId="38" xfId="0" applyFont="1" applyFill="1" applyBorder="1" applyAlignment="1">
      <alignment horizontal="center" vertical="center" textRotation="255" wrapText="1"/>
    </xf>
    <xf numFmtId="0" fontId="14" fillId="33" borderId="40"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1" xfId="0" applyFont="1" applyFill="1" applyBorder="1" applyAlignment="1">
      <alignment horizontal="center" vertical="center" textRotation="255" wrapText="1"/>
    </xf>
    <xf numFmtId="0" fontId="14" fillId="33" borderId="52" xfId="0" applyFont="1" applyFill="1" applyBorder="1" applyAlignment="1">
      <alignment horizontal="center" vertical="center" textRotation="255" wrapText="1"/>
    </xf>
    <xf numFmtId="0" fontId="16" fillId="35" borderId="27" xfId="0" applyFont="1" applyFill="1" applyBorder="1" applyAlignment="1">
      <alignment horizontal="center" vertical="center" wrapText="1"/>
    </xf>
    <xf numFmtId="0" fontId="16" fillId="35" borderId="28" xfId="0" applyFont="1" applyFill="1" applyBorder="1" applyAlignment="1">
      <alignment horizontal="center" vertical="center" wrapText="1"/>
    </xf>
    <xf numFmtId="0" fontId="16" fillId="35" borderId="53" xfId="0" applyFont="1" applyFill="1" applyBorder="1" applyAlignment="1">
      <alignment horizontal="center" vertical="center" wrapText="1"/>
    </xf>
    <xf numFmtId="0" fontId="12" fillId="33" borderId="54" xfId="0" applyFont="1" applyFill="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12" fillId="33" borderId="32"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Border="1" applyAlignment="1">
      <alignment horizontal="center" vertical="center"/>
    </xf>
    <xf numFmtId="0" fontId="0" fillId="0" borderId="57"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21" xfId="0" applyFont="1" applyBorder="1" applyAlignment="1">
      <alignment horizontal="center" vertical="center"/>
    </xf>
    <xf numFmtId="0" fontId="0" fillId="0" borderId="19" xfId="0" applyFont="1" applyBorder="1" applyAlignment="1">
      <alignment horizontal="center" vertical="center"/>
    </xf>
    <xf numFmtId="0" fontId="12" fillId="33" borderId="62" xfId="0" applyFont="1" applyFill="1" applyBorder="1" applyAlignment="1">
      <alignment horizontal="center" vertical="center" textRotation="255" wrapText="1"/>
    </xf>
    <xf numFmtId="0" fontId="12" fillId="33" borderId="63" xfId="0" applyFont="1" applyFill="1" applyBorder="1" applyAlignment="1">
      <alignment horizontal="center" vertical="center" textRotation="255"/>
    </xf>
    <xf numFmtId="0" fontId="16" fillId="33" borderId="27"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53" xfId="0" applyFont="1" applyFill="1" applyBorder="1" applyAlignment="1">
      <alignment horizontal="center" vertical="center" wrapText="1"/>
    </xf>
    <xf numFmtId="0" fontId="12" fillId="0" borderId="62" xfId="0" applyFont="1" applyFill="1" applyBorder="1" applyAlignment="1">
      <alignment horizontal="center" vertical="center"/>
    </xf>
    <xf numFmtId="0" fontId="12" fillId="0" borderId="64" xfId="0" applyFont="1" applyBorder="1" applyAlignment="1">
      <alignment horizontal="center" vertical="center"/>
    </xf>
    <xf numFmtId="0" fontId="12" fillId="0" borderId="65" xfId="0" applyFont="1" applyBorder="1" applyAlignment="1">
      <alignment horizontal="center" vertical="center"/>
    </xf>
    <xf numFmtId="0" fontId="16" fillId="33" borderId="42" xfId="0" applyFont="1" applyFill="1" applyBorder="1" applyAlignment="1">
      <alignment horizontal="center" vertical="center" wrapText="1"/>
    </xf>
    <xf numFmtId="0" fontId="16" fillId="33" borderId="43" xfId="0" applyFont="1" applyFill="1" applyBorder="1" applyAlignment="1">
      <alignment horizontal="center" vertical="center" wrapText="1"/>
    </xf>
    <xf numFmtId="0" fontId="16" fillId="33" borderId="66" xfId="0" applyFont="1" applyFill="1" applyBorder="1" applyAlignment="1">
      <alignment horizontal="center" vertical="center" wrapText="1"/>
    </xf>
    <xf numFmtId="0" fontId="12" fillId="0" borderId="62" xfId="0" applyFont="1" applyFill="1" applyBorder="1" applyAlignment="1">
      <alignment vertical="center" textRotation="255"/>
    </xf>
    <xf numFmtId="0" fontId="12" fillId="0" borderId="64" xfId="0" applyFont="1" applyFill="1" applyBorder="1" applyAlignment="1">
      <alignment vertical="center"/>
    </xf>
    <xf numFmtId="0" fontId="12" fillId="0" borderId="67" xfId="0" applyFont="1" applyFill="1" applyBorder="1" applyAlignment="1">
      <alignment vertical="center"/>
    </xf>
    <xf numFmtId="0" fontId="12" fillId="0" borderId="64" xfId="0" applyFont="1" applyFill="1" applyBorder="1" applyAlignment="1">
      <alignment vertical="center" textRotation="255"/>
    </xf>
    <xf numFmtId="0" fontId="12" fillId="0" borderId="67" xfId="0" applyFont="1" applyFill="1" applyBorder="1" applyAlignment="1">
      <alignment vertical="center" textRotation="255"/>
    </xf>
    <xf numFmtId="0" fontId="16" fillId="35" borderId="27" xfId="0" applyFont="1" applyFill="1" applyBorder="1" applyAlignment="1">
      <alignment horizontal="center" vertical="center"/>
    </xf>
    <xf numFmtId="0" fontId="16" fillId="35" borderId="28" xfId="0" applyFont="1" applyFill="1" applyBorder="1" applyAlignment="1">
      <alignment horizontal="center" vertical="center"/>
    </xf>
    <xf numFmtId="0" fontId="16" fillId="35" borderId="53" xfId="0" applyFont="1" applyFill="1" applyBorder="1" applyAlignment="1">
      <alignment horizontal="center" vertical="center"/>
    </xf>
    <xf numFmtId="0" fontId="12" fillId="34" borderId="32" xfId="0" applyFont="1" applyFill="1" applyBorder="1" applyAlignment="1">
      <alignment horizontal="center" vertical="center"/>
    </xf>
    <xf numFmtId="0" fontId="0" fillId="34" borderId="33" xfId="0" applyFont="1" applyFill="1" applyBorder="1" applyAlignment="1">
      <alignment horizontal="center" vertical="center"/>
    </xf>
    <xf numFmtId="0" fontId="0" fillId="34" borderId="38" xfId="0" applyFont="1" applyFill="1" applyBorder="1" applyAlignment="1">
      <alignment horizontal="center" vertical="center"/>
    </xf>
    <xf numFmtId="0" fontId="16" fillId="36" borderId="27" xfId="0" applyFont="1" applyFill="1" applyBorder="1" applyAlignment="1">
      <alignment horizontal="center" vertical="center"/>
    </xf>
    <xf numFmtId="0" fontId="2" fillId="36" borderId="28" xfId="0" applyFont="1" applyFill="1" applyBorder="1" applyAlignment="1">
      <alignment horizontal="center" vertical="center"/>
    </xf>
    <xf numFmtId="0" fontId="2" fillId="36" borderId="53" xfId="0" applyFont="1" applyFill="1" applyBorder="1" applyAlignment="1">
      <alignment horizontal="center" vertical="center"/>
    </xf>
    <xf numFmtId="0" fontId="0" fillId="0" borderId="68" xfId="0" applyFont="1" applyFill="1" applyBorder="1" applyAlignment="1">
      <alignment horizontal="left" vertical="center"/>
    </xf>
    <xf numFmtId="0" fontId="0" fillId="0" borderId="69" xfId="0" applyFont="1" applyFill="1" applyBorder="1" applyAlignment="1">
      <alignment horizontal="left" vertical="center"/>
    </xf>
    <xf numFmtId="0" fontId="8" fillId="33" borderId="7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0" fillId="0" borderId="51"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64" xfId="0" applyFont="1" applyFill="1" applyBorder="1" applyAlignment="1">
      <alignment horizontal="left" vertical="center"/>
    </xf>
    <xf numFmtId="0" fontId="0" fillId="0" borderId="73" xfId="0" applyFont="1" applyFill="1" applyBorder="1" applyAlignment="1">
      <alignment horizontal="left" vertical="center"/>
    </xf>
    <xf numFmtId="0" fontId="0" fillId="35" borderId="73"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74" xfId="0" applyFont="1" applyFill="1" applyBorder="1" applyAlignment="1">
      <alignment horizontal="center" vertical="center"/>
    </xf>
    <xf numFmtId="0" fontId="0" fillId="0" borderId="64" xfId="0" applyFont="1" applyBorder="1" applyAlignment="1">
      <alignment horizontal="center" vertical="center"/>
    </xf>
    <xf numFmtId="0" fontId="0" fillId="0" borderId="74" xfId="0" applyFont="1" applyBorder="1" applyAlignment="1">
      <alignment horizontal="center" vertical="center"/>
    </xf>
    <xf numFmtId="0" fontId="0" fillId="33" borderId="46" xfId="0" applyFill="1" applyBorder="1" applyAlignment="1">
      <alignment vertical="center"/>
    </xf>
    <xf numFmtId="0" fontId="10" fillId="0" borderId="36"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37" xfId="0" applyFont="1" applyFill="1" applyBorder="1" applyAlignment="1">
      <alignment horizontal="left" vertical="center" wrapText="1"/>
    </xf>
    <xf numFmtId="0" fontId="0" fillId="0" borderId="36" xfId="0" applyFill="1" applyBorder="1" applyAlignment="1">
      <alignment horizontal="left" vertical="center" wrapText="1"/>
    </xf>
    <xf numFmtId="0" fontId="0" fillId="0" borderId="30" xfId="0" applyFill="1" applyBorder="1" applyAlignment="1">
      <alignment horizontal="left" vertical="center" wrapText="1"/>
    </xf>
    <xf numFmtId="0" fontId="0" fillId="0" borderId="37" xfId="0" applyFill="1" applyBorder="1" applyAlignment="1">
      <alignment horizontal="left" vertical="center" wrapText="1"/>
    </xf>
    <xf numFmtId="0" fontId="0" fillId="0" borderId="46" xfId="0" applyFont="1" applyFill="1" applyBorder="1" applyAlignment="1">
      <alignment vertical="center" wrapText="1"/>
    </xf>
    <xf numFmtId="0" fontId="0" fillId="0" borderId="46" xfId="0" applyFont="1" applyFill="1" applyBorder="1" applyAlignment="1">
      <alignment vertical="center"/>
    </xf>
    <xf numFmtId="0" fontId="0" fillId="0" borderId="36" xfId="0" applyFill="1" applyBorder="1" applyAlignment="1">
      <alignment horizontal="center" vertical="center"/>
    </xf>
    <xf numFmtId="0" fontId="0" fillId="0" borderId="30" xfId="0" applyFill="1" applyBorder="1" applyAlignment="1">
      <alignment horizontal="center" vertical="center"/>
    </xf>
    <xf numFmtId="0" fontId="0" fillId="0" borderId="37" xfId="0" applyFill="1" applyBorder="1" applyAlignment="1">
      <alignment horizontal="center" vertical="center"/>
    </xf>
    <xf numFmtId="0" fontId="0" fillId="0" borderId="36"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6" xfId="0" applyFont="1" applyFill="1" applyBorder="1" applyAlignment="1">
      <alignment vertical="center" wrapText="1"/>
    </xf>
    <xf numFmtId="0" fontId="0" fillId="0" borderId="30" xfId="0" applyFont="1" applyFill="1" applyBorder="1" applyAlignment="1">
      <alignment vertical="center" wrapText="1"/>
    </xf>
    <xf numFmtId="0" fontId="0" fillId="0" borderId="37" xfId="0" applyFont="1" applyFill="1" applyBorder="1" applyAlignment="1">
      <alignment vertical="center" wrapText="1"/>
    </xf>
    <xf numFmtId="0" fontId="0" fillId="33" borderId="36" xfId="0" applyFill="1" applyBorder="1" applyAlignment="1">
      <alignment horizontal="center" vertical="center"/>
    </xf>
    <xf numFmtId="0" fontId="0" fillId="33" borderId="30" xfId="0" applyFill="1" applyBorder="1" applyAlignment="1">
      <alignment horizontal="center" vertical="center"/>
    </xf>
    <xf numFmtId="0" fontId="0" fillId="33" borderId="37" xfId="0" applyFill="1" applyBorder="1" applyAlignment="1">
      <alignment horizontal="center" vertical="center"/>
    </xf>
    <xf numFmtId="0" fontId="0" fillId="33" borderId="46" xfId="0" applyFill="1" applyBorder="1" applyAlignment="1">
      <alignment horizontal="center" vertical="center" wrapText="1"/>
    </xf>
    <xf numFmtId="0" fontId="0" fillId="33" borderId="46" xfId="0" applyFill="1" applyBorder="1" applyAlignment="1">
      <alignment horizontal="center" vertical="center"/>
    </xf>
    <xf numFmtId="0" fontId="12" fillId="33" borderId="7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0" fillId="0" borderId="21" xfId="0" applyFont="1" applyBorder="1" applyAlignment="1">
      <alignment horizontal="left" vertical="center" wrapText="1"/>
    </xf>
    <xf numFmtId="0" fontId="10" fillId="0" borderId="19" xfId="0" applyFont="1" applyBorder="1" applyAlignment="1">
      <alignment horizontal="left" vertical="center" wrapText="1"/>
    </xf>
    <xf numFmtId="0" fontId="10" fillId="0" borderId="20" xfId="0" applyFont="1" applyBorder="1" applyAlignment="1">
      <alignment horizontal="left" vertical="center" wrapText="1"/>
    </xf>
    <xf numFmtId="176" fontId="0" fillId="0" borderId="21" xfId="0" applyNumberFormat="1" applyBorder="1" applyAlignment="1">
      <alignment horizontal="right" vertical="center"/>
    </xf>
    <xf numFmtId="176" fontId="0" fillId="0" borderId="19" xfId="0" applyNumberFormat="1" applyBorder="1" applyAlignment="1">
      <alignment horizontal="right" vertical="center"/>
    </xf>
    <xf numFmtId="176" fontId="0" fillId="0" borderId="75" xfId="0" applyNumberFormat="1" applyBorder="1" applyAlignment="1">
      <alignment horizontal="right" vertical="center"/>
    </xf>
    <xf numFmtId="182" fontId="0" fillId="0" borderId="21" xfId="0" applyNumberFormat="1" applyBorder="1" applyAlignment="1">
      <alignment horizontal="right" vertical="center"/>
    </xf>
    <xf numFmtId="182" fontId="0" fillId="0" borderId="19" xfId="0" applyNumberFormat="1" applyBorder="1" applyAlignment="1">
      <alignment horizontal="right" vertical="center"/>
    </xf>
    <xf numFmtId="182" fontId="0" fillId="0" borderId="75" xfId="0" applyNumberFormat="1" applyBorder="1" applyAlignment="1">
      <alignment horizontal="right" vertical="center"/>
    </xf>
    <xf numFmtId="0" fontId="10" fillId="0" borderId="19" xfId="0" applyFont="1" applyBorder="1" applyAlignment="1">
      <alignment horizontal="left" vertical="center"/>
    </xf>
    <xf numFmtId="0" fontId="10" fillId="0" borderId="20" xfId="0" applyFont="1" applyBorder="1" applyAlignment="1">
      <alignment horizontal="left" vertical="center"/>
    </xf>
    <xf numFmtId="182" fontId="0" fillId="0" borderId="21" xfId="0" applyNumberFormat="1" applyFont="1" applyBorder="1" applyAlignment="1">
      <alignment horizontal="right" vertical="center"/>
    </xf>
    <xf numFmtId="182" fontId="0" fillId="0" borderId="19" xfId="0" applyNumberFormat="1" applyFont="1" applyBorder="1" applyAlignment="1">
      <alignment horizontal="right" vertical="center"/>
    </xf>
    <xf numFmtId="182" fontId="0" fillId="0" borderId="20" xfId="0" applyNumberFormat="1" applyFont="1" applyBorder="1" applyAlignment="1">
      <alignment horizontal="righ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10" fillId="0" borderId="36" xfId="0" applyFont="1" applyBorder="1" applyAlignment="1">
      <alignment horizontal="left" vertical="center" wrapText="1"/>
    </xf>
    <xf numFmtId="0" fontId="10" fillId="0" borderId="30" xfId="0" applyFont="1" applyBorder="1" applyAlignment="1">
      <alignment horizontal="left" vertical="center" wrapText="1"/>
    </xf>
    <xf numFmtId="0" fontId="10" fillId="0" borderId="37" xfId="0" applyFont="1" applyBorder="1" applyAlignment="1">
      <alignment horizontal="left" vertical="center" wrapText="1"/>
    </xf>
    <xf numFmtId="0" fontId="0" fillId="0" borderId="36" xfId="0" applyBorder="1" applyAlignment="1">
      <alignment horizontal="left" vertical="center" wrapText="1"/>
    </xf>
    <xf numFmtId="0" fontId="0" fillId="0" borderId="30" xfId="0" applyBorder="1" applyAlignment="1">
      <alignment horizontal="left" vertical="center" wrapText="1"/>
    </xf>
    <xf numFmtId="0" fontId="0" fillId="0" borderId="37" xfId="0" applyBorder="1" applyAlignment="1">
      <alignment horizontal="left" vertical="center" wrapText="1"/>
    </xf>
    <xf numFmtId="0" fontId="0" fillId="0" borderId="35" xfId="0" applyFont="1" applyBorder="1" applyAlignment="1">
      <alignment horizontal="center" vertical="center"/>
    </xf>
    <xf numFmtId="0" fontId="0" fillId="0" borderId="33" xfId="0" applyFont="1" applyBorder="1" applyAlignment="1">
      <alignment horizontal="center" vertical="center"/>
    </xf>
    <xf numFmtId="0" fontId="0" fillId="0" borderId="76"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46" xfId="0" applyNumberFormat="1" applyBorder="1" applyAlignment="1">
      <alignment vertical="center" wrapText="1"/>
    </xf>
    <xf numFmtId="0" fontId="0" fillId="0" borderId="46" xfId="0" applyNumberFormat="1" applyBorder="1" applyAlignment="1">
      <alignment vertical="center"/>
    </xf>
    <xf numFmtId="0" fontId="0" fillId="0" borderId="46" xfId="0" applyBorder="1" applyAlignment="1">
      <alignment horizontal="center" vertical="center"/>
    </xf>
    <xf numFmtId="0" fontId="0" fillId="0" borderId="36" xfId="0" applyNumberFormat="1" applyBorder="1" applyAlignment="1">
      <alignment horizontal="right" vertical="center" wrapText="1"/>
    </xf>
    <xf numFmtId="0" fontId="0" fillId="0" borderId="30" xfId="0" applyNumberFormat="1" applyBorder="1" applyAlignment="1">
      <alignment horizontal="right" vertical="center" wrapText="1"/>
    </xf>
    <xf numFmtId="0" fontId="0" fillId="0" borderId="37" xfId="0" applyNumberFormat="1" applyBorder="1" applyAlignment="1">
      <alignment horizontal="right" vertical="center" wrapText="1"/>
    </xf>
    <xf numFmtId="0" fontId="0" fillId="0" borderId="46" xfId="0" applyFill="1" applyBorder="1" applyAlignment="1">
      <alignment vertical="center" wrapText="1"/>
    </xf>
    <xf numFmtId="0" fontId="0" fillId="0" borderId="46" xfId="0" applyFill="1" applyBorder="1" applyAlignment="1">
      <alignment vertical="center"/>
    </xf>
    <xf numFmtId="0" fontId="0" fillId="0" borderId="36" xfId="0" applyFill="1" applyBorder="1" applyAlignment="1">
      <alignment vertical="center" wrapText="1"/>
    </xf>
    <xf numFmtId="0" fontId="0" fillId="0" borderId="30" xfId="0" applyFill="1" applyBorder="1" applyAlignment="1">
      <alignment vertical="center" wrapText="1"/>
    </xf>
    <xf numFmtId="0" fontId="0" fillId="0" borderId="37" xfId="0" applyFill="1" applyBorder="1" applyAlignment="1">
      <alignment vertical="center" wrapText="1"/>
    </xf>
    <xf numFmtId="0" fontId="0" fillId="33" borderId="36" xfId="0" applyFill="1" applyBorder="1" applyAlignment="1">
      <alignment vertical="center"/>
    </xf>
    <xf numFmtId="0" fontId="0" fillId="33" borderId="37" xfId="0" applyFill="1" applyBorder="1" applyAlignment="1">
      <alignment vertical="center"/>
    </xf>
    <xf numFmtId="0" fontId="10" fillId="0" borderId="21" xfId="0" applyFont="1" applyFill="1" applyBorder="1" applyAlignment="1">
      <alignment horizontal="left" vertical="center" wrapText="1"/>
    </xf>
    <xf numFmtId="0" fontId="10" fillId="0" borderId="19" xfId="0" applyFont="1" applyFill="1" applyBorder="1" applyAlignment="1">
      <alignment horizontal="left" vertical="center"/>
    </xf>
    <xf numFmtId="0" fontId="10" fillId="0" borderId="20" xfId="0" applyFont="1" applyFill="1" applyBorder="1" applyAlignment="1">
      <alignment horizontal="left" vertical="center"/>
    </xf>
    <xf numFmtId="182" fontId="0" fillId="0" borderId="75" xfId="0" applyNumberFormat="1" applyFont="1" applyBorder="1" applyAlignment="1">
      <alignment horizontal="right" vertical="center"/>
    </xf>
    <xf numFmtId="0" fontId="0" fillId="0" borderId="86" xfId="0" applyBorder="1" applyAlignment="1">
      <alignment horizontal="center" vertical="center" shrinkToFit="1"/>
    </xf>
    <xf numFmtId="0" fontId="0" fillId="0" borderId="57" xfId="0" applyBorder="1" applyAlignment="1">
      <alignment horizontal="center" vertical="center" shrinkToFit="1"/>
    </xf>
    <xf numFmtId="0" fontId="0" fillId="0" borderId="58" xfId="0" applyBorder="1" applyAlignment="1">
      <alignment horizontal="center" vertical="center" shrinkToFit="1"/>
    </xf>
    <xf numFmtId="0" fontId="10" fillId="0" borderId="59" xfId="0" applyFont="1" applyBorder="1" applyAlignment="1">
      <alignment horizontal="left" vertical="center" wrapText="1"/>
    </xf>
    <xf numFmtId="0" fontId="0" fillId="0" borderId="57" xfId="0" applyBorder="1" applyAlignment="1">
      <alignment horizontal="left" vertical="center"/>
    </xf>
    <xf numFmtId="0" fontId="0" fillId="0" borderId="58" xfId="0" applyBorder="1" applyAlignment="1">
      <alignment horizontal="left" vertical="center"/>
    </xf>
    <xf numFmtId="0" fontId="2" fillId="0" borderId="87"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7" xfId="0" applyFont="1" applyFill="1" applyBorder="1" applyAlignment="1">
      <alignment horizontal="center" vertical="center"/>
    </xf>
    <xf numFmtId="0" fontId="18" fillId="0" borderId="87" xfId="0" applyFont="1" applyFill="1" applyBorder="1" applyAlignment="1">
      <alignment horizontal="center" vertical="center"/>
    </xf>
    <xf numFmtId="0" fontId="18" fillId="0" borderId="30" xfId="0" applyFont="1" applyFill="1" applyBorder="1" applyAlignment="1">
      <alignment horizontal="center" vertical="center"/>
    </xf>
    <xf numFmtId="0" fontId="18" fillId="0" borderId="88"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vertical="center" wrapText="1"/>
    </xf>
    <xf numFmtId="0" fontId="0" fillId="0" borderId="19" xfId="0" applyFont="1" applyBorder="1" applyAlignment="1">
      <alignment vertical="center" wrapText="1"/>
    </xf>
    <xf numFmtId="0" fontId="0" fillId="0" borderId="20" xfId="0" applyFont="1" applyBorder="1" applyAlignment="1">
      <alignment vertical="center" wrapText="1"/>
    </xf>
    <xf numFmtId="0" fontId="0" fillId="0" borderId="92" xfId="0" applyFont="1" applyBorder="1" applyAlignment="1">
      <alignment vertical="center"/>
    </xf>
    <xf numFmtId="0" fontId="0" fillId="0" borderId="43" xfId="0" applyFont="1" applyBorder="1" applyAlignment="1">
      <alignment vertical="center"/>
    </xf>
    <xf numFmtId="0" fontId="19" fillId="0" borderId="93" xfId="0" applyFont="1" applyFill="1" applyBorder="1" applyAlignment="1">
      <alignment vertical="center"/>
    </xf>
    <xf numFmtId="0" fontId="0" fillId="0" borderId="57" xfId="0" applyFont="1" applyBorder="1" applyAlignment="1">
      <alignment vertical="center"/>
    </xf>
    <xf numFmtId="0" fontId="0" fillId="0" borderId="94" xfId="0" applyFont="1" applyBorder="1" applyAlignment="1">
      <alignment vertical="center"/>
    </xf>
    <xf numFmtId="0" fontId="0" fillId="0" borderId="95" xfId="0" applyFont="1" applyFill="1" applyBorder="1" applyAlignment="1">
      <alignment horizontal="center" vertical="center"/>
    </xf>
    <xf numFmtId="0" fontId="0" fillId="0" borderId="33" xfId="0" applyFont="1" applyBorder="1" applyAlignment="1">
      <alignment horizontal="center" vertical="center"/>
    </xf>
    <xf numFmtId="0" fontId="0" fillId="0" borderId="76" xfId="0" applyFont="1" applyBorder="1" applyAlignment="1">
      <alignment horizontal="center" vertical="center"/>
    </xf>
    <xf numFmtId="0" fontId="10" fillId="0" borderId="95" xfId="0" applyFont="1" applyBorder="1" applyAlignment="1">
      <alignment horizontal="center" vertical="center" wrapText="1"/>
    </xf>
    <xf numFmtId="0" fontId="10" fillId="0" borderId="33" xfId="0" applyFont="1" applyBorder="1" applyAlignment="1">
      <alignment horizontal="center" vertical="center"/>
    </xf>
    <xf numFmtId="0" fontId="10" fillId="0" borderId="76" xfId="0" applyFont="1" applyBorder="1" applyAlignment="1">
      <alignment horizontal="center" vertical="center"/>
    </xf>
    <xf numFmtId="0" fontId="0" fillId="0" borderId="89" xfId="0" applyFont="1" applyFill="1" applyBorder="1" applyAlignment="1">
      <alignment horizontal="left" vertical="center" wrapText="1"/>
    </xf>
    <xf numFmtId="0" fontId="0" fillId="0" borderId="61" xfId="0" applyFont="1" applyBorder="1" applyAlignment="1">
      <alignment horizontal="left" vertical="center" wrapText="1"/>
    </xf>
    <xf numFmtId="0" fontId="0" fillId="0" borderId="61" xfId="0" applyFont="1" applyBorder="1" applyAlignment="1">
      <alignment vertical="center"/>
    </xf>
    <xf numFmtId="0" fontId="0" fillId="0" borderId="18" xfId="0" applyFont="1" applyFill="1" applyBorder="1" applyAlignment="1">
      <alignment vertical="center"/>
    </xf>
    <xf numFmtId="0" fontId="0" fillId="0" borderId="19" xfId="0" applyFont="1" applyBorder="1" applyAlignment="1">
      <alignment vertical="center"/>
    </xf>
    <xf numFmtId="49" fontId="19" fillId="0" borderId="96" xfId="0" applyNumberFormat="1" applyFont="1" applyFill="1" applyBorder="1" applyAlignment="1">
      <alignment vertical="center"/>
    </xf>
    <xf numFmtId="49" fontId="0" fillId="0" borderId="97" xfId="0" applyNumberFormat="1" applyFont="1" applyBorder="1" applyAlignment="1">
      <alignment vertical="center"/>
    </xf>
    <xf numFmtId="184" fontId="0" fillId="0" borderId="59" xfId="0" applyNumberFormat="1" applyBorder="1" applyAlignment="1">
      <alignment horizontal="right" vertical="center"/>
    </xf>
    <xf numFmtId="184" fontId="0" fillId="0" borderId="57" xfId="0" applyNumberFormat="1" applyBorder="1" applyAlignment="1">
      <alignment horizontal="right" vertical="center"/>
    </xf>
    <xf numFmtId="184" fontId="0" fillId="0" borderId="98" xfId="0" applyNumberFormat="1" applyBorder="1" applyAlignment="1">
      <alignment horizontal="right" vertical="center"/>
    </xf>
    <xf numFmtId="0" fontId="10" fillId="0" borderId="99" xfId="0" applyFont="1" applyBorder="1" applyAlignment="1">
      <alignment horizontal="left" vertical="center" wrapText="1"/>
    </xf>
    <xf numFmtId="0" fontId="10" fillId="0" borderId="82" xfId="0" applyFont="1" applyBorder="1" applyAlignment="1">
      <alignment horizontal="left" vertical="center"/>
    </xf>
    <xf numFmtId="0" fontId="10" fillId="0" borderId="83" xfId="0" applyFont="1" applyBorder="1" applyAlignment="1">
      <alignment horizontal="left" vertical="center"/>
    </xf>
    <xf numFmtId="182" fontId="0" fillId="0" borderId="99" xfId="0" applyNumberFormat="1" applyFont="1" applyBorder="1" applyAlignment="1">
      <alignment horizontal="right" vertical="center"/>
    </xf>
    <xf numFmtId="182" fontId="0" fillId="0" borderId="82" xfId="0" applyNumberFormat="1" applyFont="1" applyBorder="1" applyAlignment="1">
      <alignment horizontal="right" vertical="center"/>
    </xf>
    <xf numFmtId="182" fontId="0" fillId="0" borderId="83" xfId="0" applyNumberFormat="1" applyFont="1" applyBorder="1" applyAlignment="1">
      <alignment horizontal="right" vertical="center"/>
    </xf>
    <xf numFmtId="182" fontId="0" fillId="0" borderId="95" xfId="0" applyNumberFormat="1" applyFont="1" applyBorder="1" applyAlignment="1">
      <alignment horizontal="right" vertical="center"/>
    </xf>
    <xf numFmtId="182" fontId="0" fillId="0" borderId="33" xfId="0" applyNumberFormat="1" applyFont="1" applyBorder="1" applyAlignment="1">
      <alignment horizontal="right" vertical="center"/>
    </xf>
    <xf numFmtId="182" fontId="0" fillId="0" borderId="39" xfId="0" applyNumberFormat="1" applyFont="1" applyBorder="1" applyAlignment="1">
      <alignment horizontal="right" vertical="center"/>
    </xf>
    <xf numFmtId="0" fontId="0" fillId="0" borderId="95" xfId="0" applyFont="1" applyFill="1" applyBorder="1" applyAlignment="1">
      <alignment horizontal="left" vertical="center" wrapText="1"/>
    </xf>
    <xf numFmtId="0" fontId="0" fillId="0" borderId="33" xfId="0" applyFont="1" applyBorder="1" applyAlignment="1">
      <alignment horizontal="left" vertical="center" wrapText="1"/>
    </xf>
    <xf numFmtId="0" fontId="0" fillId="0" borderId="38" xfId="0" applyFont="1" applyBorder="1" applyAlignment="1">
      <alignment horizontal="left" vertical="center" wrapText="1"/>
    </xf>
    <xf numFmtId="0" fontId="0" fillId="0" borderId="25"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100" xfId="0" applyFont="1" applyBorder="1" applyAlignment="1">
      <alignment horizontal="left" vertical="center" wrapText="1"/>
    </xf>
    <xf numFmtId="0" fontId="0" fillId="0" borderId="43" xfId="0" applyFont="1" applyBorder="1" applyAlignment="1">
      <alignment horizontal="left" vertical="center" wrapText="1"/>
    </xf>
    <xf numFmtId="0" fontId="0" fillId="0" borderId="66" xfId="0" applyFont="1" applyBorder="1" applyAlignment="1">
      <alignment horizontal="left" vertical="center" wrapText="1"/>
    </xf>
    <xf numFmtId="0" fontId="0" fillId="0" borderId="89" xfId="0" applyFont="1" applyFill="1" applyBorder="1" applyAlignment="1">
      <alignment vertical="center" wrapText="1"/>
    </xf>
    <xf numFmtId="0" fontId="0" fillId="0" borderId="61" xfId="0" applyFont="1" applyBorder="1" applyAlignment="1">
      <alignment vertical="center" wrapText="1"/>
    </xf>
    <xf numFmtId="0" fontId="0" fillId="0" borderId="90" xfId="0" applyFont="1" applyBorder="1" applyAlignment="1">
      <alignment vertical="center" wrapText="1"/>
    </xf>
    <xf numFmtId="0" fontId="0" fillId="0" borderId="64" xfId="0" applyFont="1" applyBorder="1" applyAlignment="1">
      <alignment horizontal="left" vertical="center"/>
    </xf>
    <xf numFmtId="0" fontId="0" fillId="0" borderId="65" xfId="0" applyFont="1" applyBorder="1" applyAlignment="1">
      <alignment horizontal="left" vertical="center"/>
    </xf>
    <xf numFmtId="0" fontId="0" fillId="0" borderId="101" xfId="0" applyFont="1" applyFill="1" applyBorder="1" applyAlignment="1">
      <alignment horizontal="left" vertical="center" wrapText="1"/>
    </xf>
    <xf numFmtId="0" fontId="0" fillId="0" borderId="102" xfId="0" applyFont="1" applyBorder="1" applyAlignment="1">
      <alignment horizontal="left" vertical="center" wrapText="1"/>
    </xf>
    <xf numFmtId="0" fontId="0" fillId="0" borderId="103" xfId="0" applyFont="1" applyBorder="1" applyAlignment="1">
      <alignment horizontal="left" vertical="center" wrapText="1"/>
    </xf>
    <xf numFmtId="0" fontId="0" fillId="35" borderId="104" xfId="0" applyFont="1" applyFill="1" applyBorder="1" applyAlignment="1">
      <alignment horizontal="center" vertical="center" wrapText="1"/>
    </xf>
    <xf numFmtId="0" fontId="0" fillId="0" borderId="0" xfId="0" applyFont="1" applyBorder="1" applyAlignment="1">
      <alignment vertical="center"/>
    </xf>
    <xf numFmtId="0" fontId="19" fillId="0" borderId="105" xfId="0" applyFont="1" applyFill="1" applyBorder="1" applyAlignment="1">
      <alignment vertical="center"/>
    </xf>
    <xf numFmtId="0" fontId="0" fillId="0" borderId="106" xfId="0" applyFont="1" applyBorder="1" applyAlignment="1">
      <alignment vertical="center"/>
    </xf>
    <xf numFmtId="0" fontId="19" fillId="0" borderId="91" xfId="0" applyFont="1" applyFill="1" applyBorder="1" applyAlignment="1">
      <alignment vertical="center"/>
    </xf>
    <xf numFmtId="0" fontId="0" fillId="0" borderId="107" xfId="0" applyFont="1" applyBorder="1" applyAlignment="1">
      <alignment vertical="center"/>
    </xf>
    <xf numFmtId="0" fontId="12" fillId="0" borderId="108" xfId="0" applyFont="1" applyFill="1" applyBorder="1" applyAlignment="1">
      <alignment vertical="center" wrapText="1"/>
    </xf>
    <xf numFmtId="0" fontId="12" fillId="0" borderId="64" xfId="0" applyFont="1" applyFill="1" applyBorder="1" applyAlignment="1">
      <alignment vertical="center" wrapText="1"/>
    </xf>
    <xf numFmtId="0" fontId="12" fillId="0" borderId="65" xfId="0" applyFont="1" applyFill="1" applyBorder="1" applyAlignment="1">
      <alignment vertical="center" wrapText="1"/>
    </xf>
    <xf numFmtId="0" fontId="0" fillId="0" borderId="89" xfId="0" applyFont="1" applyFill="1" applyBorder="1" applyAlignment="1">
      <alignment vertical="center"/>
    </xf>
    <xf numFmtId="0" fontId="19" fillId="35" borderId="109" xfId="0" applyFont="1" applyFill="1" applyBorder="1" applyAlignment="1">
      <alignment horizontal="center" vertical="center" wrapText="1"/>
    </xf>
    <xf numFmtId="0" fontId="0" fillId="35" borderId="110" xfId="0" applyFont="1" applyFill="1" applyBorder="1" applyAlignment="1">
      <alignment horizontal="center" vertical="center" wrapText="1"/>
    </xf>
    <xf numFmtId="0" fontId="19" fillId="35" borderId="111" xfId="0" applyFont="1" applyFill="1" applyBorder="1" applyAlignment="1">
      <alignment horizontal="center" vertical="center" wrapText="1"/>
    </xf>
    <xf numFmtId="0" fontId="0" fillId="0" borderId="82"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33"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00"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5" fillId="0" borderId="0" xfId="0" applyFont="1" applyBorder="1" applyAlignment="1">
      <alignment horizontal="center" vertical="center"/>
    </xf>
    <xf numFmtId="0" fontId="6" fillId="0" borderId="24" xfId="0" applyFont="1" applyBorder="1" applyAlignment="1">
      <alignment horizontal="center" vertical="center"/>
    </xf>
    <xf numFmtId="0" fontId="6" fillId="0" borderId="24" xfId="0" applyFont="1" applyBorder="1" applyAlignment="1" quotePrefix="1">
      <alignment horizontal="left" vertical="center"/>
    </xf>
    <xf numFmtId="0" fontId="6" fillId="0" borderId="24" xfId="0" applyFont="1" applyBorder="1" applyAlignment="1">
      <alignment horizontal="left" vertical="center"/>
    </xf>
    <xf numFmtId="0" fontId="0" fillId="0" borderId="86" xfId="0" applyFont="1" applyFill="1" applyBorder="1" applyAlignment="1">
      <alignment vertical="center"/>
    </xf>
    <xf numFmtId="0" fontId="11" fillId="0" borderId="113" xfId="61" applyFont="1" applyFill="1" applyBorder="1" applyAlignment="1" applyProtection="1">
      <alignment horizontal="center" vertical="center" wrapText="1" shrinkToFit="1"/>
      <protection/>
    </xf>
    <xf numFmtId="0" fontId="0" fillId="0" borderId="28" xfId="0" applyFont="1" applyFill="1" applyBorder="1" applyAlignment="1">
      <alignment horizontal="center" vertical="center"/>
    </xf>
    <xf numFmtId="0" fontId="8" fillId="33" borderId="114" xfId="61" applyFont="1" applyFill="1" applyBorder="1" applyAlignment="1" applyProtection="1">
      <alignment horizontal="center" vertical="center" wrapText="1" shrinkToFit="1"/>
      <protection/>
    </xf>
    <xf numFmtId="0" fontId="0" fillId="0" borderId="28" xfId="0" applyFont="1" applyBorder="1" applyAlignment="1">
      <alignment horizontal="center" vertical="center"/>
    </xf>
    <xf numFmtId="0" fontId="0" fillId="0" borderId="34" xfId="0" applyFont="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8" fillId="33" borderId="114" xfId="61" applyFont="1" applyFill="1" applyBorder="1" applyAlignment="1" applyProtection="1">
      <alignment horizontal="center" vertical="center"/>
      <protection/>
    </xf>
    <xf numFmtId="0" fontId="0" fillId="0" borderId="53" xfId="0" applyFont="1" applyBorder="1" applyAlignment="1">
      <alignment horizontal="center" vertical="center"/>
    </xf>
    <xf numFmtId="0" fontId="11" fillId="0" borderId="87" xfId="63" applyFont="1" applyFill="1" applyBorder="1" applyAlignment="1" applyProtection="1">
      <alignment horizontal="center" vertical="center"/>
      <protection/>
    </xf>
    <xf numFmtId="0" fontId="11" fillId="0" borderId="30" xfId="63" applyFont="1" applyFill="1" applyBorder="1" applyAlignment="1" applyProtection="1">
      <alignment horizontal="center" vertical="center"/>
      <protection/>
    </xf>
    <xf numFmtId="0" fontId="0" fillId="0" borderId="30" xfId="0" applyFont="1" applyBorder="1" applyAlignment="1">
      <alignment horizontal="center" vertical="center"/>
    </xf>
    <xf numFmtId="0" fontId="8" fillId="33" borderId="36" xfId="61" applyFont="1" applyFill="1" applyBorder="1" applyAlignment="1" applyProtection="1">
      <alignment horizontal="center" vertical="center" shrinkToFit="1"/>
      <protection/>
    </xf>
    <xf numFmtId="0" fontId="0" fillId="0" borderId="30"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30" xfId="0" applyFont="1" applyBorder="1" applyAlignment="1">
      <alignment horizontal="center" vertical="center" shrinkToFit="1"/>
    </xf>
    <xf numFmtId="0" fontId="11" fillId="0" borderId="36" xfId="62" applyFont="1" applyFill="1" applyBorder="1" applyAlignment="1" applyProtection="1">
      <alignment horizontal="center" vertical="center" shrinkToFit="1"/>
      <protection/>
    </xf>
    <xf numFmtId="0" fontId="11" fillId="0" borderId="30" xfId="62" applyFont="1" applyFill="1" applyBorder="1" applyAlignment="1" applyProtection="1">
      <alignment horizontal="center" vertical="center" shrinkToFit="1"/>
      <protection/>
    </xf>
    <xf numFmtId="0" fontId="11" fillId="0" borderId="88" xfId="62" applyFont="1" applyFill="1" applyBorder="1" applyAlignment="1" applyProtection="1">
      <alignment horizontal="center" vertical="center" shrinkToFit="1"/>
      <protection/>
    </xf>
    <xf numFmtId="0" fontId="11" fillId="0" borderId="87" xfId="61" applyFont="1" applyFill="1" applyBorder="1" applyAlignment="1" applyProtection="1">
      <alignment horizontal="center" vertical="center" wrapText="1" shrinkToFit="1"/>
      <protection/>
    </xf>
    <xf numFmtId="0" fontId="8" fillId="33" borderId="36"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8" fillId="33" borderId="37" xfId="63" applyFont="1" applyFill="1" applyBorder="1" applyAlignment="1" applyProtection="1">
      <alignment horizontal="center" vertical="center"/>
      <protection/>
    </xf>
    <xf numFmtId="0" fontId="11" fillId="0" borderId="36" xfId="62" applyFont="1" applyFill="1" applyBorder="1" applyAlignment="1" applyProtection="1">
      <alignment horizontal="left" vertical="center" wrapText="1"/>
      <protection/>
    </xf>
    <xf numFmtId="0" fontId="11" fillId="0" borderId="30" xfId="62" applyFont="1" applyFill="1" applyBorder="1" applyAlignment="1" applyProtection="1">
      <alignment horizontal="left" vertical="center" wrapText="1"/>
      <protection/>
    </xf>
    <xf numFmtId="0" fontId="0" fillId="0" borderId="30" xfId="0" applyFont="1" applyBorder="1" applyAlignment="1">
      <alignment horizontal="left" vertical="center"/>
    </xf>
    <xf numFmtId="0" fontId="0" fillId="0" borderId="88" xfId="0" applyFont="1" applyBorder="1" applyAlignment="1">
      <alignment horizontal="left" vertical="center"/>
    </xf>
    <xf numFmtId="0" fontId="0" fillId="0" borderId="87" xfId="61" applyFont="1" applyFill="1" applyBorder="1" applyAlignment="1" applyProtection="1">
      <alignment vertical="top" wrapText="1"/>
      <protection/>
    </xf>
    <xf numFmtId="0" fontId="0" fillId="0" borderId="30" xfId="61" applyFont="1" applyFill="1" applyBorder="1" applyAlignment="1" applyProtection="1">
      <alignment vertical="top" wrapText="1"/>
      <protection/>
    </xf>
    <xf numFmtId="0" fontId="0" fillId="0" borderId="88" xfId="61" applyFont="1" applyFill="1" applyBorder="1" applyAlignment="1" applyProtection="1">
      <alignment vertical="top" wrapText="1"/>
      <protection/>
    </xf>
    <xf numFmtId="0" fontId="0" fillId="0" borderId="87"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0" fillId="0" borderId="88" xfId="61" applyFont="1" applyFill="1" applyBorder="1" applyAlignment="1" applyProtection="1">
      <alignment vertical="center" wrapText="1"/>
      <protection/>
    </xf>
    <xf numFmtId="0" fontId="8" fillId="0" borderId="120" xfId="63" applyFont="1" applyFill="1" applyBorder="1" applyAlignment="1" applyProtection="1">
      <alignment horizontal="center" vertical="center" wrapText="1"/>
      <protection/>
    </xf>
    <xf numFmtId="0" fontId="8" fillId="0" borderId="121" xfId="63" applyFont="1" applyFill="1" applyBorder="1" applyAlignment="1" applyProtection="1">
      <alignment horizontal="center" vertical="center" wrapText="1"/>
      <protection/>
    </xf>
    <xf numFmtId="0" fontId="0" fillId="33" borderId="36"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7" xfId="0" applyFont="1" applyFill="1" applyBorder="1" applyAlignment="1">
      <alignment horizontal="center" vertical="center"/>
    </xf>
    <xf numFmtId="38" fontId="0" fillId="0" borderId="85" xfId="49" applyFont="1" applyFill="1" applyBorder="1" applyAlignment="1">
      <alignment horizontal="center" vertical="center"/>
    </xf>
    <xf numFmtId="0" fontId="0" fillId="0" borderId="85" xfId="0" applyFont="1" applyFill="1" applyBorder="1" applyAlignment="1">
      <alignment horizontal="center" vertical="center"/>
    </xf>
    <xf numFmtId="0" fontId="0" fillId="0" borderId="85" xfId="0" applyFont="1" applyFill="1" applyBorder="1" applyAlignment="1">
      <alignment horizontal="center" vertical="center"/>
    </xf>
    <xf numFmtId="0" fontId="11" fillId="33" borderId="100"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11" fillId="33" borderId="122" xfId="63" applyFont="1" applyFill="1" applyBorder="1" applyAlignment="1" applyProtection="1">
      <alignment horizontal="center" vertical="center" wrapText="1"/>
      <protection/>
    </xf>
    <xf numFmtId="0" fontId="0" fillId="33" borderId="88" xfId="0" applyFont="1" applyFill="1" applyBorder="1" applyAlignment="1">
      <alignment horizontal="center" vertical="center"/>
    </xf>
    <xf numFmtId="0" fontId="11" fillId="33" borderId="35" xfId="63" applyFont="1" applyFill="1" applyBorder="1" applyAlignment="1" applyProtection="1">
      <alignment horizontal="center" vertical="center" wrapText="1"/>
      <protection/>
    </xf>
    <xf numFmtId="0" fontId="0" fillId="33" borderId="7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123"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11" fillId="33" borderId="95"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11" fillId="33" borderId="76" xfId="63" applyFont="1" applyFill="1" applyBorder="1" applyAlignment="1" applyProtection="1">
      <alignment horizontal="center" vertical="center" wrapText="1"/>
      <protection/>
    </xf>
    <xf numFmtId="38" fontId="0" fillId="0" borderId="124" xfId="49" applyFont="1" applyFill="1" applyBorder="1" applyAlignment="1">
      <alignment horizontal="center" vertical="center"/>
    </xf>
    <xf numFmtId="38" fontId="0" fillId="0" borderId="124" xfId="49" applyFont="1" applyFill="1" applyBorder="1" applyAlignment="1">
      <alignment horizontal="center" vertical="center"/>
    </xf>
    <xf numFmtId="3" fontId="0" fillId="0" borderId="124" xfId="0" applyNumberFormat="1" applyFont="1" applyFill="1" applyBorder="1" applyAlignment="1">
      <alignment horizontal="center" vertical="center"/>
    </xf>
    <xf numFmtId="0" fontId="0" fillId="0" borderId="124" xfId="0" applyFont="1" applyFill="1" applyBorder="1" applyAlignment="1">
      <alignment horizontal="center" vertical="center"/>
    </xf>
    <xf numFmtId="176" fontId="0" fillId="0" borderId="90" xfId="0" applyNumberFormat="1" applyFont="1" applyFill="1" applyBorder="1" applyAlignment="1">
      <alignment horizontal="center" vertical="center"/>
    </xf>
    <xf numFmtId="176" fontId="0" fillId="0" borderId="124" xfId="0" applyNumberFormat="1" applyFont="1" applyFill="1" applyBorder="1" applyAlignment="1">
      <alignment horizontal="center" vertical="center"/>
    </xf>
    <xf numFmtId="176" fontId="0" fillId="0" borderId="125" xfId="0" applyNumberFormat="1" applyFont="1" applyFill="1" applyBorder="1" applyAlignment="1">
      <alignment horizontal="center" vertical="center"/>
    </xf>
    <xf numFmtId="0" fontId="11" fillId="33" borderId="21"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38" fontId="0" fillId="0" borderId="85" xfId="49" applyFont="1" applyFill="1" applyBorder="1" applyAlignment="1">
      <alignment horizontal="center" vertical="center"/>
    </xf>
    <xf numFmtId="0" fontId="0" fillId="0" borderId="126"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128" xfId="0" applyFont="1" applyFill="1" applyBorder="1" applyAlignment="1">
      <alignment horizontal="center" vertical="center"/>
    </xf>
    <xf numFmtId="181" fontId="0" fillId="0" borderId="85" xfId="49" applyNumberFormat="1" applyFont="1" applyFill="1" applyBorder="1" applyAlignment="1">
      <alignment horizontal="center" vertical="center"/>
    </xf>
    <xf numFmtId="181" fontId="0" fillId="0" borderId="85" xfId="49" applyNumberFormat="1" applyFont="1" applyFill="1" applyBorder="1" applyAlignment="1">
      <alignment horizontal="center" vertical="center"/>
    </xf>
    <xf numFmtId="181" fontId="0" fillId="0" borderId="85" xfId="0" applyNumberFormat="1" applyFont="1" applyFill="1" applyBorder="1" applyAlignment="1">
      <alignment horizontal="center" vertical="center"/>
    </xf>
    <xf numFmtId="0" fontId="0" fillId="0" borderId="129" xfId="0" applyFont="1" applyFill="1" applyBorder="1" applyAlignment="1">
      <alignment horizontal="center" vertical="center"/>
    </xf>
    <xf numFmtId="0" fontId="0" fillId="0" borderId="129" xfId="0" applyFont="1" applyFill="1" applyBorder="1" applyAlignment="1">
      <alignment horizontal="center" vertical="center"/>
    </xf>
    <xf numFmtId="38" fontId="0" fillId="0" borderId="130" xfId="49" applyFont="1" applyFill="1" applyBorder="1" applyAlignment="1">
      <alignment horizontal="center" vertical="center"/>
    </xf>
    <xf numFmtId="38" fontId="0" fillId="0" borderId="130" xfId="49" applyFont="1" applyFill="1" applyBorder="1" applyAlignment="1">
      <alignment horizontal="center" vertical="center"/>
    </xf>
    <xf numFmtId="38" fontId="0" fillId="0" borderId="130" xfId="0" applyNumberFormat="1" applyFont="1" applyFill="1" applyBorder="1" applyAlignment="1">
      <alignment horizontal="center" vertical="center"/>
    </xf>
    <xf numFmtId="0" fontId="0" fillId="0" borderId="130" xfId="0" applyFont="1" applyFill="1" applyBorder="1" applyAlignment="1">
      <alignment horizontal="center" vertical="center"/>
    </xf>
    <xf numFmtId="3" fontId="0" fillId="0" borderId="130" xfId="0" applyNumberFormat="1" applyFont="1" applyFill="1" applyBorder="1" applyAlignment="1">
      <alignment horizontal="center" vertical="center"/>
    </xf>
    <xf numFmtId="176" fontId="0" fillId="0" borderId="58" xfId="0" applyNumberFormat="1" applyFont="1" applyFill="1" applyBorder="1" applyAlignment="1">
      <alignment horizontal="center" vertical="center"/>
    </xf>
    <xf numFmtId="176" fontId="0" fillId="0" borderId="130" xfId="0" applyNumberFormat="1" applyFont="1" applyFill="1" applyBorder="1" applyAlignment="1">
      <alignment horizontal="center" vertical="center"/>
    </xf>
    <xf numFmtId="176" fontId="0" fillId="0" borderId="131" xfId="0" applyNumberFormat="1" applyFont="1" applyFill="1" applyBorder="1" applyAlignment="1">
      <alignment horizontal="center" vertical="center"/>
    </xf>
    <xf numFmtId="0" fontId="11" fillId="33" borderId="132"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38" fontId="0" fillId="0" borderId="46" xfId="49" applyFont="1" applyFill="1" applyBorder="1" applyAlignment="1">
      <alignment horizontal="center" vertical="center"/>
    </xf>
    <xf numFmtId="38" fontId="0" fillId="0" borderId="46" xfId="49" applyFont="1" applyFill="1" applyBorder="1" applyAlignment="1">
      <alignment horizontal="center" vertical="center"/>
    </xf>
    <xf numFmtId="176" fontId="0" fillId="0" borderId="46" xfId="0" applyNumberFormat="1" applyFont="1" applyFill="1" applyBorder="1" applyAlignment="1">
      <alignment horizontal="center" vertical="center"/>
    </xf>
    <xf numFmtId="0" fontId="0" fillId="0" borderId="121"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9" fontId="0" fillId="0" borderId="46" xfId="42" applyFont="1" applyFill="1" applyBorder="1" applyAlignment="1">
      <alignment horizontal="center" vertical="center"/>
    </xf>
    <xf numFmtId="9" fontId="0" fillId="0" borderId="46" xfId="42" applyFont="1" applyFill="1" applyBorder="1" applyAlignment="1">
      <alignment horizontal="center" vertical="center"/>
    </xf>
    <xf numFmtId="0" fontId="0" fillId="33" borderId="87" xfId="0" applyFont="1" applyFill="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0" borderId="133" xfId="0" applyFont="1" applyBorder="1" applyAlignment="1">
      <alignment horizontal="center" vertical="center"/>
    </xf>
    <xf numFmtId="0" fontId="0" fillId="33" borderId="46" xfId="0" applyFont="1" applyFill="1" applyBorder="1" applyAlignment="1">
      <alignment horizontal="center" vertical="center"/>
    </xf>
    <xf numFmtId="0" fontId="0" fillId="0" borderId="49" xfId="0" applyFont="1" applyBorder="1" applyAlignment="1">
      <alignment horizontal="center" vertical="center"/>
    </xf>
    <xf numFmtId="0" fontId="0" fillId="0" borderId="49" xfId="0" applyFont="1" applyBorder="1" applyAlignment="1">
      <alignment horizontal="center" vertical="center"/>
    </xf>
    <xf numFmtId="0" fontId="0" fillId="33" borderId="46" xfId="0" applyFont="1" applyFill="1" applyBorder="1" applyAlignment="1">
      <alignment horizontal="center" vertical="center" wrapText="1"/>
    </xf>
    <xf numFmtId="0" fontId="0" fillId="33" borderId="46" xfId="0" applyFont="1" applyFill="1" applyBorder="1" applyAlignment="1">
      <alignment horizontal="center" vertical="center"/>
    </xf>
    <xf numFmtId="0" fontId="0" fillId="33" borderId="137" xfId="0" applyFont="1" applyFill="1" applyBorder="1" applyAlignment="1">
      <alignment horizontal="center" vertical="center"/>
    </xf>
    <xf numFmtId="0" fontId="0" fillId="0" borderId="35" xfId="0" applyFont="1" applyBorder="1" applyAlignment="1">
      <alignment horizontal="left" vertical="center" wrapText="1"/>
    </xf>
    <xf numFmtId="0" fontId="0" fillId="0" borderId="33" xfId="0" applyFont="1" applyBorder="1" applyAlignment="1">
      <alignment horizontal="left" vertical="center"/>
    </xf>
    <xf numFmtId="0" fontId="0" fillId="0" borderId="76" xfId="0" applyFont="1" applyBorder="1" applyAlignment="1">
      <alignment horizontal="left" vertical="center"/>
    </xf>
    <xf numFmtId="0" fontId="0" fillId="0" borderId="123" xfId="0" applyFont="1" applyBorder="1" applyAlignment="1">
      <alignment horizontal="left" vertical="center"/>
    </xf>
    <xf numFmtId="0" fontId="0" fillId="0" borderId="43" xfId="0" applyFont="1" applyBorder="1" applyAlignment="1">
      <alignment horizontal="left" vertical="center"/>
    </xf>
    <xf numFmtId="0" fontId="0" fillId="0" borderId="122" xfId="0" applyFont="1" applyBorder="1" applyAlignment="1">
      <alignment horizontal="left" vertical="center"/>
    </xf>
    <xf numFmtId="0" fontId="0" fillId="33" borderId="36"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0" borderId="46"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46" xfId="0" applyFont="1" applyBorder="1" applyAlignment="1">
      <alignment horizontal="center" vertical="center"/>
    </xf>
    <xf numFmtId="0" fontId="0" fillId="0" borderId="4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0" borderId="139" xfId="0" applyFont="1" applyBorder="1" applyAlignment="1">
      <alignment horizontal="center" vertical="center"/>
    </xf>
    <xf numFmtId="0" fontId="10" fillId="33" borderId="36"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0" fontId="10" fillId="33" borderId="88" xfId="0" applyFont="1" applyFill="1" applyBorder="1" applyAlignment="1">
      <alignment horizontal="center" vertical="center" shrinkToFit="1"/>
    </xf>
    <xf numFmtId="0" fontId="0" fillId="0" borderId="38" xfId="0" applyFont="1" applyBorder="1" applyAlignment="1">
      <alignment horizontal="center" vertical="center"/>
    </xf>
    <xf numFmtId="0" fontId="0" fillId="0" borderId="100" xfId="0" applyFont="1" applyBorder="1" applyAlignment="1" quotePrefix="1">
      <alignment horizontal="center" vertical="center"/>
    </xf>
    <xf numFmtId="0" fontId="0" fillId="0" borderId="43" xfId="0" applyFont="1" applyBorder="1" applyAlignment="1">
      <alignment horizontal="center" vertical="center"/>
    </xf>
    <xf numFmtId="0" fontId="0" fillId="0" borderId="122" xfId="0" applyFont="1" applyBorder="1" applyAlignment="1">
      <alignment horizontal="center" vertical="center"/>
    </xf>
    <xf numFmtId="49" fontId="0" fillId="0" borderId="43" xfId="0" applyNumberFormat="1" applyFont="1" applyBorder="1" applyAlignment="1">
      <alignment horizontal="center" vertical="center"/>
    </xf>
    <xf numFmtId="49" fontId="0" fillId="0" borderId="43" xfId="0" applyNumberFormat="1" applyFont="1" applyBorder="1" applyAlignment="1">
      <alignment horizontal="center" vertical="center"/>
    </xf>
    <xf numFmtId="49" fontId="0" fillId="0" borderId="66" xfId="0" applyNumberFormat="1" applyFont="1" applyBorder="1" applyAlignment="1">
      <alignment horizontal="center" vertical="center"/>
    </xf>
    <xf numFmtId="0" fontId="0" fillId="0" borderId="35"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33" borderId="95"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33" borderId="76" xfId="0" applyFont="1" applyFill="1" applyBorder="1" applyAlignment="1">
      <alignment horizontal="center" vertical="center" shrinkToFit="1"/>
    </xf>
    <xf numFmtId="0" fontId="0" fillId="0" borderId="36" xfId="0" applyFont="1" applyBorder="1" applyAlignment="1">
      <alignment vertical="center" wrapText="1"/>
    </xf>
    <xf numFmtId="0" fontId="0" fillId="0" borderId="30" xfId="0" applyFont="1" applyBorder="1" applyAlignment="1">
      <alignment vertical="center" wrapText="1"/>
    </xf>
    <xf numFmtId="0" fontId="0" fillId="0" borderId="88" xfId="0" applyFont="1" applyBorder="1" applyAlignment="1">
      <alignment vertical="center" wrapText="1"/>
    </xf>
    <xf numFmtId="0" fontId="0" fillId="0" borderId="123" xfId="0" applyFont="1" applyBorder="1" applyAlignment="1">
      <alignment horizontal="center" vertical="center"/>
    </xf>
    <xf numFmtId="0" fontId="15" fillId="33" borderId="95" xfId="0" applyFont="1" applyFill="1" applyBorder="1" applyAlignment="1">
      <alignment horizontal="center" vertical="center" wrapText="1" shrinkToFit="1"/>
    </xf>
    <xf numFmtId="0" fontId="15" fillId="33" borderId="33" xfId="0" applyFont="1" applyFill="1" applyBorder="1" applyAlignment="1">
      <alignment horizontal="center" vertical="center" shrinkToFit="1"/>
    </xf>
    <xf numFmtId="0" fontId="15" fillId="33" borderId="76" xfId="0" applyFont="1" applyFill="1" applyBorder="1" applyAlignment="1">
      <alignment horizontal="center" vertical="center" shrinkToFit="1"/>
    </xf>
    <xf numFmtId="0" fontId="15" fillId="33" borderId="100" xfId="0" applyFont="1" applyFill="1" applyBorder="1" applyAlignment="1">
      <alignment horizontal="center" vertical="center" shrinkToFit="1"/>
    </xf>
    <xf numFmtId="0" fontId="15" fillId="33" borderId="43" xfId="0" applyFont="1" applyFill="1" applyBorder="1" applyAlignment="1">
      <alignment horizontal="center" vertical="center" shrinkToFit="1"/>
    </xf>
    <xf numFmtId="0" fontId="15" fillId="33" borderId="122" xfId="0" applyFont="1" applyFill="1" applyBorder="1" applyAlignment="1">
      <alignment horizontal="center" vertical="center" shrinkToFit="1"/>
    </xf>
    <xf numFmtId="0" fontId="0" fillId="0" borderId="95" xfId="0" applyFont="1" applyBorder="1" applyAlignment="1">
      <alignment horizontal="center" vertical="center" shrinkToFit="1"/>
    </xf>
    <xf numFmtId="0" fontId="0" fillId="0" borderId="76" xfId="0" applyFont="1" applyBorder="1" applyAlignment="1">
      <alignment horizontal="center" vertical="center" shrinkToFit="1"/>
    </xf>
    <xf numFmtId="0" fontId="0" fillId="0" borderId="100"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122" xfId="0" applyFont="1" applyBorder="1" applyAlignment="1">
      <alignment horizontal="center" vertical="center" shrinkToFit="1"/>
    </xf>
    <xf numFmtId="0" fontId="0" fillId="0" borderId="95" xfId="0" applyFont="1" applyBorder="1" applyAlignment="1">
      <alignment horizontal="center" vertical="center"/>
    </xf>
    <xf numFmtId="0" fontId="0" fillId="35" borderId="95"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38" xfId="0" applyFont="1" applyFill="1" applyBorder="1" applyAlignment="1">
      <alignment horizontal="center" vertical="center"/>
    </xf>
    <xf numFmtId="0" fontId="10" fillId="0" borderId="140" xfId="0" applyFont="1" applyFill="1" applyBorder="1" applyAlignment="1">
      <alignment horizontal="center" vertical="center" wrapText="1"/>
    </xf>
    <xf numFmtId="0" fontId="10" fillId="0" borderId="61" xfId="0" applyFont="1" applyFill="1" applyBorder="1" applyAlignment="1">
      <alignment horizontal="center" vertical="center" wrapText="1"/>
    </xf>
    <xf numFmtId="0" fontId="10" fillId="0" borderId="90" xfId="0" applyFont="1" applyFill="1" applyBorder="1" applyAlignment="1">
      <alignment horizontal="center" vertical="center" wrapText="1"/>
    </xf>
    <xf numFmtId="38" fontId="10" fillId="0" borderId="60" xfId="49" applyFont="1" applyFill="1" applyBorder="1" applyAlignment="1">
      <alignment horizontal="right" vertical="center"/>
    </xf>
    <xf numFmtId="38" fontId="10" fillId="0" borderId="61" xfId="49" applyFont="1" applyFill="1" applyBorder="1" applyAlignment="1">
      <alignment horizontal="right" vertical="center"/>
    </xf>
    <xf numFmtId="38" fontId="10" fillId="0" borderId="90" xfId="49" applyFont="1" applyFill="1" applyBorder="1" applyAlignment="1">
      <alignment horizontal="right" vertical="center"/>
    </xf>
    <xf numFmtId="176" fontId="0" fillId="0" borderId="124" xfId="0" applyNumberFormat="1" applyFont="1" applyFill="1" applyBorder="1" applyAlignment="1">
      <alignment horizontal="right" vertical="center"/>
    </xf>
    <xf numFmtId="38" fontId="10" fillId="0" borderId="85" xfId="49" applyFont="1" applyFill="1" applyBorder="1" applyAlignment="1">
      <alignment horizontal="right" vertical="center"/>
    </xf>
    <xf numFmtId="176" fontId="0" fillId="0" borderId="85" xfId="0" applyNumberFormat="1" applyFont="1" applyFill="1" applyBorder="1" applyAlignment="1">
      <alignment horizontal="right" vertical="center"/>
    </xf>
    <xf numFmtId="0" fontId="10" fillId="0" borderId="141"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0" fillId="35" borderId="32" xfId="0" applyFont="1" applyFill="1" applyBorder="1" applyAlignment="1">
      <alignment horizontal="center" vertical="center"/>
    </xf>
    <xf numFmtId="0" fontId="0" fillId="35" borderId="76" xfId="0" applyFont="1" applyFill="1" applyBorder="1" applyAlignment="1">
      <alignment horizontal="center" vertical="center"/>
    </xf>
    <xf numFmtId="0" fontId="10" fillId="35" borderId="46" xfId="0" applyFont="1" applyFill="1" applyBorder="1" applyAlignment="1">
      <alignment horizontal="center" vertical="center"/>
    </xf>
    <xf numFmtId="0" fontId="0" fillId="35" borderId="46" xfId="0" applyFont="1" applyFill="1" applyBorder="1" applyAlignment="1">
      <alignment horizontal="center" vertical="center"/>
    </xf>
    <xf numFmtId="0" fontId="0" fillId="0" borderId="25"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38" fontId="0" fillId="0" borderId="142" xfId="49" applyFont="1" applyFill="1" applyBorder="1" applyAlignment="1">
      <alignment horizontal="right" vertical="center"/>
    </xf>
    <xf numFmtId="176" fontId="0" fillId="0" borderId="73" xfId="0" applyNumberFormat="1" applyFont="1" applyFill="1" applyBorder="1" applyAlignment="1">
      <alignment horizontal="right" vertical="center"/>
    </xf>
    <xf numFmtId="176" fontId="0" fillId="0" borderId="64" xfId="0" applyNumberFormat="1" applyFont="1" applyFill="1" applyBorder="1" applyAlignment="1">
      <alignment horizontal="right" vertical="center"/>
    </xf>
    <xf numFmtId="176" fontId="0" fillId="0" borderId="74" xfId="0" applyNumberFormat="1" applyFont="1" applyFill="1" applyBorder="1" applyAlignment="1">
      <alignment horizontal="right" vertical="center"/>
    </xf>
    <xf numFmtId="0" fontId="0" fillId="0" borderId="143" xfId="0" applyFont="1" applyFill="1" applyBorder="1" applyAlignment="1">
      <alignment horizontal="left" vertical="center"/>
    </xf>
    <xf numFmtId="0" fontId="0" fillId="0" borderId="24" xfId="0" applyFont="1" applyFill="1" applyBorder="1" applyAlignment="1">
      <alignment horizontal="left" vertical="center"/>
    </xf>
    <xf numFmtId="0" fontId="0" fillId="0" borderId="52" xfId="0" applyFont="1" applyFill="1" applyBorder="1" applyAlignment="1">
      <alignment horizontal="left" vertical="center"/>
    </xf>
    <xf numFmtId="0" fontId="0" fillId="0" borderId="141"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85" xfId="0" applyFont="1" applyFill="1" applyBorder="1" applyAlignment="1">
      <alignment horizontal="right" vertical="center"/>
    </xf>
    <xf numFmtId="0" fontId="0" fillId="0" borderId="59" xfId="0" applyFont="1" applyFill="1" applyBorder="1" applyAlignment="1">
      <alignment horizontal="right" vertical="center"/>
    </xf>
    <xf numFmtId="0" fontId="0" fillId="0" borderId="57" xfId="0" applyFont="1" applyFill="1" applyBorder="1" applyAlignment="1">
      <alignment horizontal="right" vertical="center"/>
    </xf>
    <xf numFmtId="0" fontId="0" fillId="0" borderId="58" xfId="0" applyFont="1" applyFill="1" applyBorder="1" applyAlignment="1">
      <alignment horizontal="right" vertical="center"/>
    </xf>
    <xf numFmtId="0" fontId="0" fillId="0" borderId="87"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6" xfId="0" applyFont="1" applyFill="1" applyBorder="1" applyAlignment="1">
      <alignment horizontal="center" vertical="center"/>
    </xf>
    <xf numFmtId="0" fontId="10" fillId="0" borderId="36"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88" xfId="0" applyFont="1" applyBorder="1" applyAlignment="1">
      <alignment horizontal="center" vertical="center" wrapText="1"/>
    </xf>
    <xf numFmtId="0" fontId="0" fillId="0" borderId="144" xfId="0" applyFont="1" applyFill="1" applyBorder="1" applyAlignment="1">
      <alignment vertical="center" wrapText="1"/>
    </xf>
    <xf numFmtId="0" fontId="0" fillId="0" borderId="119" xfId="0" applyFont="1" applyBorder="1" applyAlignment="1">
      <alignment vertical="center" wrapText="1"/>
    </xf>
    <xf numFmtId="0" fontId="0" fillId="0" borderId="119" xfId="0" applyFont="1" applyBorder="1" applyAlignment="1">
      <alignment vertical="center"/>
    </xf>
    <xf numFmtId="0" fontId="0" fillId="0" borderId="18" xfId="0" applyFont="1" applyFill="1" applyBorder="1" applyAlignment="1">
      <alignment vertical="center" wrapText="1"/>
    </xf>
    <xf numFmtId="0" fontId="0" fillId="0" borderId="86" xfId="0" applyFont="1" applyFill="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vertical="center" wrapText="1"/>
    </xf>
    <xf numFmtId="0" fontId="2" fillId="0" borderId="113" xfId="0" applyFont="1" applyFill="1" applyBorder="1" applyAlignment="1">
      <alignment horizontal="center" vertical="center"/>
    </xf>
    <xf numFmtId="0" fontId="2" fillId="0" borderId="28" xfId="0" applyFont="1" applyBorder="1" applyAlignment="1">
      <alignment horizontal="center" vertical="center"/>
    </xf>
    <xf numFmtId="0" fontId="2" fillId="0" borderId="34" xfId="0" applyFont="1" applyBorder="1" applyAlignment="1">
      <alignment horizontal="center" vertical="center"/>
    </xf>
    <xf numFmtId="0" fontId="18" fillId="0" borderId="113"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53" xfId="0" applyFont="1" applyFill="1" applyBorder="1" applyAlignment="1">
      <alignment horizontal="center" vertical="center"/>
    </xf>
    <xf numFmtId="0" fontId="10" fillId="0" borderId="60" xfId="0" applyFont="1" applyBorder="1" applyAlignment="1">
      <alignment horizontal="left" vertical="center" wrapText="1"/>
    </xf>
    <xf numFmtId="0" fontId="10" fillId="0" borderId="61" xfId="0" applyFont="1" applyBorder="1" applyAlignment="1">
      <alignment horizontal="left" vertical="center" wrapText="1"/>
    </xf>
    <xf numFmtId="0" fontId="10" fillId="0" borderId="90" xfId="0" applyFont="1" applyBorder="1" applyAlignment="1">
      <alignment horizontal="left" vertical="center" wrapText="1"/>
    </xf>
    <xf numFmtId="176" fontId="0" fillId="0" borderId="60"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145" xfId="0" applyNumberFormat="1" applyFont="1" applyBorder="1" applyAlignment="1">
      <alignment horizontal="right" vertical="center"/>
    </xf>
    <xf numFmtId="0" fontId="0" fillId="0" borderId="87" xfId="0" applyBorder="1" applyAlignment="1">
      <alignment horizontal="center" vertical="center"/>
    </xf>
    <xf numFmtId="0" fontId="0" fillId="0" borderId="30" xfId="0" applyBorder="1" applyAlignment="1">
      <alignment horizontal="center" vertical="center"/>
    </xf>
    <xf numFmtId="0" fontId="10" fillId="0" borderId="135" xfId="0" applyFont="1" applyBorder="1" applyAlignment="1">
      <alignment horizontal="left" vertical="center" wrapText="1"/>
    </xf>
    <xf numFmtId="0" fontId="0" fillId="0" borderId="136" xfId="0" applyBorder="1" applyAlignment="1">
      <alignment horizontal="left" vertical="center"/>
    </xf>
    <xf numFmtId="0" fontId="0" fillId="0" borderId="133" xfId="0" applyBorder="1" applyAlignment="1">
      <alignment horizontal="left" vertical="center"/>
    </xf>
    <xf numFmtId="176" fontId="0" fillId="0" borderId="36" xfId="0" applyNumberFormat="1" applyBorder="1" applyAlignment="1">
      <alignment horizontal="right" vertical="center"/>
    </xf>
    <xf numFmtId="176" fontId="0" fillId="0" borderId="30" xfId="0" applyNumberFormat="1" applyBorder="1" applyAlignment="1">
      <alignment horizontal="right" vertical="center"/>
    </xf>
    <xf numFmtId="176" fontId="0" fillId="0" borderId="37" xfId="0" applyNumberFormat="1" applyBorder="1" applyAlignment="1">
      <alignment horizontal="right" vertical="center"/>
    </xf>
    <xf numFmtId="0" fontId="0" fillId="0" borderId="87" xfId="0" applyFont="1" applyBorder="1" applyAlignment="1">
      <alignment horizontal="center" vertical="center"/>
    </xf>
    <xf numFmtId="0" fontId="10" fillId="0" borderId="135" xfId="0" applyFont="1" applyBorder="1" applyAlignment="1">
      <alignment horizontal="center" vertical="center" wrapText="1"/>
    </xf>
    <xf numFmtId="0" fontId="10" fillId="0" borderId="136" xfId="0" applyFont="1" applyBorder="1" applyAlignment="1">
      <alignment horizontal="center" vertical="center" wrapText="1"/>
    </xf>
    <xf numFmtId="0" fontId="10" fillId="0" borderId="133" xfId="0" applyFont="1" applyBorder="1" applyAlignment="1">
      <alignment horizontal="center" vertical="center" wrapText="1"/>
    </xf>
    <xf numFmtId="176" fontId="0" fillId="0" borderId="36"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88" xfId="0" applyNumberFormat="1" applyFont="1" applyBorder="1" applyAlignment="1">
      <alignment horizontal="right" vertical="center"/>
    </xf>
    <xf numFmtId="0" fontId="10" fillId="0" borderId="95" xfId="0" applyFont="1" applyBorder="1" applyAlignment="1">
      <alignment horizontal="left" vertical="center" wrapText="1"/>
    </xf>
    <xf numFmtId="0" fontId="10" fillId="0" borderId="33" xfId="0" applyFont="1" applyBorder="1" applyAlignment="1">
      <alignment horizontal="left" vertical="center"/>
    </xf>
    <xf numFmtId="0" fontId="10" fillId="0" borderId="76" xfId="0" applyFont="1" applyBorder="1" applyAlignment="1">
      <alignment horizontal="left" vertical="center"/>
    </xf>
    <xf numFmtId="0" fontId="10" fillId="0" borderId="36" xfId="0" applyFont="1" applyFill="1" applyBorder="1" applyAlignment="1">
      <alignment horizontal="center" vertical="center" wrapText="1"/>
    </xf>
    <xf numFmtId="0" fontId="10" fillId="0" borderId="30" xfId="0" applyFont="1" applyFill="1" applyBorder="1" applyAlignment="1">
      <alignment horizontal="center" vertical="center"/>
    </xf>
    <xf numFmtId="0" fontId="10" fillId="0" borderId="37" xfId="0" applyFont="1" applyFill="1" applyBorder="1" applyAlignment="1">
      <alignment horizontal="center" vertical="center"/>
    </xf>
    <xf numFmtId="0" fontId="15" fillId="0" borderId="89" xfId="0" applyFont="1" applyFill="1" applyBorder="1" applyAlignment="1">
      <alignment horizontal="center" vertical="center" wrapText="1"/>
    </xf>
    <xf numFmtId="0" fontId="15" fillId="0" borderId="61" xfId="0" applyFont="1" applyFill="1" applyBorder="1" applyAlignment="1">
      <alignment horizontal="center" vertical="center" wrapText="1"/>
    </xf>
    <xf numFmtId="0" fontId="15" fillId="0" borderId="90" xfId="0" applyFont="1" applyFill="1" applyBorder="1" applyAlignment="1">
      <alignment horizontal="center" vertical="center" wrapText="1"/>
    </xf>
    <xf numFmtId="0" fontId="10" fillId="0" borderId="60" xfId="0" applyFont="1" applyFill="1" applyBorder="1" applyAlignment="1">
      <alignment horizontal="left" vertical="center" wrapText="1"/>
    </xf>
    <xf numFmtId="0" fontId="0" fillId="0" borderId="61" xfId="0" applyFill="1" applyBorder="1" applyAlignment="1">
      <alignment horizontal="left" vertical="center"/>
    </xf>
    <xf numFmtId="0" fontId="0" fillId="0" borderId="90" xfId="0" applyFill="1" applyBorder="1" applyAlignment="1">
      <alignment horizontal="left" vertical="center"/>
    </xf>
    <xf numFmtId="176" fontId="0" fillId="0" borderId="60" xfId="0" applyNumberFormat="1" applyFill="1" applyBorder="1" applyAlignment="1">
      <alignment horizontal="right" vertical="center"/>
    </xf>
    <xf numFmtId="176" fontId="0" fillId="0" borderId="61" xfId="0" applyNumberFormat="1" applyFill="1" applyBorder="1" applyAlignment="1">
      <alignment horizontal="right" vertical="center"/>
    </xf>
    <xf numFmtId="176" fontId="0" fillId="0" borderId="90" xfId="0" applyNumberFormat="1" applyFill="1" applyBorder="1" applyAlignment="1">
      <alignment horizontal="right" vertical="center"/>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19" xfId="0" applyFill="1" applyBorder="1" applyAlignment="1">
      <alignment horizontal="left" vertical="center"/>
    </xf>
    <xf numFmtId="0" fontId="0" fillId="0" borderId="20" xfId="0" applyFill="1" applyBorder="1" applyAlignment="1">
      <alignment horizontal="left" vertical="center"/>
    </xf>
    <xf numFmtId="176" fontId="0" fillId="0" borderId="21" xfId="0" applyNumberFormat="1" applyFill="1" applyBorder="1" applyAlignment="1">
      <alignment horizontal="right" vertical="center"/>
    </xf>
    <xf numFmtId="176" fontId="0" fillId="0" borderId="19" xfId="0" applyNumberFormat="1" applyFill="1" applyBorder="1" applyAlignment="1">
      <alignment horizontal="right" vertical="center"/>
    </xf>
    <xf numFmtId="176" fontId="0" fillId="0" borderId="20" xfId="0" applyNumberFormat="1" applyFill="1" applyBorder="1" applyAlignment="1">
      <alignment horizontal="right" vertical="center"/>
    </xf>
    <xf numFmtId="0" fontId="0" fillId="0" borderId="18" xfId="0" applyFont="1" applyBorder="1" applyAlignment="1">
      <alignment horizontal="center" vertical="center"/>
    </xf>
    <xf numFmtId="0" fontId="0" fillId="0" borderId="20" xfId="0" applyFont="1" applyBorder="1" applyAlignment="1">
      <alignment horizontal="center" vertical="center"/>
    </xf>
    <xf numFmtId="176" fontId="0" fillId="0" borderId="21"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0" fillId="0" borderId="19" xfId="0" applyFont="1" applyBorder="1" applyAlignment="1">
      <alignment horizontal="left" vertical="center"/>
    </xf>
    <xf numFmtId="0" fontId="0" fillId="0" borderId="20" xfId="0" applyFont="1" applyBorder="1" applyAlignment="1">
      <alignment horizontal="left" vertical="center"/>
    </xf>
    <xf numFmtId="184" fontId="0" fillId="0" borderId="21" xfId="0" applyNumberFormat="1" applyFont="1" applyBorder="1" applyAlignment="1">
      <alignment horizontal="right" vertical="center"/>
    </xf>
    <xf numFmtId="184" fontId="0" fillId="0" borderId="19" xfId="0" applyNumberFormat="1" applyFont="1" applyBorder="1" applyAlignment="1">
      <alignment horizontal="right" vertical="center"/>
    </xf>
    <xf numFmtId="184" fontId="0" fillId="0" borderId="75" xfId="0" applyNumberFormat="1" applyFont="1" applyBorder="1" applyAlignment="1">
      <alignment horizontal="right" vertical="center"/>
    </xf>
    <xf numFmtId="0" fontId="0" fillId="0" borderId="86" xfId="0" applyFont="1" applyBorder="1" applyAlignment="1">
      <alignment horizontal="center" vertical="center"/>
    </xf>
    <xf numFmtId="0" fontId="0" fillId="0" borderId="58" xfId="0" applyFont="1" applyBorder="1" applyAlignment="1">
      <alignment horizontal="center" vertical="center"/>
    </xf>
    <xf numFmtId="0" fontId="10" fillId="0" borderId="57" xfId="0" applyFont="1" applyBorder="1" applyAlignment="1">
      <alignment horizontal="left" vertical="center" wrapText="1"/>
    </xf>
    <xf numFmtId="0" fontId="10" fillId="0" borderId="58" xfId="0" applyFont="1" applyBorder="1" applyAlignment="1">
      <alignment horizontal="left" vertical="center" wrapText="1"/>
    </xf>
    <xf numFmtId="176" fontId="0" fillId="0" borderId="59"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0" fillId="0" borderId="57" xfId="0" applyFont="1" applyBorder="1" applyAlignment="1">
      <alignment horizontal="left" vertical="center"/>
    </xf>
    <xf numFmtId="0" fontId="0" fillId="0" borderId="58" xfId="0" applyFont="1" applyBorder="1" applyAlignment="1">
      <alignment horizontal="left" vertical="center"/>
    </xf>
    <xf numFmtId="176" fontId="0" fillId="0" borderId="146"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18" fillId="0" borderId="37" xfId="0" applyFont="1" applyFill="1" applyBorder="1" applyAlignment="1">
      <alignment horizontal="center" vertical="center"/>
    </xf>
    <xf numFmtId="0" fontId="18" fillId="0" borderId="30" xfId="0" applyFont="1" applyBorder="1" applyAlignment="1">
      <alignment horizontal="center" vertical="center"/>
    </xf>
    <xf numFmtId="0" fontId="18" fillId="0" borderId="88" xfId="0" applyFont="1" applyBorder="1" applyAlignment="1">
      <alignment horizontal="center" vertical="center"/>
    </xf>
    <xf numFmtId="0" fontId="10" fillId="0" borderId="30" xfId="0" applyFont="1" applyBorder="1" applyAlignment="1">
      <alignment horizontal="center" vertical="center"/>
    </xf>
    <xf numFmtId="0" fontId="10" fillId="0" borderId="37" xfId="0" applyFont="1" applyBorder="1" applyAlignment="1">
      <alignment horizontal="center" vertical="center"/>
    </xf>
    <xf numFmtId="0" fontId="10" fillId="0" borderId="88" xfId="0" applyFont="1" applyBorder="1" applyAlignment="1">
      <alignment horizontal="center" vertical="center"/>
    </xf>
    <xf numFmtId="0" fontId="0" fillId="0" borderId="61" xfId="0" applyFont="1" applyFill="1" applyBorder="1" applyAlignment="1">
      <alignment horizontal="left" vertical="center"/>
    </xf>
    <xf numFmtId="0" fontId="0" fillId="0" borderId="90" xfId="0" applyFont="1" applyFill="1" applyBorder="1" applyAlignment="1">
      <alignment horizontal="left" vertical="center"/>
    </xf>
    <xf numFmtId="176" fontId="0" fillId="0" borderId="60" xfId="0" applyNumberFormat="1" applyFont="1" applyFill="1" applyBorder="1" applyAlignment="1">
      <alignment horizontal="right" vertical="center"/>
    </xf>
    <xf numFmtId="176" fontId="0" fillId="0" borderId="61" xfId="0" applyNumberFormat="1" applyFont="1" applyFill="1" applyBorder="1" applyAlignment="1">
      <alignment horizontal="right" vertical="center"/>
    </xf>
    <xf numFmtId="176" fontId="0" fillId="0" borderId="90" xfId="0" applyNumberFormat="1" applyFont="1" applyFill="1" applyBorder="1" applyAlignment="1">
      <alignment horizontal="right" vertical="center"/>
    </xf>
    <xf numFmtId="0" fontId="0" fillId="0" borderId="61" xfId="0" applyFont="1" applyBorder="1" applyAlignment="1">
      <alignment horizontal="left" vertical="center"/>
    </xf>
    <xf numFmtId="0" fontId="0" fillId="0" borderId="90" xfId="0" applyFont="1" applyBorder="1" applyAlignment="1">
      <alignment horizontal="left" vertical="center"/>
    </xf>
    <xf numFmtId="176" fontId="0" fillId="0" borderId="20" xfId="0" applyNumberFormat="1" applyFont="1" applyBorder="1" applyAlignment="1">
      <alignment horizontal="right" vertical="center"/>
    </xf>
    <xf numFmtId="0" fontId="18" fillId="0" borderId="37" xfId="0" applyFont="1" applyBorder="1" applyAlignment="1">
      <alignment horizontal="center" vertical="center"/>
    </xf>
    <xf numFmtId="0" fontId="10" fillId="0" borderId="89" xfId="0" applyFont="1" applyFill="1" applyBorder="1" applyAlignment="1">
      <alignment horizontal="center" vertical="center"/>
    </xf>
    <xf numFmtId="0" fontId="10" fillId="0" borderId="61" xfId="0" applyFont="1" applyFill="1" applyBorder="1" applyAlignment="1">
      <alignment horizontal="center" vertical="center"/>
    </xf>
    <xf numFmtId="0" fontId="10" fillId="0" borderId="9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176" fontId="0" fillId="0" borderId="21" xfId="0" applyNumberFormat="1" applyFont="1" applyFill="1" applyBorder="1" applyAlignment="1">
      <alignment horizontal="right" vertical="center"/>
    </xf>
    <xf numFmtId="176" fontId="0" fillId="0" borderId="19"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0" fontId="0" fillId="0" borderId="147" xfId="0" applyFont="1" applyBorder="1" applyAlignment="1">
      <alignment horizontal="center" vertical="center"/>
    </xf>
    <xf numFmtId="0" fontId="10" fillId="0" borderId="148" xfId="0" applyFont="1" applyBorder="1" applyAlignment="1">
      <alignment horizontal="center" vertical="center" wrapText="1"/>
    </xf>
    <xf numFmtId="0" fontId="0" fillId="0" borderId="69" xfId="0" applyFont="1" applyBorder="1" applyAlignment="1">
      <alignment horizontal="center" vertical="center"/>
    </xf>
    <xf numFmtId="0" fontId="0" fillId="0" borderId="149" xfId="0" applyFont="1" applyBorder="1" applyAlignment="1">
      <alignment horizontal="center" vertical="center"/>
    </xf>
    <xf numFmtId="176" fontId="0" fillId="0" borderId="73"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65" xfId="0" applyNumberFormat="1" applyFont="1" applyBorder="1" applyAlignment="1">
      <alignment horizontal="right" vertical="center"/>
    </xf>
    <xf numFmtId="0" fontId="7" fillId="35" borderId="15" xfId="0" applyFont="1" applyFill="1" applyBorder="1" applyAlignment="1">
      <alignment vertical="center"/>
    </xf>
    <xf numFmtId="0" fontId="0" fillId="0" borderId="150" xfId="0" applyFont="1" applyBorder="1" applyAlignment="1">
      <alignment vertical="center"/>
    </xf>
    <xf numFmtId="0" fontId="0" fillId="0" borderId="20" xfId="0" applyFont="1" applyBorder="1" applyAlignment="1">
      <alignment vertical="center"/>
    </xf>
    <xf numFmtId="0" fontId="0" fillId="0" borderId="147" xfId="0" applyFont="1" applyFill="1" applyBorder="1" applyAlignment="1">
      <alignment vertical="center" wrapText="1"/>
    </xf>
    <xf numFmtId="0" fontId="0" fillId="0" borderId="64" xfId="0" applyFont="1" applyBorder="1" applyAlignment="1">
      <alignment vertical="center" wrapText="1"/>
    </xf>
    <xf numFmtId="0" fontId="0" fillId="0" borderId="65" xfId="0" applyFont="1" applyBorder="1" applyAlignment="1">
      <alignment vertical="center" wrapText="1"/>
    </xf>
    <xf numFmtId="0" fontId="0" fillId="0" borderId="151" xfId="0" applyFont="1" applyFill="1" applyBorder="1" applyAlignment="1">
      <alignment horizontal="center" vertical="center"/>
    </xf>
    <xf numFmtId="0" fontId="0" fillId="0" borderId="152" xfId="0" applyFont="1" applyBorder="1" applyAlignment="1">
      <alignment horizontal="center" vertical="center"/>
    </xf>
    <xf numFmtId="0" fontId="0" fillId="0" borderId="62"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74" xfId="0" applyFont="1" applyFill="1" applyBorder="1" applyAlignment="1">
      <alignment horizontal="center" vertical="center"/>
    </xf>
    <xf numFmtId="0" fontId="12" fillId="0" borderId="108" xfId="0" applyFont="1" applyFill="1" applyBorder="1" applyAlignment="1">
      <alignment horizontal="left" vertical="center"/>
    </xf>
    <xf numFmtId="0" fontId="12" fillId="0" borderId="64" xfId="0" applyFont="1" applyFill="1" applyBorder="1" applyAlignment="1">
      <alignment horizontal="left" vertical="center"/>
    </xf>
    <xf numFmtId="0" fontId="12" fillId="0" borderId="65" xfId="0" applyFont="1" applyFill="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142875</xdr:colOff>
      <xdr:row>65</xdr:row>
      <xdr:rowOff>400050</xdr:rowOff>
    </xdr:from>
    <xdr:to>
      <xdr:col>30</xdr:col>
      <xdr:colOff>28575</xdr:colOff>
      <xdr:row>74</xdr:row>
      <xdr:rowOff>0</xdr:rowOff>
    </xdr:to>
    <xdr:sp>
      <xdr:nvSpPr>
        <xdr:cNvPr id="1" name="正方形/長方形 1"/>
        <xdr:cNvSpPr>
          <a:spLocks/>
        </xdr:cNvSpPr>
      </xdr:nvSpPr>
      <xdr:spPr>
        <a:xfrm>
          <a:off x="4124325" y="30079950"/>
          <a:ext cx="1885950" cy="6096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５，１７０百万円</a:t>
          </a:r>
        </a:p>
      </xdr:txBody>
    </xdr:sp>
    <xdr:clientData/>
  </xdr:twoCellAnchor>
  <xdr:twoCellAnchor>
    <xdr:from>
      <xdr:col>17</xdr:col>
      <xdr:colOff>104775</xdr:colOff>
      <xdr:row>74</xdr:row>
      <xdr:rowOff>0</xdr:rowOff>
    </xdr:from>
    <xdr:to>
      <xdr:col>34</xdr:col>
      <xdr:colOff>0</xdr:colOff>
      <xdr:row>77</xdr:row>
      <xdr:rowOff>152400</xdr:rowOff>
    </xdr:to>
    <xdr:sp>
      <xdr:nvSpPr>
        <xdr:cNvPr id="2" name="大かっこ 2"/>
        <xdr:cNvSpPr>
          <a:spLocks/>
        </xdr:cNvSpPr>
      </xdr:nvSpPr>
      <xdr:spPr>
        <a:xfrm>
          <a:off x="3486150" y="30689550"/>
          <a:ext cx="3295650" cy="21526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地球温暖化対策技術開発等事業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エネルギー起源二酸化炭素削減に寄与する技術について、優良技術を社会に組み込むための実証研究や、再生可能エネルギーの導入による自然環境及び生活環境への悪影響を克服する技術開発等について広く公募し、優れた提案を行い、確実な実施体制を有すると判断した民間企業や公的研究機関等に委託・補助（補助率</a:t>
          </a:r>
          <a:r>
            <a:rPr lang="en-US" cap="none" sz="1100" b="0" i="0" u="none" baseline="0">
              <a:solidFill>
                <a:srgbClr val="000000"/>
              </a:solidFill>
            </a:rPr>
            <a:t>1/2</a:t>
          </a:r>
          <a:r>
            <a:rPr lang="en-US" cap="none" sz="1100" b="0" i="0" u="none" baseline="0">
              <a:solidFill>
                <a:srgbClr val="000000"/>
              </a:solidFill>
              <a:latin typeface="ＭＳ Ｐゴシック"/>
              <a:ea typeface="ＭＳ Ｐゴシック"/>
              <a:cs typeface="ＭＳ Ｐゴシック"/>
            </a:rPr>
            <a:t>）して実施。</a:t>
          </a:r>
        </a:p>
      </xdr:txBody>
    </xdr:sp>
    <xdr:clientData/>
  </xdr:twoCellAnchor>
  <xdr:twoCellAnchor>
    <xdr:from>
      <xdr:col>14</xdr:col>
      <xdr:colOff>190500</xdr:colOff>
      <xdr:row>77</xdr:row>
      <xdr:rowOff>238125</xdr:rowOff>
    </xdr:from>
    <xdr:to>
      <xdr:col>38</xdr:col>
      <xdr:colOff>104775</xdr:colOff>
      <xdr:row>84</xdr:row>
      <xdr:rowOff>457200</xdr:rowOff>
    </xdr:to>
    <xdr:grpSp>
      <xdr:nvGrpSpPr>
        <xdr:cNvPr id="3" name="グループ化 20"/>
        <xdr:cNvGrpSpPr>
          <a:grpSpLocks/>
        </xdr:cNvGrpSpPr>
      </xdr:nvGrpSpPr>
      <xdr:grpSpPr>
        <a:xfrm>
          <a:off x="2971800" y="32927925"/>
          <a:ext cx="4714875" cy="4752975"/>
          <a:chOff x="3908403" y="15960722"/>
          <a:chExt cx="4066807" cy="4004377"/>
        </a:xfrm>
        <a:solidFill>
          <a:srgbClr val="FFFFFF"/>
        </a:solidFill>
      </xdr:grpSpPr>
      <xdr:sp>
        <xdr:nvSpPr>
          <xdr:cNvPr id="5" name="正方形/長方形 5"/>
          <xdr:cNvSpPr>
            <a:spLocks/>
          </xdr:cNvSpPr>
        </xdr:nvSpPr>
        <xdr:spPr>
          <a:xfrm>
            <a:off x="3949071" y="17067932"/>
            <a:ext cx="1864631" cy="890974"/>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　民間企業等（</a:t>
            </a:r>
            <a:r>
              <a:rPr lang="en-US" cap="none" sz="1100" b="0" i="0" u="none" baseline="0">
                <a:solidFill>
                  <a:srgbClr val="000000"/>
                </a:solidFill>
                <a:latin typeface="ＭＳ Ｐゴシック"/>
                <a:ea typeface="ＭＳ Ｐゴシック"/>
                <a:cs typeface="ＭＳ Ｐゴシック"/>
              </a:rPr>
              <a:t>54</a:t>
            </a:r>
            <a:r>
              <a:rPr lang="en-US" cap="none" sz="1100" b="0" i="0" u="none" baseline="0">
                <a:solidFill>
                  <a:srgbClr val="000000"/>
                </a:solidFill>
                <a:latin typeface="ＭＳ Ｐゴシック"/>
                <a:ea typeface="ＭＳ Ｐゴシック"/>
                <a:cs typeface="ＭＳ Ｐゴシック"/>
              </a:rPr>
              <a:t>機関）</a:t>
            </a:r>
            <a:r>
              <a:rPr lang="en-US" cap="none" sz="1100" b="0" i="0" u="none" baseline="0">
                <a:solidFill>
                  <a:srgbClr val="FFFFFF"/>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４，８８０百万円</a:t>
            </a:r>
          </a:p>
        </xdr:txBody>
      </xdr:sp>
      <xdr:sp>
        <xdr:nvSpPr>
          <xdr:cNvPr id="6" name="大かっこ 6"/>
          <xdr:cNvSpPr>
            <a:spLocks/>
          </xdr:cNvSpPr>
        </xdr:nvSpPr>
        <xdr:spPr>
          <a:xfrm>
            <a:off x="3908403" y="17998950"/>
            <a:ext cx="1840230" cy="1942123"/>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イー</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アンド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イーソリューションズ</a:t>
            </a:r>
            <a:r>
              <a:rPr lang="en-US" cap="none" sz="1100" b="0" i="0" u="none" baseline="0">
                <a:solidFill>
                  <a:srgbClr val="000000"/>
                </a:solidFill>
                <a:latin typeface="ＭＳ Ｐゴシック"/>
                <a:ea typeface="ＭＳ Ｐゴシック"/>
                <a:cs typeface="ＭＳ Ｐゴシック"/>
              </a:rPr>
              <a:t>株式会社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・風力発電において発生する騒音を回避・最小化する技術開発のため、各種検証を行うと共に、実機において、着実な騒音低減を行いつつ、風力発電の導入促進を目指す。</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rPr>
              <a:t>
</a:t>
            </a:r>
            <a:r>
              <a:rPr lang="en-US" cap="none" sz="1100" b="0" i="0" u="none" baseline="0">
                <a:solidFill>
                  <a:srgbClr val="000000"/>
                </a:solidFill>
              </a:rPr>
              <a:t>
</a:t>
            </a:r>
          </a:p>
        </xdr:txBody>
      </xdr:sp>
      <xdr:sp>
        <xdr:nvSpPr>
          <xdr:cNvPr id="8" name="正方形/長方形 8"/>
          <xdr:cNvSpPr>
            <a:spLocks/>
          </xdr:cNvSpPr>
        </xdr:nvSpPr>
        <xdr:spPr>
          <a:xfrm>
            <a:off x="6151247" y="17083950"/>
            <a:ext cx="1823963" cy="923009"/>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．民間企業等（</a:t>
            </a:r>
            <a:r>
              <a:rPr lang="en-US" cap="none" sz="1100" b="0" i="0" u="none" baseline="0">
                <a:solidFill>
                  <a:srgbClr val="000000"/>
                </a:solidFill>
                <a:latin typeface="ＭＳ Ｐゴシック"/>
                <a:ea typeface="ＭＳ Ｐゴシック"/>
                <a:cs typeface="ＭＳ Ｐゴシック"/>
              </a:rPr>
              <a:t>12</a:t>
            </a:r>
            <a:r>
              <a:rPr lang="en-US" cap="none" sz="1100" b="0" i="0" u="none" baseline="0">
                <a:solidFill>
                  <a:srgbClr val="000000"/>
                </a:solidFill>
                <a:latin typeface="ＭＳ Ｐゴシック"/>
                <a:ea typeface="ＭＳ Ｐゴシック"/>
                <a:cs typeface="ＭＳ Ｐゴシック"/>
              </a:rPr>
              <a:t>機関）</a:t>
            </a:r>
            <a:r>
              <a:rPr lang="en-US" cap="none" sz="1100" b="0" i="0" u="none" baseline="0">
                <a:solidFill>
                  <a:srgbClr val="FFFFFF"/>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２９０百万円</a:t>
            </a:r>
            <a:r>
              <a:rPr lang="en-US" cap="none" sz="1100" b="0" i="0" u="none" baseline="0">
                <a:solidFill>
                  <a:srgbClr val="000000"/>
                </a:solidFill>
                <a:latin typeface="ＭＳ Ｐゴシック"/>
                <a:ea typeface="ＭＳ Ｐゴシック"/>
                <a:cs typeface="ＭＳ Ｐゴシック"/>
              </a:rPr>
              <a:t>
</a:t>
            </a:r>
          </a:p>
        </xdr:txBody>
      </xdr:sp>
      <xdr:sp>
        <xdr:nvSpPr>
          <xdr:cNvPr id="9" name="大かっこ 9"/>
          <xdr:cNvSpPr>
            <a:spLocks/>
          </xdr:cNvSpPr>
        </xdr:nvSpPr>
        <xdr:spPr>
          <a:xfrm>
            <a:off x="6044493" y="18030985"/>
            <a:ext cx="1914449" cy="1934114"/>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オートモーティブエナジーサプライ株式会社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電気自動車</a:t>
            </a:r>
            <a:r>
              <a:rPr lang="en-US" cap="none" sz="1100" b="0" i="0" u="none" baseline="0">
                <a:solidFill>
                  <a:srgbClr val="000000"/>
                </a:solidFill>
              </a:rPr>
              <a:t>(EV)</a:t>
            </a:r>
            <a:r>
              <a:rPr lang="en-US" cap="none" sz="1100" b="0" i="0" u="none" baseline="0">
                <a:solidFill>
                  <a:srgbClr val="000000"/>
                </a:solidFill>
                <a:latin typeface="ＭＳ Ｐゴシック"/>
                <a:ea typeface="ＭＳ Ｐゴシック"/>
                <a:cs typeface="ＭＳ Ｐゴシック"/>
              </a:rPr>
              <a:t>やプラグインハイブリッド自動車</a:t>
            </a:r>
            <a:r>
              <a:rPr lang="en-US" cap="none" sz="1100" b="0" i="0" u="none" baseline="0">
                <a:solidFill>
                  <a:srgbClr val="000000"/>
                </a:solidFill>
              </a:rPr>
              <a:t>(PHEV)</a:t>
            </a:r>
            <a:r>
              <a:rPr lang="en-US" cap="none" sz="1100" b="0" i="0" u="none" baseline="0">
                <a:solidFill>
                  <a:srgbClr val="000000"/>
                </a:solidFill>
                <a:latin typeface="ＭＳ Ｐゴシック"/>
                <a:ea typeface="ＭＳ Ｐゴシック"/>
                <a:cs typeface="ＭＳ Ｐゴシック"/>
              </a:rPr>
              <a:t>のような環境対応車に搭載される大容量リチウムイオン電池の長寿命化技術開発を行なう。</a:t>
            </a:r>
            <a:r>
              <a:rPr lang="en-US" cap="none" sz="1100" b="0" i="0" u="none" baseline="0">
                <a:solidFill>
                  <a:srgbClr val="000000"/>
                </a:solidFill>
                <a:latin typeface="ＭＳ Ｐゴシック"/>
                <a:ea typeface="ＭＳ Ｐゴシック"/>
                <a:cs typeface="ＭＳ Ｐゴシック"/>
              </a:rPr>
              <a:t>　等</a:t>
            </a:r>
          </a:p>
        </xdr:txBody>
      </xdr:sp>
      <xdr:sp>
        <xdr:nvSpPr>
          <xdr:cNvPr id="10" name="直線矢印コネクタ 10"/>
          <xdr:cNvSpPr>
            <a:spLocks/>
          </xdr:cNvSpPr>
        </xdr:nvSpPr>
        <xdr:spPr>
          <a:xfrm rot="5400000">
            <a:off x="4539775" y="16250038"/>
            <a:ext cx="577487"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矢印コネクタ 11"/>
          <xdr:cNvSpPr>
            <a:spLocks/>
          </xdr:cNvSpPr>
        </xdr:nvSpPr>
        <xdr:spPr>
          <a:xfrm rot="5400000">
            <a:off x="6961558" y="16354152"/>
            <a:ext cx="416848"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コネクタ 12"/>
          <xdr:cNvSpPr>
            <a:spLocks/>
          </xdr:cNvSpPr>
        </xdr:nvSpPr>
        <xdr:spPr>
          <a:xfrm>
            <a:off x="4844785" y="16144923"/>
            <a:ext cx="2317063" cy="16018"/>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19</xdr:col>
      <xdr:colOff>161925</xdr:colOff>
      <xdr:row>84</xdr:row>
      <xdr:rowOff>476250</xdr:rowOff>
    </xdr:from>
    <xdr:to>
      <xdr:col>19</xdr:col>
      <xdr:colOff>161925</xdr:colOff>
      <xdr:row>86</xdr:row>
      <xdr:rowOff>581025</xdr:rowOff>
    </xdr:to>
    <xdr:sp>
      <xdr:nvSpPr>
        <xdr:cNvPr id="13" name="直線矢印コネクタ 13"/>
        <xdr:cNvSpPr>
          <a:spLocks/>
        </xdr:cNvSpPr>
      </xdr:nvSpPr>
      <xdr:spPr>
        <a:xfrm>
          <a:off x="3943350" y="37699950"/>
          <a:ext cx="0" cy="14382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85</xdr:row>
      <xdr:rowOff>542925</xdr:rowOff>
    </xdr:from>
    <xdr:to>
      <xdr:col>33</xdr:col>
      <xdr:colOff>9525</xdr:colOff>
      <xdr:row>85</xdr:row>
      <xdr:rowOff>542925</xdr:rowOff>
    </xdr:to>
    <xdr:sp>
      <xdr:nvSpPr>
        <xdr:cNvPr id="14" name="直線コネクタ 15"/>
        <xdr:cNvSpPr>
          <a:spLocks/>
        </xdr:cNvSpPr>
      </xdr:nvSpPr>
      <xdr:spPr>
        <a:xfrm>
          <a:off x="3943350" y="38433375"/>
          <a:ext cx="26479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xdr:colOff>
      <xdr:row>85</xdr:row>
      <xdr:rowOff>523875</xdr:rowOff>
    </xdr:from>
    <xdr:to>
      <xdr:col>33</xdr:col>
      <xdr:colOff>9525</xdr:colOff>
      <xdr:row>86</xdr:row>
      <xdr:rowOff>581025</xdr:rowOff>
    </xdr:to>
    <xdr:sp>
      <xdr:nvSpPr>
        <xdr:cNvPr id="15" name="直線矢印コネクタ 17"/>
        <xdr:cNvSpPr>
          <a:spLocks/>
        </xdr:cNvSpPr>
      </xdr:nvSpPr>
      <xdr:spPr>
        <a:xfrm>
          <a:off x="6591300" y="38414325"/>
          <a:ext cx="0" cy="7239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87</xdr:row>
      <xdr:rowOff>561975</xdr:rowOff>
    </xdr:from>
    <xdr:to>
      <xdr:col>25</xdr:col>
      <xdr:colOff>171450</xdr:colOff>
      <xdr:row>89</xdr:row>
      <xdr:rowOff>285750</xdr:rowOff>
    </xdr:to>
    <xdr:sp>
      <xdr:nvSpPr>
        <xdr:cNvPr id="16" name="正方形/長方形 20"/>
        <xdr:cNvSpPr>
          <a:spLocks/>
        </xdr:cNvSpPr>
      </xdr:nvSpPr>
      <xdr:spPr>
        <a:xfrm>
          <a:off x="2990850" y="39785925"/>
          <a:ext cx="2162175" cy="10572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民間企業等（</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機関）</a:t>
          </a:r>
          <a:r>
            <a:rPr lang="en-US" cap="none" sz="1100" b="0" i="0" u="none" baseline="0">
              <a:solidFill>
                <a:srgbClr val="FFFFFF"/>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１４百万円</a:t>
          </a:r>
        </a:p>
      </xdr:txBody>
    </xdr:sp>
    <xdr:clientData/>
  </xdr:twoCellAnchor>
  <xdr:twoCellAnchor>
    <xdr:from>
      <xdr:col>15</xdr:col>
      <xdr:colOff>19050</xdr:colOff>
      <xdr:row>89</xdr:row>
      <xdr:rowOff>333375</xdr:rowOff>
    </xdr:from>
    <xdr:to>
      <xdr:col>25</xdr:col>
      <xdr:colOff>152400</xdr:colOff>
      <xdr:row>92</xdr:row>
      <xdr:rowOff>180975</xdr:rowOff>
    </xdr:to>
    <xdr:sp>
      <xdr:nvSpPr>
        <xdr:cNvPr id="17" name="大かっこ 21"/>
        <xdr:cNvSpPr>
          <a:spLocks/>
        </xdr:cNvSpPr>
      </xdr:nvSpPr>
      <xdr:spPr>
        <a:xfrm>
          <a:off x="3000375" y="40890825"/>
          <a:ext cx="2133600" cy="18478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・風車の発生音低減対策に係る風況観測</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・伝搬実験に係る乱流強度算出業務等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・伝搬実験騒音測定補助業務</a:t>
          </a:r>
        </a:p>
      </xdr:txBody>
    </xdr:sp>
    <xdr:clientData/>
  </xdr:twoCellAnchor>
  <xdr:twoCellAnchor>
    <xdr:from>
      <xdr:col>27</xdr:col>
      <xdr:colOff>161925</xdr:colOff>
      <xdr:row>87</xdr:row>
      <xdr:rowOff>581025</xdr:rowOff>
    </xdr:from>
    <xdr:to>
      <xdr:col>38</xdr:col>
      <xdr:colOff>76200</xdr:colOff>
      <xdr:row>89</xdr:row>
      <xdr:rowOff>342900</xdr:rowOff>
    </xdr:to>
    <xdr:sp>
      <xdr:nvSpPr>
        <xdr:cNvPr id="18" name="正方形/長方形 23"/>
        <xdr:cNvSpPr>
          <a:spLocks/>
        </xdr:cNvSpPr>
      </xdr:nvSpPr>
      <xdr:spPr>
        <a:xfrm>
          <a:off x="5543550" y="39804975"/>
          <a:ext cx="2114550" cy="10953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．民間企業等（</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機関）</a:t>
          </a:r>
          <a:r>
            <a:rPr lang="en-US" cap="none" sz="1100" b="0" i="0" u="none" baseline="0">
              <a:solidFill>
                <a:srgbClr val="FFFFFF"/>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２１２百万円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123825</xdr:colOff>
      <xdr:row>89</xdr:row>
      <xdr:rowOff>371475</xdr:rowOff>
    </xdr:from>
    <xdr:to>
      <xdr:col>38</xdr:col>
      <xdr:colOff>142875</xdr:colOff>
      <xdr:row>92</xdr:row>
      <xdr:rowOff>352425</xdr:rowOff>
    </xdr:to>
    <xdr:sp>
      <xdr:nvSpPr>
        <xdr:cNvPr id="19" name="大かっこ 24"/>
        <xdr:cNvSpPr>
          <a:spLocks/>
        </xdr:cNvSpPr>
      </xdr:nvSpPr>
      <xdr:spPr>
        <a:xfrm>
          <a:off x="5505450" y="40928925"/>
          <a:ext cx="2219325" cy="19812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・風車の機械音・振動特性の機種による差の実測把握等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・風車運転制御技術の開発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・既存の伝搬予測モデルによる数値比較等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・乱流強度および乱れスケールの及ぼす影響の評価等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・風車の発生音低減技術の開発に関わる業務等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89"/>
  <sheetViews>
    <sheetView tabSelected="1" view="pageBreakPreview" zoomScaleNormal="75" zoomScaleSheetLayoutView="100" zoomScalePageLayoutView="70" workbookViewId="0" topLeftCell="A58">
      <selection activeCell="F59" sqref="F59:AX59"/>
    </sheetView>
  </sheetViews>
  <sheetFormatPr defaultColWidth="9.00390625" defaultRowHeight="13.5"/>
  <cols>
    <col min="1" max="2" width="2.50390625" style="0" customWidth="1"/>
    <col min="3" max="50" width="2.625" style="0" customWidth="1"/>
    <col min="51" max="57" width="2.25390625" style="0" customWidth="1"/>
  </cols>
  <sheetData>
    <row r="1" spans="42:49" ht="23.25" customHeight="1">
      <c r="AP1" s="331"/>
      <c r="AQ1" s="331"/>
      <c r="AR1" s="331"/>
      <c r="AS1" s="331"/>
      <c r="AT1" s="331"/>
      <c r="AU1" s="331"/>
      <c r="AV1" s="331"/>
      <c r="AW1" s="8"/>
    </row>
    <row r="2" spans="36:50" ht="21.75" customHeight="1" thickBot="1">
      <c r="AJ2" s="332" t="s">
        <v>0</v>
      </c>
      <c r="AK2" s="332"/>
      <c r="AL2" s="332"/>
      <c r="AM2" s="332"/>
      <c r="AN2" s="332"/>
      <c r="AO2" s="332"/>
      <c r="AP2" s="332"/>
      <c r="AQ2" s="333" t="s">
        <v>171</v>
      </c>
      <c r="AR2" s="334"/>
      <c r="AS2" s="334"/>
      <c r="AT2" s="334"/>
      <c r="AU2" s="334"/>
      <c r="AV2" s="334"/>
      <c r="AW2" s="334"/>
      <c r="AX2" s="334"/>
    </row>
    <row r="3" spans="1:50" ht="21" customHeight="1" thickBot="1">
      <c r="A3" s="39" t="s">
        <v>71</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640" t="s">
        <v>82</v>
      </c>
      <c r="AP3" s="40"/>
      <c r="AQ3" s="40"/>
      <c r="AR3" s="40"/>
      <c r="AS3" s="40"/>
      <c r="AT3" s="40"/>
      <c r="AU3" s="40"/>
      <c r="AV3" s="40"/>
      <c r="AW3" s="40"/>
      <c r="AX3" s="641"/>
    </row>
    <row r="4" spans="1:50" ht="24.75" customHeight="1">
      <c r="A4" s="41" t="s">
        <v>31</v>
      </c>
      <c r="B4" s="42"/>
      <c r="C4" s="42"/>
      <c r="D4" s="42"/>
      <c r="E4" s="42"/>
      <c r="F4" s="42"/>
      <c r="G4" s="336" t="s">
        <v>83</v>
      </c>
      <c r="H4" s="337"/>
      <c r="I4" s="337"/>
      <c r="J4" s="337"/>
      <c r="K4" s="337"/>
      <c r="L4" s="337"/>
      <c r="M4" s="337"/>
      <c r="N4" s="337"/>
      <c r="O4" s="337"/>
      <c r="P4" s="337"/>
      <c r="Q4" s="337"/>
      <c r="R4" s="337"/>
      <c r="S4" s="337"/>
      <c r="T4" s="337"/>
      <c r="U4" s="337"/>
      <c r="V4" s="337"/>
      <c r="W4" s="337"/>
      <c r="X4" s="337"/>
      <c r="Y4" s="338" t="s">
        <v>1</v>
      </c>
      <c r="Z4" s="339"/>
      <c r="AA4" s="339"/>
      <c r="AB4" s="339"/>
      <c r="AC4" s="339"/>
      <c r="AD4" s="340"/>
      <c r="AE4" s="52" t="s">
        <v>84</v>
      </c>
      <c r="AF4" s="52"/>
      <c r="AG4" s="52"/>
      <c r="AH4" s="52"/>
      <c r="AI4" s="52"/>
      <c r="AJ4" s="52"/>
      <c r="AK4" s="52"/>
      <c r="AL4" s="52"/>
      <c r="AM4" s="52"/>
      <c r="AN4" s="52"/>
      <c r="AO4" s="52"/>
      <c r="AP4" s="53"/>
      <c r="AQ4" s="346" t="s">
        <v>2</v>
      </c>
      <c r="AR4" s="339"/>
      <c r="AS4" s="339"/>
      <c r="AT4" s="339"/>
      <c r="AU4" s="339"/>
      <c r="AV4" s="339"/>
      <c r="AW4" s="339"/>
      <c r="AX4" s="347"/>
    </row>
    <row r="5" spans="1:50" ht="30" customHeight="1">
      <c r="A5" s="43" t="s">
        <v>32</v>
      </c>
      <c r="B5" s="44"/>
      <c r="C5" s="44"/>
      <c r="D5" s="44"/>
      <c r="E5" s="44"/>
      <c r="F5" s="45"/>
      <c r="G5" s="348" t="s">
        <v>178</v>
      </c>
      <c r="H5" s="349"/>
      <c r="I5" s="349"/>
      <c r="J5" s="349"/>
      <c r="K5" s="349"/>
      <c r="L5" s="349"/>
      <c r="M5" s="349"/>
      <c r="N5" s="349"/>
      <c r="O5" s="349"/>
      <c r="P5" s="349"/>
      <c r="Q5" s="349"/>
      <c r="R5" s="349"/>
      <c r="S5" s="349"/>
      <c r="T5" s="349"/>
      <c r="U5" s="349"/>
      <c r="V5" s="350"/>
      <c r="W5" s="350"/>
      <c r="X5" s="350"/>
      <c r="Y5" s="351" t="s">
        <v>3</v>
      </c>
      <c r="Z5" s="352"/>
      <c r="AA5" s="352"/>
      <c r="AB5" s="352"/>
      <c r="AC5" s="352"/>
      <c r="AD5" s="353"/>
      <c r="AE5" s="354" t="s">
        <v>85</v>
      </c>
      <c r="AF5" s="352"/>
      <c r="AG5" s="352"/>
      <c r="AH5" s="352"/>
      <c r="AI5" s="352"/>
      <c r="AJ5" s="352"/>
      <c r="AK5" s="352"/>
      <c r="AL5" s="352"/>
      <c r="AM5" s="352"/>
      <c r="AN5" s="352"/>
      <c r="AO5" s="352"/>
      <c r="AP5" s="353"/>
      <c r="AQ5" s="355" t="s">
        <v>86</v>
      </c>
      <c r="AR5" s="356"/>
      <c r="AS5" s="356"/>
      <c r="AT5" s="356"/>
      <c r="AU5" s="356"/>
      <c r="AV5" s="356"/>
      <c r="AW5" s="356"/>
      <c r="AX5" s="357"/>
    </row>
    <row r="6" spans="1:50" ht="30" customHeight="1">
      <c r="A6" s="46" t="s">
        <v>4</v>
      </c>
      <c r="B6" s="47"/>
      <c r="C6" s="47"/>
      <c r="D6" s="47"/>
      <c r="E6" s="47"/>
      <c r="F6" s="47"/>
      <c r="G6" s="358" t="s">
        <v>206</v>
      </c>
      <c r="H6" s="350"/>
      <c r="I6" s="350"/>
      <c r="J6" s="350"/>
      <c r="K6" s="350"/>
      <c r="L6" s="350"/>
      <c r="M6" s="350"/>
      <c r="N6" s="350"/>
      <c r="O6" s="350"/>
      <c r="P6" s="350"/>
      <c r="Q6" s="350"/>
      <c r="R6" s="350"/>
      <c r="S6" s="350"/>
      <c r="T6" s="350"/>
      <c r="U6" s="350"/>
      <c r="V6" s="350"/>
      <c r="W6" s="350"/>
      <c r="X6" s="350"/>
      <c r="Y6" s="359" t="s">
        <v>72</v>
      </c>
      <c r="Z6" s="360"/>
      <c r="AA6" s="360"/>
      <c r="AB6" s="360"/>
      <c r="AC6" s="360"/>
      <c r="AD6" s="361"/>
      <c r="AE6" s="362" t="s">
        <v>205</v>
      </c>
      <c r="AF6" s="363"/>
      <c r="AG6" s="363"/>
      <c r="AH6" s="363"/>
      <c r="AI6" s="363"/>
      <c r="AJ6" s="363"/>
      <c r="AK6" s="363"/>
      <c r="AL6" s="363"/>
      <c r="AM6" s="363"/>
      <c r="AN6" s="363"/>
      <c r="AO6" s="363"/>
      <c r="AP6" s="363"/>
      <c r="AQ6" s="364"/>
      <c r="AR6" s="364"/>
      <c r="AS6" s="364"/>
      <c r="AT6" s="364"/>
      <c r="AU6" s="364"/>
      <c r="AV6" s="364"/>
      <c r="AW6" s="364"/>
      <c r="AX6" s="365"/>
    </row>
    <row r="7" spans="1:50" ht="39.75" customHeight="1">
      <c r="A7" s="48" t="s">
        <v>26</v>
      </c>
      <c r="B7" s="49"/>
      <c r="C7" s="49"/>
      <c r="D7" s="49"/>
      <c r="E7" s="49"/>
      <c r="F7" s="49"/>
      <c r="G7" s="54" t="s">
        <v>175</v>
      </c>
      <c r="H7" s="55"/>
      <c r="I7" s="55"/>
      <c r="J7" s="55"/>
      <c r="K7" s="55"/>
      <c r="L7" s="55"/>
      <c r="M7" s="55"/>
      <c r="N7" s="55"/>
      <c r="O7" s="55"/>
      <c r="P7" s="55"/>
      <c r="Q7" s="55"/>
      <c r="R7" s="55"/>
      <c r="S7" s="55"/>
      <c r="T7" s="55"/>
      <c r="U7" s="55"/>
      <c r="V7" s="56"/>
      <c r="W7" s="56"/>
      <c r="X7" s="56"/>
      <c r="Y7" s="57" t="s">
        <v>5</v>
      </c>
      <c r="Z7" s="58"/>
      <c r="AA7" s="58"/>
      <c r="AB7" s="58"/>
      <c r="AC7" s="58"/>
      <c r="AD7" s="59"/>
      <c r="AE7" s="60" t="s">
        <v>111</v>
      </c>
      <c r="AF7" s="61"/>
      <c r="AG7" s="61"/>
      <c r="AH7" s="61"/>
      <c r="AI7" s="61"/>
      <c r="AJ7" s="61"/>
      <c r="AK7" s="61"/>
      <c r="AL7" s="61"/>
      <c r="AM7" s="61"/>
      <c r="AN7" s="61"/>
      <c r="AO7" s="61"/>
      <c r="AP7" s="61"/>
      <c r="AQ7" s="61"/>
      <c r="AR7" s="61"/>
      <c r="AS7" s="61"/>
      <c r="AT7" s="61"/>
      <c r="AU7" s="61"/>
      <c r="AV7" s="61"/>
      <c r="AW7" s="61"/>
      <c r="AX7" s="62"/>
    </row>
    <row r="8" spans="1:50" ht="103.5" customHeight="1">
      <c r="A8" s="50" t="s">
        <v>27</v>
      </c>
      <c r="B8" s="51"/>
      <c r="C8" s="51"/>
      <c r="D8" s="51"/>
      <c r="E8" s="51"/>
      <c r="F8" s="51"/>
      <c r="G8" s="366" t="s">
        <v>87</v>
      </c>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7"/>
      <c r="AN8" s="367"/>
      <c r="AO8" s="367"/>
      <c r="AP8" s="367"/>
      <c r="AQ8" s="367"/>
      <c r="AR8" s="367"/>
      <c r="AS8" s="367"/>
      <c r="AT8" s="367"/>
      <c r="AU8" s="367"/>
      <c r="AV8" s="367"/>
      <c r="AW8" s="367"/>
      <c r="AX8" s="368"/>
    </row>
    <row r="9" spans="1:50" ht="137.25" customHeight="1">
      <c r="A9" s="50" t="s">
        <v>38</v>
      </c>
      <c r="B9" s="51"/>
      <c r="C9" s="51"/>
      <c r="D9" s="51"/>
      <c r="E9" s="51"/>
      <c r="F9" s="51"/>
      <c r="G9" s="366" t="s">
        <v>202</v>
      </c>
      <c r="H9" s="367"/>
      <c r="I9" s="367"/>
      <c r="J9" s="367"/>
      <c r="K9" s="367"/>
      <c r="L9" s="367"/>
      <c r="M9" s="367"/>
      <c r="N9" s="367"/>
      <c r="O9" s="367"/>
      <c r="P9" s="367"/>
      <c r="Q9" s="367"/>
      <c r="R9" s="367"/>
      <c r="S9" s="367"/>
      <c r="T9" s="367"/>
      <c r="U9" s="367"/>
      <c r="V9" s="367"/>
      <c r="W9" s="367"/>
      <c r="X9" s="367"/>
      <c r="Y9" s="367"/>
      <c r="Z9" s="367"/>
      <c r="AA9" s="367"/>
      <c r="AB9" s="367"/>
      <c r="AC9" s="367"/>
      <c r="AD9" s="367"/>
      <c r="AE9" s="367"/>
      <c r="AF9" s="367"/>
      <c r="AG9" s="367"/>
      <c r="AH9" s="367"/>
      <c r="AI9" s="367"/>
      <c r="AJ9" s="367"/>
      <c r="AK9" s="367"/>
      <c r="AL9" s="367"/>
      <c r="AM9" s="367"/>
      <c r="AN9" s="367"/>
      <c r="AO9" s="367"/>
      <c r="AP9" s="367"/>
      <c r="AQ9" s="367"/>
      <c r="AR9" s="367"/>
      <c r="AS9" s="367"/>
      <c r="AT9" s="367"/>
      <c r="AU9" s="367"/>
      <c r="AV9" s="367"/>
      <c r="AW9" s="367"/>
      <c r="AX9" s="368"/>
    </row>
    <row r="10" spans="1:50" ht="29.25" customHeight="1">
      <c r="A10" s="50" t="s">
        <v>6</v>
      </c>
      <c r="B10" s="51"/>
      <c r="C10" s="51"/>
      <c r="D10" s="51"/>
      <c r="E10" s="51"/>
      <c r="F10" s="63"/>
      <c r="G10" s="369" t="s">
        <v>88</v>
      </c>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1"/>
    </row>
    <row r="11" spans="1:50" ht="21" customHeight="1">
      <c r="A11" s="64" t="s">
        <v>28</v>
      </c>
      <c r="B11" s="65"/>
      <c r="C11" s="65"/>
      <c r="D11" s="65"/>
      <c r="E11" s="65"/>
      <c r="F11" s="66"/>
      <c r="G11" s="372"/>
      <c r="H11" s="373"/>
      <c r="I11" s="373"/>
      <c r="J11" s="373"/>
      <c r="K11" s="373"/>
      <c r="L11" s="373"/>
      <c r="M11" s="373"/>
      <c r="N11" s="373"/>
      <c r="O11" s="373"/>
      <c r="P11" s="374" t="s">
        <v>73</v>
      </c>
      <c r="Q11" s="375"/>
      <c r="R11" s="375"/>
      <c r="S11" s="375"/>
      <c r="T11" s="375"/>
      <c r="U11" s="375"/>
      <c r="V11" s="376"/>
      <c r="W11" s="374" t="s">
        <v>74</v>
      </c>
      <c r="X11" s="375"/>
      <c r="Y11" s="375"/>
      <c r="Z11" s="375"/>
      <c r="AA11" s="375"/>
      <c r="AB11" s="375"/>
      <c r="AC11" s="376"/>
      <c r="AD11" s="374" t="s">
        <v>75</v>
      </c>
      <c r="AE11" s="375"/>
      <c r="AF11" s="375"/>
      <c r="AG11" s="375"/>
      <c r="AH11" s="375"/>
      <c r="AI11" s="375"/>
      <c r="AJ11" s="376"/>
      <c r="AK11" s="374" t="s">
        <v>76</v>
      </c>
      <c r="AL11" s="375"/>
      <c r="AM11" s="375"/>
      <c r="AN11" s="375"/>
      <c r="AO11" s="375"/>
      <c r="AP11" s="375"/>
      <c r="AQ11" s="376"/>
      <c r="AR11" s="374" t="s">
        <v>77</v>
      </c>
      <c r="AS11" s="375"/>
      <c r="AT11" s="375"/>
      <c r="AU11" s="375"/>
      <c r="AV11" s="375"/>
      <c r="AW11" s="375"/>
      <c r="AX11" s="383"/>
    </row>
    <row r="12" spans="1:50" ht="21" customHeight="1">
      <c r="A12" s="67"/>
      <c r="B12" s="68"/>
      <c r="C12" s="68"/>
      <c r="D12" s="68"/>
      <c r="E12" s="68"/>
      <c r="F12" s="69"/>
      <c r="G12" s="384" t="s">
        <v>7</v>
      </c>
      <c r="H12" s="385"/>
      <c r="I12" s="390" t="s">
        <v>8</v>
      </c>
      <c r="J12" s="391"/>
      <c r="K12" s="391"/>
      <c r="L12" s="391"/>
      <c r="M12" s="391"/>
      <c r="N12" s="391"/>
      <c r="O12" s="392"/>
      <c r="P12" s="393">
        <v>5022</v>
      </c>
      <c r="Q12" s="393"/>
      <c r="R12" s="393"/>
      <c r="S12" s="393"/>
      <c r="T12" s="393"/>
      <c r="U12" s="393"/>
      <c r="V12" s="393"/>
      <c r="W12" s="394">
        <v>6200</v>
      </c>
      <c r="X12" s="394"/>
      <c r="Y12" s="394"/>
      <c r="Z12" s="394"/>
      <c r="AA12" s="394"/>
      <c r="AB12" s="394"/>
      <c r="AC12" s="394"/>
      <c r="AD12" s="394">
        <v>6720</v>
      </c>
      <c r="AE12" s="394"/>
      <c r="AF12" s="394"/>
      <c r="AG12" s="394"/>
      <c r="AH12" s="394"/>
      <c r="AI12" s="394"/>
      <c r="AJ12" s="394"/>
      <c r="AK12" s="395">
        <v>4100</v>
      </c>
      <c r="AL12" s="396"/>
      <c r="AM12" s="396"/>
      <c r="AN12" s="396"/>
      <c r="AO12" s="396"/>
      <c r="AP12" s="396"/>
      <c r="AQ12" s="396"/>
      <c r="AR12" s="397">
        <v>2600</v>
      </c>
      <c r="AS12" s="398"/>
      <c r="AT12" s="398"/>
      <c r="AU12" s="398"/>
      <c r="AV12" s="398"/>
      <c r="AW12" s="398"/>
      <c r="AX12" s="399"/>
    </row>
    <row r="13" spans="1:50" ht="21" customHeight="1">
      <c r="A13" s="67"/>
      <c r="B13" s="68"/>
      <c r="C13" s="68"/>
      <c r="D13" s="68"/>
      <c r="E13" s="68"/>
      <c r="F13" s="69"/>
      <c r="G13" s="386"/>
      <c r="H13" s="387"/>
      <c r="I13" s="400" t="s">
        <v>9</v>
      </c>
      <c r="J13" s="401"/>
      <c r="K13" s="401"/>
      <c r="L13" s="401"/>
      <c r="M13" s="401"/>
      <c r="N13" s="401"/>
      <c r="O13" s="402"/>
      <c r="P13" s="403" t="s">
        <v>89</v>
      </c>
      <c r="Q13" s="403"/>
      <c r="R13" s="403"/>
      <c r="S13" s="403"/>
      <c r="T13" s="403"/>
      <c r="U13" s="403"/>
      <c r="V13" s="403"/>
      <c r="W13" s="377" t="s">
        <v>89</v>
      </c>
      <c r="X13" s="377"/>
      <c r="Y13" s="377"/>
      <c r="Z13" s="377"/>
      <c r="AA13" s="377"/>
      <c r="AB13" s="377"/>
      <c r="AC13" s="377"/>
      <c r="AD13" s="377" t="s">
        <v>89</v>
      </c>
      <c r="AE13" s="377"/>
      <c r="AF13" s="377"/>
      <c r="AG13" s="377"/>
      <c r="AH13" s="377"/>
      <c r="AI13" s="377"/>
      <c r="AJ13" s="377"/>
      <c r="AK13" s="378" t="s">
        <v>119</v>
      </c>
      <c r="AL13" s="379"/>
      <c r="AM13" s="379"/>
      <c r="AN13" s="379"/>
      <c r="AO13" s="379"/>
      <c r="AP13" s="379"/>
      <c r="AQ13" s="379"/>
      <c r="AR13" s="404"/>
      <c r="AS13" s="405"/>
      <c r="AT13" s="405"/>
      <c r="AU13" s="405"/>
      <c r="AV13" s="405"/>
      <c r="AW13" s="405"/>
      <c r="AX13" s="406"/>
    </row>
    <row r="14" spans="1:50" ht="24.75" customHeight="1">
      <c r="A14" s="67"/>
      <c r="B14" s="68"/>
      <c r="C14" s="68"/>
      <c r="D14" s="68"/>
      <c r="E14" s="68"/>
      <c r="F14" s="69"/>
      <c r="G14" s="386"/>
      <c r="H14" s="387"/>
      <c r="I14" s="400" t="s">
        <v>10</v>
      </c>
      <c r="J14" s="401"/>
      <c r="K14" s="401"/>
      <c r="L14" s="401"/>
      <c r="M14" s="401"/>
      <c r="N14" s="401"/>
      <c r="O14" s="402"/>
      <c r="P14" s="407">
        <v>-534</v>
      </c>
      <c r="Q14" s="407"/>
      <c r="R14" s="407"/>
      <c r="S14" s="407"/>
      <c r="T14" s="407"/>
      <c r="U14" s="407"/>
      <c r="V14" s="407"/>
      <c r="W14" s="408">
        <v>88</v>
      </c>
      <c r="X14" s="408"/>
      <c r="Y14" s="408"/>
      <c r="Z14" s="408"/>
      <c r="AA14" s="408"/>
      <c r="AB14" s="408"/>
      <c r="AC14" s="408"/>
      <c r="AD14" s="409">
        <f>420-516-420</f>
        <v>-516</v>
      </c>
      <c r="AE14" s="409"/>
      <c r="AF14" s="409"/>
      <c r="AG14" s="409"/>
      <c r="AH14" s="409"/>
      <c r="AI14" s="409"/>
      <c r="AJ14" s="409"/>
      <c r="AK14" s="410">
        <f>516+420</f>
        <v>936</v>
      </c>
      <c r="AL14" s="411"/>
      <c r="AM14" s="411"/>
      <c r="AN14" s="411"/>
      <c r="AO14" s="411"/>
      <c r="AP14" s="411"/>
      <c r="AQ14" s="411"/>
      <c r="AR14" s="404"/>
      <c r="AS14" s="405"/>
      <c r="AT14" s="405"/>
      <c r="AU14" s="405"/>
      <c r="AV14" s="405"/>
      <c r="AW14" s="405"/>
      <c r="AX14" s="406"/>
    </row>
    <row r="15" spans="1:50" ht="24.75" customHeight="1">
      <c r="A15" s="67"/>
      <c r="B15" s="68"/>
      <c r="C15" s="68"/>
      <c r="D15" s="68"/>
      <c r="E15" s="68"/>
      <c r="F15" s="69"/>
      <c r="G15" s="388"/>
      <c r="H15" s="389"/>
      <c r="I15" s="380" t="s">
        <v>23</v>
      </c>
      <c r="J15" s="381"/>
      <c r="K15" s="381"/>
      <c r="L15" s="381"/>
      <c r="M15" s="381"/>
      <c r="N15" s="381"/>
      <c r="O15" s="382"/>
      <c r="P15" s="412">
        <v>4487</v>
      </c>
      <c r="Q15" s="412"/>
      <c r="R15" s="412"/>
      <c r="S15" s="412"/>
      <c r="T15" s="412"/>
      <c r="U15" s="412"/>
      <c r="V15" s="412"/>
      <c r="W15" s="413">
        <f>SUM(W12:AC14)</f>
        <v>6288</v>
      </c>
      <c r="X15" s="413"/>
      <c r="Y15" s="413"/>
      <c r="Z15" s="413"/>
      <c r="AA15" s="413"/>
      <c r="AB15" s="413"/>
      <c r="AC15" s="413"/>
      <c r="AD15" s="414">
        <f>SUM(AD12:AJ14)</f>
        <v>6204</v>
      </c>
      <c r="AE15" s="415"/>
      <c r="AF15" s="415"/>
      <c r="AG15" s="415"/>
      <c r="AH15" s="415"/>
      <c r="AI15" s="415"/>
      <c r="AJ15" s="415"/>
      <c r="AK15" s="416">
        <f>AK12+AK14</f>
        <v>5036</v>
      </c>
      <c r="AL15" s="415"/>
      <c r="AM15" s="415"/>
      <c r="AN15" s="415"/>
      <c r="AO15" s="415"/>
      <c r="AP15" s="415"/>
      <c r="AQ15" s="415"/>
      <c r="AR15" s="417">
        <v>2600</v>
      </c>
      <c r="AS15" s="418"/>
      <c r="AT15" s="418"/>
      <c r="AU15" s="418"/>
      <c r="AV15" s="418"/>
      <c r="AW15" s="418"/>
      <c r="AX15" s="419"/>
    </row>
    <row r="16" spans="1:50" ht="24.75" customHeight="1">
      <c r="A16" s="67"/>
      <c r="B16" s="68"/>
      <c r="C16" s="68"/>
      <c r="D16" s="68"/>
      <c r="E16" s="68"/>
      <c r="F16" s="69"/>
      <c r="G16" s="420" t="s">
        <v>11</v>
      </c>
      <c r="H16" s="421"/>
      <c r="I16" s="421"/>
      <c r="J16" s="421"/>
      <c r="K16" s="421"/>
      <c r="L16" s="421"/>
      <c r="M16" s="421"/>
      <c r="N16" s="421"/>
      <c r="O16" s="421"/>
      <c r="P16" s="422">
        <v>4148</v>
      </c>
      <c r="Q16" s="422"/>
      <c r="R16" s="422"/>
      <c r="S16" s="422"/>
      <c r="T16" s="422"/>
      <c r="U16" s="422"/>
      <c r="V16" s="422"/>
      <c r="W16" s="423">
        <v>5077</v>
      </c>
      <c r="X16" s="423"/>
      <c r="Y16" s="423"/>
      <c r="Z16" s="423"/>
      <c r="AA16" s="423"/>
      <c r="AB16" s="423"/>
      <c r="AC16" s="423"/>
      <c r="AD16" s="424">
        <v>5170</v>
      </c>
      <c r="AE16" s="424"/>
      <c r="AF16" s="424"/>
      <c r="AG16" s="424"/>
      <c r="AH16" s="424"/>
      <c r="AI16" s="424"/>
      <c r="AJ16" s="424"/>
      <c r="AK16" s="425"/>
      <c r="AL16" s="425"/>
      <c r="AM16" s="425"/>
      <c r="AN16" s="425"/>
      <c r="AO16" s="425"/>
      <c r="AP16" s="425"/>
      <c r="AQ16" s="425"/>
      <c r="AR16" s="426"/>
      <c r="AS16" s="425"/>
      <c r="AT16" s="425"/>
      <c r="AU16" s="425"/>
      <c r="AV16" s="425"/>
      <c r="AW16" s="425"/>
      <c r="AX16" s="427"/>
    </row>
    <row r="17" spans="1:50" ht="24.75" customHeight="1">
      <c r="A17" s="70"/>
      <c r="B17" s="71"/>
      <c r="C17" s="71"/>
      <c r="D17" s="71"/>
      <c r="E17" s="71"/>
      <c r="F17" s="72"/>
      <c r="G17" s="420" t="s">
        <v>12</v>
      </c>
      <c r="H17" s="421"/>
      <c r="I17" s="421"/>
      <c r="J17" s="421"/>
      <c r="K17" s="421"/>
      <c r="L17" s="421"/>
      <c r="M17" s="421"/>
      <c r="N17" s="421"/>
      <c r="O17" s="421"/>
      <c r="P17" s="428">
        <v>0.92</v>
      </c>
      <c r="Q17" s="428"/>
      <c r="R17" s="428"/>
      <c r="S17" s="428"/>
      <c r="T17" s="428"/>
      <c r="U17" s="428"/>
      <c r="V17" s="428"/>
      <c r="W17" s="429">
        <f>W16/W15</f>
        <v>0.8074109414758269</v>
      </c>
      <c r="X17" s="429"/>
      <c r="Y17" s="429"/>
      <c r="Z17" s="429"/>
      <c r="AA17" s="429"/>
      <c r="AB17" s="429"/>
      <c r="AC17" s="429"/>
      <c r="AD17" s="429">
        <f>AD16/AD15</f>
        <v>0.8333333333333334</v>
      </c>
      <c r="AE17" s="429"/>
      <c r="AF17" s="429"/>
      <c r="AG17" s="429"/>
      <c r="AH17" s="429"/>
      <c r="AI17" s="429"/>
      <c r="AJ17" s="429"/>
      <c r="AK17" s="425"/>
      <c r="AL17" s="425"/>
      <c r="AM17" s="425"/>
      <c r="AN17" s="425"/>
      <c r="AO17" s="425"/>
      <c r="AP17" s="425"/>
      <c r="AQ17" s="425"/>
      <c r="AR17" s="426"/>
      <c r="AS17" s="425"/>
      <c r="AT17" s="425"/>
      <c r="AU17" s="425"/>
      <c r="AV17" s="425"/>
      <c r="AW17" s="425"/>
      <c r="AX17" s="427"/>
    </row>
    <row r="18" spans="1:50" ht="31.5" customHeight="1">
      <c r="A18" s="73" t="s">
        <v>14</v>
      </c>
      <c r="B18" s="74"/>
      <c r="C18" s="74"/>
      <c r="D18" s="74"/>
      <c r="E18" s="74"/>
      <c r="F18" s="75"/>
      <c r="G18" s="430" t="s">
        <v>42</v>
      </c>
      <c r="H18" s="375"/>
      <c r="I18" s="375"/>
      <c r="J18" s="375"/>
      <c r="K18" s="375"/>
      <c r="L18" s="375"/>
      <c r="M18" s="375"/>
      <c r="N18" s="375"/>
      <c r="O18" s="375"/>
      <c r="P18" s="375"/>
      <c r="Q18" s="375"/>
      <c r="R18" s="375"/>
      <c r="S18" s="375"/>
      <c r="T18" s="375"/>
      <c r="U18" s="375"/>
      <c r="V18" s="375"/>
      <c r="W18" s="375"/>
      <c r="X18" s="376"/>
      <c r="Y18" s="431"/>
      <c r="Z18" s="432"/>
      <c r="AA18" s="433"/>
      <c r="AB18" s="374" t="s">
        <v>13</v>
      </c>
      <c r="AC18" s="375"/>
      <c r="AD18" s="376"/>
      <c r="AE18" s="434" t="s">
        <v>73</v>
      </c>
      <c r="AF18" s="434"/>
      <c r="AG18" s="434"/>
      <c r="AH18" s="434"/>
      <c r="AI18" s="434"/>
      <c r="AJ18" s="434" t="s">
        <v>74</v>
      </c>
      <c r="AK18" s="434"/>
      <c r="AL18" s="434"/>
      <c r="AM18" s="434"/>
      <c r="AN18" s="434"/>
      <c r="AO18" s="434" t="s">
        <v>75</v>
      </c>
      <c r="AP18" s="434"/>
      <c r="AQ18" s="434"/>
      <c r="AR18" s="434"/>
      <c r="AS18" s="434"/>
      <c r="AT18" s="437" t="s">
        <v>90</v>
      </c>
      <c r="AU18" s="438"/>
      <c r="AV18" s="438"/>
      <c r="AW18" s="438"/>
      <c r="AX18" s="439"/>
    </row>
    <row r="19" spans="1:50" ht="39.75" customHeight="1">
      <c r="A19" s="76"/>
      <c r="B19" s="74"/>
      <c r="C19" s="74"/>
      <c r="D19" s="74"/>
      <c r="E19" s="74"/>
      <c r="F19" s="75"/>
      <c r="G19" s="440" t="s">
        <v>174</v>
      </c>
      <c r="H19" s="441"/>
      <c r="I19" s="441"/>
      <c r="J19" s="441"/>
      <c r="K19" s="441"/>
      <c r="L19" s="441"/>
      <c r="M19" s="441"/>
      <c r="N19" s="441"/>
      <c r="O19" s="441"/>
      <c r="P19" s="441"/>
      <c r="Q19" s="441"/>
      <c r="R19" s="441"/>
      <c r="S19" s="441"/>
      <c r="T19" s="441"/>
      <c r="U19" s="441"/>
      <c r="V19" s="441"/>
      <c r="W19" s="441"/>
      <c r="X19" s="442"/>
      <c r="Y19" s="446" t="s">
        <v>15</v>
      </c>
      <c r="Z19" s="447"/>
      <c r="AA19" s="448"/>
      <c r="AB19" s="449" t="s">
        <v>173</v>
      </c>
      <c r="AC19" s="450"/>
      <c r="AD19" s="450"/>
      <c r="AE19" s="451" t="s">
        <v>89</v>
      </c>
      <c r="AF19" s="452"/>
      <c r="AG19" s="452"/>
      <c r="AH19" s="452"/>
      <c r="AI19" s="452"/>
      <c r="AJ19" s="451" t="s">
        <v>112</v>
      </c>
      <c r="AK19" s="452"/>
      <c r="AL19" s="452"/>
      <c r="AM19" s="452"/>
      <c r="AN19" s="452"/>
      <c r="AO19" s="451" t="s">
        <v>113</v>
      </c>
      <c r="AP19" s="452"/>
      <c r="AQ19" s="452"/>
      <c r="AR19" s="452"/>
      <c r="AS19" s="452"/>
      <c r="AT19" s="451" t="s">
        <v>172</v>
      </c>
      <c r="AU19" s="451"/>
      <c r="AV19" s="451"/>
      <c r="AW19" s="451"/>
      <c r="AX19" s="453"/>
    </row>
    <row r="20" spans="1:50" ht="32.25" customHeight="1">
      <c r="A20" s="77"/>
      <c r="B20" s="78"/>
      <c r="C20" s="78"/>
      <c r="D20" s="78"/>
      <c r="E20" s="78"/>
      <c r="F20" s="79"/>
      <c r="G20" s="443"/>
      <c r="H20" s="444"/>
      <c r="I20" s="444"/>
      <c r="J20" s="444"/>
      <c r="K20" s="444"/>
      <c r="L20" s="444"/>
      <c r="M20" s="444"/>
      <c r="N20" s="444"/>
      <c r="O20" s="444"/>
      <c r="P20" s="444"/>
      <c r="Q20" s="444"/>
      <c r="R20" s="444"/>
      <c r="S20" s="444"/>
      <c r="T20" s="444"/>
      <c r="U20" s="444"/>
      <c r="V20" s="444"/>
      <c r="W20" s="444"/>
      <c r="X20" s="445"/>
      <c r="Y20" s="374" t="s">
        <v>16</v>
      </c>
      <c r="Z20" s="375"/>
      <c r="AA20" s="376"/>
      <c r="AB20" s="435" t="s">
        <v>17</v>
      </c>
      <c r="AC20" s="435"/>
      <c r="AD20" s="435"/>
      <c r="AE20" s="436" t="s">
        <v>89</v>
      </c>
      <c r="AF20" s="435"/>
      <c r="AG20" s="435"/>
      <c r="AH20" s="435"/>
      <c r="AI20" s="435"/>
      <c r="AJ20" s="436" t="s">
        <v>113</v>
      </c>
      <c r="AK20" s="435"/>
      <c r="AL20" s="435"/>
      <c r="AM20" s="435"/>
      <c r="AN20" s="435"/>
      <c r="AO20" s="436" t="s">
        <v>112</v>
      </c>
      <c r="AP20" s="435"/>
      <c r="AQ20" s="435"/>
      <c r="AR20" s="435"/>
      <c r="AS20" s="435"/>
      <c r="AT20" s="454"/>
      <c r="AU20" s="454"/>
      <c r="AV20" s="454"/>
      <c r="AW20" s="454"/>
      <c r="AX20" s="455"/>
    </row>
    <row r="21" spans="1:50" ht="31.5" customHeight="1">
      <c r="A21" s="80" t="s">
        <v>35</v>
      </c>
      <c r="B21" s="81"/>
      <c r="C21" s="81"/>
      <c r="D21" s="81"/>
      <c r="E21" s="81"/>
      <c r="F21" s="82"/>
      <c r="G21" s="430" t="s">
        <v>39</v>
      </c>
      <c r="H21" s="375"/>
      <c r="I21" s="375"/>
      <c r="J21" s="375"/>
      <c r="K21" s="375"/>
      <c r="L21" s="375"/>
      <c r="M21" s="375"/>
      <c r="N21" s="375"/>
      <c r="O21" s="375"/>
      <c r="P21" s="375"/>
      <c r="Q21" s="375"/>
      <c r="R21" s="375"/>
      <c r="S21" s="375"/>
      <c r="T21" s="375"/>
      <c r="U21" s="375"/>
      <c r="V21" s="375"/>
      <c r="W21" s="375"/>
      <c r="X21" s="376"/>
      <c r="Y21" s="431"/>
      <c r="Z21" s="432"/>
      <c r="AA21" s="433"/>
      <c r="AB21" s="374" t="s">
        <v>13</v>
      </c>
      <c r="AC21" s="375"/>
      <c r="AD21" s="376"/>
      <c r="AE21" s="434" t="s">
        <v>73</v>
      </c>
      <c r="AF21" s="434"/>
      <c r="AG21" s="434"/>
      <c r="AH21" s="434"/>
      <c r="AI21" s="434"/>
      <c r="AJ21" s="434" t="s">
        <v>74</v>
      </c>
      <c r="AK21" s="434"/>
      <c r="AL21" s="434"/>
      <c r="AM21" s="434"/>
      <c r="AN21" s="434"/>
      <c r="AO21" s="434" t="s">
        <v>75</v>
      </c>
      <c r="AP21" s="434"/>
      <c r="AQ21" s="434"/>
      <c r="AR21" s="434"/>
      <c r="AS21" s="434"/>
      <c r="AT21" s="456" t="s">
        <v>78</v>
      </c>
      <c r="AU21" s="457"/>
      <c r="AV21" s="457"/>
      <c r="AW21" s="457"/>
      <c r="AX21" s="458"/>
    </row>
    <row r="22" spans="1:50" ht="39.75" customHeight="1">
      <c r="A22" s="83"/>
      <c r="B22" s="84"/>
      <c r="C22" s="84"/>
      <c r="D22" s="84"/>
      <c r="E22" s="84"/>
      <c r="F22" s="85"/>
      <c r="G22" s="208" t="s">
        <v>115</v>
      </c>
      <c r="H22" s="267"/>
      <c r="I22" s="267"/>
      <c r="J22" s="267"/>
      <c r="K22" s="267"/>
      <c r="L22" s="267"/>
      <c r="M22" s="267"/>
      <c r="N22" s="267"/>
      <c r="O22" s="267"/>
      <c r="P22" s="267"/>
      <c r="Q22" s="267"/>
      <c r="R22" s="267"/>
      <c r="S22" s="267"/>
      <c r="T22" s="267"/>
      <c r="U22" s="267"/>
      <c r="V22" s="267"/>
      <c r="W22" s="267"/>
      <c r="X22" s="268"/>
      <c r="Y22" s="475" t="s">
        <v>40</v>
      </c>
      <c r="Z22" s="476"/>
      <c r="AA22" s="477"/>
      <c r="AB22" s="481" t="s">
        <v>114</v>
      </c>
      <c r="AC22" s="61"/>
      <c r="AD22" s="482"/>
      <c r="AE22" s="436">
        <v>54</v>
      </c>
      <c r="AF22" s="436"/>
      <c r="AG22" s="436"/>
      <c r="AH22" s="436"/>
      <c r="AI22" s="436"/>
      <c r="AJ22" s="436">
        <v>58</v>
      </c>
      <c r="AK22" s="436"/>
      <c r="AL22" s="436"/>
      <c r="AM22" s="436"/>
      <c r="AN22" s="436"/>
      <c r="AO22" s="486">
        <v>65</v>
      </c>
      <c r="AP22" s="267"/>
      <c r="AQ22" s="267"/>
      <c r="AR22" s="267"/>
      <c r="AS22" s="268"/>
      <c r="AT22" s="267" t="s">
        <v>33</v>
      </c>
      <c r="AU22" s="267"/>
      <c r="AV22" s="267"/>
      <c r="AW22" s="267"/>
      <c r="AX22" s="459"/>
    </row>
    <row r="23" spans="1:50" ht="32.25" customHeight="1">
      <c r="A23" s="86"/>
      <c r="B23" s="87"/>
      <c r="C23" s="87"/>
      <c r="D23" s="87"/>
      <c r="E23" s="87"/>
      <c r="F23" s="88"/>
      <c r="G23" s="474"/>
      <c r="H23" s="461"/>
      <c r="I23" s="461"/>
      <c r="J23" s="461"/>
      <c r="K23" s="461"/>
      <c r="L23" s="461"/>
      <c r="M23" s="461"/>
      <c r="N23" s="461"/>
      <c r="O23" s="461"/>
      <c r="P23" s="461"/>
      <c r="Q23" s="461"/>
      <c r="R23" s="461"/>
      <c r="S23" s="461"/>
      <c r="T23" s="461"/>
      <c r="U23" s="461"/>
      <c r="V23" s="461"/>
      <c r="W23" s="461"/>
      <c r="X23" s="462"/>
      <c r="Y23" s="478"/>
      <c r="Z23" s="479"/>
      <c r="AA23" s="480"/>
      <c r="AB23" s="483"/>
      <c r="AC23" s="484"/>
      <c r="AD23" s="485"/>
      <c r="AE23" s="460"/>
      <c r="AF23" s="461"/>
      <c r="AG23" s="461"/>
      <c r="AH23" s="461"/>
      <c r="AI23" s="462"/>
      <c r="AJ23" s="460" t="s">
        <v>92</v>
      </c>
      <c r="AK23" s="461"/>
      <c r="AL23" s="461"/>
      <c r="AM23" s="461"/>
      <c r="AN23" s="462"/>
      <c r="AO23" s="460" t="s">
        <v>93</v>
      </c>
      <c r="AP23" s="461"/>
      <c r="AQ23" s="461"/>
      <c r="AR23" s="461"/>
      <c r="AS23" s="462"/>
      <c r="AT23" s="463" t="s">
        <v>118</v>
      </c>
      <c r="AU23" s="464"/>
      <c r="AV23" s="464"/>
      <c r="AW23" s="464"/>
      <c r="AX23" s="465"/>
    </row>
    <row r="24" spans="1:50" ht="88.5" customHeight="1">
      <c r="A24" s="80" t="s">
        <v>18</v>
      </c>
      <c r="B24" s="89"/>
      <c r="C24" s="89"/>
      <c r="D24" s="89"/>
      <c r="E24" s="89"/>
      <c r="F24" s="89"/>
      <c r="G24" s="466" t="s">
        <v>156</v>
      </c>
      <c r="H24" s="467"/>
      <c r="I24" s="467"/>
      <c r="J24" s="467"/>
      <c r="K24" s="467"/>
      <c r="L24" s="467"/>
      <c r="M24" s="467"/>
      <c r="N24" s="467"/>
      <c r="O24" s="467"/>
      <c r="P24" s="467"/>
      <c r="Q24" s="467"/>
      <c r="R24" s="467"/>
      <c r="S24" s="467"/>
      <c r="T24" s="467"/>
      <c r="U24" s="467"/>
      <c r="V24" s="467"/>
      <c r="W24" s="467"/>
      <c r="X24" s="467"/>
      <c r="Y24" s="468" t="s">
        <v>19</v>
      </c>
      <c r="Z24" s="469"/>
      <c r="AA24" s="470"/>
      <c r="AB24" s="471" t="s">
        <v>157</v>
      </c>
      <c r="AC24" s="472"/>
      <c r="AD24" s="472"/>
      <c r="AE24" s="472"/>
      <c r="AF24" s="472"/>
      <c r="AG24" s="472"/>
      <c r="AH24" s="472"/>
      <c r="AI24" s="472"/>
      <c r="AJ24" s="472"/>
      <c r="AK24" s="472"/>
      <c r="AL24" s="472"/>
      <c r="AM24" s="472"/>
      <c r="AN24" s="472"/>
      <c r="AO24" s="472"/>
      <c r="AP24" s="472"/>
      <c r="AQ24" s="472"/>
      <c r="AR24" s="472"/>
      <c r="AS24" s="472"/>
      <c r="AT24" s="472"/>
      <c r="AU24" s="472"/>
      <c r="AV24" s="472"/>
      <c r="AW24" s="472"/>
      <c r="AX24" s="473"/>
    </row>
    <row r="25" spans="1:50" ht="22.5" customHeight="1">
      <c r="A25" s="90" t="s">
        <v>79</v>
      </c>
      <c r="B25" s="91"/>
      <c r="C25" s="502" t="s">
        <v>20</v>
      </c>
      <c r="D25" s="488"/>
      <c r="E25" s="488"/>
      <c r="F25" s="488"/>
      <c r="G25" s="488"/>
      <c r="H25" s="488"/>
      <c r="I25" s="488"/>
      <c r="J25" s="488"/>
      <c r="K25" s="503"/>
      <c r="L25" s="504" t="s">
        <v>80</v>
      </c>
      <c r="M25" s="504"/>
      <c r="N25" s="504"/>
      <c r="O25" s="504"/>
      <c r="P25" s="504"/>
      <c r="Q25" s="504"/>
      <c r="R25" s="505" t="s">
        <v>77</v>
      </c>
      <c r="S25" s="505"/>
      <c r="T25" s="505"/>
      <c r="U25" s="505"/>
      <c r="V25" s="505"/>
      <c r="W25" s="505"/>
      <c r="X25" s="487" t="s">
        <v>30</v>
      </c>
      <c r="Y25" s="488"/>
      <c r="Z25" s="488"/>
      <c r="AA25" s="488"/>
      <c r="AB25" s="488"/>
      <c r="AC25" s="488"/>
      <c r="AD25" s="488"/>
      <c r="AE25" s="488"/>
      <c r="AF25" s="488"/>
      <c r="AG25" s="488"/>
      <c r="AH25" s="488"/>
      <c r="AI25" s="488"/>
      <c r="AJ25" s="488"/>
      <c r="AK25" s="488"/>
      <c r="AL25" s="488"/>
      <c r="AM25" s="488"/>
      <c r="AN25" s="488"/>
      <c r="AO25" s="488"/>
      <c r="AP25" s="488"/>
      <c r="AQ25" s="488"/>
      <c r="AR25" s="488"/>
      <c r="AS25" s="488"/>
      <c r="AT25" s="488"/>
      <c r="AU25" s="488"/>
      <c r="AV25" s="488"/>
      <c r="AW25" s="488"/>
      <c r="AX25" s="489"/>
    </row>
    <row r="26" spans="1:50" ht="25.5" customHeight="1">
      <c r="A26" s="92"/>
      <c r="B26" s="93"/>
      <c r="C26" s="490" t="s">
        <v>203</v>
      </c>
      <c r="D26" s="491"/>
      <c r="E26" s="491"/>
      <c r="F26" s="491"/>
      <c r="G26" s="491"/>
      <c r="H26" s="491"/>
      <c r="I26" s="491"/>
      <c r="J26" s="491"/>
      <c r="K26" s="492"/>
      <c r="L26" s="493">
        <v>3735</v>
      </c>
      <c r="M26" s="494"/>
      <c r="N26" s="494"/>
      <c r="O26" s="494"/>
      <c r="P26" s="494"/>
      <c r="Q26" s="495"/>
      <c r="R26" s="496">
        <v>2368</v>
      </c>
      <c r="S26" s="496"/>
      <c r="T26" s="496"/>
      <c r="U26" s="496"/>
      <c r="V26" s="496"/>
      <c r="W26" s="496"/>
      <c r="X26" s="291" t="s">
        <v>233</v>
      </c>
      <c r="Y26" s="323"/>
      <c r="Z26" s="323"/>
      <c r="AA26" s="323"/>
      <c r="AB26" s="323"/>
      <c r="AC26" s="323"/>
      <c r="AD26" s="323"/>
      <c r="AE26" s="323"/>
      <c r="AF26" s="323"/>
      <c r="AG26" s="323"/>
      <c r="AH26" s="323"/>
      <c r="AI26" s="323"/>
      <c r="AJ26" s="323"/>
      <c r="AK26" s="323"/>
      <c r="AL26" s="323"/>
      <c r="AM26" s="323"/>
      <c r="AN26" s="323"/>
      <c r="AO26" s="323"/>
      <c r="AP26" s="323"/>
      <c r="AQ26" s="323"/>
      <c r="AR26" s="323"/>
      <c r="AS26" s="323"/>
      <c r="AT26" s="323"/>
      <c r="AU26" s="323"/>
      <c r="AV26" s="323"/>
      <c r="AW26" s="323"/>
      <c r="AX26" s="324"/>
    </row>
    <row r="27" spans="1:50" ht="25.5" customHeight="1">
      <c r="A27" s="92"/>
      <c r="B27" s="93"/>
      <c r="C27" s="499" t="s">
        <v>204</v>
      </c>
      <c r="D27" s="500"/>
      <c r="E27" s="500"/>
      <c r="F27" s="500"/>
      <c r="G27" s="500"/>
      <c r="H27" s="500"/>
      <c r="I27" s="500"/>
      <c r="J27" s="500"/>
      <c r="K27" s="501"/>
      <c r="L27" s="497">
        <v>365</v>
      </c>
      <c r="M27" s="497"/>
      <c r="N27" s="497"/>
      <c r="O27" s="497"/>
      <c r="P27" s="497"/>
      <c r="Q27" s="497"/>
      <c r="R27" s="498">
        <v>232</v>
      </c>
      <c r="S27" s="498"/>
      <c r="T27" s="498"/>
      <c r="U27" s="498"/>
      <c r="V27" s="498"/>
      <c r="W27" s="498"/>
      <c r="X27" s="325"/>
      <c r="Y27" s="326"/>
      <c r="Z27" s="326"/>
      <c r="AA27" s="326"/>
      <c r="AB27" s="326"/>
      <c r="AC27" s="326"/>
      <c r="AD27" s="326"/>
      <c r="AE27" s="326"/>
      <c r="AF27" s="326"/>
      <c r="AG27" s="326"/>
      <c r="AH27" s="326"/>
      <c r="AI27" s="326"/>
      <c r="AJ27" s="326"/>
      <c r="AK27" s="326"/>
      <c r="AL27" s="326"/>
      <c r="AM27" s="326"/>
      <c r="AN27" s="326"/>
      <c r="AO27" s="326"/>
      <c r="AP27" s="326"/>
      <c r="AQ27" s="326"/>
      <c r="AR27" s="326"/>
      <c r="AS27" s="326"/>
      <c r="AT27" s="326"/>
      <c r="AU27" s="326"/>
      <c r="AV27" s="326"/>
      <c r="AW27" s="326"/>
      <c r="AX27" s="327"/>
    </row>
    <row r="28" spans="1:50" ht="22.5" customHeight="1">
      <c r="A28" s="92"/>
      <c r="B28" s="93"/>
      <c r="C28" s="516"/>
      <c r="D28" s="517"/>
      <c r="E28" s="517"/>
      <c r="F28" s="517"/>
      <c r="G28" s="517"/>
      <c r="H28" s="517"/>
      <c r="I28" s="517"/>
      <c r="J28" s="517"/>
      <c r="K28" s="518"/>
      <c r="L28" s="519"/>
      <c r="M28" s="519"/>
      <c r="N28" s="519"/>
      <c r="O28" s="519"/>
      <c r="P28" s="519"/>
      <c r="Q28" s="519"/>
      <c r="R28" s="519"/>
      <c r="S28" s="519"/>
      <c r="T28" s="519"/>
      <c r="U28" s="519"/>
      <c r="V28" s="519"/>
      <c r="W28" s="519"/>
      <c r="X28" s="36"/>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8"/>
    </row>
    <row r="29" spans="1:50" ht="22.5" customHeight="1">
      <c r="A29" s="92"/>
      <c r="B29" s="93"/>
      <c r="C29" s="516"/>
      <c r="D29" s="517"/>
      <c r="E29" s="517"/>
      <c r="F29" s="517"/>
      <c r="G29" s="517"/>
      <c r="H29" s="517"/>
      <c r="I29" s="517"/>
      <c r="J29" s="517"/>
      <c r="K29" s="518"/>
      <c r="L29" s="519"/>
      <c r="M29" s="519"/>
      <c r="N29" s="519"/>
      <c r="O29" s="519"/>
      <c r="P29" s="519"/>
      <c r="Q29" s="519"/>
      <c r="R29" s="519"/>
      <c r="S29" s="519"/>
      <c r="T29" s="519"/>
      <c r="U29" s="519"/>
      <c r="V29" s="519"/>
      <c r="W29" s="519"/>
      <c r="X29" s="36"/>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8"/>
    </row>
    <row r="30" spans="1:50" ht="22.5" customHeight="1">
      <c r="A30" s="92"/>
      <c r="B30" s="93"/>
      <c r="C30" s="516"/>
      <c r="D30" s="517"/>
      <c r="E30" s="517"/>
      <c r="F30" s="517"/>
      <c r="G30" s="517"/>
      <c r="H30" s="517"/>
      <c r="I30" s="517"/>
      <c r="J30" s="517"/>
      <c r="K30" s="518"/>
      <c r="L30" s="519"/>
      <c r="M30" s="519"/>
      <c r="N30" s="519"/>
      <c r="O30" s="519"/>
      <c r="P30" s="519"/>
      <c r="Q30" s="519"/>
      <c r="R30" s="519"/>
      <c r="S30" s="519"/>
      <c r="T30" s="519"/>
      <c r="U30" s="519"/>
      <c r="V30" s="519"/>
      <c r="W30" s="519"/>
      <c r="X30" s="506"/>
      <c r="Y30" s="507"/>
      <c r="Z30" s="507"/>
      <c r="AA30" s="507"/>
      <c r="AB30" s="507"/>
      <c r="AC30" s="507"/>
      <c r="AD30" s="507"/>
      <c r="AE30" s="507"/>
      <c r="AF30" s="507"/>
      <c r="AG30" s="507"/>
      <c r="AH30" s="507"/>
      <c r="AI30" s="507"/>
      <c r="AJ30" s="507"/>
      <c r="AK30" s="507"/>
      <c r="AL30" s="507"/>
      <c r="AM30" s="507"/>
      <c r="AN30" s="507"/>
      <c r="AO30" s="507"/>
      <c r="AP30" s="507"/>
      <c r="AQ30" s="507"/>
      <c r="AR30" s="507"/>
      <c r="AS30" s="507"/>
      <c r="AT30" s="507"/>
      <c r="AU30" s="507"/>
      <c r="AV30" s="507"/>
      <c r="AW30" s="507"/>
      <c r="AX30" s="508"/>
    </row>
    <row r="31" spans="1:50" ht="22.5" customHeight="1">
      <c r="A31" s="92"/>
      <c r="B31" s="93"/>
      <c r="C31" s="516"/>
      <c r="D31" s="517"/>
      <c r="E31" s="517"/>
      <c r="F31" s="517"/>
      <c r="G31" s="517"/>
      <c r="H31" s="517"/>
      <c r="I31" s="517"/>
      <c r="J31" s="517"/>
      <c r="K31" s="518"/>
      <c r="L31" s="519"/>
      <c r="M31" s="519"/>
      <c r="N31" s="519"/>
      <c r="O31" s="519"/>
      <c r="P31" s="519"/>
      <c r="Q31" s="519"/>
      <c r="R31" s="519"/>
      <c r="S31" s="519"/>
      <c r="T31" s="519"/>
      <c r="U31" s="519"/>
      <c r="V31" s="519"/>
      <c r="W31" s="519"/>
      <c r="X31" s="506"/>
      <c r="Y31" s="507"/>
      <c r="Z31" s="507"/>
      <c r="AA31" s="507"/>
      <c r="AB31" s="507"/>
      <c r="AC31" s="507"/>
      <c r="AD31" s="507"/>
      <c r="AE31" s="507"/>
      <c r="AF31" s="507"/>
      <c r="AG31" s="507"/>
      <c r="AH31" s="507"/>
      <c r="AI31" s="507"/>
      <c r="AJ31" s="507"/>
      <c r="AK31" s="507"/>
      <c r="AL31" s="507"/>
      <c r="AM31" s="507"/>
      <c r="AN31" s="507"/>
      <c r="AO31" s="507"/>
      <c r="AP31" s="507"/>
      <c r="AQ31" s="507"/>
      <c r="AR31" s="507"/>
      <c r="AS31" s="507"/>
      <c r="AT31" s="507"/>
      <c r="AU31" s="507"/>
      <c r="AV31" s="507"/>
      <c r="AW31" s="507"/>
      <c r="AX31" s="508"/>
    </row>
    <row r="32" spans="1:50" ht="22.5" customHeight="1">
      <c r="A32" s="92"/>
      <c r="B32" s="93"/>
      <c r="C32" s="107"/>
      <c r="D32" s="108"/>
      <c r="E32" s="108"/>
      <c r="F32" s="108"/>
      <c r="G32" s="108"/>
      <c r="H32" s="108"/>
      <c r="I32" s="108"/>
      <c r="J32" s="108"/>
      <c r="K32" s="109"/>
      <c r="L32" s="520"/>
      <c r="M32" s="521"/>
      <c r="N32" s="521"/>
      <c r="O32" s="521"/>
      <c r="P32" s="521"/>
      <c r="Q32" s="522"/>
      <c r="R32" s="520"/>
      <c r="S32" s="521"/>
      <c r="T32" s="521"/>
      <c r="U32" s="521"/>
      <c r="V32" s="521"/>
      <c r="W32" s="522"/>
      <c r="X32" s="506"/>
      <c r="Y32" s="507"/>
      <c r="Z32" s="507"/>
      <c r="AA32" s="507"/>
      <c r="AB32" s="507"/>
      <c r="AC32" s="507"/>
      <c r="AD32" s="507"/>
      <c r="AE32" s="507"/>
      <c r="AF32" s="507"/>
      <c r="AG32" s="507"/>
      <c r="AH32" s="507"/>
      <c r="AI32" s="507"/>
      <c r="AJ32" s="507"/>
      <c r="AK32" s="507"/>
      <c r="AL32" s="507"/>
      <c r="AM32" s="507"/>
      <c r="AN32" s="507"/>
      <c r="AO32" s="507"/>
      <c r="AP32" s="507"/>
      <c r="AQ32" s="507"/>
      <c r="AR32" s="507"/>
      <c r="AS32" s="507"/>
      <c r="AT32" s="507"/>
      <c r="AU32" s="507"/>
      <c r="AV32" s="507"/>
      <c r="AW32" s="507"/>
      <c r="AX32" s="508"/>
    </row>
    <row r="33" spans="1:50" ht="21" customHeight="1" thickBot="1">
      <c r="A33" s="94"/>
      <c r="B33" s="95"/>
      <c r="C33" s="648" t="s">
        <v>23</v>
      </c>
      <c r="D33" s="649"/>
      <c r="E33" s="649"/>
      <c r="F33" s="649"/>
      <c r="G33" s="649"/>
      <c r="H33" s="649"/>
      <c r="I33" s="649"/>
      <c r="J33" s="649"/>
      <c r="K33" s="650"/>
      <c r="L33" s="509">
        <v>4100</v>
      </c>
      <c r="M33" s="509"/>
      <c r="N33" s="509"/>
      <c r="O33" s="509"/>
      <c r="P33" s="509"/>
      <c r="Q33" s="509"/>
      <c r="R33" s="510">
        <v>2600</v>
      </c>
      <c r="S33" s="511"/>
      <c r="T33" s="511"/>
      <c r="U33" s="511"/>
      <c r="V33" s="511"/>
      <c r="W33" s="512"/>
      <c r="X33" s="513"/>
      <c r="Y33" s="514"/>
      <c r="Z33" s="514"/>
      <c r="AA33" s="514"/>
      <c r="AB33" s="514"/>
      <c r="AC33" s="514"/>
      <c r="AD33" s="514"/>
      <c r="AE33" s="514"/>
      <c r="AF33" s="514"/>
      <c r="AG33" s="514"/>
      <c r="AH33" s="514"/>
      <c r="AI33" s="514"/>
      <c r="AJ33" s="514"/>
      <c r="AK33" s="514"/>
      <c r="AL33" s="514"/>
      <c r="AM33" s="514"/>
      <c r="AN33" s="514"/>
      <c r="AO33" s="514"/>
      <c r="AP33" s="514"/>
      <c r="AQ33" s="514"/>
      <c r="AR33" s="514"/>
      <c r="AS33" s="514"/>
      <c r="AT33" s="514"/>
      <c r="AU33" s="514"/>
      <c r="AV33" s="514"/>
      <c r="AW33" s="514"/>
      <c r="AX33" s="515"/>
    </row>
    <row r="34" spans="2:50" ht="0.75" customHeight="1" thickBot="1">
      <c r="B34" s="11"/>
      <c r="C34" s="16"/>
      <c r="D34" s="16"/>
      <c r="E34" s="16"/>
      <c r="F34" s="16"/>
      <c r="G34" s="16"/>
      <c r="H34" s="16"/>
      <c r="I34" s="16"/>
      <c r="J34" s="16"/>
      <c r="K34" s="16"/>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5"/>
    </row>
    <row r="35" spans="1:50" ht="21" customHeight="1">
      <c r="A35" s="96" t="s">
        <v>34</v>
      </c>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8"/>
    </row>
    <row r="36" spans="1:50" ht="21" customHeight="1">
      <c r="A36" s="17"/>
      <c r="B36" s="18"/>
      <c r="C36" s="646" t="s">
        <v>44</v>
      </c>
      <c r="D36" s="342"/>
      <c r="E36" s="342"/>
      <c r="F36" s="342"/>
      <c r="G36" s="342"/>
      <c r="H36" s="342"/>
      <c r="I36" s="342"/>
      <c r="J36" s="342"/>
      <c r="K36" s="342"/>
      <c r="L36" s="342"/>
      <c r="M36" s="342"/>
      <c r="N36" s="342"/>
      <c r="O36" s="342"/>
      <c r="P36" s="342"/>
      <c r="Q36" s="342"/>
      <c r="R36" s="342"/>
      <c r="S36" s="342"/>
      <c r="T36" s="342"/>
      <c r="U36" s="342"/>
      <c r="V36" s="342"/>
      <c r="W36" s="342"/>
      <c r="X36" s="342"/>
      <c r="Y36" s="342"/>
      <c r="Z36" s="342"/>
      <c r="AA36" s="342"/>
      <c r="AB36" s="342"/>
      <c r="AC36" s="647"/>
      <c r="AD36" s="342" t="s">
        <v>56</v>
      </c>
      <c r="AE36" s="342"/>
      <c r="AF36" s="342"/>
      <c r="AG36" s="341" t="s">
        <v>43</v>
      </c>
      <c r="AH36" s="342"/>
      <c r="AI36" s="342"/>
      <c r="AJ36" s="342"/>
      <c r="AK36" s="342"/>
      <c r="AL36" s="342"/>
      <c r="AM36" s="342"/>
      <c r="AN36" s="342"/>
      <c r="AO36" s="342"/>
      <c r="AP36" s="342"/>
      <c r="AQ36" s="342"/>
      <c r="AR36" s="342"/>
      <c r="AS36" s="342"/>
      <c r="AT36" s="342"/>
      <c r="AU36" s="342"/>
      <c r="AV36" s="342"/>
      <c r="AW36" s="342"/>
      <c r="AX36" s="343"/>
    </row>
    <row r="37" spans="1:50" ht="26.25" customHeight="1">
      <c r="A37" s="99" t="s">
        <v>198</v>
      </c>
      <c r="B37" s="100"/>
      <c r="C37" s="530" t="s">
        <v>57</v>
      </c>
      <c r="D37" s="531"/>
      <c r="E37" s="531"/>
      <c r="F37" s="531"/>
      <c r="G37" s="531"/>
      <c r="H37" s="531"/>
      <c r="I37" s="531"/>
      <c r="J37" s="531"/>
      <c r="K37" s="531"/>
      <c r="L37" s="531"/>
      <c r="M37" s="531"/>
      <c r="N37" s="531"/>
      <c r="O37" s="531"/>
      <c r="P37" s="531"/>
      <c r="Q37" s="531"/>
      <c r="R37" s="531"/>
      <c r="S37" s="531"/>
      <c r="T37" s="531"/>
      <c r="U37" s="531"/>
      <c r="V37" s="531"/>
      <c r="W37" s="531"/>
      <c r="X37" s="531"/>
      <c r="Y37" s="531"/>
      <c r="Z37" s="531"/>
      <c r="AA37" s="531"/>
      <c r="AB37" s="531"/>
      <c r="AC37" s="532"/>
      <c r="AD37" s="344" t="s">
        <v>94</v>
      </c>
      <c r="AE37" s="345"/>
      <c r="AF37" s="345"/>
      <c r="AG37" s="305" t="s">
        <v>117</v>
      </c>
      <c r="AH37" s="306"/>
      <c r="AI37" s="306"/>
      <c r="AJ37" s="306"/>
      <c r="AK37" s="306"/>
      <c r="AL37" s="306"/>
      <c r="AM37" s="306"/>
      <c r="AN37" s="306"/>
      <c r="AO37" s="306"/>
      <c r="AP37" s="306"/>
      <c r="AQ37" s="306"/>
      <c r="AR37" s="306"/>
      <c r="AS37" s="306"/>
      <c r="AT37" s="306"/>
      <c r="AU37" s="306"/>
      <c r="AV37" s="306"/>
      <c r="AW37" s="306"/>
      <c r="AX37" s="307"/>
    </row>
    <row r="38" spans="1:50" ht="26.25" customHeight="1">
      <c r="A38" s="101"/>
      <c r="B38" s="102"/>
      <c r="C38" s="533" t="s">
        <v>58</v>
      </c>
      <c r="D38" s="259"/>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76"/>
      <c r="AD38" s="114" t="s">
        <v>95</v>
      </c>
      <c r="AE38" s="115"/>
      <c r="AF38" s="115"/>
      <c r="AG38" s="294"/>
      <c r="AH38" s="295"/>
      <c r="AI38" s="295"/>
      <c r="AJ38" s="295"/>
      <c r="AK38" s="295"/>
      <c r="AL38" s="295"/>
      <c r="AM38" s="295"/>
      <c r="AN38" s="295"/>
      <c r="AO38" s="295"/>
      <c r="AP38" s="295"/>
      <c r="AQ38" s="295"/>
      <c r="AR38" s="295"/>
      <c r="AS38" s="295"/>
      <c r="AT38" s="295"/>
      <c r="AU38" s="295"/>
      <c r="AV38" s="295"/>
      <c r="AW38" s="295"/>
      <c r="AX38" s="296"/>
    </row>
    <row r="39" spans="1:50" ht="30" customHeight="1">
      <c r="A39" s="103"/>
      <c r="B39" s="104"/>
      <c r="C39" s="534" t="s">
        <v>59</v>
      </c>
      <c r="D39" s="535"/>
      <c r="E39" s="535"/>
      <c r="F39" s="535"/>
      <c r="G39" s="535"/>
      <c r="H39" s="535"/>
      <c r="I39" s="535"/>
      <c r="J39" s="535"/>
      <c r="K39" s="535"/>
      <c r="L39" s="535"/>
      <c r="M39" s="535"/>
      <c r="N39" s="535"/>
      <c r="O39" s="535"/>
      <c r="P39" s="535"/>
      <c r="Q39" s="535"/>
      <c r="R39" s="535"/>
      <c r="S39" s="535"/>
      <c r="T39" s="535"/>
      <c r="U39" s="535"/>
      <c r="V39" s="535"/>
      <c r="W39" s="535"/>
      <c r="X39" s="535"/>
      <c r="Y39" s="535"/>
      <c r="Z39" s="535"/>
      <c r="AA39" s="535"/>
      <c r="AB39" s="535"/>
      <c r="AC39" s="536"/>
      <c r="AD39" s="110" t="s">
        <v>94</v>
      </c>
      <c r="AE39" s="111"/>
      <c r="AF39" s="111"/>
      <c r="AG39" s="297"/>
      <c r="AH39" s="298"/>
      <c r="AI39" s="298"/>
      <c r="AJ39" s="298"/>
      <c r="AK39" s="298"/>
      <c r="AL39" s="298"/>
      <c r="AM39" s="298"/>
      <c r="AN39" s="298"/>
      <c r="AO39" s="298"/>
      <c r="AP39" s="298"/>
      <c r="AQ39" s="298"/>
      <c r="AR39" s="298"/>
      <c r="AS39" s="298"/>
      <c r="AT39" s="298"/>
      <c r="AU39" s="298"/>
      <c r="AV39" s="298"/>
      <c r="AW39" s="298"/>
      <c r="AX39" s="299"/>
    </row>
    <row r="40" spans="1:50" ht="26.25" customHeight="1">
      <c r="A40" s="105" t="s">
        <v>199</v>
      </c>
      <c r="B40" s="106"/>
      <c r="C40" s="317" t="s">
        <v>62</v>
      </c>
      <c r="D40" s="274"/>
      <c r="E40" s="274"/>
      <c r="F40" s="274"/>
      <c r="G40" s="274"/>
      <c r="H40" s="274"/>
      <c r="I40" s="274"/>
      <c r="J40" s="274"/>
      <c r="K40" s="274"/>
      <c r="L40" s="274"/>
      <c r="M40" s="274"/>
      <c r="N40" s="274"/>
      <c r="O40" s="274"/>
      <c r="P40" s="274"/>
      <c r="Q40" s="274"/>
      <c r="R40" s="274"/>
      <c r="S40" s="274"/>
      <c r="T40" s="274"/>
      <c r="U40" s="274"/>
      <c r="V40" s="274"/>
      <c r="W40" s="274"/>
      <c r="X40" s="274"/>
      <c r="Y40" s="274"/>
      <c r="Z40" s="274"/>
      <c r="AA40" s="274"/>
      <c r="AB40" s="274"/>
      <c r="AC40" s="274"/>
      <c r="AD40" s="112" t="s">
        <v>94</v>
      </c>
      <c r="AE40" s="113"/>
      <c r="AF40" s="113"/>
      <c r="AG40" s="291" t="s">
        <v>144</v>
      </c>
      <c r="AH40" s="323"/>
      <c r="AI40" s="323"/>
      <c r="AJ40" s="323"/>
      <c r="AK40" s="323"/>
      <c r="AL40" s="323"/>
      <c r="AM40" s="323"/>
      <c r="AN40" s="323"/>
      <c r="AO40" s="323"/>
      <c r="AP40" s="323"/>
      <c r="AQ40" s="323"/>
      <c r="AR40" s="323"/>
      <c r="AS40" s="323"/>
      <c r="AT40" s="323"/>
      <c r="AU40" s="323"/>
      <c r="AV40" s="323"/>
      <c r="AW40" s="323"/>
      <c r="AX40" s="324"/>
    </row>
    <row r="41" spans="1:50" ht="26.25" customHeight="1">
      <c r="A41" s="101"/>
      <c r="B41" s="102"/>
      <c r="C41" s="275" t="s">
        <v>63</v>
      </c>
      <c r="D41" s="276"/>
      <c r="E41" s="276"/>
      <c r="F41" s="276"/>
      <c r="G41" s="276"/>
      <c r="H41" s="276"/>
      <c r="I41" s="276"/>
      <c r="J41" s="276"/>
      <c r="K41" s="276"/>
      <c r="L41" s="276"/>
      <c r="M41" s="276"/>
      <c r="N41" s="276"/>
      <c r="O41" s="276"/>
      <c r="P41" s="276"/>
      <c r="Q41" s="276"/>
      <c r="R41" s="276"/>
      <c r="S41" s="276"/>
      <c r="T41" s="276"/>
      <c r="U41" s="276"/>
      <c r="V41" s="276"/>
      <c r="W41" s="276"/>
      <c r="X41" s="276"/>
      <c r="Y41" s="276"/>
      <c r="Z41" s="276"/>
      <c r="AA41" s="276"/>
      <c r="AB41" s="276"/>
      <c r="AC41" s="276"/>
      <c r="AD41" s="114" t="s">
        <v>94</v>
      </c>
      <c r="AE41" s="115"/>
      <c r="AF41" s="115"/>
      <c r="AG41" s="325"/>
      <c r="AH41" s="326"/>
      <c r="AI41" s="326"/>
      <c r="AJ41" s="326"/>
      <c r="AK41" s="326"/>
      <c r="AL41" s="326"/>
      <c r="AM41" s="326"/>
      <c r="AN41" s="326"/>
      <c r="AO41" s="326"/>
      <c r="AP41" s="326"/>
      <c r="AQ41" s="326"/>
      <c r="AR41" s="326"/>
      <c r="AS41" s="326"/>
      <c r="AT41" s="326"/>
      <c r="AU41" s="326"/>
      <c r="AV41" s="326"/>
      <c r="AW41" s="326"/>
      <c r="AX41" s="327"/>
    </row>
    <row r="42" spans="1:50" ht="26.25" customHeight="1">
      <c r="A42" s="101"/>
      <c r="B42" s="102"/>
      <c r="C42" s="275" t="s">
        <v>64</v>
      </c>
      <c r="D42" s="276"/>
      <c r="E42" s="276"/>
      <c r="F42" s="276"/>
      <c r="G42" s="276"/>
      <c r="H42" s="276"/>
      <c r="I42" s="276"/>
      <c r="J42" s="276"/>
      <c r="K42" s="276"/>
      <c r="L42" s="276"/>
      <c r="M42" s="276"/>
      <c r="N42" s="276"/>
      <c r="O42" s="276"/>
      <c r="P42" s="276"/>
      <c r="Q42" s="276"/>
      <c r="R42" s="276"/>
      <c r="S42" s="276"/>
      <c r="T42" s="276"/>
      <c r="U42" s="276"/>
      <c r="V42" s="276"/>
      <c r="W42" s="276"/>
      <c r="X42" s="276"/>
      <c r="Y42" s="276"/>
      <c r="Z42" s="276"/>
      <c r="AA42" s="276"/>
      <c r="AB42" s="276"/>
      <c r="AC42" s="276"/>
      <c r="AD42" s="114" t="s">
        <v>96</v>
      </c>
      <c r="AE42" s="115"/>
      <c r="AF42" s="115"/>
      <c r="AG42" s="325"/>
      <c r="AH42" s="326"/>
      <c r="AI42" s="326"/>
      <c r="AJ42" s="326"/>
      <c r="AK42" s="326"/>
      <c r="AL42" s="326"/>
      <c r="AM42" s="326"/>
      <c r="AN42" s="326"/>
      <c r="AO42" s="326"/>
      <c r="AP42" s="326"/>
      <c r="AQ42" s="326"/>
      <c r="AR42" s="326"/>
      <c r="AS42" s="326"/>
      <c r="AT42" s="326"/>
      <c r="AU42" s="326"/>
      <c r="AV42" s="326"/>
      <c r="AW42" s="326"/>
      <c r="AX42" s="327"/>
    </row>
    <row r="43" spans="1:50" ht="26.25" customHeight="1">
      <c r="A43" s="101"/>
      <c r="B43" s="102"/>
      <c r="C43" s="275" t="s">
        <v>60</v>
      </c>
      <c r="D43" s="276"/>
      <c r="E43" s="276"/>
      <c r="F43" s="276"/>
      <c r="G43" s="276"/>
      <c r="H43" s="276"/>
      <c r="I43" s="276"/>
      <c r="J43" s="276"/>
      <c r="K43" s="276"/>
      <c r="L43" s="276"/>
      <c r="M43" s="276"/>
      <c r="N43" s="276"/>
      <c r="O43" s="276"/>
      <c r="P43" s="276"/>
      <c r="Q43" s="276"/>
      <c r="R43" s="276"/>
      <c r="S43" s="276"/>
      <c r="T43" s="276"/>
      <c r="U43" s="276"/>
      <c r="V43" s="276"/>
      <c r="W43" s="276"/>
      <c r="X43" s="276"/>
      <c r="Y43" s="276"/>
      <c r="Z43" s="276"/>
      <c r="AA43" s="276"/>
      <c r="AB43" s="276"/>
      <c r="AC43" s="276"/>
      <c r="AD43" s="114" t="s">
        <v>170</v>
      </c>
      <c r="AE43" s="115"/>
      <c r="AF43" s="115"/>
      <c r="AG43" s="325"/>
      <c r="AH43" s="326"/>
      <c r="AI43" s="326"/>
      <c r="AJ43" s="326"/>
      <c r="AK43" s="326"/>
      <c r="AL43" s="326"/>
      <c r="AM43" s="326"/>
      <c r="AN43" s="326"/>
      <c r="AO43" s="326"/>
      <c r="AP43" s="326"/>
      <c r="AQ43" s="326"/>
      <c r="AR43" s="326"/>
      <c r="AS43" s="326"/>
      <c r="AT43" s="326"/>
      <c r="AU43" s="326"/>
      <c r="AV43" s="326"/>
      <c r="AW43" s="326"/>
      <c r="AX43" s="327"/>
    </row>
    <row r="44" spans="1:50" ht="26.25" customHeight="1">
      <c r="A44" s="101"/>
      <c r="B44" s="102"/>
      <c r="C44" s="275" t="s">
        <v>65</v>
      </c>
      <c r="D44" s="276"/>
      <c r="E44" s="276"/>
      <c r="F44" s="276"/>
      <c r="G44" s="276"/>
      <c r="H44" s="276"/>
      <c r="I44" s="276"/>
      <c r="J44" s="276"/>
      <c r="K44" s="276"/>
      <c r="L44" s="276"/>
      <c r="M44" s="276"/>
      <c r="N44" s="276"/>
      <c r="O44" s="276"/>
      <c r="P44" s="276"/>
      <c r="Q44" s="276"/>
      <c r="R44" s="276"/>
      <c r="S44" s="276"/>
      <c r="T44" s="276"/>
      <c r="U44" s="276"/>
      <c r="V44" s="276"/>
      <c r="W44" s="276"/>
      <c r="X44" s="276"/>
      <c r="Y44" s="276"/>
      <c r="Z44" s="276"/>
      <c r="AA44" s="276"/>
      <c r="AB44" s="276"/>
      <c r="AC44" s="642"/>
      <c r="AD44" s="114" t="s">
        <v>97</v>
      </c>
      <c r="AE44" s="115"/>
      <c r="AF44" s="115"/>
      <c r="AG44" s="325"/>
      <c r="AH44" s="326"/>
      <c r="AI44" s="326"/>
      <c r="AJ44" s="326"/>
      <c r="AK44" s="326"/>
      <c r="AL44" s="326"/>
      <c r="AM44" s="326"/>
      <c r="AN44" s="326"/>
      <c r="AO44" s="326"/>
      <c r="AP44" s="326"/>
      <c r="AQ44" s="326"/>
      <c r="AR44" s="326"/>
      <c r="AS44" s="326"/>
      <c r="AT44" s="326"/>
      <c r="AU44" s="326"/>
      <c r="AV44" s="326"/>
      <c r="AW44" s="326"/>
      <c r="AX44" s="327"/>
    </row>
    <row r="45" spans="1:50" ht="26.25" customHeight="1">
      <c r="A45" s="101"/>
      <c r="B45" s="102"/>
      <c r="C45" s="335" t="s">
        <v>70</v>
      </c>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110" t="s">
        <v>99</v>
      </c>
      <c r="AE45" s="111"/>
      <c r="AF45" s="111"/>
      <c r="AG45" s="328"/>
      <c r="AH45" s="329"/>
      <c r="AI45" s="329"/>
      <c r="AJ45" s="329"/>
      <c r="AK45" s="329"/>
      <c r="AL45" s="329"/>
      <c r="AM45" s="329"/>
      <c r="AN45" s="329"/>
      <c r="AO45" s="329"/>
      <c r="AP45" s="329"/>
      <c r="AQ45" s="329"/>
      <c r="AR45" s="329"/>
      <c r="AS45" s="329"/>
      <c r="AT45" s="329"/>
      <c r="AU45" s="329"/>
      <c r="AV45" s="329"/>
      <c r="AW45" s="329"/>
      <c r="AX45" s="330"/>
    </row>
    <row r="46" spans="1:50" ht="30" customHeight="1">
      <c r="A46" s="105" t="s">
        <v>61</v>
      </c>
      <c r="B46" s="106"/>
      <c r="C46" s="300" t="s">
        <v>68</v>
      </c>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2"/>
      <c r="AD46" s="112" t="s">
        <v>96</v>
      </c>
      <c r="AE46" s="113"/>
      <c r="AF46" s="113"/>
      <c r="AG46" s="291" t="s">
        <v>145</v>
      </c>
      <c r="AH46" s="292"/>
      <c r="AI46" s="292"/>
      <c r="AJ46" s="292"/>
      <c r="AK46" s="292"/>
      <c r="AL46" s="292"/>
      <c r="AM46" s="292"/>
      <c r="AN46" s="292"/>
      <c r="AO46" s="292"/>
      <c r="AP46" s="292"/>
      <c r="AQ46" s="292"/>
      <c r="AR46" s="292"/>
      <c r="AS46" s="292"/>
      <c r="AT46" s="292"/>
      <c r="AU46" s="292"/>
      <c r="AV46" s="292"/>
      <c r="AW46" s="292"/>
      <c r="AX46" s="293"/>
    </row>
    <row r="47" spans="1:50" ht="26.25" customHeight="1">
      <c r="A47" s="101"/>
      <c r="B47" s="102"/>
      <c r="C47" s="275" t="s">
        <v>66</v>
      </c>
      <c r="D47" s="276"/>
      <c r="E47" s="276"/>
      <c r="F47" s="276"/>
      <c r="G47" s="276"/>
      <c r="H47" s="276"/>
      <c r="I47" s="276"/>
      <c r="J47" s="276"/>
      <c r="K47" s="276"/>
      <c r="L47" s="276"/>
      <c r="M47" s="276"/>
      <c r="N47" s="276"/>
      <c r="O47" s="276"/>
      <c r="P47" s="276"/>
      <c r="Q47" s="276"/>
      <c r="R47" s="276"/>
      <c r="S47" s="276"/>
      <c r="T47" s="276"/>
      <c r="U47" s="276"/>
      <c r="V47" s="276"/>
      <c r="W47" s="276"/>
      <c r="X47" s="276"/>
      <c r="Y47" s="276"/>
      <c r="Z47" s="276"/>
      <c r="AA47" s="276"/>
      <c r="AB47" s="276"/>
      <c r="AC47" s="276"/>
      <c r="AD47" s="114" t="s">
        <v>98</v>
      </c>
      <c r="AE47" s="115"/>
      <c r="AF47" s="115"/>
      <c r="AG47" s="294"/>
      <c r="AH47" s="295"/>
      <c r="AI47" s="295"/>
      <c r="AJ47" s="295"/>
      <c r="AK47" s="295"/>
      <c r="AL47" s="295"/>
      <c r="AM47" s="295"/>
      <c r="AN47" s="295"/>
      <c r="AO47" s="295"/>
      <c r="AP47" s="295"/>
      <c r="AQ47" s="295"/>
      <c r="AR47" s="295"/>
      <c r="AS47" s="295"/>
      <c r="AT47" s="295"/>
      <c r="AU47" s="295"/>
      <c r="AV47" s="295"/>
      <c r="AW47" s="295"/>
      <c r="AX47" s="296"/>
    </row>
    <row r="48" spans="1:50" ht="26.25" customHeight="1">
      <c r="A48" s="101"/>
      <c r="B48" s="102"/>
      <c r="C48" s="275" t="s">
        <v>67</v>
      </c>
      <c r="D48" s="276"/>
      <c r="E48" s="276"/>
      <c r="F48" s="276"/>
      <c r="G48" s="276"/>
      <c r="H48" s="276"/>
      <c r="I48" s="276"/>
      <c r="J48" s="276"/>
      <c r="K48" s="276"/>
      <c r="L48" s="276"/>
      <c r="M48" s="276"/>
      <c r="N48" s="276"/>
      <c r="O48" s="276"/>
      <c r="P48" s="276"/>
      <c r="Q48" s="276"/>
      <c r="R48" s="276"/>
      <c r="S48" s="276"/>
      <c r="T48" s="276"/>
      <c r="U48" s="276"/>
      <c r="V48" s="276"/>
      <c r="W48" s="276"/>
      <c r="X48" s="276"/>
      <c r="Y48" s="276"/>
      <c r="Z48" s="276"/>
      <c r="AA48" s="276"/>
      <c r="AB48" s="276"/>
      <c r="AC48" s="276"/>
      <c r="AD48" s="114" t="s">
        <v>94</v>
      </c>
      <c r="AE48" s="115"/>
      <c r="AF48" s="115"/>
      <c r="AG48" s="297"/>
      <c r="AH48" s="298"/>
      <c r="AI48" s="298"/>
      <c r="AJ48" s="298"/>
      <c r="AK48" s="298"/>
      <c r="AL48" s="298"/>
      <c r="AM48" s="298"/>
      <c r="AN48" s="298"/>
      <c r="AO48" s="298"/>
      <c r="AP48" s="298"/>
      <c r="AQ48" s="298"/>
      <c r="AR48" s="298"/>
      <c r="AS48" s="298"/>
      <c r="AT48" s="298"/>
      <c r="AU48" s="298"/>
      <c r="AV48" s="298"/>
      <c r="AW48" s="298"/>
      <c r="AX48" s="299"/>
    </row>
    <row r="49" spans="1:50" ht="33" customHeight="1">
      <c r="A49" s="105" t="s">
        <v>46</v>
      </c>
      <c r="B49" s="106"/>
      <c r="C49" s="272" t="s">
        <v>53</v>
      </c>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4"/>
      <c r="AD49" s="112" t="s">
        <v>94</v>
      </c>
      <c r="AE49" s="113"/>
      <c r="AF49" s="113"/>
      <c r="AG49" s="291" t="s">
        <v>176</v>
      </c>
      <c r="AH49" s="292"/>
      <c r="AI49" s="292"/>
      <c r="AJ49" s="292"/>
      <c r="AK49" s="292"/>
      <c r="AL49" s="292"/>
      <c r="AM49" s="292"/>
      <c r="AN49" s="292"/>
      <c r="AO49" s="292"/>
      <c r="AP49" s="292"/>
      <c r="AQ49" s="292"/>
      <c r="AR49" s="292"/>
      <c r="AS49" s="292"/>
      <c r="AT49" s="292"/>
      <c r="AU49" s="292"/>
      <c r="AV49" s="292"/>
      <c r="AW49" s="292"/>
      <c r="AX49" s="293"/>
    </row>
    <row r="50" spans="1:50" ht="15.75" customHeight="1">
      <c r="A50" s="101"/>
      <c r="B50" s="102"/>
      <c r="C50" s="318" t="s">
        <v>0</v>
      </c>
      <c r="D50" s="319"/>
      <c r="E50" s="319"/>
      <c r="F50" s="319"/>
      <c r="G50" s="320" t="s">
        <v>45</v>
      </c>
      <c r="H50" s="321"/>
      <c r="I50" s="321"/>
      <c r="J50" s="321"/>
      <c r="K50" s="321"/>
      <c r="L50" s="321"/>
      <c r="M50" s="321"/>
      <c r="N50" s="321"/>
      <c r="O50" s="321"/>
      <c r="P50" s="321"/>
      <c r="Q50" s="321"/>
      <c r="R50" s="321"/>
      <c r="S50" s="322"/>
      <c r="T50" s="308" t="s">
        <v>47</v>
      </c>
      <c r="U50" s="309"/>
      <c r="V50" s="309"/>
      <c r="W50" s="309"/>
      <c r="X50" s="309"/>
      <c r="Y50" s="309"/>
      <c r="Z50" s="309"/>
      <c r="AA50" s="309"/>
      <c r="AB50" s="309"/>
      <c r="AC50" s="309"/>
      <c r="AD50" s="309"/>
      <c r="AE50" s="309"/>
      <c r="AF50" s="309"/>
      <c r="AG50" s="294"/>
      <c r="AH50" s="295"/>
      <c r="AI50" s="295"/>
      <c r="AJ50" s="295"/>
      <c r="AK50" s="295"/>
      <c r="AL50" s="295"/>
      <c r="AM50" s="295"/>
      <c r="AN50" s="295"/>
      <c r="AO50" s="295"/>
      <c r="AP50" s="295"/>
      <c r="AQ50" s="295"/>
      <c r="AR50" s="295"/>
      <c r="AS50" s="295"/>
      <c r="AT50" s="295"/>
      <c r="AU50" s="295"/>
      <c r="AV50" s="295"/>
      <c r="AW50" s="295"/>
      <c r="AX50" s="296"/>
    </row>
    <row r="51" spans="1:50" ht="26.25" customHeight="1">
      <c r="A51" s="101"/>
      <c r="B51" s="102"/>
      <c r="C51" s="277" t="s">
        <v>234</v>
      </c>
      <c r="D51" s="278"/>
      <c r="E51" s="278"/>
      <c r="F51" s="278"/>
      <c r="G51" s="312" t="s">
        <v>116</v>
      </c>
      <c r="H51" s="276"/>
      <c r="I51" s="276"/>
      <c r="J51" s="276"/>
      <c r="K51" s="276"/>
      <c r="L51" s="276"/>
      <c r="M51" s="276"/>
      <c r="N51" s="276"/>
      <c r="O51" s="276"/>
      <c r="P51" s="276"/>
      <c r="Q51" s="276"/>
      <c r="R51" s="276"/>
      <c r="S51" s="313"/>
      <c r="T51" s="258" t="s">
        <v>235</v>
      </c>
      <c r="U51" s="259"/>
      <c r="V51" s="259"/>
      <c r="W51" s="259"/>
      <c r="X51" s="259"/>
      <c r="Y51" s="259"/>
      <c r="Z51" s="259"/>
      <c r="AA51" s="259"/>
      <c r="AB51" s="259"/>
      <c r="AC51" s="259"/>
      <c r="AD51" s="259"/>
      <c r="AE51" s="259"/>
      <c r="AF51" s="260"/>
      <c r="AG51" s="294"/>
      <c r="AH51" s="295"/>
      <c r="AI51" s="295"/>
      <c r="AJ51" s="295"/>
      <c r="AK51" s="295"/>
      <c r="AL51" s="295"/>
      <c r="AM51" s="295"/>
      <c r="AN51" s="295"/>
      <c r="AO51" s="295"/>
      <c r="AP51" s="295"/>
      <c r="AQ51" s="295"/>
      <c r="AR51" s="295"/>
      <c r="AS51" s="295"/>
      <c r="AT51" s="295"/>
      <c r="AU51" s="295"/>
      <c r="AV51" s="295"/>
      <c r="AW51" s="295"/>
      <c r="AX51" s="296"/>
    </row>
    <row r="52" spans="1:50" ht="26.25" customHeight="1">
      <c r="A52" s="103"/>
      <c r="B52" s="104"/>
      <c r="C52" s="310"/>
      <c r="D52" s="311"/>
      <c r="E52" s="311"/>
      <c r="F52" s="311"/>
      <c r="G52" s="263"/>
      <c r="H52" s="264"/>
      <c r="I52" s="264"/>
      <c r="J52" s="264"/>
      <c r="K52" s="264"/>
      <c r="L52" s="264"/>
      <c r="M52" s="264"/>
      <c r="N52" s="264"/>
      <c r="O52" s="264"/>
      <c r="P52" s="264"/>
      <c r="Q52" s="264"/>
      <c r="R52" s="264"/>
      <c r="S52" s="265"/>
      <c r="T52" s="261"/>
      <c r="U52" s="262"/>
      <c r="V52" s="262"/>
      <c r="W52" s="262"/>
      <c r="X52" s="262"/>
      <c r="Y52" s="262"/>
      <c r="Z52" s="262"/>
      <c r="AA52" s="262"/>
      <c r="AB52" s="262"/>
      <c r="AC52" s="262"/>
      <c r="AD52" s="262"/>
      <c r="AE52" s="262"/>
      <c r="AF52" s="262"/>
      <c r="AG52" s="297"/>
      <c r="AH52" s="298"/>
      <c r="AI52" s="298"/>
      <c r="AJ52" s="298"/>
      <c r="AK52" s="298"/>
      <c r="AL52" s="298"/>
      <c r="AM52" s="298"/>
      <c r="AN52" s="298"/>
      <c r="AO52" s="298"/>
      <c r="AP52" s="298"/>
      <c r="AQ52" s="298"/>
      <c r="AR52" s="298"/>
      <c r="AS52" s="298"/>
      <c r="AT52" s="298"/>
      <c r="AU52" s="298"/>
      <c r="AV52" s="298"/>
      <c r="AW52" s="298"/>
      <c r="AX52" s="299"/>
    </row>
    <row r="53" spans="1:50" ht="120" customHeight="1" thickBot="1">
      <c r="A53" s="116" t="s">
        <v>54</v>
      </c>
      <c r="B53" s="117"/>
      <c r="C53" s="643" t="s">
        <v>201</v>
      </c>
      <c r="D53" s="644"/>
      <c r="E53" s="644"/>
      <c r="F53" s="644"/>
      <c r="G53" s="644"/>
      <c r="H53" s="644"/>
      <c r="I53" s="644"/>
      <c r="J53" s="644"/>
      <c r="K53" s="644"/>
      <c r="L53" s="644"/>
      <c r="M53" s="644"/>
      <c r="N53" s="644"/>
      <c r="O53" s="644"/>
      <c r="P53" s="644"/>
      <c r="Q53" s="644"/>
      <c r="R53" s="644"/>
      <c r="S53" s="644"/>
      <c r="T53" s="644"/>
      <c r="U53" s="644"/>
      <c r="V53" s="644"/>
      <c r="W53" s="644"/>
      <c r="X53" s="644"/>
      <c r="Y53" s="644"/>
      <c r="Z53" s="644"/>
      <c r="AA53" s="644"/>
      <c r="AB53" s="644"/>
      <c r="AC53" s="644"/>
      <c r="AD53" s="644"/>
      <c r="AE53" s="644"/>
      <c r="AF53" s="644"/>
      <c r="AG53" s="644"/>
      <c r="AH53" s="644"/>
      <c r="AI53" s="644"/>
      <c r="AJ53" s="644"/>
      <c r="AK53" s="644"/>
      <c r="AL53" s="644"/>
      <c r="AM53" s="644"/>
      <c r="AN53" s="644"/>
      <c r="AO53" s="644"/>
      <c r="AP53" s="644"/>
      <c r="AQ53" s="644"/>
      <c r="AR53" s="644"/>
      <c r="AS53" s="644"/>
      <c r="AT53" s="644"/>
      <c r="AU53" s="644"/>
      <c r="AV53" s="644"/>
      <c r="AW53" s="644"/>
      <c r="AX53" s="645"/>
    </row>
    <row r="54" spans="1:50" ht="21" customHeight="1">
      <c r="A54" s="118" t="s">
        <v>48</v>
      </c>
      <c r="B54" s="119"/>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20"/>
    </row>
    <row r="55" spans="1:50" ht="120" customHeight="1" thickBot="1">
      <c r="A55" s="121" t="s">
        <v>232</v>
      </c>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3"/>
    </row>
    <row r="56" spans="1:50" ht="21" customHeight="1">
      <c r="A56" s="124" t="s">
        <v>49</v>
      </c>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6"/>
    </row>
    <row r="57" spans="1:50" ht="120" customHeight="1" thickBot="1">
      <c r="A57" s="127" t="s">
        <v>231</v>
      </c>
      <c r="B57" s="128"/>
      <c r="C57" s="128"/>
      <c r="D57" s="128"/>
      <c r="E57" s="129"/>
      <c r="F57" s="314" t="s">
        <v>230</v>
      </c>
      <c r="G57" s="315"/>
      <c r="H57" s="315"/>
      <c r="I57" s="315"/>
      <c r="J57" s="315"/>
      <c r="K57" s="315"/>
      <c r="L57" s="315"/>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315"/>
      <c r="AM57" s="315"/>
      <c r="AN57" s="315"/>
      <c r="AO57" s="315"/>
      <c r="AP57" s="315"/>
      <c r="AQ57" s="315"/>
      <c r="AR57" s="315"/>
      <c r="AS57" s="315"/>
      <c r="AT57" s="315"/>
      <c r="AU57" s="315"/>
      <c r="AV57" s="315"/>
      <c r="AW57" s="315"/>
      <c r="AX57" s="316"/>
    </row>
    <row r="58" spans="1:50" ht="21" customHeight="1">
      <c r="A58" s="124" t="s">
        <v>69</v>
      </c>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6"/>
    </row>
    <row r="59" spans="1:50" ht="99.75" customHeight="1" thickBot="1">
      <c r="A59" s="127" t="s">
        <v>231</v>
      </c>
      <c r="B59" s="130"/>
      <c r="C59" s="130"/>
      <c r="D59" s="130"/>
      <c r="E59" s="131"/>
      <c r="F59" s="651" t="s">
        <v>236</v>
      </c>
      <c r="G59" s="652"/>
      <c r="H59" s="652"/>
      <c r="I59" s="652"/>
      <c r="J59" s="652"/>
      <c r="K59" s="652"/>
      <c r="L59" s="652"/>
      <c r="M59" s="652"/>
      <c r="N59" s="652"/>
      <c r="O59" s="652"/>
      <c r="P59" s="652"/>
      <c r="Q59" s="652"/>
      <c r="R59" s="652"/>
      <c r="S59" s="652"/>
      <c r="T59" s="652"/>
      <c r="U59" s="652"/>
      <c r="V59" s="652"/>
      <c r="W59" s="652"/>
      <c r="X59" s="652"/>
      <c r="Y59" s="652"/>
      <c r="Z59" s="652"/>
      <c r="AA59" s="652"/>
      <c r="AB59" s="652"/>
      <c r="AC59" s="652"/>
      <c r="AD59" s="652"/>
      <c r="AE59" s="652"/>
      <c r="AF59" s="652"/>
      <c r="AG59" s="652"/>
      <c r="AH59" s="652"/>
      <c r="AI59" s="652"/>
      <c r="AJ59" s="652"/>
      <c r="AK59" s="652"/>
      <c r="AL59" s="652"/>
      <c r="AM59" s="652"/>
      <c r="AN59" s="652"/>
      <c r="AO59" s="652"/>
      <c r="AP59" s="652"/>
      <c r="AQ59" s="652"/>
      <c r="AR59" s="652"/>
      <c r="AS59" s="652"/>
      <c r="AT59" s="652"/>
      <c r="AU59" s="652"/>
      <c r="AV59" s="652"/>
      <c r="AW59" s="652"/>
      <c r="AX59" s="653"/>
    </row>
    <row r="60" spans="1:50" ht="21" customHeight="1">
      <c r="A60" s="132" t="s">
        <v>55</v>
      </c>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c r="AO60" s="133"/>
      <c r="AP60" s="133"/>
      <c r="AQ60" s="133"/>
      <c r="AR60" s="133"/>
      <c r="AS60" s="133"/>
      <c r="AT60" s="133"/>
      <c r="AU60" s="133"/>
      <c r="AV60" s="133"/>
      <c r="AW60" s="133"/>
      <c r="AX60" s="134"/>
    </row>
    <row r="61" spans="1:50" ht="138.75" customHeight="1" thickBot="1">
      <c r="A61" s="135"/>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c r="AN61" s="136"/>
      <c r="AO61" s="136"/>
      <c r="AP61" s="136"/>
      <c r="AQ61" s="136"/>
      <c r="AR61" s="136"/>
      <c r="AS61" s="136"/>
      <c r="AT61" s="136"/>
      <c r="AU61" s="136"/>
      <c r="AV61" s="136"/>
      <c r="AW61" s="136"/>
      <c r="AX61" s="137"/>
    </row>
    <row r="62" spans="1:50" ht="19.5" customHeight="1">
      <c r="A62" s="138" t="s">
        <v>41</v>
      </c>
      <c r="B62" s="139"/>
      <c r="C62" s="139"/>
      <c r="D62" s="139"/>
      <c r="E62" s="139"/>
      <c r="F62" s="139"/>
      <c r="G62" s="139"/>
      <c r="H62" s="139"/>
      <c r="I62" s="139"/>
      <c r="J62" s="139"/>
      <c r="K62" s="139"/>
      <c r="L62" s="139"/>
      <c r="M62" s="139"/>
      <c r="N62" s="139"/>
      <c r="O62" s="139"/>
      <c r="P62" s="139"/>
      <c r="Q62" s="139"/>
      <c r="R62" s="139"/>
      <c r="S62" s="139"/>
      <c r="T62" s="139"/>
      <c r="U62" s="139"/>
      <c r="V62" s="139"/>
      <c r="W62" s="139"/>
      <c r="X62" s="139"/>
      <c r="Y62" s="139"/>
      <c r="Z62" s="139"/>
      <c r="AA62" s="139"/>
      <c r="AB62" s="139"/>
      <c r="AC62" s="139"/>
      <c r="AD62" s="139"/>
      <c r="AE62" s="139"/>
      <c r="AF62" s="139"/>
      <c r="AG62" s="139"/>
      <c r="AH62" s="139"/>
      <c r="AI62" s="139"/>
      <c r="AJ62" s="139"/>
      <c r="AK62" s="139"/>
      <c r="AL62" s="139"/>
      <c r="AM62" s="139"/>
      <c r="AN62" s="139"/>
      <c r="AO62" s="139"/>
      <c r="AP62" s="139"/>
      <c r="AQ62" s="139"/>
      <c r="AR62" s="139"/>
      <c r="AS62" s="139"/>
      <c r="AT62" s="139"/>
      <c r="AU62" s="139"/>
      <c r="AV62" s="139"/>
      <c r="AW62" s="139"/>
      <c r="AX62" s="140"/>
    </row>
    <row r="63" spans="1:50" ht="19.5" customHeight="1" thickBot="1">
      <c r="A63" s="141"/>
      <c r="B63" s="142"/>
      <c r="C63" s="151" t="s">
        <v>50</v>
      </c>
      <c r="D63" s="154"/>
      <c r="E63" s="154"/>
      <c r="F63" s="154"/>
      <c r="G63" s="154"/>
      <c r="H63" s="154"/>
      <c r="I63" s="154"/>
      <c r="J63" s="155"/>
      <c r="K63" s="149">
        <v>338</v>
      </c>
      <c r="L63" s="149"/>
      <c r="M63" s="149"/>
      <c r="N63" s="149"/>
      <c r="O63" s="149"/>
      <c r="P63" s="149"/>
      <c r="Q63" s="149"/>
      <c r="R63" s="149"/>
      <c r="S63" s="151" t="s">
        <v>51</v>
      </c>
      <c r="T63" s="154"/>
      <c r="U63" s="154"/>
      <c r="V63" s="154"/>
      <c r="W63" s="154"/>
      <c r="X63" s="154"/>
      <c r="Y63" s="154"/>
      <c r="Z63" s="155"/>
      <c r="AA63" s="150">
        <v>307</v>
      </c>
      <c r="AB63" s="149"/>
      <c r="AC63" s="149"/>
      <c r="AD63" s="149"/>
      <c r="AE63" s="149"/>
      <c r="AF63" s="149"/>
      <c r="AG63" s="149"/>
      <c r="AH63" s="149"/>
      <c r="AI63" s="151" t="s">
        <v>52</v>
      </c>
      <c r="AJ63" s="152"/>
      <c r="AK63" s="152"/>
      <c r="AL63" s="152"/>
      <c r="AM63" s="152"/>
      <c r="AN63" s="152"/>
      <c r="AO63" s="152"/>
      <c r="AP63" s="153"/>
      <c r="AQ63" s="303">
        <v>303</v>
      </c>
      <c r="AR63" s="303"/>
      <c r="AS63" s="303"/>
      <c r="AT63" s="303"/>
      <c r="AU63" s="303"/>
      <c r="AV63" s="303"/>
      <c r="AW63" s="303"/>
      <c r="AX63" s="304"/>
    </row>
    <row r="64" spans="2:50" ht="0.75" customHeight="1" thickBot="1">
      <c r="B64" s="20"/>
      <c r="C64" s="21"/>
      <c r="D64" s="21"/>
      <c r="E64" s="21"/>
      <c r="F64" s="21"/>
      <c r="G64" s="21"/>
      <c r="H64" s="21"/>
      <c r="I64" s="21"/>
      <c r="J64" s="21"/>
      <c r="K64" s="20"/>
      <c r="L64" s="20"/>
      <c r="M64" s="20"/>
      <c r="N64" s="20"/>
      <c r="O64" s="20"/>
      <c r="P64" s="20"/>
      <c r="Q64" s="20"/>
      <c r="R64" s="20"/>
      <c r="S64" s="21"/>
      <c r="T64" s="21"/>
      <c r="U64" s="21"/>
      <c r="V64" s="21"/>
      <c r="W64" s="21"/>
      <c r="X64" s="21"/>
      <c r="Y64" s="21"/>
      <c r="Z64" s="21"/>
      <c r="AA64" s="20"/>
      <c r="AB64" s="20"/>
      <c r="AC64" s="20"/>
      <c r="AD64" s="20"/>
      <c r="AE64" s="20"/>
      <c r="AF64" s="20"/>
      <c r="AG64" s="20"/>
      <c r="AH64" s="20"/>
      <c r="AI64" s="21"/>
      <c r="AJ64" s="21"/>
      <c r="AK64" s="21"/>
      <c r="AL64" s="21"/>
      <c r="AM64" s="21"/>
      <c r="AN64" s="21"/>
      <c r="AO64" s="21"/>
      <c r="AP64" s="21"/>
      <c r="AQ64" s="20"/>
      <c r="AR64" s="20"/>
      <c r="AS64" s="20"/>
      <c r="AT64" s="20"/>
      <c r="AU64" s="20"/>
      <c r="AV64" s="20"/>
      <c r="AW64" s="20"/>
      <c r="AX64" s="22"/>
    </row>
    <row r="65" spans="1:50" ht="23.25" customHeight="1">
      <c r="A65" s="143" t="s">
        <v>29</v>
      </c>
      <c r="B65" s="144"/>
      <c r="C65" s="144"/>
      <c r="D65" s="144"/>
      <c r="E65" s="144"/>
      <c r="F65" s="145"/>
      <c r="G65" s="5" t="s">
        <v>81</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c r="A66" s="67"/>
      <c r="B66" s="68"/>
      <c r="C66" s="68"/>
      <c r="D66" s="68"/>
      <c r="E66" s="68"/>
      <c r="F66" s="69"/>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67"/>
      <c r="B67" s="68"/>
      <c r="C67" s="68"/>
      <c r="D67" s="68"/>
      <c r="E67" s="68"/>
      <c r="F67" s="69"/>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67"/>
      <c r="B68" s="68"/>
      <c r="C68" s="68"/>
      <c r="D68" s="68"/>
      <c r="E68" s="68"/>
      <c r="F68" s="69"/>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67"/>
      <c r="B69" s="68"/>
      <c r="C69" s="68"/>
      <c r="D69" s="68"/>
      <c r="E69" s="68"/>
      <c r="F69" s="69"/>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67"/>
      <c r="B70" s="68"/>
      <c r="C70" s="68"/>
      <c r="D70" s="68"/>
      <c r="E70" s="68"/>
      <c r="F70" s="69"/>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67"/>
      <c r="B71" s="68"/>
      <c r="C71" s="68"/>
      <c r="D71" s="68"/>
      <c r="E71" s="68"/>
      <c r="F71" s="6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67"/>
      <c r="B72" s="68"/>
      <c r="C72" s="68"/>
      <c r="D72" s="68"/>
      <c r="E72" s="68"/>
      <c r="F72" s="6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67"/>
      <c r="B73" s="68"/>
      <c r="C73" s="68"/>
      <c r="D73" s="68"/>
      <c r="E73" s="68"/>
      <c r="F73" s="6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67"/>
      <c r="B74" s="68"/>
      <c r="C74" s="68"/>
      <c r="D74" s="68"/>
      <c r="E74" s="68"/>
      <c r="F74" s="6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67"/>
      <c r="B75" s="68"/>
      <c r="C75" s="68"/>
      <c r="D75" s="68"/>
      <c r="E75" s="68"/>
      <c r="F75" s="6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67"/>
      <c r="B76" s="68"/>
      <c r="C76" s="68"/>
      <c r="D76" s="68"/>
      <c r="E76" s="68"/>
      <c r="F76" s="6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67"/>
      <c r="B77" s="68"/>
      <c r="C77" s="68"/>
      <c r="D77" s="68"/>
      <c r="E77" s="68"/>
      <c r="F77" s="6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67"/>
      <c r="B78" s="68"/>
      <c r="C78" s="68"/>
      <c r="D78" s="68"/>
      <c r="E78" s="68"/>
      <c r="F78" s="6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67"/>
      <c r="B79" s="68"/>
      <c r="C79" s="68"/>
      <c r="D79" s="68"/>
      <c r="E79" s="68"/>
      <c r="F79" s="6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67"/>
      <c r="B80" s="68"/>
      <c r="C80" s="68"/>
      <c r="D80" s="68"/>
      <c r="E80" s="68"/>
      <c r="F80" s="6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67"/>
      <c r="B81" s="68"/>
      <c r="C81" s="68"/>
      <c r="D81" s="68"/>
      <c r="E81" s="68"/>
      <c r="F81" s="6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67"/>
      <c r="B82" s="68"/>
      <c r="C82" s="68"/>
      <c r="D82" s="68"/>
      <c r="E82" s="68"/>
      <c r="F82" s="6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67"/>
      <c r="B83" s="68"/>
      <c r="C83" s="68"/>
      <c r="D83" s="68"/>
      <c r="E83" s="68"/>
      <c r="F83" s="6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67"/>
      <c r="B84" s="68"/>
      <c r="C84" s="68"/>
      <c r="D84" s="68"/>
      <c r="E84" s="68"/>
      <c r="F84" s="6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67"/>
      <c r="B85" s="68"/>
      <c r="C85" s="68"/>
      <c r="D85" s="68"/>
      <c r="E85" s="68"/>
      <c r="F85" s="6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67"/>
      <c r="B86" s="68"/>
      <c r="C86" s="68"/>
      <c r="D86" s="68"/>
      <c r="E86" s="68"/>
      <c r="F86" s="6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67"/>
      <c r="B87" s="68"/>
      <c r="C87" s="68"/>
      <c r="D87" s="68"/>
      <c r="E87" s="68"/>
      <c r="F87" s="6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67"/>
      <c r="B88" s="68"/>
      <c r="C88" s="68"/>
      <c r="D88" s="68"/>
      <c r="E88" s="68"/>
      <c r="F88" s="6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67"/>
      <c r="B89" s="68"/>
      <c r="C89" s="68"/>
      <c r="D89" s="68"/>
      <c r="E89" s="68"/>
      <c r="F89" s="6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67"/>
      <c r="B90" s="68"/>
      <c r="C90" s="68"/>
      <c r="D90" s="68"/>
      <c r="E90" s="68"/>
      <c r="F90" s="6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67"/>
      <c r="B91" s="68"/>
      <c r="C91" s="68"/>
      <c r="D91" s="68"/>
      <c r="E91" s="68"/>
      <c r="F91" s="6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67"/>
      <c r="B92" s="68"/>
      <c r="C92" s="68"/>
      <c r="D92" s="68"/>
      <c r="E92" s="68"/>
      <c r="F92" s="6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67"/>
      <c r="B93" s="68"/>
      <c r="C93" s="68"/>
      <c r="D93" s="68"/>
      <c r="E93" s="68"/>
      <c r="F93" s="6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67"/>
      <c r="B94" s="68"/>
      <c r="C94" s="68"/>
      <c r="D94" s="68"/>
      <c r="E94" s="68"/>
      <c r="F94" s="6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67"/>
      <c r="B95" s="68"/>
      <c r="C95" s="68"/>
      <c r="D95" s="68"/>
      <c r="E95" s="68"/>
      <c r="F95" s="6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146"/>
      <c r="B96" s="147"/>
      <c r="C96" s="147"/>
      <c r="D96" s="147"/>
      <c r="E96" s="147"/>
      <c r="F96" s="148"/>
      <c r="G96" s="34"/>
      <c r="H96" s="35"/>
      <c r="I96" s="35"/>
      <c r="J96" s="35"/>
      <c r="K96" s="35"/>
      <c r="L96" s="35"/>
      <c r="M96" s="35"/>
      <c r="N96" s="35"/>
      <c r="O96" s="35"/>
      <c r="P96" s="35"/>
      <c r="Q96" s="35"/>
      <c r="R96" s="35"/>
      <c r="S96" s="35"/>
      <c r="T96" s="35"/>
      <c r="U96" s="35"/>
      <c r="V96" s="35"/>
      <c r="W96" s="35"/>
      <c r="X96" s="35"/>
      <c r="Y96" s="35"/>
      <c r="Z96" s="35"/>
      <c r="AA96" s="35"/>
      <c r="AB96" s="35"/>
      <c r="AC96" s="3"/>
      <c r="AD96" s="3"/>
      <c r="AE96" s="3"/>
      <c r="AF96" s="3"/>
      <c r="AG96" s="3"/>
      <c r="AH96" s="3"/>
      <c r="AI96" s="3"/>
      <c r="AJ96" s="3"/>
      <c r="AK96" s="3"/>
      <c r="AL96" s="3"/>
      <c r="AM96" s="3"/>
      <c r="AN96" s="3"/>
      <c r="AO96" s="3"/>
      <c r="AP96" s="3"/>
      <c r="AQ96" s="3"/>
      <c r="AR96" s="3"/>
      <c r="AS96" s="3"/>
      <c r="AT96" s="3"/>
      <c r="AU96" s="3"/>
      <c r="AV96" s="3"/>
      <c r="AW96" s="3"/>
      <c r="AX96" s="4"/>
    </row>
    <row r="97" spans="2:50" ht="0.75" customHeight="1" thickBot="1">
      <c r="B97" s="13"/>
      <c r="C97" s="13"/>
      <c r="D97" s="13"/>
      <c r="E97" s="13"/>
      <c r="F97" s="13"/>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row>
    <row r="98" spans="1:50" ht="24.75" customHeight="1">
      <c r="A98" s="179" t="s">
        <v>36</v>
      </c>
      <c r="B98" s="180"/>
      <c r="C98" s="180"/>
      <c r="D98" s="180"/>
      <c r="E98" s="180"/>
      <c r="F98" s="181"/>
      <c r="G98" s="537" t="s">
        <v>229</v>
      </c>
      <c r="H98" s="538"/>
      <c r="I98" s="538"/>
      <c r="J98" s="538"/>
      <c r="K98" s="538"/>
      <c r="L98" s="538"/>
      <c r="M98" s="538"/>
      <c r="N98" s="538"/>
      <c r="O98" s="538"/>
      <c r="P98" s="538"/>
      <c r="Q98" s="538"/>
      <c r="R98" s="538"/>
      <c r="S98" s="538"/>
      <c r="T98" s="538"/>
      <c r="U98" s="538"/>
      <c r="V98" s="538"/>
      <c r="W98" s="538"/>
      <c r="X98" s="538"/>
      <c r="Y98" s="538"/>
      <c r="Z98" s="538"/>
      <c r="AA98" s="538"/>
      <c r="AB98" s="539"/>
      <c r="AC98" s="540"/>
      <c r="AD98" s="541"/>
      <c r="AE98" s="541"/>
      <c r="AF98" s="541"/>
      <c r="AG98" s="541"/>
      <c r="AH98" s="541"/>
      <c r="AI98" s="541"/>
      <c r="AJ98" s="541"/>
      <c r="AK98" s="541"/>
      <c r="AL98" s="541"/>
      <c r="AM98" s="541"/>
      <c r="AN98" s="541"/>
      <c r="AO98" s="541"/>
      <c r="AP98" s="541"/>
      <c r="AQ98" s="541"/>
      <c r="AR98" s="541"/>
      <c r="AS98" s="541"/>
      <c r="AT98" s="541"/>
      <c r="AU98" s="541"/>
      <c r="AV98" s="541"/>
      <c r="AW98" s="541"/>
      <c r="AX98" s="542"/>
    </row>
    <row r="99" spans="1:50" ht="24.75" customHeight="1">
      <c r="A99" s="83"/>
      <c r="B99" s="84"/>
      <c r="C99" s="84"/>
      <c r="D99" s="84"/>
      <c r="E99" s="84"/>
      <c r="F99" s="85"/>
      <c r="G99" s="254" t="s">
        <v>20</v>
      </c>
      <c r="H99" s="267"/>
      <c r="I99" s="267"/>
      <c r="J99" s="267"/>
      <c r="K99" s="267"/>
      <c r="L99" s="266" t="s">
        <v>21</v>
      </c>
      <c r="M99" s="267"/>
      <c r="N99" s="267"/>
      <c r="O99" s="267"/>
      <c r="P99" s="267"/>
      <c r="Q99" s="267"/>
      <c r="R99" s="267"/>
      <c r="S99" s="267"/>
      <c r="T99" s="267"/>
      <c r="U99" s="267"/>
      <c r="V99" s="267"/>
      <c r="W99" s="267"/>
      <c r="X99" s="268"/>
      <c r="Y99" s="269" t="s">
        <v>22</v>
      </c>
      <c r="Z99" s="270"/>
      <c r="AA99" s="270"/>
      <c r="AB99" s="271"/>
      <c r="AC99" s="523" t="s">
        <v>20</v>
      </c>
      <c r="AD99" s="524"/>
      <c r="AE99" s="524"/>
      <c r="AF99" s="524"/>
      <c r="AG99" s="525"/>
      <c r="AH99" s="526" t="s">
        <v>21</v>
      </c>
      <c r="AI99" s="524"/>
      <c r="AJ99" s="524"/>
      <c r="AK99" s="524"/>
      <c r="AL99" s="524"/>
      <c r="AM99" s="524"/>
      <c r="AN99" s="524"/>
      <c r="AO99" s="524"/>
      <c r="AP99" s="524"/>
      <c r="AQ99" s="524"/>
      <c r="AR99" s="524"/>
      <c r="AS99" s="524"/>
      <c r="AT99" s="525"/>
      <c r="AU99" s="527" t="s">
        <v>22</v>
      </c>
      <c r="AV99" s="528"/>
      <c r="AW99" s="528"/>
      <c r="AX99" s="529"/>
    </row>
    <row r="100" spans="1:50" ht="24.75" customHeight="1">
      <c r="A100" s="83"/>
      <c r="B100" s="84"/>
      <c r="C100" s="84"/>
      <c r="D100" s="84"/>
      <c r="E100" s="84"/>
      <c r="F100" s="85"/>
      <c r="G100" s="208" t="s">
        <v>120</v>
      </c>
      <c r="H100" s="209"/>
      <c r="I100" s="209"/>
      <c r="J100" s="209"/>
      <c r="K100" s="210"/>
      <c r="L100" s="564" t="s">
        <v>121</v>
      </c>
      <c r="M100" s="565"/>
      <c r="N100" s="565"/>
      <c r="O100" s="565"/>
      <c r="P100" s="565"/>
      <c r="Q100" s="565"/>
      <c r="R100" s="565"/>
      <c r="S100" s="565"/>
      <c r="T100" s="565"/>
      <c r="U100" s="565"/>
      <c r="V100" s="565"/>
      <c r="W100" s="565"/>
      <c r="X100" s="566"/>
      <c r="Y100" s="288">
        <v>91</v>
      </c>
      <c r="Z100" s="289"/>
      <c r="AA100" s="289"/>
      <c r="AB100" s="290"/>
      <c r="AC100" s="256"/>
      <c r="AD100" s="113"/>
      <c r="AE100" s="113"/>
      <c r="AF100" s="113"/>
      <c r="AG100" s="257"/>
      <c r="AH100" s="543"/>
      <c r="AI100" s="544"/>
      <c r="AJ100" s="544"/>
      <c r="AK100" s="544"/>
      <c r="AL100" s="544"/>
      <c r="AM100" s="544"/>
      <c r="AN100" s="544"/>
      <c r="AO100" s="544"/>
      <c r="AP100" s="544"/>
      <c r="AQ100" s="544"/>
      <c r="AR100" s="544"/>
      <c r="AS100" s="544"/>
      <c r="AT100" s="545"/>
      <c r="AU100" s="546"/>
      <c r="AV100" s="547"/>
      <c r="AW100" s="547"/>
      <c r="AX100" s="548"/>
    </row>
    <row r="101" spans="1:50" ht="24.75" customHeight="1">
      <c r="A101" s="83"/>
      <c r="B101" s="84"/>
      <c r="C101" s="84"/>
      <c r="D101" s="84"/>
      <c r="E101" s="84"/>
      <c r="F101" s="85"/>
      <c r="G101" s="211"/>
      <c r="H101" s="212"/>
      <c r="I101" s="212"/>
      <c r="J101" s="212"/>
      <c r="K101" s="213"/>
      <c r="L101" s="238" t="s">
        <v>122</v>
      </c>
      <c r="M101" s="239"/>
      <c r="N101" s="239"/>
      <c r="O101" s="239"/>
      <c r="P101" s="239"/>
      <c r="Q101" s="239"/>
      <c r="R101" s="239"/>
      <c r="S101" s="239"/>
      <c r="T101" s="239"/>
      <c r="U101" s="239"/>
      <c r="V101" s="239"/>
      <c r="W101" s="239"/>
      <c r="X101" s="240"/>
      <c r="Y101" s="196">
        <v>51</v>
      </c>
      <c r="Z101" s="197"/>
      <c r="AA101" s="197"/>
      <c r="AB101" s="241"/>
      <c r="AC101" s="25"/>
      <c r="AD101" s="26"/>
      <c r="AE101" s="26"/>
      <c r="AF101" s="26"/>
      <c r="AG101" s="27"/>
      <c r="AH101" s="28"/>
      <c r="AI101" s="32"/>
      <c r="AJ101" s="32"/>
      <c r="AK101" s="32"/>
      <c r="AL101" s="32"/>
      <c r="AM101" s="32"/>
      <c r="AN101" s="32"/>
      <c r="AO101" s="32"/>
      <c r="AP101" s="32"/>
      <c r="AQ101" s="32"/>
      <c r="AR101" s="32"/>
      <c r="AS101" s="32"/>
      <c r="AT101" s="33"/>
      <c r="AU101" s="29"/>
      <c r="AV101" s="30"/>
      <c r="AW101" s="30"/>
      <c r="AX101" s="31"/>
    </row>
    <row r="102" spans="1:50" ht="24.75" customHeight="1">
      <c r="A102" s="83"/>
      <c r="B102" s="84"/>
      <c r="C102" s="84"/>
      <c r="D102" s="84"/>
      <c r="E102" s="84"/>
      <c r="F102" s="85"/>
      <c r="G102" s="211"/>
      <c r="H102" s="212"/>
      <c r="I102" s="212"/>
      <c r="J102" s="212"/>
      <c r="K102" s="213"/>
      <c r="L102" s="238" t="s">
        <v>123</v>
      </c>
      <c r="M102" s="239"/>
      <c r="N102" s="239"/>
      <c r="O102" s="239"/>
      <c r="P102" s="239"/>
      <c r="Q102" s="239"/>
      <c r="R102" s="239"/>
      <c r="S102" s="239"/>
      <c r="T102" s="239"/>
      <c r="U102" s="239"/>
      <c r="V102" s="239"/>
      <c r="W102" s="239"/>
      <c r="X102" s="240"/>
      <c r="Y102" s="196">
        <v>30</v>
      </c>
      <c r="Z102" s="197"/>
      <c r="AA102" s="197"/>
      <c r="AB102" s="241"/>
      <c r="AC102" s="25"/>
      <c r="AD102" s="26"/>
      <c r="AE102" s="26"/>
      <c r="AF102" s="26"/>
      <c r="AG102" s="27"/>
      <c r="AH102" s="28"/>
      <c r="AI102" s="32"/>
      <c r="AJ102" s="32"/>
      <c r="AK102" s="32"/>
      <c r="AL102" s="32"/>
      <c r="AM102" s="32"/>
      <c r="AN102" s="32"/>
      <c r="AO102" s="32"/>
      <c r="AP102" s="32"/>
      <c r="AQ102" s="32"/>
      <c r="AR102" s="32"/>
      <c r="AS102" s="32"/>
      <c r="AT102" s="33"/>
      <c r="AU102" s="29"/>
      <c r="AV102" s="30"/>
      <c r="AW102" s="30"/>
      <c r="AX102" s="31"/>
    </row>
    <row r="103" spans="1:50" ht="24.75" customHeight="1">
      <c r="A103" s="83"/>
      <c r="B103" s="84"/>
      <c r="C103" s="84"/>
      <c r="D103" s="84"/>
      <c r="E103" s="84"/>
      <c r="F103" s="85"/>
      <c r="G103" s="211"/>
      <c r="H103" s="212"/>
      <c r="I103" s="212"/>
      <c r="J103" s="212"/>
      <c r="K103" s="213"/>
      <c r="L103" s="238" t="s">
        <v>124</v>
      </c>
      <c r="M103" s="239"/>
      <c r="N103" s="239"/>
      <c r="O103" s="239"/>
      <c r="P103" s="239"/>
      <c r="Q103" s="239"/>
      <c r="R103" s="239"/>
      <c r="S103" s="239"/>
      <c r="T103" s="239"/>
      <c r="U103" s="239"/>
      <c r="V103" s="239"/>
      <c r="W103" s="239"/>
      <c r="X103" s="240"/>
      <c r="Y103" s="196">
        <v>21</v>
      </c>
      <c r="Z103" s="197"/>
      <c r="AA103" s="197"/>
      <c r="AB103" s="241"/>
      <c r="AC103" s="25"/>
      <c r="AD103" s="26"/>
      <c r="AE103" s="26"/>
      <c r="AF103" s="26"/>
      <c r="AG103" s="27"/>
      <c r="AH103" s="28"/>
      <c r="AI103" s="32"/>
      <c r="AJ103" s="32"/>
      <c r="AK103" s="32"/>
      <c r="AL103" s="32"/>
      <c r="AM103" s="32"/>
      <c r="AN103" s="32"/>
      <c r="AO103" s="32"/>
      <c r="AP103" s="32"/>
      <c r="AQ103" s="32"/>
      <c r="AR103" s="32"/>
      <c r="AS103" s="32"/>
      <c r="AT103" s="33"/>
      <c r="AU103" s="29"/>
      <c r="AV103" s="30"/>
      <c r="AW103" s="30"/>
      <c r="AX103" s="31"/>
    </row>
    <row r="104" spans="1:50" ht="24.75" customHeight="1">
      <c r="A104" s="83"/>
      <c r="B104" s="84"/>
      <c r="C104" s="84"/>
      <c r="D104" s="84"/>
      <c r="E104" s="84"/>
      <c r="F104" s="85"/>
      <c r="G104" s="211"/>
      <c r="H104" s="212"/>
      <c r="I104" s="212"/>
      <c r="J104" s="212"/>
      <c r="K104" s="213"/>
      <c r="L104" s="238" t="s">
        <v>125</v>
      </c>
      <c r="M104" s="239"/>
      <c r="N104" s="239"/>
      <c r="O104" s="239"/>
      <c r="P104" s="239"/>
      <c r="Q104" s="239"/>
      <c r="R104" s="239"/>
      <c r="S104" s="239"/>
      <c r="T104" s="239"/>
      <c r="U104" s="239"/>
      <c r="V104" s="239"/>
      <c r="W104" s="239"/>
      <c r="X104" s="240"/>
      <c r="Y104" s="196">
        <v>20</v>
      </c>
      <c r="Z104" s="197"/>
      <c r="AA104" s="197"/>
      <c r="AB104" s="241"/>
      <c r="AC104" s="25"/>
      <c r="AD104" s="26"/>
      <c r="AE104" s="26"/>
      <c r="AF104" s="26"/>
      <c r="AG104" s="27"/>
      <c r="AH104" s="28"/>
      <c r="AI104" s="32"/>
      <c r="AJ104" s="32"/>
      <c r="AK104" s="32"/>
      <c r="AL104" s="32"/>
      <c r="AM104" s="32"/>
      <c r="AN104" s="32"/>
      <c r="AO104" s="32"/>
      <c r="AP104" s="32"/>
      <c r="AQ104" s="32"/>
      <c r="AR104" s="32"/>
      <c r="AS104" s="32"/>
      <c r="AT104" s="33"/>
      <c r="AU104" s="29"/>
      <c r="AV104" s="30"/>
      <c r="AW104" s="30"/>
      <c r="AX104" s="31"/>
    </row>
    <row r="105" spans="1:50" ht="24.75" customHeight="1">
      <c r="A105" s="83"/>
      <c r="B105" s="84"/>
      <c r="C105" s="84"/>
      <c r="D105" s="84"/>
      <c r="E105" s="84"/>
      <c r="F105" s="85"/>
      <c r="G105" s="214" t="s">
        <v>100</v>
      </c>
      <c r="H105" s="215"/>
      <c r="I105" s="215"/>
      <c r="J105" s="215"/>
      <c r="K105" s="216"/>
      <c r="L105" s="282" t="s">
        <v>126</v>
      </c>
      <c r="M105" s="283"/>
      <c r="N105" s="283"/>
      <c r="O105" s="283"/>
      <c r="P105" s="283"/>
      <c r="Q105" s="283"/>
      <c r="R105" s="283"/>
      <c r="S105" s="283"/>
      <c r="T105" s="283"/>
      <c r="U105" s="283"/>
      <c r="V105" s="283"/>
      <c r="W105" s="283"/>
      <c r="X105" s="284"/>
      <c r="Y105" s="285">
        <v>20</v>
      </c>
      <c r="Z105" s="286"/>
      <c r="AA105" s="286"/>
      <c r="AB105" s="287"/>
      <c r="AC105" s="25"/>
      <c r="AD105" s="26"/>
      <c r="AE105" s="26"/>
      <c r="AF105" s="26"/>
      <c r="AG105" s="27"/>
      <c r="AH105" s="28"/>
      <c r="AI105" s="32"/>
      <c r="AJ105" s="32"/>
      <c r="AK105" s="32"/>
      <c r="AL105" s="32"/>
      <c r="AM105" s="32"/>
      <c r="AN105" s="32"/>
      <c r="AO105" s="32"/>
      <c r="AP105" s="32"/>
      <c r="AQ105" s="32"/>
      <c r="AR105" s="32"/>
      <c r="AS105" s="32"/>
      <c r="AT105" s="33"/>
      <c r="AU105" s="29"/>
      <c r="AV105" s="30"/>
      <c r="AW105" s="30"/>
      <c r="AX105" s="31"/>
    </row>
    <row r="106" spans="1:50" ht="24.75" customHeight="1">
      <c r="A106" s="83"/>
      <c r="B106" s="84"/>
      <c r="C106" s="84"/>
      <c r="D106" s="84"/>
      <c r="E106" s="84"/>
      <c r="F106" s="85"/>
      <c r="G106" s="217"/>
      <c r="H106" s="218"/>
      <c r="I106" s="218"/>
      <c r="J106" s="218"/>
      <c r="K106" s="219"/>
      <c r="L106" s="185" t="s">
        <v>127</v>
      </c>
      <c r="M106" s="194"/>
      <c r="N106" s="194"/>
      <c r="O106" s="194"/>
      <c r="P106" s="194"/>
      <c r="Q106" s="194"/>
      <c r="R106" s="194"/>
      <c r="S106" s="194"/>
      <c r="T106" s="194"/>
      <c r="U106" s="194"/>
      <c r="V106" s="194"/>
      <c r="W106" s="194"/>
      <c r="X106" s="195"/>
      <c r="Y106" s="196">
        <v>2</v>
      </c>
      <c r="Z106" s="197"/>
      <c r="AA106" s="197"/>
      <c r="AB106" s="198"/>
      <c r="AC106" s="25"/>
      <c r="AD106" s="26"/>
      <c r="AE106" s="26"/>
      <c r="AF106" s="26"/>
      <c r="AG106" s="27"/>
      <c r="AH106" s="28"/>
      <c r="AI106" s="32"/>
      <c r="AJ106" s="32"/>
      <c r="AK106" s="32"/>
      <c r="AL106" s="32"/>
      <c r="AM106" s="32"/>
      <c r="AN106" s="32"/>
      <c r="AO106" s="32"/>
      <c r="AP106" s="32"/>
      <c r="AQ106" s="32"/>
      <c r="AR106" s="32"/>
      <c r="AS106" s="32"/>
      <c r="AT106" s="33"/>
      <c r="AU106" s="29"/>
      <c r="AV106" s="30"/>
      <c r="AW106" s="30"/>
      <c r="AX106" s="31"/>
    </row>
    <row r="107" spans="1:50" ht="24.75" customHeight="1">
      <c r="A107" s="83"/>
      <c r="B107" s="84"/>
      <c r="C107" s="84"/>
      <c r="D107" s="84"/>
      <c r="E107" s="84"/>
      <c r="F107" s="85"/>
      <c r="G107" s="220" t="s">
        <v>101</v>
      </c>
      <c r="H107" s="221"/>
      <c r="I107" s="221"/>
      <c r="J107" s="221"/>
      <c r="K107" s="222"/>
      <c r="L107" s="185" t="s">
        <v>128</v>
      </c>
      <c r="M107" s="194"/>
      <c r="N107" s="194"/>
      <c r="O107" s="194"/>
      <c r="P107" s="194"/>
      <c r="Q107" s="194"/>
      <c r="R107" s="194"/>
      <c r="S107" s="194"/>
      <c r="T107" s="194"/>
      <c r="U107" s="194"/>
      <c r="V107" s="194"/>
      <c r="W107" s="194"/>
      <c r="X107" s="195"/>
      <c r="Y107" s="196">
        <v>16</v>
      </c>
      <c r="Z107" s="197"/>
      <c r="AA107" s="197"/>
      <c r="AB107" s="198"/>
      <c r="AC107" s="25"/>
      <c r="AD107" s="26"/>
      <c r="AE107" s="26"/>
      <c r="AF107" s="26"/>
      <c r="AG107" s="27"/>
      <c r="AH107" s="28"/>
      <c r="AI107" s="32"/>
      <c r="AJ107" s="32"/>
      <c r="AK107" s="32"/>
      <c r="AL107" s="32"/>
      <c r="AM107" s="32"/>
      <c r="AN107" s="32"/>
      <c r="AO107" s="32"/>
      <c r="AP107" s="32"/>
      <c r="AQ107" s="32"/>
      <c r="AR107" s="32"/>
      <c r="AS107" s="32"/>
      <c r="AT107" s="33"/>
      <c r="AU107" s="29"/>
      <c r="AV107" s="30"/>
      <c r="AW107" s="30"/>
      <c r="AX107" s="31"/>
    </row>
    <row r="108" spans="1:50" ht="24.75" customHeight="1">
      <c r="A108" s="83"/>
      <c r="B108" s="84"/>
      <c r="C108" s="84"/>
      <c r="D108" s="84"/>
      <c r="E108" s="84"/>
      <c r="F108" s="85"/>
      <c r="G108" s="223" t="s">
        <v>102</v>
      </c>
      <c r="H108" s="224"/>
      <c r="I108" s="224"/>
      <c r="J108" s="224"/>
      <c r="K108" s="224"/>
      <c r="L108" s="224"/>
      <c r="M108" s="224"/>
      <c r="N108" s="224"/>
      <c r="O108" s="224"/>
      <c r="P108" s="224"/>
      <c r="Q108" s="224"/>
      <c r="R108" s="224"/>
      <c r="S108" s="224"/>
      <c r="T108" s="224"/>
      <c r="U108" s="224"/>
      <c r="V108" s="224"/>
      <c r="W108" s="224"/>
      <c r="X108" s="224"/>
      <c r="Y108" s="191">
        <v>13</v>
      </c>
      <c r="Z108" s="192"/>
      <c r="AA108" s="192"/>
      <c r="AB108" s="193"/>
      <c r="AC108" s="25"/>
      <c r="AD108" s="26"/>
      <c r="AE108" s="26"/>
      <c r="AF108" s="26"/>
      <c r="AG108" s="27"/>
      <c r="AH108" s="28"/>
      <c r="AI108" s="32"/>
      <c r="AJ108" s="32"/>
      <c r="AK108" s="32"/>
      <c r="AL108" s="32"/>
      <c r="AM108" s="32"/>
      <c r="AN108" s="32"/>
      <c r="AO108" s="32"/>
      <c r="AP108" s="32"/>
      <c r="AQ108" s="32"/>
      <c r="AR108" s="32"/>
      <c r="AS108" s="32"/>
      <c r="AT108" s="33"/>
      <c r="AU108" s="29"/>
      <c r="AV108" s="30"/>
      <c r="AW108" s="30"/>
      <c r="AX108" s="31"/>
    </row>
    <row r="109" spans="1:50" ht="24.75" customHeight="1">
      <c r="A109" s="83"/>
      <c r="B109" s="84"/>
      <c r="C109" s="84"/>
      <c r="D109" s="84"/>
      <c r="E109" s="84"/>
      <c r="F109" s="85"/>
      <c r="G109" s="199" t="s">
        <v>146</v>
      </c>
      <c r="H109" s="200"/>
      <c r="I109" s="200"/>
      <c r="J109" s="200"/>
      <c r="K109" s="201"/>
      <c r="L109" s="185" t="s">
        <v>146</v>
      </c>
      <c r="M109" s="194"/>
      <c r="N109" s="194"/>
      <c r="O109" s="194"/>
      <c r="P109" s="194"/>
      <c r="Q109" s="194"/>
      <c r="R109" s="194"/>
      <c r="S109" s="194"/>
      <c r="T109" s="194"/>
      <c r="U109" s="194"/>
      <c r="V109" s="194"/>
      <c r="W109" s="194"/>
      <c r="X109" s="195"/>
      <c r="Y109" s="188">
        <v>2</v>
      </c>
      <c r="Z109" s="189"/>
      <c r="AA109" s="189"/>
      <c r="AB109" s="189"/>
      <c r="AC109" s="25"/>
      <c r="AD109" s="26"/>
      <c r="AE109" s="26"/>
      <c r="AF109" s="26"/>
      <c r="AG109" s="27"/>
      <c r="AH109" s="28"/>
      <c r="AI109" s="32"/>
      <c r="AJ109" s="32"/>
      <c r="AK109" s="32"/>
      <c r="AL109" s="32"/>
      <c r="AM109" s="32"/>
      <c r="AN109" s="32"/>
      <c r="AO109" s="32"/>
      <c r="AP109" s="32"/>
      <c r="AQ109" s="32"/>
      <c r="AR109" s="32"/>
      <c r="AS109" s="32"/>
      <c r="AT109" s="33"/>
      <c r="AU109" s="29"/>
      <c r="AV109" s="30"/>
      <c r="AW109" s="30"/>
      <c r="AX109" s="31"/>
    </row>
    <row r="110" spans="1:50" ht="24.75" customHeight="1">
      <c r="A110" s="83"/>
      <c r="B110" s="84"/>
      <c r="C110" s="84"/>
      <c r="D110" s="84"/>
      <c r="E110" s="84"/>
      <c r="F110" s="85"/>
      <c r="G110" s="199" t="s">
        <v>103</v>
      </c>
      <c r="H110" s="200"/>
      <c r="I110" s="200"/>
      <c r="J110" s="200"/>
      <c r="K110" s="201"/>
      <c r="L110" s="185" t="s">
        <v>129</v>
      </c>
      <c r="M110" s="186"/>
      <c r="N110" s="186"/>
      <c r="O110" s="186"/>
      <c r="P110" s="186"/>
      <c r="Q110" s="186"/>
      <c r="R110" s="186"/>
      <c r="S110" s="186"/>
      <c r="T110" s="186"/>
      <c r="U110" s="186"/>
      <c r="V110" s="186"/>
      <c r="W110" s="186"/>
      <c r="X110" s="187"/>
      <c r="Y110" s="188">
        <v>2</v>
      </c>
      <c r="Z110" s="189"/>
      <c r="AA110" s="189"/>
      <c r="AB110" s="190"/>
      <c r="AC110" s="25"/>
      <c r="AD110" s="26"/>
      <c r="AE110" s="26"/>
      <c r="AF110" s="26"/>
      <c r="AG110" s="27"/>
      <c r="AH110" s="28"/>
      <c r="AI110" s="32"/>
      <c r="AJ110" s="32"/>
      <c r="AK110" s="32"/>
      <c r="AL110" s="32"/>
      <c r="AM110" s="32"/>
      <c r="AN110" s="32"/>
      <c r="AO110" s="32"/>
      <c r="AP110" s="32"/>
      <c r="AQ110" s="32"/>
      <c r="AR110" s="32"/>
      <c r="AS110" s="32"/>
      <c r="AT110" s="33"/>
      <c r="AU110" s="29"/>
      <c r="AV110" s="30"/>
      <c r="AW110" s="30"/>
      <c r="AX110" s="31"/>
    </row>
    <row r="111" spans="1:50" ht="24.75" customHeight="1">
      <c r="A111" s="83"/>
      <c r="B111" s="84"/>
      <c r="C111" s="84"/>
      <c r="D111" s="84"/>
      <c r="E111" s="84"/>
      <c r="F111" s="85"/>
      <c r="G111" s="199" t="s">
        <v>104</v>
      </c>
      <c r="H111" s="200"/>
      <c r="I111" s="200"/>
      <c r="J111" s="200"/>
      <c r="K111" s="201"/>
      <c r="L111" s="185" t="s">
        <v>130</v>
      </c>
      <c r="M111" s="186"/>
      <c r="N111" s="186"/>
      <c r="O111" s="186"/>
      <c r="P111" s="186"/>
      <c r="Q111" s="186"/>
      <c r="R111" s="186"/>
      <c r="S111" s="186"/>
      <c r="T111" s="186"/>
      <c r="U111" s="186"/>
      <c r="V111" s="186"/>
      <c r="W111" s="186"/>
      <c r="X111" s="187"/>
      <c r="Y111" s="188">
        <v>0</v>
      </c>
      <c r="Z111" s="189"/>
      <c r="AA111" s="189"/>
      <c r="AB111" s="190"/>
      <c r="AC111" s="25"/>
      <c r="AD111" s="26"/>
      <c r="AE111" s="26"/>
      <c r="AF111" s="26"/>
      <c r="AG111" s="27"/>
      <c r="AH111" s="28"/>
      <c r="AI111" s="32"/>
      <c r="AJ111" s="32"/>
      <c r="AK111" s="32"/>
      <c r="AL111" s="32"/>
      <c r="AM111" s="32"/>
      <c r="AN111" s="32"/>
      <c r="AO111" s="32"/>
      <c r="AP111" s="32"/>
      <c r="AQ111" s="32"/>
      <c r="AR111" s="32"/>
      <c r="AS111" s="32"/>
      <c r="AT111" s="33"/>
      <c r="AU111" s="29"/>
      <c r="AV111" s="30"/>
      <c r="AW111" s="30"/>
      <c r="AX111" s="31"/>
    </row>
    <row r="112" spans="1:50" ht="24.75" customHeight="1">
      <c r="A112" s="83"/>
      <c r="B112" s="84"/>
      <c r="C112" s="84"/>
      <c r="D112" s="84"/>
      <c r="E112" s="84"/>
      <c r="F112" s="85"/>
      <c r="G112" s="242" t="s">
        <v>147</v>
      </c>
      <c r="H112" s="243"/>
      <c r="I112" s="243"/>
      <c r="J112" s="243"/>
      <c r="K112" s="244"/>
      <c r="L112" s="245"/>
      <c r="M112" s="246"/>
      <c r="N112" s="246"/>
      <c r="O112" s="246"/>
      <c r="P112" s="246"/>
      <c r="Q112" s="246"/>
      <c r="R112" s="246"/>
      <c r="S112" s="246"/>
      <c r="T112" s="246"/>
      <c r="U112" s="246"/>
      <c r="V112" s="246"/>
      <c r="W112" s="246"/>
      <c r="X112" s="247"/>
      <c r="Y112" s="279">
        <v>-3</v>
      </c>
      <c r="Z112" s="280"/>
      <c r="AA112" s="280"/>
      <c r="AB112" s="281"/>
      <c r="AC112" s="25"/>
      <c r="AD112" s="26"/>
      <c r="AE112" s="26"/>
      <c r="AF112" s="26"/>
      <c r="AG112" s="27"/>
      <c r="AH112" s="28"/>
      <c r="AI112" s="32"/>
      <c r="AJ112" s="32"/>
      <c r="AK112" s="32"/>
      <c r="AL112" s="32"/>
      <c r="AM112" s="32"/>
      <c r="AN112" s="32"/>
      <c r="AO112" s="32"/>
      <c r="AP112" s="32"/>
      <c r="AQ112" s="32"/>
      <c r="AR112" s="32"/>
      <c r="AS112" s="32"/>
      <c r="AT112" s="33"/>
      <c r="AU112" s="29"/>
      <c r="AV112" s="30"/>
      <c r="AW112" s="30"/>
      <c r="AX112" s="31"/>
    </row>
    <row r="113" spans="1:50" ht="24.75" customHeight="1">
      <c r="A113" s="83"/>
      <c r="B113" s="84"/>
      <c r="C113" s="84"/>
      <c r="D113" s="84"/>
      <c r="E113" s="84"/>
      <c r="F113" s="85"/>
      <c r="G113" s="549" t="s">
        <v>23</v>
      </c>
      <c r="H113" s="550"/>
      <c r="I113" s="550"/>
      <c r="J113" s="550"/>
      <c r="K113" s="550"/>
      <c r="L113" s="551"/>
      <c r="M113" s="552"/>
      <c r="N113" s="552"/>
      <c r="O113" s="552"/>
      <c r="P113" s="552"/>
      <c r="Q113" s="552"/>
      <c r="R113" s="552"/>
      <c r="S113" s="552"/>
      <c r="T113" s="552"/>
      <c r="U113" s="552"/>
      <c r="V113" s="552"/>
      <c r="W113" s="552"/>
      <c r="X113" s="553"/>
      <c r="Y113" s="554">
        <f>SUM(Y100:AB112)</f>
        <v>265</v>
      </c>
      <c r="Z113" s="555"/>
      <c r="AA113" s="555"/>
      <c r="AB113" s="556"/>
      <c r="AC113" s="557" t="s">
        <v>23</v>
      </c>
      <c r="AD113" s="58"/>
      <c r="AE113" s="58"/>
      <c r="AF113" s="58"/>
      <c r="AG113" s="59"/>
      <c r="AH113" s="558"/>
      <c r="AI113" s="559"/>
      <c r="AJ113" s="559"/>
      <c r="AK113" s="559"/>
      <c r="AL113" s="559"/>
      <c r="AM113" s="559"/>
      <c r="AN113" s="559"/>
      <c r="AO113" s="559"/>
      <c r="AP113" s="559"/>
      <c r="AQ113" s="559"/>
      <c r="AR113" s="559"/>
      <c r="AS113" s="559"/>
      <c r="AT113" s="560"/>
      <c r="AU113" s="561">
        <f>SUM(AU99:AX112)</f>
        <v>0</v>
      </c>
      <c r="AV113" s="562"/>
      <c r="AW113" s="562"/>
      <c r="AX113" s="563"/>
    </row>
    <row r="114" spans="1:50" ht="24.75" customHeight="1">
      <c r="A114" s="83"/>
      <c r="B114" s="84"/>
      <c r="C114" s="84"/>
      <c r="D114" s="84"/>
      <c r="E114" s="84"/>
      <c r="F114" s="85"/>
      <c r="G114" s="248" t="s">
        <v>228</v>
      </c>
      <c r="H114" s="249"/>
      <c r="I114" s="249"/>
      <c r="J114" s="249"/>
      <c r="K114" s="249"/>
      <c r="L114" s="249"/>
      <c r="M114" s="249"/>
      <c r="N114" s="249"/>
      <c r="O114" s="249"/>
      <c r="P114" s="249"/>
      <c r="Q114" s="249"/>
      <c r="R114" s="249"/>
      <c r="S114" s="249"/>
      <c r="T114" s="249"/>
      <c r="U114" s="249"/>
      <c r="V114" s="249"/>
      <c r="W114" s="249"/>
      <c r="X114" s="249"/>
      <c r="Y114" s="249"/>
      <c r="Z114" s="249"/>
      <c r="AA114" s="249"/>
      <c r="AB114" s="250"/>
      <c r="AC114" s="251"/>
      <c r="AD114" s="252"/>
      <c r="AE114" s="252"/>
      <c r="AF114" s="252"/>
      <c r="AG114" s="252"/>
      <c r="AH114" s="252"/>
      <c r="AI114" s="252"/>
      <c r="AJ114" s="252"/>
      <c r="AK114" s="252"/>
      <c r="AL114" s="252"/>
      <c r="AM114" s="252"/>
      <c r="AN114" s="252"/>
      <c r="AO114" s="252"/>
      <c r="AP114" s="252"/>
      <c r="AQ114" s="252"/>
      <c r="AR114" s="252"/>
      <c r="AS114" s="252"/>
      <c r="AT114" s="252"/>
      <c r="AU114" s="252"/>
      <c r="AV114" s="252"/>
      <c r="AW114" s="252"/>
      <c r="AX114" s="253"/>
    </row>
    <row r="115" spans="1:50" ht="24.75" customHeight="1">
      <c r="A115" s="83"/>
      <c r="B115" s="84"/>
      <c r="C115" s="84"/>
      <c r="D115" s="84"/>
      <c r="E115" s="84"/>
      <c r="F115" s="85"/>
      <c r="G115" s="254" t="s">
        <v>20</v>
      </c>
      <c r="H115" s="255"/>
      <c r="I115" s="255"/>
      <c r="J115" s="255"/>
      <c r="K115" s="255"/>
      <c r="L115" s="526" t="s">
        <v>21</v>
      </c>
      <c r="M115" s="524"/>
      <c r="N115" s="524"/>
      <c r="O115" s="524"/>
      <c r="P115" s="524"/>
      <c r="Q115" s="524"/>
      <c r="R115" s="524"/>
      <c r="S115" s="524"/>
      <c r="T115" s="524"/>
      <c r="U115" s="524"/>
      <c r="V115" s="524"/>
      <c r="W115" s="524"/>
      <c r="X115" s="525"/>
      <c r="Y115" s="567" t="s">
        <v>22</v>
      </c>
      <c r="Z115" s="568"/>
      <c r="AA115" s="568"/>
      <c r="AB115" s="569"/>
      <c r="AC115" s="523" t="s">
        <v>20</v>
      </c>
      <c r="AD115" s="524"/>
      <c r="AE115" s="524"/>
      <c r="AF115" s="524"/>
      <c r="AG115" s="525"/>
      <c r="AH115" s="526" t="s">
        <v>21</v>
      </c>
      <c r="AI115" s="524"/>
      <c r="AJ115" s="524"/>
      <c r="AK115" s="524"/>
      <c r="AL115" s="524"/>
      <c r="AM115" s="524"/>
      <c r="AN115" s="524"/>
      <c r="AO115" s="524"/>
      <c r="AP115" s="524"/>
      <c r="AQ115" s="524"/>
      <c r="AR115" s="524"/>
      <c r="AS115" s="524"/>
      <c r="AT115" s="525"/>
      <c r="AU115" s="527" t="s">
        <v>22</v>
      </c>
      <c r="AV115" s="528"/>
      <c r="AW115" s="528"/>
      <c r="AX115" s="529"/>
    </row>
    <row r="116" spans="1:50" ht="24.75" customHeight="1">
      <c r="A116" s="83"/>
      <c r="B116" s="84"/>
      <c r="C116" s="84"/>
      <c r="D116" s="84"/>
      <c r="E116" s="84"/>
      <c r="F116" s="85"/>
      <c r="G116" s="570" t="s">
        <v>148</v>
      </c>
      <c r="H116" s="571"/>
      <c r="I116" s="571"/>
      <c r="J116" s="571"/>
      <c r="K116" s="572"/>
      <c r="L116" s="573" t="s">
        <v>152</v>
      </c>
      <c r="M116" s="574"/>
      <c r="N116" s="574"/>
      <c r="O116" s="574"/>
      <c r="P116" s="574"/>
      <c r="Q116" s="574"/>
      <c r="R116" s="574"/>
      <c r="S116" s="574"/>
      <c r="T116" s="574"/>
      <c r="U116" s="574"/>
      <c r="V116" s="574"/>
      <c r="W116" s="574"/>
      <c r="X116" s="575"/>
      <c r="Y116" s="576">
        <v>85</v>
      </c>
      <c r="Z116" s="577"/>
      <c r="AA116" s="577"/>
      <c r="AB116" s="578"/>
      <c r="AC116" s="256"/>
      <c r="AD116" s="113"/>
      <c r="AE116" s="113"/>
      <c r="AF116" s="113"/>
      <c r="AG116" s="257"/>
      <c r="AH116" s="543"/>
      <c r="AI116" s="544"/>
      <c r="AJ116" s="544"/>
      <c r="AK116" s="544"/>
      <c r="AL116" s="544"/>
      <c r="AM116" s="544"/>
      <c r="AN116" s="544"/>
      <c r="AO116" s="544"/>
      <c r="AP116" s="544"/>
      <c r="AQ116" s="544"/>
      <c r="AR116" s="544"/>
      <c r="AS116" s="544"/>
      <c r="AT116" s="545"/>
      <c r="AU116" s="546"/>
      <c r="AV116" s="547"/>
      <c r="AW116" s="547"/>
      <c r="AX116" s="548"/>
    </row>
    <row r="117" spans="1:50" ht="24.75" customHeight="1">
      <c r="A117" s="83"/>
      <c r="B117" s="84"/>
      <c r="C117" s="84"/>
      <c r="D117" s="84"/>
      <c r="E117" s="84"/>
      <c r="F117" s="85"/>
      <c r="G117" s="579" t="s">
        <v>149</v>
      </c>
      <c r="H117" s="580"/>
      <c r="I117" s="580"/>
      <c r="J117" s="580"/>
      <c r="K117" s="581"/>
      <c r="L117" s="238" t="s">
        <v>155</v>
      </c>
      <c r="M117" s="582"/>
      <c r="N117" s="582"/>
      <c r="O117" s="582"/>
      <c r="P117" s="582"/>
      <c r="Q117" s="582"/>
      <c r="R117" s="582"/>
      <c r="S117" s="582"/>
      <c r="T117" s="582"/>
      <c r="U117" s="582"/>
      <c r="V117" s="582"/>
      <c r="W117" s="582"/>
      <c r="X117" s="583"/>
      <c r="Y117" s="584">
        <v>18</v>
      </c>
      <c r="Z117" s="585"/>
      <c r="AA117" s="585"/>
      <c r="AB117" s="586"/>
      <c r="AC117" s="587"/>
      <c r="AD117" s="115"/>
      <c r="AE117" s="115"/>
      <c r="AF117" s="115"/>
      <c r="AG117" s="588"/>
      <c r="AH117" s="185"/>
      <c r="AI117" s="186"/>
      <c r="AJ117" s="186"/>
      <c r="AK117" s="186"/>
      <c r="AL117" s="186"/>
      <c r="AM117" s="186"/>
      <c r="AN117" s="186"/>
      <c r="AO117" s="186"/>
      <c r="AP117" s="186"/>
      <c r="AQ117" s="186"/>
      <c r="AR117" s="186"/>
      <c r="AS117" s="186"/>
      <c r="AT117" s="187"/>
      <c r="AU117" s="589"/>
      <c r="AV117" s="590"/>
      <c r="AW117" s="590"/>
      <c r="AX117" s="591"/>
    </row>
    <row r="118" spans="1:50" ht="24.75" customHeight="1">
      <c r="A118" s="83"/>
      <c r="B118" s="84"/>
      <c r="C118" s="84"/>
      <c r="D118" s="84"/>
      <c r="E118" s="84"/>
      <c r="F118" s="85"/>
      <c r="G118" s="220" t="s">
        <v>150</v>
      </c>
      <c r="H118" s="115"/>
      <c r="I118" s="115"/>
      <c r="J118" s="115"/>
      <c r="K118" s="588"/>
      <c r="L118" s="185" t="s">
        <v>154</v>
      </c>
      <c r="M118" s="186"/>
      <c r="N118" s="186"/>
      <c r="O118" s="186"/>
      <c r="P118" s="186"/>
      <c r="Q118" s="186"/>
      <c r="R118" s="186"/>
      <c r="S118" s="186"/>
      <c r="T118" s="186"/>
      <c r="U118" s="186"/>
      <c r="V118" s="186"/>
      <c r="W118" s="186"/>
      <c r="X118" s="187"/>
      <c r="Y118" s="589">
        <v>12</v>
      </c>
      <c r="Z118" s="590"/>
      <c r="AA118" s="590"/>
      <c r="AB118" s="592"/>
      <c r="AC118" s="587"/>
      <c r="AD118" s="115"/>
      <c r="AE118" s="115"/>
      <c r="AF118" s="115"/>
      <c r="AG118" s="588"/>
      <c r="AH118" s="185"/>
      <c r="AI118" s="186"/>
      <c r="AJ118" s="186"/>
      <c r="AK118" s="186"/>
      <c r="AL118" s="186"/>
      <c r="AM118" s="186"/>
      <c r="AN118" s="186"/>
      <c r="AO118" s="186"/>
      <c r="AP118" s="186"/>
      <c r="AQ118" s="186"/>
      <c r="AR118" s="186"/>
      <c r="AS118" s="186"/>
      <c r="AT118" s="187"/>
      <c r="AU118" s="589"/>
      <c r="AV118" s="590"/>
      <c r="AW118" s="590"/>
      <c r="AX118" s="591"/>
    </row>
    <row r="119" spans="1:50" ht="24.75" customHeight="1">
      <c r="A119" s="83"/>
      <c r="B119" s="84"/>
      <c r="C119" s="84"/>
      <c r="D119" s="84"/>
      <c r="E119" s="84"/>
      <c r="F119" s="85"/>
      <c r="G119" s="220" t="s">
        <v>151</v>
      </c>
      <c r="H119" s="115"/>
      <c r="I119" s="115"/>
      <c r="J119" s="115"/>
      <c r="K119" s="588"/>
      <c r="L119" s="185" t="s">
        <v>153</v>
      </c>
      <c r="M119" s="186"/>
      <c r="N119" s="186"/>
      <c r="O119" s="186"/>
      <c r="P119" s="186"/>
      <c r="Q119" s="186"/>
      <c r="R119" s="186"/>
      <c r="S119" s="186"/>
      <c r="T119" s="186"/>
      <c r="U119" s="186"/>
      <c r="V119" s="186"/>
      <c r="W119" s="186"/>
      <c r="X119" s="187"/>
      <c r="Y119" s="589">
        <v>6</v>
      </c>
      <c r="Z119" s="590"/>
      <c r="AA119" s="590"/>
      <c r="AB119" s="592"/>
      <c r="AC119" s="587"/>
      <c r="AD119" s="115"/>
      <c r="AE119" s="115"/>
      <c r="AF119" s="115"/>
      <c r="AG119" s="588"/>
      <c r="AH119" s="185"/>
      <c r="AI119" s="593"/>
      <c r="AJ119" s="593"/>
      <c r="AK119" s="593"/>
      <c r="AL119" s="593"/>
      <c r="AM119" s="593"/>
      <c r="AN119" s="593"/>
      <c r="AO119" s="593"/>
      <c r="AP119" s="593"/>
      <c r="AQ119" s="593"/>
      <c r="AR119" s="593"/>
      <c r="AS119" s="593"/>
      <c r="AT119" s="594"/>
      <c r="AU119" s="589"/>
      <c r="AV119" s="590"/>
      <c r="AW119" s="590"/>
      <c r="AX119" s="591"/>
    </row>
    <row r="120" spans="1:50" ht="24.75" customHeight="1">
      <c r="A120" s="83"/>
      <c r="B120" s="84"/>
      <c r="C120" s="84"/>
      <c r="D120" s="84"/>
      <c r="E120" s="84"/>
      <c r="F120" s="85"/>
      <c r="G120" s="220" t="s">
        <v>147</v>
      </c>
      <c r="H120" s="115"/>
      <c r="I120" s="115"/>
      <c r="J120" s="115"/>
      <c r="K120" s="588"/>
      <c r="L120" s="185"/>
      <c r="M120" s="186"/>
      <c r="N120" s="186"/>
      <c r="O120" s="186"/>
      <c r="P120" s="186"/>
      <c r="Q120" s="186"/>
      <c r="R120" s="186"/>
      <c r="S120" s="186"/>
      <c r="T120" s="186"/>
      <c r="U120" s="186"/>
      <c r="V120" s="186"/>
      <c r="W120" s="186"/>
      <c r="X120" s="187"/>
      <c r="Y120" s="595">
        <v>-8</v>
      </c>
      <c r="Z120" s="596"/>
      <c r="AA120" s="596"/>
      <c r="AB120" s="597"/>
      <c r="AC120" s="587"/>
      <c r="AD120" s="115"/>
      <c r="AE120" s="115"/>
      <c r="AF120" s="115"/>
      <c r="AG120" s="588"/>
      <c r="AH120" s="185"/>
      <c r="AI120" s="593"/>
      <c r="AJ120" s="593"/>
      <c r="AK120" s="593"/>
      <c r="AL120" s="593"/>
      <c r="AM120" s="593"/>
      <c r="AN120" s="593"/>
      <c r="AO120" s="593"/>
      <c r="AP120" s="593"/>
      <c r="AQ120" s="593"/>
      <c r="AR120" s="593"/>
      <c r="AS120" s="593"/>
      <c r="AT120" s="594"/>
      <c r="AU120" s="589"/>
      <c r="AV120" s="590"/>
      <c r="AW120" s="590"/>
      <c r="AX120" s="591"/>
    </row>
    <row r="121" spans="1:50" ht="24.75" customHeight="1">
      <c r="A121" s="83"/>
      <c r="B121" s="84"/>
      <c r="C121" s="84"/>
      <c r="D121" s="84"/>
      <c r="E121" s="84"/>
      <c r="F121" s="85"/>
      <c r="G121" s="587"/>
      <c r="H121" s="115"/>
      <c r="I121" s="115"/>
      <c r="J121" s="115"/>
      <c r="K121" s="588"/>
      <c r="L121" s="185"/>
      <c r="M121" s="186"/>
      <c r="N121" s="186"/>
      <c r="O121" s="186"/>
      <c r="P121" s="186"/>
      <c r="Q121" s="186"/>
      <c r="R121" s="186"/>
      <c r="S121" s="186"/>
      <c r="T121" s="186"/>
      <c r="U121" s="186"/>
      <c r="V121" s="186"/>
      <c r="W121" s="186"/>
      <c r="X121" s="187"/>
      <c r="Y121" s="589"/>
      <c r="Z121" s="590"/>
      <c r="AA121" s="590"/>
      <c r="AB121" s="590"/>
      <c r="AC121" s="587"/>
      <c r="AD121" s="115"/>
      <c r="AE121" s="115"/>
      <c r="AF121" s="115"/>
      <c r="AG121" s="588"/>
      <c r="AH121" s="185"/>
      <c r="AI121" s="593"/>
      <c r="AJ121" s="593"/>
      <c r="AK121" s="593"/>
      <c r="AL121" s="593"/>
      <c r="AM121" s="593"/>
      <c r="AN121" s="593"/>
      <c r="AO121" s="593"/>
      <c r="AP121" s="593"/>
      <c r="AQ121" s="593"/>
      <c r="AR121" s="593"/>
      <c r="AS121" s="593"/>
      <c r="AT121" s="594"/>
      <c r="AU121" s="589"/>
      <c r="AV121" s="590"/>
      <c r="AW121" s="590"/>
      <c r="AX121" s="591"/>
    </row>
    <row r="122" spans="1:50" ht="24.75" customHeight="1">
      <c r="A122" s="83"/>
      <c r="B122" s="84"/>
      <c r="C122" s="84"/>
      <c r="D122" s="84"/>
      <c r="E122" s="84"/>
      <c r="F122" s="85"/>
      <c r="G122" s="587"/>
      <c r="H122" s="115"/>
      <c r="I122" s="115"/>
      <c r="J122" s="115"/>
      <c r="K122" s="588"/>
      <c r="L122" s="185"/>
      <c r="M122" s="186"/>
      <c r="N122" s="186"/>
      <c r="O122" s="186"/>
      <c r="P122" s="186"/>
      <c r="Q122" s="186"/>
      <c r="R122" s="186"/>
      <c r="S122" s="186"/>
      <c r="T122" s="186"/>
      <c r="U122" s="186"/>
      <c r="V122" s="186"/>
      <c r="W122" s="186"/>
      <c r="X122" s="187"/>
      <c r="Y122" s="589"/>
      <c r="Z122" s="590"/>
      <c r="AA122" s="590"/>
      <c r="AB122" s="590"/>
      <c r="AC122" s="587"/>
      <c r="AD122" s="115"/>
      <c r="AE122" s="115"/>
      <c r="AF122" s="115"/>
      <c r="AG122" s="588"/>
      <c r="AH122" s="185"/>
      <c r="AI122" s="593"/>
      <c r="AJ122" s="593"/>
      <c r="AK122" s="593"/>
      <c r="AL122" s="593"/>
      <c r="AM122" s="593"/>
      <c r="AN122" s="593"/>
      <c r="AO122" s="593"/>
      <c r="AP122" s="593"/>
      <c r="AQ122" s="593"/>
      <c r="AR122" s="593"/>
      <c r="AS122" s="593"/>
      <c r="AT122" s="594"/>
      <c r="AU122" s="589"/>
      <c r="AV122" s="590"/>
      <c r="AW122" s="590"/>
      <c r="AX122" s="591"/>
    </row>
    <row r="123" spans="1:50" ht="24.75" customHeight="1">
      <c r="A123" s="83"/>
      <c r="B123" s="84"/>
      <c r="C123" s="84"/>
      <c r="D123" s="84"/>
      <c r="E123" s="84"/>
      <c r="F123" s="85"/>
      <c r="G123" s="598"/>
      <c r="H123" s="111"/>
      <c r="I123" s="111"/>
      <c r="J123" s="111"/>
      <c r="K123" s="599"/>
      <c r="L123" s="245"/>
      <c r="M123" s="600"/>
      <c r="N123" s="600"/>
      <c r="O123" s="600"/>
      <c r="P123" s="600"/>
      <c r="Q123" s="600"/>
      <c r="R123" s="600"/>
      <c r="S123" s="600"/>
      <c r="T123" s="600"/>
      <c r="U123" s="600"/>
      <c r="V123" s="600"/>
      <c r="W123" s="600"/>
      <c r="X123" s="601"/>
      <c r="Y123" s="602"/>
      <c r="Z123" s="603"/>
      <c r="AA123" s="603"/>
      <c r="AB123" s="603"/>
      <c r="AC123" s="598"/>
      <c r="AD123" s="111"/>
      <c r="AE123" s="111"/>
      <c r="AF123" s="111"/>
      <c r="AG123" s="599"/>
      <c r="AH123" s="245"/>
      <c r="AI123" s="604"/>
      <c r="AJ123" s="604"/>
      <c r="AK123" s="604"/>
      <c r="AL123" s="604"/>
      <c r="AM123" s="604"/>
      <c r="AN123" s="604"/>
      <c r="AO123" s="604"/>
      <c r="AP123" s="604"/>
      <c r="AQ123" s="604"/>
      <c r="AR123" s="604"/>
      <c r="AS123" s="604"/>
      <c r="AT123" s="605"/>
      <c r="AU123" s="602"/>
      <c r="AV123" s="603"/>
      <c r="AW123" s="603"/>
      <c r="AX123" s="606"/>
    </row>
    <row r="124" spans="1:50" ht="24.75" customHeight="1">
      <c r="A124" s="83"/>
      <c r="B124" s="84"/>
      <c r="C124" s="84"/>
      <c r="D124" s="84"/>
      <c r="E124" s="84"/>
      <c r="F124" s="85"/>
      <c r="G124" s="557" t="s">
        <v>23</v>
      </c>
      <c r="H124" s="58"/>
      <c r="I124" s="58"/>
      <c r="J124" s="58"/>
      <c r="K124" s="59"/>
      <c r="L124" s="558"/>
      <c r="M124" s="559"/>
      <c r="N124" s="559"/>
      <c r="O124" s="559"/>
      <c r="P124" s="559"/>
      <c r="Q124" s="559"/>
      <c r="R124" s="559"/>
      <c r="S124" s="559"/>
      <c r="T124" s="559"/>
      <c r="U124" s="559"/>
      <c r="V124" s="559"/>
      <c r="W124" s="559"/>
      <c r="X124" s="560"/>
      <c r="Y124" s="561">
        <f>SUM(Y116:AB123)</f>
        <v>113</v>
      </c>
      <c r="Z124" s="562"/>
      <c r="AA124" s="562"/>
      <c r="AB124" s="607"/>
      <c r="AC124" s="557" t="s">
        <v>23</v>
      </c>
      <c r="AD124" s="58"/>
      <c r="AE124" s="58"/>
      <c r="AF124" s="58"/>
      <c r="AG124" s="58"/>
      <c r="AH124" s="558"/>
      <c r="AI124" s="432"/>
      <c r="AJ124" s="432"/>
      <c r="AK124" s="432"/>
      <c r="AL124" s="432"/>
      <c r="AM124" s="432"/>
      <c r="AN124" s="432"/>
      <c r="AO124" s="432"/>
      <c r="AP124" s="432"/>
      <c r="AQ124" s="432"/>
      <c r="AR124" s="432"/>
      <c r="AS124" s="432"/>
      <c r="AT124" s="433"/>
      <c r="AU124" s="561">
        <f>SUM(AU116:AX123)</f>
        <v>0</v>
      </c>
      <c r="AV124" s="562"/>
      <c r="AW124" s="562"/>
      <c r="AX124" s="563"/>
    </row>
    <row r="125" spans="1:50" ht="24.75" customHeight="1">
      <c r="A125" s="83"/>
      <c r="B125" s="84"/>
      <c r="C125" s="84"/>
      <c r="D125" s="84"/>
      <c r="E125" s="84"/>
      <c r="F125" s="85"/>
      <c r="G125" s="251" t="s">
        <v>193</v>
      </c>
      <c r="H125" s="252"/>
      <c r="I125" s="252"/>
      <c r="J125" s="252"/>
      <c r="K125" s="252"/>
      <c r="L125" s="252"/>
      <c r="M125" s="252"/>
      <c r="N125" s="252"/>
      <c r="O125" s="252"/>
      <c r="P125" s="252"/>
      <c r="Q125" s="252"/>
      <c r="R125" s="252"/>
      <c r="S125" s="252"/>
      <c r="T125" s="252"/>
      <c r="U125" s="252"/>
      <c r="V125" s="252"/>
      <c r="W125" s="252"/>
      <c r="X125" s="252"/>
      <c r="Y125" s="252"/>
      <c r="Z125" s="252"/>
      <c r="AA125" s="252"/>
      <c r="AB125" s="608"/>
      <c r="AC125" s="251"/>
      <c r="AD125" s="609"/>
      <c r="AE125" s="609"/>
      <c r="AF125" s="609"/>
      <c r="AG125" s="609"/>
      <c r="AH125" s="609"/>
      <c r="AI125" s="609"/>
      <c r="AJ125" s="609"/>
      <c r="AK125" s="609"/>
      <c r="AL125" s="609"/>
      <c r="AM125" s="609"/>
      <c r="AN125" s="609"/>
      <c r="AO125" s="609"/>
      <c r="AP125" s="609"/>
      <c r="AQ125" s="609"/>
      <c r="AR125" s="609"/>
      <c r="AS125" s="609"/>
      <c r="AT125" s="609"/>
      <c r="AU125" s="609"/>
      <c r="AV125" s="609"/>
      <c r="AW125" s="609"/>
      <c r="AX125" s="610"/>
    </row>
    <row r="126" spans="1:50" ht="24.75" customHeight="1">
      <c r="A126" s="83"/>
      <c r="B126" s="84"/>
      <c r="C126" s="84"/>
      <c r="D126" s="84"/>
      <c r="E126" s="84"/>
      <c r="F126" s="85"/>
      <c r="G126" s="254" t="s">
        <v>20</v>
      </c>
      <c r="H126" s="267"/>
      <c r="I126" s="267"/>
      <c r="J126" s="267"/>
      <c r="K126" s="267"/>
      <c r="L126" s="526" t="s">
        <v>21</v>
      </c>
      <c r="M126" s="58"/>
      <c r="N126" s="58"/>
      <c r="O126" s="58"/>
      <c r="P126" s="58"/>
      <c r="Q126" s="58"/>
      <c r="R126" s="58"/>
      <c r="S126" s="58"/>
      <c r="T126" s="58"/>
      <c r="U126" s="58"/>
      <c r="V126" s="58"/>
      <c r="W126" s="58"/>
      <c r="X126" s="59"/>
      <c r="Y126" s="527" t="s">
        <v>22</v>
      </c>
      <c r="Z126" s="611"/>
      <c r="AA126" s="611"/>
      <c r="AB126" s="612"/>
      <c r="AC126" s="254" t="s">
        <v>20</v>
      </c>
      <c r="AD126" s="267"/>
      <c r="AE126" s="267"/>
      <c r="AF126" s="267"/>
      <c r="AG126" s="267"/>
      <c r="AH126" s="526" t="s">
        <v>21</v>
      </c>
      <c r="AI126" s="58"/>
      <c r="AJ126" s="58"/>
      <c r="AK126" s="58"/>
      <c r="AL126" s="58"/>
      <c r="AM126" s="58"/>
      <c r="AN126" s="58"/>
      <c r="AO126" s="58"/>
      <c r="AP126" s="58"/>
      <c r="AQ126" s="58"/>
      <c r="AR126" s="58"/>
      <c r="AS126" s="58"/>
      <c r="AT126" s="59"/>
      <c r="AU126" s="527" t="s">
        <v>22</v>
      </c>
      <c r="AV126" s="611"/>
      <c r="AW126" s="611"/>
      <c r="AX126" s="613"/>
    </row>
    <row r="127" spans="1:50" ht="24.75" customHeight="1">
      <c r="A127" s="83"/>
      <c r="B127" s="84"/>
      <c r="C127" s="84"/>
      <c r="D127" s="84"/>
      <c r="E127" s="84"/>
      <c r="F127" s="85"/>
      <c r="G127" s="570" t="s">
        <v>200</v>
      </c>
      <c r="H127" s="571"/>
      <c r="I127" s="571"/>
      <c r="J127" s="571"/>
      <c r="K127" s="572"/>
      <c r="L127" s="573" t="s">
        <v>192</v>
      </c>
      <c r="M127" s="614"/>
      <c r="N127" s="614"/>
      <c r="O127" s="614"/>
      <c r="P127" s="614"/>
      <c r="Q127" s="614"/>
      <c r="R127" s="614"/>
      <c r="S127" s="614"/>
      <c r="T127" s="614"/>
      <c r="U127" s="614"/>
      <c r="V127" s="614"/>
      <c r="W127" s="614"/>
      <c r="X127" s="615"/>
      <c r="Y127" s="616">
        <v>13</v>
      </c>
      <c r="Z127" s="617"/>
      <c r="AA127" s="617"/>
      <c r="AB127" s="618"/>
      <c r="AC127" s="256"/>
      <c r="AD127" s="113"/>
      <c r="AE127" s="113"/>
      <c r="AF127" s="113"/>
      <c r="AG127" s="257"/>
      <c r="AH127" s="543"/>
      <c r="AI127" s="619"/>
      <c r="AJ127" s="619"/>
      <c r="AK127" s="619"/>
      <c r="AL127" s="619"/>
      <c r="AM127" s="619"/>
      <c r="AN127" s="619"/>
      <c r="AO127" s="619"/>
      <c r="AP127" s="619"/>
      <c r="AQ127" s="619"/>
      <c r="AR127" s="619"/>
      <c r="AS127" s="619"/>
      <c r="AT127" s="620"/>
      <c r="AU127" s="546"/>
      <c r="AV127" s="547"/>
      <c r="AW127" s="547"/>
      <c r="AX127" s="548"/>
    </row>
    <row r="128" spans="1:50" ht="30" customHeight="1">
      <c r="A128" s="83"/>
      <c r="B128" s="84"/>
      <c r="C128" s="84"/>
      <c r="D128" s="84"/>
      <c r="E128" s="84"/>
      <c r="F128" s="85"/>
      <c r="G128" s="587"/>
      <c r="H128" s="115"/>
      <c r="I128" s="115"/>
      <c r="J128" s="115"/>
      <c r="K128" s="588"/>
      <c r="L128" s="185"/>
      <c r="M128" s="593"/>
      <c r="N128" s="593"/>
      <c r="O128" s="593"/>
      <c r="P128" s="593"/>
      <c r="Q128" s="593"/>
      <c r="R128" s="593"/>
      <c r="S128" s="593"/>
      <c r="T128" s="593"/>
      <c r="U128" s="593"/>
      <c r="V128" s="593"/>
      <c r="W128" s="593"/>
      <c r="X128" s="594"/>
      <c r="Y128" s="589"/>
      <c r="Z128" s="590"/>
      <c r="AA128" s="590"/>
      <c r="AB128" s="621"/>
      <c r="AC128" s="587"/>
      <c r="AD128" s="115"/>
      <c r="AE128" s="115"/>
      <c r="AF128" s="115"/>
      <c r="AG128" s="588"/>
      <c r="AH128" s="185"/>
      <c r="AI128" s="593"/>
      <c r="AJ128" s="593"/>
      <c r="AK128" s="593"/>
      <c r="AL128" s="593"/>
      <c r="AM128" s="593"/>
      <c r="AN128" s="593"/>
      <c r="AO128" s="593"/>
      <c r="AP128" s="593"/>
      <c r="AQ128" s="593"/>
      <c r="AR128" s="593"/>
      <c r="AS128" s="593"/>
      <c r="AT128" s="594"/>
      <c r="AU128" s="589"/>
      <c r="AV128" s="590"/>
      <c r="AW128" s="590"/>
      <c r="AX128" s="591"/>
    </row>
    <row r="129" spans="1:50" ht="24.75" customHeight="1">
      <c r="A129" s="83"/>
      <c r="B129" s="84"/>
      <c r="C129" s="84"/>
      <c r="D129" s="84"/>
      <c r="E129" s="84"/>
      <c r="F129" s="85"/>
      <c r="G129" s="587"/>
      <c r="H129" s="115"/>
      <c r="I129" s="115"/>
      <c r="J129" s="115"/>
      <c r="K129" s="588"/>
      <c r="L129" s="185"/>
      <c r="M129" s="593"/>
      <c r="N129" s="593"/>
      <c r="O129" s="593"/>
      <c r="P129" s="593"/>
      <c r="Q129" s="593"/>
      <c r="R129" s="593"/>
      <c r="S129" s="593"/>
      <c r="T129" s="593"/>
      <c r="U129" s="593"/>
      <c r="V129" s="593"/>
      <c r="W129" s="593"/>
      <c r="X129" s="594"/>
      <c r="Y129" s="589"/>
      <c r="Z129" s="590"/>
      <c r="AA129" s="590"/>
      <c r="AB129" s="621"/>
      <c r="AC129" s="587"/>
      <c r="AD129" s="115"/>
      <c r="AE129" s="115"/>
      <c r="AF129" s="115"/>
      <c r="AG129" s="588"/>
      <c r="AH129" s="185"/>
      <c r="AI129" s="593"/>
      <c r="AJ129" s="593"/>
      <c r="AK129" s="593"/>
      <c r="AL129" s="593"/>
      <c r="AM129" s="593"/>
      <c r="AN129" s="593"/>
      <c r="AO129" s="593"/>
      <c r="AP129" s="593"/>
      <c r="AQ129" s="593"/>
      <c r="AR129" s="593"/>
      <c r="AS129" s="593"/>
      <c r="AT129" s="594"/>
      <c r="AU129" s="589"/>
      <c r="AV129" s="590"/>
      <c r="AW129" s="590"/>
      <c r="AX129" s="591"/>
    </row>
    <row r="130" spans="1:50" ht="24.75" customHeight="1">
      <c r="A130" s="83"/>
      <c r="B130" s="84"/>
      <c r="C130" s="84"/>
      <c r="D130" s="84"/>
      <c r="E130" s="84"/>
      <c r="F130" s="85"/>
      <c r="G130" s="587"/>
      <c r="H130" s="115"/>
      <c r="I130" s="115"/>
      <c r="J130" s="115"/>
      <c r="K130" s="588"/>
      <c r="L130" s="185"/>
      <c r="M130" s="593"/>
      <c r="N130" s="593"/>
      <c r="O130" s="593"/>
      <c r="P130" s="593"/>
      <c r="Q130" s="593"/>
      <c r="R130" s="593"/>
      <c r="S130" s="593"/>
      <c r="T130" s="593"/>
      <c r="U130" s="593"/>
      <c r="V130" s="593"/>
      <c r="W130" s="593"/>
      <c r="X130" s="594"/>
      <c r="Y130" s="589"/>
      <c r="Z130" s="590"/>
      <c r="AA130" s="590"/>
      <c r="AB130" s="621"/>
      <c r="AC130" s="587"/>
      <c r="AD130" s="115"/>
      <c r="AE130" s="115"/>
      <c r="AF130" s="115"/>
      <c r="AG130" s="588"/>
      <c r="AH130" s="185"/>
      <c r="AI130" s="593"/>
      <c r="AJ130" s="593"/>
      <c r="AK130" s="593"/>
      <c r="AL130" s="593"/>
      <c r="AM130" s="593"/>
      <c r="AN130" s="593"/>
      <c r="AO130" s="593"/>
      <c r="AP130" s="593"/>
      <c r="AQ130" s="593"/>
      <c r="AR130" s="593"/>
      <c r="AS130" s="593"/>
      <c r="AT130" s="594"/>
      <c r="AU130" s="589"/>
      <c r="AV130" s="590"/>
      <c r="AW130" s="590"/>
      <c r="AX130" s="591"/>
    </row>
    <row r="131" spans="1:50" ht="24.75" customHeight="1">
      <c r="A131" s="83"/>
      <c r="B131" s="84"/>
      <c r="C131" s="84"/>
      <c r="D131" s="84"/>
      <c r="E131" s="84"/>
      <c r="F131" s="85"/>
      <c r="G131" s="587"/>
      <c r="H131" s="115"/>
      <c r="I131" s="115"/>
      <c r="J131" s="115"/>
      <c r="K131" s="588"/>
      <c r="L131" s="185"/>
      <c r="M131" s="593"/>
      <c r="N131" s="593"/>
      <c r="O131" s="593"/>
      <c r="P131" s="593"/>
      <c r="Q131" s="593"/>
      <c r="R131" s="593"/>
      <c r="S131" s="593"/>
      <c r="T131" s="593"/>
      <c r="U131" s="593"/>
      <c r="V131" s="593"/>
      <c r="W131" s="593"/>
      <c r="X131" s="594"/>
      <c r="Y131" s="589"/>
      <c r="Z131" s="590"/>
      <c r="AA131" s="590"/>
      <c r="AB131" s="590"/>
      <c r="AC131" s="587"/>
      <c r="AD131" s="115"/>
      <c r="AE131" s="115"/>
      <c r="AF131" s="115"/>
      <c r="AG131" s="588"/>
      <c r="AH131" s="185"/>
      <c r="AI131" s="593"/>
      <c r="AJ131" s="593"/>
      <c r="AK131" s="593"/>
      <c r="AL131" s="593"/>
      <c r="AM131" s="593"/>
      <c r="AN131" s="593"/>
      <c r="AO131" s="593"/>
      <c r="AP131" s="593"/>
      <c r="AQ131" s="593"/>
      <c r="AR131" s="593"/>
      <c r="AS131" s="593"/>
      <c r="AT131" s="594"/>
      <c r="AU131" s="589"/>
      <c r="AV131" s="590"/>
      <c r="AW131" s="590"/>
      <c r="AX131" s="591"/>
    </row>
    <row r="132" spans="1:50" ht="24.75" customHeight="1">
      <c r="A132" s="83"/>
      <c r="B132" s="84"/>
      <c r="C132" s="84"/>
      <c r="D132" s="84"/>
      <c r="E132" s="84"/>
      <c r="F132" s="85"/>
      <c r="G132" s="587"/>
      <c r="H132" s="115"/>
      <c r="I132" s="115"/>
      <c r="J132" s="115"/>
      <c r="K132" s="588"/>
      <c r="L132" s="185"/>
      <c r="M132" s="593"/>
      <c r="N132" s="593"/>
      <c r="O132" s="593"/>
      <c r="P132" s="593"/>
      <c r="Q132" s="593"/>
      <c r="R132" s="593"/>
      <c r="S132" s="593"/>
      <c r="T132" s="593"/>
      <c r="U132" s="593"/>
      <c r="V132" s="593"/>
      <c r="W132" s="593"/>
      <c r="X132" s="594"/>
      <c r="Y132" s="589"/>
      <c r="Z132" s="590"/>
      <c r="AA132" s="590"/>
      <c r="AB132" s="590"/>
      <c r="AC132" s="587"/>
      <c r="AD132" s="115"/>
      <c r="AE132" s="115"/>
      <c r="AF132" s="115"/>
      <c r="AG132" s="588"/>
      <c r="AH132" s="185"/>
      <c r="AI132" s="593"/>
      <c r="AJ132" s="593"/>
      <c r="AK132" s="593"/>
      <c r="AL132" s="593"/>
      <c r="AM132" s="593"/>
      <c r="AN132" s="593"/>
      <c r="AO132" s="593"/>
      <c r="AP132" s="593"/>
      <c r="AQ132" s="593"/>
      <c r="AR132" s="593"/>
      <c r="AS132" s="593"/>
      <c r="AT132" s="594"/>
      <c r="AU132" s="589"/>
      <c r="AV132" s="590"/>
      <c r="AW132" s="590"/>
      <c r="AX132" s="591"/>
    </row>
    <row r="133" spans="1:50" ht="24.75" customHeight="1">
      <c r="A133" s="83"/>
      <c r="B133" s="84"/>
      <c r="C133" s="84"/>
      <c r="D133" s="84"/>
      <c r="E133" s="84"/>
      <c r="F133" s="85"/>
      <c r="G133" s="587"/>
      <c r="H133" s="115"/>
      <c r="I133" s="115"/>
      <c r="J133" s="115"/>
      <c r="K133" s="588"/>
      <c r="L133" s="185"/>
      <c r="M133" s="593"/>
      <c r="N133" s="593"/>
      <c r="O133" s="593"/>
      <c r="P133" s="593"/>
      <c r="Q133" s="593"/>
      <c r="R133" s="593"/>
      <c r="S133" s="593"/>
      <c r="T133" s="593"/>
      <c r="U133" s="593"/>
      <c r="V133" s="593"/>
      <c r="W133" s="593"/>
      <c r="X133" s="594"/>
      <c r="Y133" s="589"/>
      <c r="Z133" s="590"/>
      <c r="AA133" s="590"/>
      <c r="AB133" s="590"/>
      <c r="AC133" s="587"/>
      <c r="AD133" s="115"/>
      <c r="AE133" s="115"/>
      <c r="AF133" s="115"/>
      <c r="AG133" s="588"/>
      <c r="AH133" s="185"/>
      <c r="AI133" s="593"/>
      <c r="AJ133" s="593"/>
      <c r="AK133" s="593"/>
      <c r="AL133" s="593"/>
      <c r="AM133" s="593"/>
      <c r="AN133" s="593"/>
      <c r="AO133" s="593"/>
      <c r="AP133" s="593"/>
      <c r="AQ133" s="593"/>
      <c r="AR133" s="593"/>
      <c r="AS133" s="593"/>
      <c r="AT133" s="594"/>
      <c r="AU133" s="589"/>
      <c r="AV133" s="590"/>
      <c r="AW133" s="590"/>
      <c r="AX133" s="591"/>
    </row>
    <row r="134" spans="1:50" ht="24.75" customHeight="1">
      <c r="A134" s="83"/>
      <c r="B134" s="84"/>
      <c r="C134" s="84"/>
      <c r="D134" s="84"/>
      <c r="E134" s="84"/>
      <c r="F134" s="85"/>
      <c r="G134" s="598"/>
      <c r="H134" s="111"/>
      <c r="I134" s="111"/>
      <c r="J134" s="111"/>
      <c r="K134" s="599"/>
      <c r="L134" s="245"/>
      <c r="M134" s="604"/>
      <c r="N134" s="604"/>
      <c r="O134" s="604"/>
      <c r="P134" s="604"/>
      <c r="Q134" s="604"/>
      <c r="R134" s="604"/>
      <c r="S134" s="604"/>
      <c r="T134" s="604"/>
      <c r="U134" s="604"/>
      <c r="V134" s="604"/>
      <c r="W134" s="604"/>
      <c r="X134" s="605"/>
      <c r="Y134" s="602"/>
      <c r="Z134" s="603"/>
      <c r="AA134" s="603"/>
      <c r="AB134" s="603"/>
      <c r="AC134" s="598"/>
      <c r="AD134" s="111"/>
      <c r="AE134" s="111"/>
      <c r="AF134" s="111"/>
      <c r="AG134" s="599"/>
      <c r="AH134" s="245"/>
      <c r="AI134" s="604"/>
      <c r="AJ134" s="604"/>
      <c r="AK134" s="604"/>
      <c r="AL134" s="604"/>
      <c r="AM134" s="604"/>
      <c r="AN134" s="604"/>
      <c r="AO134" s="604"/>
      <c r="AP134" s="604"/>
      <c r="AQ134" s="604"/>
      <c r="AR134" s="604"/>
      <c r="AS134" s="604"/>
      <c r="AT134" s="605"/>
      <c r="AU134" s="602"/>
      <c r="AV134" s="603"/>
      <c r="AW134" s="603"/>
      <c r="AX134" s="606"/>
    </row>
    <row r="135" spans="1:50" ht="24.75" customHeight="1">
      <c r="A135" s="83"/>
      <c r="B135" s="84"/>
      <c r="C135" s="84"/>
      <c r="D135" s="84"/>
      <c r="E135" s="84"/>
      <c r="F135" s="85"/>
      <c r="G135" s="557" t="s">
        <v>23</v>
      </c>
      <c r="H135" s="58"/>
      <c r="I135" s="58"/>
      <c r="J135" s="58"/>
      <c r="K135" s="58"/>
      <c r="L135" s="558"/>
      <c r="M135" s="432"/>
      <c r="N135" s="432"/>
      <c r="O135" s="432"/>
      <c r="P135" s="432"/>
      <c r="Q135" s="432"/>
      <c r="R135" s="432"/>
      <c r="S135" s="432"/>
      <c r="T135" s="432"/>
      <c r="U135" s="432"/>
      <c r="V135" s="432"/>
      <c r="W135" s="432"/>
      <c r="X135" s="433"/>
      <c r="Y135" s="561">
        <f>SUM(Y127:AB134)</f>
        <v>13</v>
      </c>
      <c r="Z135" s="562"/>
      <c r="AA135" s="562"/>
      <c r="AB135" s="607"/>
      <c r="AC135" s="557" t="s">
        <v>23</v>
      </c>
      <c r="AD135" s="58"/>
      <c r="AE135" s="58"/>
      <c r="AF135" s="58"/>
      <c r="AG135" s="58"/>
      <c r="AH135" s="558"/>
      <c r="AI135" s="432"/>
      <c r="AJ135" s="432"/>
      <c r="AK135" s="432"/>
      <c r="AL135" s="432"/>
      <c r="AM135" s="432"/>
      <c r="AN135" s="432"/>
      <c r="AO135" s="432"/>
      <c r="AP135" s="432"/>
      <c r="AQ135" s="432"/>
      <c r="AR135" s="432"/>
      <c r="AS135" s="432"/>
      <c r="AT135" s="433"/>
      <c r="AU135" s="561">
        <f>SUM(AU127:AX134)</f>
        <v>0</v>
      </c>
      <c r="AV135" s="562"/>
      <c r="AW135" s="562"/>
      <c r="AX135" s="563"/>
    </row>
    <row r="136" spans="1:50" ht="24.75" customHeight="1">
      <c r="A136" s="83"/>
      <c r="B136" s="84"/>
      <c r="C136" s="84"/>
      <c r="D136" s="84"/>
      <c r="E136" s="84"/>
      <c r="F136" s="85"/>
      <c r="G136" s="251" t="s">
        <v>227</v>
      </c>
      <c r="H136" s="609"/>
      <c r="I136" s="609"/>
      <c r="J136" s="609"/>
      <c r="K136" s="609"/>
      <c r="L136" s="609"/>
      <c r="M136" s="609"/>
      <c r="N136" s="609"/>
      <c r="O136" s="609"/>
      <c r="P136" s="609"/>
      <c r="Q136" s="609"/>
      <c r="R136" s="609"/>
      <c r="S136" s="609"/>
      <c r="T136" s="609"/>
      <c r="U136" s="609"/>
      <c r="V136" s="609"/>
      <c r="W136" s="609"/>
      <c r="X136" s="609"/>
      <c r="Y136" s="609"/>
      <c r="Z136" s="609"/>
      <c r="AA136" s="609"/>
      <c r="AB136" s="622"/>
      <c r="AC136" s="251"/>
      <c r="AD136" s="609"/>
      <c r="AE136" s="609"/>
      <c r="AF136" s="609"/>
      <c r="AG136" s="609"/>
      <c r="AH136" s="609"/>
      <c r="AI136" s="609"/>
      <c r="AJ136" s="609"/>
      <c r="AK136" s="609"/>
      <c r="AL136" s="609"/>
      <c r="AM136" s="609"/>
      <c r="AN136" s="609"/>
      <c r="AO136" s="609"/>
      <c r="AP136" s="609"/>
      <c r="AQ136" s="609"/>
      <c r="AR136" s="609"/>
      <c r="AS136" s="609"/>
      <c r="AT136" s="609"/>
      <c r="AU136" s="609"/>
      <c r="AV136" s="609"/>
      <c r="AW136" s="609"/>
      <c r="AX136" s="610"/>
    </row>
    <row r="137" spans="1:50" ht="24.75" customHeight="1">
      <c r="A137" s="83"/>
      <c r="B137" s="84"/>
      <c r="C137" s="84"/>
      <c r="D137" s="84"/>
      <c r="E137" s="84"/>
      <c r="F137" s="85"/>
      <c r="G137" s="254" t="s">
        <v>20</v>
      </c>
      <c r="H137" s="267"/>
      <c r="I137" s="267"/>
      <c r="J137" s="267"/>
      <c r="K137" s="267"/>
      <c r="L137" s="526" t="s">
        <v>21</v>
      </c>
      <c r="M137" s="58"/>
      <c r="N137" s="58"/>
      <c r="O137" s="58"/>
      <c r="P137" s="58"/>
      <c r="Q137" s="58"/>
      <c r="R137" s="58"/>
      <c r="S137" s="58"/>
      <c r="T137" s="58"/>
      <c r="U137" s="58"/>
      <c r="V137" s="58"/>
      <c r="W137" s="58"/>
      <c r="X137" s="59"/>
      <c r="Y137" s="527" t="s">
        <v>22</v>
      </c>
      <c r="Z137" s="611"/>
      <c r="AA137" s="611"/>
      <c r="AB137" s="612"/>
      <c r="AC137" s="254" t="s">
        <v>20</v>
      </c>
      <c r="AD137" s="267"/>
      <c r="AE137" s="267"/>
      <c r="AF137" s="267"/>
      <c r="AG137" s="267"/>
      <c r="AH137" s="526" t="s">
        <v>21</v>
      </c>
      <c r="AI137" s="58"/>
      <c r="AJ137" s="58"/>
      <c r="AK137" s="58"/>
      <c r="AL137" s="58"/>
      <c r="AM137" s="58"/>
      <c r="AN137" s="58"/>
      <c r="AO137" s="58"/>
      <c r="AP137" s="58"/>
      <c r="AQ137" s="58"/>
      <c r="AR137" s="58"/>
      <c r="AS137" s="58"/>
      <c r="AT137" s="59"/>
      <c r="AU137" s="527" t="s">
        <v>22</v>
      </c>
      <c r="AV137" s="611"/>
      <c r="AW137" s="611"/>
      <c r="AX137" s="613"/>
    </row>
    <row r="138" spans="1:50" ht="24.75" customHeight="1">
      <c r="A138" s="83"/>
      <c r="B138" s="84"/>
      <c r="C138" s="84"/>
      <c r="D138" s="84"/>
      <c r="E138" s="84"/>
      <c r="F138" s="85"/>
      <c r="G138" s="623" t="s">
        <v>197</v>
      </c>
      <c r="H138" s="624"/>
      <c r="I138" s="624"/>
      <c r="J138" s="624"/>
      <c r="K138" s="625"/>
      <c r="L138" s="573" t="s">
        <v>194</v>
      </c>
      <c r="M138" s="614"/>
      <c r="N138" s="614"/>
      <c r="O138" s="614"/>
      <c r="P138" s="614"/>
      <c r="Q138" s="614"/>
      <c r="R138" s="614"/>
      <c r="S138" s="614"/>
      <c r="T138" s="614"/>
      <c r="U138" s="614"/>
      <c r="V138" s="614"/>
      <c r="W138" s="614"/>
      <c r="X138" s="615"/>
      <c r="Y138" s="616">
        <v>52</v>
      </c>
      <c r="Z138" s="617"/>
      <c r="AA138" s="617"/>
      <c r="AB138" s="618"/>
      <c r="AC138" s="256"/>
      <c r="AD138" s="113"/>
      <c r="AE138" s="113"/>
      <c r="AF138" s="113"/>
      <c r="AG138" s="257"/>
      <c r="AH138" s="543"/>
      <c r="AI138" s="619"/>
      <c r="AJ138" s="619"/>
      <c r="AK138" s="619"/>
      <c r="AL138" s="619"/>
      <c r="AM138" s="619"/>
      <c r="AN138" s="619"/>
      <c r="AO138" s="619"/>
      <c r="AP138" s="619"/>
      <c r="AQ138" s="619"/>
      <c r="AR138" s="619"/>
      <c r="AS138" s="619"/>
      <c r="AT138" s="620"/>
      <c r="AU138" s="546"/>
      <c r="AV138" s="547"/>
      <c r="AW138" s="547"/>
      <c r="AX138" s="548"/>
    </row>
    <row r="139" spans="1:50" ht="30" customHeight="1">
      <c r="A139" s="83"/>
      <c r="B139" s="84"/>
      <c r="C139" s="84"/>
      <c r="D139" s="84"/>
      <c r="E139" s="84"/>
      <c r="F139" s="85"/>
      <c r="G139" s="626" t="s">
        <v>102</v>
      </c>
      <c r="H139" s="517"/>
      <c r="I139" s="517"/>
      <c r="J139" s="517"/>
      <c r="K139" s="518"/>
      <c r="L139" s="238"/>
      <c r="M139" s="627"/>
      <c r="N139" s="627"/>
      <c r="O139" s="627"/>
      <c r="P139" s="627"/>
      <c r="Q139" s="627"/>
      <c r="R139" s="627"/>
      <c r="S139" s="627"/>
      <c r="T139" s="627"/>
      <c r="U139" s="627"/>
      <c r="V139" s="627"/>
      <c r="W139" s="627"/>
      <c r="X139" s="628"/>
      <c r="Y139" s="629">
        <v>21</v>
      </c>
      <c r="Z139" s="630"/>
      <c r="AA139" s="630"/>
      <c r="AB139" s="631"/>
      <c r="AC139" s="587"/>
      <c r="AD139" s="115"/>
      <c r="AE139" s="115"/>
      <c r="AF139" s="115"/>
      <c r="AG139" s="588"/>
      <c r="AH139" s="185"/>
      <c r="AI139" s="593"/>
      <c r="AJ139" s="593"/>
      <c r="AK139" s="593"/>
      <c r="AL139" s="593"/>
      <c r="AM139" s="593"/>
      <c r="AN139" s="593"/>
      <c r="AO139" s="593"/>
      <c r="AP139" s="593"/>
      <c r="AQ139" s="593"/>
      <c r="AR139" s="593"/>
      <c r="AS139" s="593"/>
      <c r="AT139" s="594"/>
      <c r="AU139" s="589"/>
      <c r="AV139" s="590"/>
      <c r="AW139" s="590"/>
      <c r="AX139" s="591"/>
    </row>
    <row r="140" spans="1:50" ht="24.75" customHeight="1">
      <c r="A140" s="83"/>
      <c r="B140" s="84"/>
      <c r="C140" s="84"/>
      <c r="D140" s="84"/>
      <c r="E140" s="84"/>
      <c r="F140" s="85"/>
      <c r="G140" s="626" t="s">
        <v>100</v>
      </c>
      <c r="H140" s="517"/>
      <c r="I140" s="517"/>
      <c r="J140" s="517"/>
      <c r="K140" s="518"/>
      <c r="L140" s="238" t="s">
        <v>195</v>
      </c>
      <c r="M140" s="627"/>
      <c r="N140" s="627"/>
      <c r="O140" s="627"/>
      <c r="P140" s="627"/>
      <c r="Q140" s="627"/>
      <c r="R140" s="627"/>
      <c r="S140" s="627"/>
      <c r="T140" s="627"/>
      <c r="U140" s="627"/>
      <c r="V140" s="627"/>
      <c r="W140" s="627"/>
      <c r="X140" s="628"/>
      <c r="Y140" s="629">
        <v>10</v>
      </c>
      <c r="Z140" s="630"/>
      <c r="AA140" s="630"/>
      <c r="AB140" s="631"/>
      <c r="AC140" s="587"/>
      <c r="AD140" s="115"/>
      <c r="AE140" s="115"/>
      <c r="AF140" s="115"/>
      <c r="AG140" s="588"/>
      <c r="AH140" s="185"/>
      <c r="AI140" s="593"/>
      <c r="AJ140" s="593"/>
      <c r="AK140" s="593"/>
      <c r="AL140" s="593"/>
      <c r="AM140" s="593"/>
      <c r="AN140" s="593"/>
      <c r="AO140" s="593"/>
      <c r="AP140" s="593"/>
      <c r="AQ140" s="593"/>
      <c r="AR140" s="593"/>
      <c r="AS140" s="593"/>
      <c r="AT140" s="594"/>
      <c r="AU140" s="589"/>
      <c r="AV140" s="590"/>
      <c r="AW140" s="590"/>
      <c r="AX140" s="591"/>
    </row>
    <row r="141" spans="1:50" ht="24.75" customHeight="1">
      <c r="A141" s="83"/>
      <c r="B141" s="84"/>
      <c r="C141" s="84"/>
      <c r="D141" s="84"/>
      <c r="E141" s="84"/>
      <c r="F141" s="85"/>
      <c r="G141" s="626" t="s">
        <v>103</v>
      </c>
      <c r="H141" s="517"/>
      <c r="I141" s="517"/>
      <c r="J141" s="517"/>
      <c r="K141" s="518"/>
      <c r="L141" s="238" t="s">
        <v>196</v>
      </c>
      <c r="M141" s="627"/>
      <c r="N141" s="627"/>
      <c r="O141" s="627"/>
      <c r="P141" s="627"/>
      <c r="Q141" s="627"/>
      <c r="R141" s="627"/>
      <c r="S141" s="627"/>
      <c r="T141" s="627"/>
      <c r="U141" s="627"/>
      <c r="V141" s="627"/>
      <c r="W141" s="627"/>
      <c r="X141" s="628"/>
      <c r="Y141" s="629">
        <v>6</v>
      </c>
      <c r="Z141" s="630"/>
      <c r="AA141" s="630"/>
      <c r="AB141" s="631"/>
      <c r="AC141" s="587"/>
      <c r="AD141" s="115"/>
      <c r="AE141" s="115"/>
      <c r="AF141" s="115"/>
      <c r="AG141" s="588"/>
      <c r="AH141" s="185"/>
      <c r="AI141" s="593"/>
      <c r="AJ141" s="593"/>
      <c r="AK141" s="593"/>
      <c r="AL141" s="593"/>
      <c r="AM141" s="593"/>
      <c r="AN141" s="593"/>
      <c r="AO141" s="593"/>
      <c r="AP141" s="593"/>
      <c r="AQ141" s="593"/>
      <c r="AR141" s="593"/>
      <c r="AS141" s="593"/>
      <c r="AT141" s="594"/>
      <c r="AU141" s="589"/>
      <c r="AV141" s="590"/>
      <c r="AW141" s="590"/>
      <c r="AX141" s="591"/>
    </row>
    <row r="142" spans="1:50" ht="24.75" customHeight="1">
      <c r="A142" s="83"/>
      <c r="B142" s="84"/>
      <c r="C142" s="84"/>
      <c r="D142" s="84"/>
      <c r="E142" s="84"/>
      <c r="F142" s="85"/>
      <c r="G142" s="626" t="s">
        <v>146</v>
      </c>
      <c r="H142" s="517"/>
      <c r="I142" s="517"/>
      <c r="J142" s="517"/>
      <c r="K142" s="518"/>
      <c r="L142" s="238"/>
      <c r="M142" s="627"/>
      <c r="N142" s="627"/>
      <c r="O142" s="627"/>
      <c r="P142" s="627"/>
      <c r="Q142" s="627"/>
      <c r="R142" s="627"/>
      <c r="S142" s="627"/>
      <c r="T142" s="627"/>
      <c r="U142" s="627"/>
      <c r="V142" s="627"/>
      <c r="W142" s="627"/>
      <c r="X142" s="628"/>
      <c r="Y142" s="629">
        <v>2</v>
      </c>
      <c r="Z142" s="630"/>
      <c r="AA142" s="630"/>
      <c r="AB142" s="630"/>
      <c r="AC142" s="587"/>
      <c r="AD142" s="115"/>
      <c r="AE142" s="115"/>
      <c r="AF142" s="115"/>
      <c r="AG142" s="588"/>
      <c r="AH142" s="185"/>
      <c r="AI142" s="593"/>
      <c r="AJ142" s="593"/>
      <c r="AK142" s="593"/>
      <c r="AL142" s="593"/>
      <c r="AM142" s="593"/>
      <c r="AN142" s="593"/>
      <c r="AO142" s="593"/>
      <c r="AP142" s="593"/>
      <c r="AQ142" s="593"/>
      <c r="AR142" s="593"/>
      <c r="AS142" s="593"/>
      <c r="AT142" s="594"/>
      <c r="AU142" s="589"/>
      <c r="AV142" s="590"/>
      <c r="AW142" s="590"/>
      <c r="AX142" s="591"/>
    </row>
    <row r="143" spans="1:50" ht="24.75" customHeight="1">
      <c r="A143" s="83"/>
      <c r="B143" s="84"/>
      <c r="C143" s="84"/>
      <c r="D143" s="84"/>
      <c r="E143" s="84"/>
      <c r="F143" s="85"/>
      <c r="G143" s="587"/>
      <c r="H143" s="115"/>
      <c r="I143" s="115"/>
      <c r="J143" s="115"/>
      <c r="K143" s="588"/>
      <c r="L143" s="185"/>
      <c r="M143" s="593"/>
      <c r="N143" s="593"/>
      <c r="O143" s="593"/>
      <c r="P143" s="593"/>
      <c r="Q143" s="593"/>
      <c r="R143" s="593"/>
      <c r="S143" s="593"/>
      <c r="T143" s="593"/>
      <c r="U143" s="593"/>
      <c r="V143" s="593"/>
      <c r="W143" s="593"/>
      <c r="X143" s="594"/>
      <c r="Y143" s="589"/>
      <c r="Z143" s="590"/>
      <c r="AA143" s="590"/>
      <c r="AB143" s="590"/>
      <c r="AC143" s="587"/>
      <c r="AD143" s="115"/>
      <c r="AE143" s="115"/>
      <c r="AF143" s="115"/>
      <c r="AG143" s="588"/>
      <c r="AH143" s="185"/>
      <c r="AI143" s="593"/>
      <c r="AJ143" s="593"/>
      <c r="AK143" s="593"/>
      <c r="AL143" s="593"/>
      <c r="AM143" s="593"/>
      <c r="AN143" s="593"/>
      <c r="AO143" s="593"/>
      <c r="AP143" s="593"/>
      <c r="AQ143" s="593"/>
      <c r="AR143" s="593"/>
      <c r="AS143" s="593"/>
      <c r="AT143" s="594"/>
      <c r="AU143" s="589"/>
      <c r="AV143" s="590"/>
      <c r="AW143" s="590"/>
      <c r="AX143" s="591"/>
    </row>
    <row r="144" spans="1:50" ht="24.75" customHeight="1">
      <c r="A144" s="83"/>
      <c r="B144" s="84"/>
      <c r="C144" s="84"/>
      <c r="D144" s="84"/>
      <c r="E144" s="84"/>
      <c r="F144" s="85"/>
      <c r="G144" s="587"/>
      <c r="H144" s="115"/>
      <c r="I144" s="115"/>
      <c r="J144" s="115"/>
      <c r="K144" s="588"/>
      <c r="L144" s="185"/>
      <c r="M144" s="593"/>
      <c r="N144" s="593"/>
      <c r="O144" s="593"/>
      <c r="P144" s="593"/>
      <c r="Q144" s="593"/>
      <c r="R144" s="593"/>
      <c r="S144" s="593"/>
      <c r="T144" s="593"/>
      <c r="U144" s="593"/>
      <c r="V144" s="593"/>
      <c r="W144" s="593"/>
      <c r="X144" s="594"/>
      <c r="Y144" s="589"/>
      <c r="Z144" s="590"/>
      <c r="AA144" s="590"/>
      <c r="AB144" s="590"/>
      <c r="AC144" s="587"/>
      <c r="AD144" s="115"/>
      <c r="AE144" s="115"/>
      <c r="AF144" s="115"/>
      <c r="AG144" s="588"/>
      <c r="AH144" s="185"/>
      <c r="AI144" s="593"/>
      <c r="AJ144" s="593"/>
      <c r="AK144" s="593"/>
      <c r="AL144" s="593"/>
      <c r="AM144" s="593"/>
      <c r="AN144" s="593"/>
      <c r="AO144" s="593"/>
      <c r="AP144" s="593"/>
      <c r="AQ144" s="593"/>
      <c r="AR144" s="593"/>
      <c r="AS144" s="593"/>
      <c r="AT144" s="594"/>
      <c r="AU144" s="589"/>
      <c r="AV144" s="590"/>
      <c r="AW144" s="590"/>
      <c r="AX144" s="591"/>
    </row>
    <row r="145" spans="1:50" ht="24.75" customHeight="1">
      <c r="A145" s="83"/>
      <c r="B145" s="84"/>
      <c r="C145" s="84"/>
      <c r="D145" s="84"/>
      <c r="E145" s="84"/>
      <c r="F145" s="85"/>
      <c r="G145" s="598"/>
      <c r="H145" s="111"/>
      <c r="I145" s="111"/>
      <c r="J145" s="111"/>
      <c r="K145" s="599"/>
      <c r="L145" s="245"/>
      <c r="M145" s="604"/>
      <c r="N145" s="604"/>
      <c r="O145" s="604"/>
      <c r="P145" s="604"/>
      <c r="Q145" s="604"/>
      <c r="R145" s="604"/>
      <c r="S145" s="604"/>
      <c r="T145" s="604"/>
      <c r="U145" s="604"/>
      <c r="V145" s="604"/>
      <c r="W145" s="604"/>
      <c r="X145" s="605"/>
      <c r="Y145" s="602"/>
      <c r="Z145" s="603"/>
      <c r="AA145" s="603"/>
      <c r="AB145" s="603"/>
      <c r="AC145" s="598"/>
      <c r="AD145" s="111"/>
      <c r="AE145" s="111"/>
      <c r="AF145" s="111"/>
      <c r="AG145" s="599"/>
      <c r="AH145" s="245"/>
      <c r="AI145" s="604"/>
      <c r="AJ145" s="604"/>
      <c r="AK145" s="604"/>
      <c r="AL145" s="604"/>
      <c r="AM145" s="604"/>
      <c r="AN145" s="604"/>
      <c r="AO145" s="604"/>
      <c r="AP145" s="604"/>
      <c r="AQ145" s="604"/>
      <c r="AR145" s="604"/>
      <c r="AS145" s="604"/>
      <c r="AT145" s="605"/>
      <c r="AU145" s="602"/>
      <c r="AV145" s="603"/>
      <c r="AW145" s="603"/>
      <c r="AX145" s="606"/>
    </row>
    <row r="146" spans="1:50" ht="24.75" customHeight="1" thickBot="1">
      <c r="A146" s="182"/>
      <c r="B146" s="183"/>
      <c r="C146" s="183"/>
      <c r="D146" s="183"/>
      <c r="E146" s="183"/>
      <c r="F146" s="184"/>
      <c r="G146" s="632" t="s">
        <v>23</v>
      </c>
      <c r="H146" s="154"/>
      <c r="I146" s="154"/>
      <c r="J146" s="154"/>
      <c r="K146" s="154"/>
      <c r="L146" s="633"/>
      <c r="M146" s="634"/>
      <c r="N146" s="634"/>
      <c r="O146" s="634"/>
      <c r="P146" s="634"/>
      <c r="Q146" s="634"/>
      <c r="R146" s="634"/>
      <c r="S146" s="634"/>
      <c r="T146" s="634"/>
      <c r="U146" s="634"/>
      <c r="V146" s="634"/>
      <c r="W146" s="634"/>
      <c r="X146" s="635"/>
      <c r="Y146" s="636">
        <f>SUM(Y138:AB145)</f>
        <v>91</v>
      </c>
      <c r="Z146" s="637"/>
      <c r="AA146" s="637"/>
      <c r="AB146" s="638"/>
      <c r="AC146" s="632" t="s">
        <v>23</v>
      </c>
      <c r="AD146" s="154"/>
      <c r="AE146" s="154"/>
      <c r="AF146" s="154"/>
      <c r="AG146" s="154"/>
      <c r="AH146" s="633"/>
      <c r="AI146" s="634"/>
      <c r="AJ146" s="634"/>
      <c r="AK146" s="634"/>
      <c r="AL146" s="634"/>
      <c r="AM146" s="634"/>
      <c r="AN146" s="634"/>
      <c r="AO146" s="634"/>
      <c r="AP146" s="634"/>
      <c r="AQ146" s="634"/>
      <c r="AR146" s="634"/>
      <c r="AS146" s="634"/>
      <c r="AT146" s="635"/>
      <c r="AU146" s="636">
        <f>SUM(AU138:AX145)</f>
        <v>0</v>
      </c>
      <c r="AV146" s="637"/>
      <c r="AW146" s="637"/>
      <c r="AX146" s="639"/>
    </row>
    <row r="147" spans="2:50" ht="24.75" customHeight="1">
      <c r="B147" s="10"/>
      <c r="C147" s="10"/>
      <c r="D147" s="10"/>
      <c r="E147" s="10"/>
      <c r="F147" s="10"/>
      <c r="G147" s="19"/>
      <c r="H147" s="19"/>
      <c r="I147" s="19"/>
      <c r="J147" s="19"/>
      <c r="K147" s="19"/>
      <c r="L147" s="9"/>
      <c r="M147" s="19"/>
      <c r="N147" s="19"/>
      <c r="O147" s="19"/>
      <c r="P147" s="19"/>
      <c r="Q147" s="19"/>
      <c r="R147" s="19"/>
      <c r="S147" s="19"/>
      <c r="T147" s="19"/>
      <c r="U147" s="19"/>
      <c r="V147" s="19"/>
      <c r="W147" s="19"/>
      <c r="X147" s="19"/>
      <c r="Y147" s="23"/>
      <c r="Z147" s="23"/>
      <c r="AA147" s="23"/>
      <c r="AB147" s="23"/>
      <c r="AC147" s="19"/>
      <c r="AD147" s="19"/>
      <c r="AE147" s="19"/>
      <c r="AF147" s="19"/>
      <c r="AG147" s="19"/>
      <c r="AH147" s="9"/>
      <c r="AI147" s="19"/>
      <c r="AJ147" s="19"/>
      <c r="AK147" s="19"/>
      <c r="AL147" s="19"/>
      <c r="AM147" s="19"/>
      <c r="AN147" s="19"/>
      <c r="AO147" s="19"/>
      <c r="AP147" s="19"/>
      <c r="AQ147" s="19"/>
      <c r="AR147" s="19"/>
      <c r="AS147" s="19"/>
      <c r="AT147" s="19"/>
      <c r="AU147" s="23"/>
      <c r="AV147" s="23"/>
      <c r="AW147" s="23"/>
      <c r="AX147" s="23"/>
    </row>
    <row r="148" spans="2:50" ht="24.75" customHeight="1">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row>
    <row r="149" spans="2:50" ht="24.75" customHeight="1">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row>
    <row r="150" spans="2:50" ht="24.75" customHeight="1">
      <c r="B150" s="7" t="s">
        <v>37</v>
      </c>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row>
    <row r="151" spans="2:50" ht="24.75" customHeight="1">
      <c r="B151" s="7"/>
      <c r="C151" t="s">
        <v>177</v>
      </c>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row>
    <row r="152" spans="2:50" ht="25.5" customHeight="1">
      <c r="B152" s="156"/>
      <c r="C152" s="156"/>
      <c r="D152" s="174" t="s">
        <v>108</v>
      </c>
      <c r="E152" s="175"/>
      <c r="F152" s="175"/>
      <c r="G152" s="175"/>
      <c r="H152" s="175"/>
      <c r="I152" s="175"/>
      <c r="J152" s="176"/>
      <c r="K152" s="174" t="s">
        <v>109</v>
      </c>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c r="AK152" s="176"/>
      <c r="AL152" s="177" t="s">
        <v>110</v>
      </c>
      <c r="AM152" s="178"/>
      <c r="AN152" s="178"/>
      <c r="AO152" s="178"/>
      <c r="AP152" s="178"/>
      <c r="AQ152" s="178"/>
      <c r="AR152" s="178" t="s">
        <v>24</v>
      </c>
      <c r="AS152" s="178"/>
      <c r="AT152" s="178"/>
      <c r="AU152" s="178"/>
      <c r="AV152" s="178" t="s">
        <v>25</v>
      </c>
      <c r="AW152" s="178"/>
      <c r="AX152" s="178"/>
    </row>
    <row r="153" spans="2:50" ht="25.5" customHeight="1">
      <c r="B153" s="156">
        <v>1</v>
      </c>
      <c r="C153" s="156">
        <v>1</v>
      </c>
      <c r="D153" s="202" t="s">
        <v>207</v>
      </c>
      <c r="E153" s="203"/>
      <c r="F153" s="203"/>
      <c r="G153" s="203"/>
      <c r="H153" s="203"/>
      <c r="I153" s="203"/>
      <c r="J153" s="204"/>
      <c r="K153" s="205" t="s">
        <v>131</v>
      </c>
      <c r="L153" s="206"/>
      <c r="M153" s="206"/>
      <c r="N153" s="206"/>
      <c r="O153" s="206"/>
      <c r="P153" s="206"/>
      <c r="Q153" s="206"/>
      <c r="R153" s="206"/>
      <c r="S153" s="206"/>
      <c r="T153" s="206"/>
      <c r="U153" s="206"/>
      <c r="V153" s="206"/>
      <c r="W153" s="206"/>
      <c r="X153" s="206"/>
      <c r="Y153" s="206"/>
      <c r="Z153" s="206"/>
      <c r="AA153" s="206"/>
      <c r="AB153" s="206"/>
      <c r="AC153" s="206"/>
      <c r="AD153" s="206"/>
      <c r="AE153" s="206"/>
      <c r="AF153" s="206"/>
      <c r="AG153" s="206"/>
      <c r="AH153" s="206"/>
      <c r="AI153" s="206"/>
      <c r="AJ153" s="206"/>
      <c r="AK153" s="207"/>
      <c r="AL153" s="225">
        <v>265</v>
      </c>
      <c r="AM153" s="226"/>
      <c r="AN153" s="226"/>
      <c r="AO153" s="226"/>
      <c r="AP153" s="226"/>
      <c r="AQ153" s="226"/>
      <c r="AR153" s="227" t="s">
        <v>105</v>
      </c>
      <c r="AS153" s="227"/>
      <c r="AT153" s="227"/>
      <c r="AU153" s="227"/>
      <c r="AV153" s="227" t="s">
        <v>91</v>
      </c>
      <c r="AW153" s="227"/>
      <c r="AX153" s="227"/>
    </row>
    <row r="154" spans="2:50" ht="25.5" customHeight="1">
      <c r="B154" s="156">
        <v>2</v>
      </c>
      <c r="C154" s="156">
        <v>1</v>
      </c>
      <c r="D154" s="202" t="s">
        <v>226</v>
      </c>
      <c r="E154" s="203"/>
      <c r="F154" s="203"/>
      <c r="G154" s="203"/>
      <c r="H154" s="203"/>
      <c r="I154" s="203"/>
      <c r="J154" s="204"/>
      <c r="K154" s="205" t="s">
        <v>132</v>
      </c>
      <c r="L154" s="206"/>
      <c r="M154" s="206"/>
      <c r="N154" s="206"/>
      <c r="O154" s="206"/>
      <c r="P154" s="206"/>
      <c r="Q154" s="206"/>
      <c r="R154" s="206"/>
      <c r="S154" s="206"/>
      <c r="T154" s="206"/>
      <c r="U154" s="206"/>
      <c r="V154" s="206"/>
      <c r="W154" s="206"/>
      <c r="X154" s="206"/>
      <c r="Y154" s="206"/>
      <c r="Z154" s="206"/>
      <c r="AA154" s="206"/>
      <c r="AB154" s="206"/>
      <c r="AC154" s="206"/>
      <c r="AD154" s="206"/>
      <c r="AE154" s="206"/>
      <c r="AF154" s="206"/>
      <c r="AG154" s="206"/>
      <c r="AH154" s="206"/>
      <c r="AI154" s="206"/>
      <c r="AJ154" s="206"/>
      <c r="AK154" s="207"/>
      <c r="AL154" s="225">
        <v>210</v>
      </c>
      <c r="AM154" s="226"/>
      <c r="AN154" s="226"/>
      <c r="AO154" s="226"/>
      <c r="AP154" s="226"/>
      <c r="AQ154" s="226"/>
      <c r="AR154" s="227" t="s">
        <v>105</v>
      </c>
      <c r="AS154" s="227"/>
      <c r="AT154" s="227"/>
      <c r="AU154" s="227"/>
      <c r="AV154" s="227" t="s">
        <v>106</v>
      </c>
      <c r="AW154" s="227"/>
      <c r="AX154" s="227"/>
    </row>
    <row r="155" spans="2:50" ht="35.25" customHeight="1">
      <c r="B155" s="156">
        <v>3</v>
      </c>
      <c r="C155" s="156">
        <v>1</v>
      </c>
      <c r="D155" s="202" t="s">
        <v>208</v>
      </c>
      <c r="E155" s="203"/>
      <c r="F155" s="203"/>
      <c r="G155" s="203"/>
      <c r="H155" s="203"/>
      <c r="I155" s="203"/>
      <c r="J155" s="204"/>
      <c r="K155" s="205" t="s">
        <v>133</v>
      </c>
      <c r="L155" s="206"/>
      <c r="M155" s="206"/>
      <c r="N155" s="206"/>
      <c r="O155" s="206"/>
      <c r="P155" s="206"/>
      <c r="Q155" s="206"/>
      <c r="R155" s="206"/>
      <c r="S155" s="206"/>
      <c r="T155" s="206"/>
      <c r="U155" s="206"/>
      <c r="V155" s="206"/>
      <c r="W155" s="206"/>
      <c r="X155" s="206"/>
      <c r="Y155" s="206"/>
      <c r="Z155" s="206"/>
      <c r="AA155" s="206"/>
      <c r="AB155" s="206"/>
      <c r="AC155" s="206"/>
      <c r="AD155" s="206"/>
      <c r="AE155" s="206"/>
      <c r="AF155" s="206"/>
      <c r="AG155" s="206"/>
      <c r="AH155" s="206"/>
      <c r="AI155" s="206"/>
      <c r="AJ155" s="206"/>
      <c r="AK155" s="207"/>
      <c r="AL155" s="228">
        <v>190</v>
      </c>
      <c r="AM155" s="229"/>
      <c r="AN155" s="229"/>
      <c r="AO155" s="229"/>
      <c r="AP155" s="229"/>
      <c r="AQ155" s="230"/>
      <c r="AR155" s="227" t="s">
        <v>105</v>
      </c>
      <c r="AS155" s="227"/>
      <c r="AT155" s="227"/>
      <c r="AU155" s="227"/>
      <c r="AV155" s="227" t="s">
        <v>106</v>
      </c>
      <c r="AW155" s="227"/>
      <c r="AX155" s="227"/>
    </row>
    <row r="156" spans="2:50" ht="25.5" customHeight="1">
      <c r="B156" s="156">
        <v>4</v>
      </c>
      <c r="C156" s="156">
        <v>1</v>
      </c>
      <c r="D156" s="202" t="s">
        <v>141</v>
      </c>
      <c r="E156" s="203"/>
      <c r="F156" s="203"/>
      <c r="G156" s="203"/>
      <c r="H156" s="203"/>
      <c r="I156" s="203"/>
      <c r="J156" s="204"/>
      <c r="K156" s="205" t="s">
        <v>134</v>
      </c>
      <c r="L156" s="206"/>
      <c r="M156" s="206"/>
      <c r="N156" s="206"/>
      <c r="O156" s="206"/>
      <c r="P156" s="206"/>
      <c r="Q156" s="206"/>
      <c r="R156" s="206"/>
      <c r="S156" s="206"/>
      <c r="T156" s="206"/>
      <c r="U156" s="206"/>
      <c r="V156" s="206"/>
      <c r="W156" s="206"/>
      <c r="X156" s="206"/>
      <c r="Y156" s="206"/>
      <c r="Z156" s="206"/>
      <c r="AA156" s="206"/>
      <c r="AB156" s="206"/>
      <c r="AC156" s="206"/>
      <c r="AD156" s="206"/>
      <c r="AE156" s="206"/>
      <c r="AF156" s="206"/>
      <c r="AG156" s="206"/>
      <c r="AH156" s="206"/>
      <c r="AI156" s="206"/>
      <c r="AJ156" s="206"/>
      <c r="AK156" s="207"/>
      <c r="AL156" s="225">
        <v>183</v>
      </c>
      <c r="AM156" s="226"/>
      <c r="AN156" s="226"/>
      <c r="AO156" s="226"/>
      <c r="AP156" s="226"/>
      <c r="AQ156" s="226"/>
      <c r="AR156" s="227" t="s">
        <v>105</v>
      </c>
      <c r="AS156" s="227"/>
      <c r="AT156" s="227"/>
      <c r="AU156" s="227"/>
      <c r="AV156" s="227" t="s">
        <v>106</v>
      </c>
      <c r="AW156" s="227"/>
      <c r="AX156" s="227"/>
    </row>
    <row r="157" spans="2:50" ht="25.5" customHeight="1">
      <c r="B157" s="156">
        <v>5</v>
      </c>
      <c r="C157" s="156">
        <v>1</v>
      </c>
      <c r="D157" s="202" t="s">
        <v>224</v>
      </c>
      <c r="E157" s="203"/>
      <c r="F157" s="203"/>
      <c r="G157" s="203"/>
      <c r="H157" s="203"/>
      <c r="I157" s="203"/>
      <c r="J157" s="204"/>
      <c r="K157" s="205" t="s">
        <v>135</v>
      </c>
      <c r="L157" s="206"/>
      <c r="M157" s="206"/>
      <c r="N157" s="206"/>
      <c r="O157" s="206"/>
      <c r="P157" s="206"/>
      <c r="Q157" s="206"/>
      <c r="R157" s="206"/>
      <c r="S157" s="206"/>
      <c r="T157" s="206"/>
      <c r="U157" s="206"/>
      <c r="V157" s="206"/>
      <c r="W157" s="206"/>
      <c r="X157" s="206"/>
      <c r="Y157" s="206"/>
      <c r="Z157" s="206"/>
      <c r="AA157" s="206"/>
      <c r="AB157" s="206"/>
      <c r="AC157" s="206"/>
      <c r="AD157" s="206"/>
      <c r="AE157" s="206"/>
      <c r="AF157" s="206"/>
      <c r="AG157" s="206"/>
      <c r="AH157" s="206"/>
      <c r="AI157" s="206"/>
      <c r="AJ157" s="206"/>
      <c r="AK157" s="207"/>
      <c r="AL157" s="225">
        <v>179</v>
      </c>
      <c r="AM157" s="226"/>
      <c r="AN157" s="226"/>
      <c r="AO157" s="226"/>
      <c r="AP157" s="226"/>
      <c r="AQ157" s="226"/>
      <c r="AR157" s="227" t="s">
        <v>105</v>
      </c>
      <c r="AS157" s="227"/>
      <c r="AT157" s="227"/>
      <c r="AU157" s="227"/>
      <c r="AV157" s="227" t="s">
        <v>106</v>
      </c>
      <c r="AW157" s="227"/>
      <c r="AX157" s="227"/>
    </row>
    <row r="158" spans="2:50" ht="25.5" customHeight="1">
      <c r="B158" s="156">
        <v>6</v>
      </c>
      <c r="C158" s="156">
        <v>1</v>
      </c>
      <c r="D158" s="202" t="s">
        <v>142</v>
      </c>
      <c r="E158" s="203"/>
      <c r="F158" s="203"/>
      <c r="G158" s="203"/>
      <c r="H158" s="203"/>
      <c r="I158" s="203"/>
      <c r="J158" s="204"/>
      <c r="K158" s="205" t="s">
        <v>136</v>
      </c>
      <c r="L158" s="206"/>
      <c r="M158" s="206"/>
      <c r="N158" s="206"/>
      <c r="O158" s="206"/>
      <c r="P158" s="206"/>
      <c r="Q158" s="206"/>
      <c r="R158" s="206"/>
      <c r="S158" s="206"/>
      <c r="T158" s="206"/>
      <c r="U158" s="206"/>
      <c r="V158" s="206"/>
      <c r="W158" s="206"/>
      <c r="X158" s="206"/>
      <c r="Y158" s="206"/>
      <c r="Z158" s="206"/>
      <c r="AA158" s="206"/>
      <c r="AB158" s="206"/>
      <c r="AC158" s="206"/>
      <c r="AD158" s="206"/>
      <c r="AE158" s="206"/>
      <c r="AF158" s="206"/>
      <c r="AG158" s="206"/>
      <c r="AH158" s="206"/>
      <c r="AI158" s="206"/>
      <c r="AJ158" s="206"/>
      <c r="AK158" s="207"/>
      <c r="AL158" s="228">
        <v>173</v>
      </c>
      <c r="AM158" s="229"/>
      <c r="AN158" s="229"/>
      <c r="AO158" s="229"/>
      <c r="AP158" s="229"/>
      <c r="AQ158" s="230"/>
      <c r="AR158" s="227" t="s">
        <v>105</v>
      </c>
      <c r="AS158" s="227"/>
      <c r="AT158" s="227"/>
      <c r="AU158" s="227"/>
      <c r="AV158" s="227" t="s">
        <v>106</v>
      </c>
      <c r="AW158" s="227"/>
      <c r="AX158" s="227"/>
    </row>
    <row r="159" spans="2:50" ht="25.5" customHeight="1">
      <c r="B159" s="156">
        <v>7</v>
      </c>
      <c r="C159" s="156">
        <v>1</v>
      </c>
      <c r="D159" s="202" t="s">
        <v>209</v>
      </c>
      <c r="E159" s="203"/>
      <c r="F159" s="203"/>
      <c r="G159" s="203"/>
      <c r="H159" s="203"/>
      <c r="I159" s="203"/>
      <c r="J159" s="204"/>
      <c r="K159" s="205" t="s">
        <v>137</v>
      </c>
      <c r="L159" s="206"/>
      <c r="M159" s="206"/>
      <c r="N159" s="206"/>
      <c r="O159" s="206"/>
      <c r="P159" s="206"/>
      <c r="Q159" s="206"/>
      <c r="R159" s="206"/>
      <c r="S159" s="206"/>
      <c r="T159" s="206"/>
      <c r="U159" s="206"/>
      <c r="V159" s="206"/>
      <c r="W159" s="206"/>
      <c r="X159" s="206"/>
      <c r="Y159" s="206"/>
      <c r="Z159" s="206"/>
      <c r="AA159" s="206"/>
      <c r="AB159" s="206"/>
      <c r="AC159" s="206"/>
      <c r="AD159" s="206"/>
      <c r="AE159" s="206"/>
      <c r="AF159" s="206"/>
      <c r="AG159" s="206"/>
      <c r="AH159" s="206"/>
      <c r="AI159" s="206"/>
      <c r="AJ159" s="206"/>
      <c r="AK159" s="207"/>
      <c r="AL159" s="225">
        <v>162</v>
      </c>
      <c r="AM159" s="226"/>
      <c r="AN159" s="226"/>
      <c r="AO159" s="226"/>
      <c r="AP159" s="226"/>
      <c r="AQ159" s="226"/>
      <c r="AR159" s="227" t="s">
        <v>105</v>
      </c>
      <c r="AS159" s="227"/>
      <c r="AT159" s="227"/>
      <c r="AU159" s="227"/>
      <c r="AV159" s="227" t="s">
        <v>106</v>
      </c>
      <c r="AW159" s="227"/>
      <c r="AX159" s="227"/>
    </row>
    <row r="160" spans="2:50" ht="25.5" customHeight="1">
      <c r="B160" s="156">
        <v>8</v>
      </c>
      <c r="C160" s="156">
        <v>1</v>
      </c>
      <c r="D160" s="202" t="s">
        <v>223</v>
      </c>
      <c r="E160" s="203"/>
      <c r="F160" s="203"/>
      <c r="G160" s="203"/>
      <c r="H160" s="203"/>
      <c r="I160" s="203"/>
      <c r="J160" s="204"/>
      <c r="K160" s="205" t="s">
        <v>138</v>
      </c>
      <c r="L160" s="206"/>
      <c r="M160" s="206"/>
      <c r="N160" s="206"/>
      <c r="O160" s="206"/>
      <c r="P160" s="206"/>
      <c r="Q160" s="206"/>
      <c r="R160" s="206"/>
      <c r="S160" s="206"/>
      <c r="T160" s="206"/>
      <c r="U160" s="206"/>
      <c r="V160" s="206"/>
      <c r="W160" s="206"/>
      <c r="X160" s="206"/>
      <c r="Y160" s="206"/>
      <c r="Z160" s="206"/>
      <c r="AA160" s="206"/>
      <c r="AB160" s="206"/>
      <c r="AC160" s="206"/>
      <c r="AD160" s="206"/>
      <c r="AE160" s="206"/>
      <c r="AF160" s="206"/>
      <c r="AG160" s="206"/>
      <c r="AH160" s="206"/>
      <c r="AI160" s="206"/>
      <c r="AJ160" s="206"/>
      <c r="AK160" s="207"/>
      <c r="AL160" s="225">
        <v>151</v>
      </c>
      <c r="AM160" s="226"/>
      <c r="AN160" s="226"/>
      <c r="AO160" s="226"/>
      <c r="AP160" s="226"/>
      <c r="AQ160" s="226"/>
      <c r="AR160" s="227" t="s">
        <v>105</v>
      </c>
      <c r="AS160" s="227"/>
      <c r="AT160" s="227"/>
      <c r="AU160" s="227"/>
      <c r="AV160" s="227" t="s">
        <v>106</v>
      </c>
      <c r="AW160" s="227"/>
      <c r="AX160" s="227"/>
    </row>
    <row r="161" spans="2:50" ht="25.5" customHeight="1">
      <c r="B161" s="156">
        <v>9</v>
      </c>
      <c r="C161" s="156">
        <v>1</v>
      </c>
      <c r="D161" s="202" t="s">
        <v>143</v>
      </c>
      <c r="E161" s="203"/>
      <c r="F161" s="203"/>
      <c r="G161" s="203"/>
      <c r="H161" s="203"/>
      <c r="I161" s="203"/>
      <c r="J161" s="204"/>
      <c r="K161" s="205" t="s">
        <v>139</v>
      </c>
      <c r="L161" s="206"/>
      <c r="M161" s="206"/>
      <c r="N161" s="206"/>
      <c r="O161" s="206"/>
      <c r="P161" s="206"/>
      <c r="Q161" s="206"/>
      <c r="R161" s="206"/>
      <c r="S161" s="206"/>
      <c r="T161" s="206"/>
      <c r="U161" s="206"/>
      <c r="V161" s="206"/>
      <c r="W161" s="206"/>
      <c r="X161" s="206"/>
      <c r="Y161" s="206"/>
      <c r="Z161" s="206"/>
      <c r="AA161" s="206"/>
      <c r="AB161" s="206"/>
      <c r="AC161" s="206"/>
      <c r="AD161" s="206"/>
      <c r="AE161" s="206"/>
      <c r="AF161" s="206"/>
      <c r="AG161" s="206"/>
      <c r="AH161" s="206"/>
      <c r="AI161" s="206"/>
      <c r="AJ161" s="206"/>
      <c r="AK161" s="207"/>
      <c r="AL161" s="228">
        <v>150</v>
      </c>
      <c r="AM161" s="229"/>
      <c r="AN161" s="229"/>
      <c r="AO161" s="229"/>
      <c r="AP161" s="229"/>
      <c r="AQ161" s="230"/>
      <c r="AR161" s="227" t="s">
        <v>105</v>
      </c>
      <c r="AS161" s="227"/>
      <c r="AT161" s="227"/>
      <c r="AU161" s="227"/>
      <c r="AV161" s="227" t="s">
        <v>106</v>
      </c>
      <c r="AW161" s="227"/>
      <c r="AX161" s="227"/>
    </row>
    <row r="162" spans="2:50" ht="25.5" customHeight="1">
      <c r="B162" s="156">
        <v>10</v>
      </c>
      <c r="C162" s="156">
        <v>1</v>
      </c>
      <c r="D162" s="202" t="s">
        <v>210</v>
      </c>
      <c r="E162" s="203"/>
      <c r="F162" s="203"/>
      <c r="G162" s="203"/>
      <c r="H162" s="203"/>
      <c r="I162" s="203"/>
      <c r="J162" s="204"/>
      <c r="K162" s="205" t="s">
        <v>140</v>
      </c>
      <c r="L162" s="206"/>
      <c r="M162" s="206"/>
      <c r="N162" s="206"/>
      <c r="O162" s="206"/>
      <c r="P162" s="206"/>
      <c r="Q162" s="206"/>
      <c r="R162" s="206"/>
      <c r="S162" s="206"/>
      <c r="T162" s="206"/>
      <c r="U162" s="206"/>
      <c r="V162" s="206"/>
      <c r="W162" s="206"/>
      <c r="X162" s="206"/>
      <c r="Y162" s="206"/>
      <c r="Z162" s="206"/>
      <c r="AA162" s="206"/>
      <c r="AB162" s="206"/>
      <c r="AC162" s="206"/>
      <c r="AD162" s="206"/>
      <c r="AE162" s="206"/>
      <c r="AF162" s="206"/>
      <c r="AG162" s="206"/>
      <c r="AH162" s="206"/>
      <c r="AI162" s="206"/>
      <c r="AJ162" s="206"/>
      <c r="AK162" s="207"/>
      <c r="AL162" s="228">
        <v>149</v>
      </c>
      <c r="AM162" s="229"/>
      <c r="AN162" s="229"/>
      <c r="AO162" s="229"/>
      <c r="AP162" s="229"/>
      <c r="AQ162" s="230"/>
      <c r="AR162" s="227" t="s">
        <v>105</v>
      </c>
      <c r="AS162" s="227"/>
      <c r="AT162" s="227"/>
      <c r="AU162" s="227"/>
      <c r="AV162" s="227" t="s">
        <v>106</v>
      </c>
      <c r="AW162" s="227"/>
      <c r="AX162" s="227"/>
    </row>
    <row r="163" ht="24" customHeight="1"/>
    <row r="164" ht="13.5" customHeight="1">
      <c r="C164" t="s">
        <v>107</v>
      </c>
    </row>
    <row r="165" spans="2:50" ht="25.5" customHeight="1">
      <c r="B165" s="156"/>
      <c r="C165" s="156"/>
      <c r="D165" s="174" t="s">
        <v>108</v>
      </c>
      <c r="E165" s="175"/>
      <c r="F165" s="175"/>
      <c r="G165" s="175"/>
      <c r="H165" s="175"/>
      <c r="I165" s="175"/>
      <c r="J165" s="176"/>
      <c r="K165" s="174" t="s">
        <v>109</v>
      </c>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c r="AK165" s="176"/>
      <c r="AL165" s="177" t="s">
        <v>110</v>
      </c>
      <c r="AM165" s="178"/>
      <c r="AN165" s="178"/>
      <c r="AO165" s="178"/>
      <c r="AP165" s="178"/>
      <c r="AQ165" s="178"/>
      <c r="AR165" s="178" t="s">
        <v>24</v>
      </c>
      <c r="AS165" s="178"/>
      <c r="AT165" s="178"/>
      <c r="AU165" s="178"/>
      <c r="AV165" s="178" t="s">
        <v>25</v>
      </c>
      <c r="AW165" s="178"/>
      <c r="AX165" s="178"/>
    </row>
    <row r="166" spans="2:50" ht="25.5" customHeight="1">
      <c r="B166" s="156">
        <v>1</v>
      </c>
      <c r="C166" s="156">
        <v>1</v>
      </c>
      <c r="D166" s="157" t="s">
        <v>211</v>
      </c>
      <c r="E166" s="158"/>
      <c r="F166" s="158"/>
      <c r="G166" s="158"/>
      <c r="H166" s="158"/>
      <c r="I166" s="158"/>
      <c r="J166" s="159"/>
      <c r="K166" s="160" t="s">
        <v>158</v>
      </c>
      <c r="L166" s="161"/>
      <c r="M166" s="161"/>
      <c r="N166" s="161"/>
      <c r="O166" s="161"/>
      <c r="P166" s="161"/>
      <c r="Q166" s="161"/>
      <c r="R166" s="161"/>
      <c r="S166" s="161"/>
      <c r="T166" s="161"/>
      <c r="U166" s="161"/>
      <c r="V166" s="161"/>
      <c r="W166" s="161"/>
      <c r="X166" s="161"/>
      <c r="Y166" s="161"/>
      <c r="Z166" s="161"/>
      <c r="AA166" s="161"/>
      <c r="AB166" s="161"/>
      <c r="AC166" s="161"/>
      <c r="AD166" s="161"/>
      <c r="AE166" s="161"/>
      <c r="AF166" s="161"/>
      <c r="AG166" s="161"/>
      <c r="AH166" s="161"/>
      <c r="AI166" s="161"/>
      <c r="AJ166" s="161"/>
      <c r="AK166" s="162"/>
      <c r="AL166" s="231">
        <v>113</v>
      </c>
      <c r="AM166" s="232"/>
      <c r="AN166" s="232"/>
      <c r="AO166" s="232"/>
      <c r="AP166" s="232"/>
      <c r="AQ166" s="232"/>
      <c r="AR166" s="165" t="s">
        <v>91</v>
      </c>
      <c r="AS166" s="166"/>
      <c r="AT166" s="166"/>
      <c r="AU166" s="167"/>
      <c r="AV166" s="165" t="s">
        <v>106</v>
      </c>
      <c r="AW166" s="166"/>
      <c r="AX166" s="167"/>
    </row>
    <row r="167" spans="2:50" ht="25.5" customHeight="1">
      <c r="B167" s="156">
        <v>2</v>
      </c>
      <c r="C167" s="156">
        <v>1</v>
      </c>
      <c r="D167" s="157" t="s">
        <v>222</v>
      </c>
      <c r="E167" s="158"/>
      <c r="F167" s="158"/>
      <c r="G167" s="158"/>
      <c r="H167" s="158"/>
      <c r="I167" s="158"/>
      <c r="J167" s="159"/>
      <c r="K167" s="160" t="s">
        <v>160</v>
      </c>
      <c r="L167" s="161"/>
      <c r="M167" s="161"/>
      <c r="N167" s="161"/>
      <c r="O167" s="161"/>
      <c r="P167" s="161"/>
      <c r="Q167" s="161"/>
      <c r="R167" s="161"/>
      <c r="S167" s="161"/>
      <c r="T167" s="161"/>
      <c r="U167" s="161"/>
      <c r="V167" s="161"/>
      <c r="W167" s="161"/>
      <c r="X167" s="161"/>
      <c r="Y167" s="161"/>
      <c r="Z167" s="161"/>
      <c r="AA167" s="161"/>
      <c r="AB167" s="161"/>
      <c r="AC167" s="161"/>
      <c r="AD167" s="161"/>
      <c r="AE167" s="161"/>
      <c r="AF167" s="161"/>
      <c r="AG167" s="161"/>
      <c r="AH167" s="161"/>
      <c r="AI167" s="161"/>
      <c r="AJ167" s="161"/>
      <c r="AK167" s="162"/>
      <c r="AL167" s="233">
        <v>34</v>
      </c>
      <c r="AM167" s="234"/>
      <c r="AN167" s="234"/>
      <c r="AO167" s="234"/>
      <c r="AP167" s="234"/>
      <c r="AQ167" s="235"/>
      <c r="AR167" s="165" t="s">
        <v>91</v>
      </c>
      <c r="AS167" s="166"/>
      <c r="AT167" s="166"/>
      <c r="AU167" s="167"/>
      <c r="AV167" s="165" t="s">
        <v>106</v>
      </c>
      <c r="AW167" s="166"/>
      <c r="AX167" s="167"/>
    </row>
    <row r="168" spans="2:50" ht="25.5" customHeight="1">
      <c r="B168" s="156">
        <v>3</v>
      </c>
      <c r="C168" s="156">
        <v>1</v>
      </c>
      <c r="D168" s="157" t="s">
        <v>212</v>
      </c>
      <c r="E168" s="158"/>
      <c r="F168" s="158"/>
      <c r="G168" s="158"/>
      <c r="H168" s="158"/>
      <c r="I168" s="158"/>
      <c r="J168" s="159"/>
      <c r="K168" s="160" t="s">
        <v>159</v>
      </c>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2"/>
      <c r="AL168" s="233">
        <v>31</v>
      </c>
      <c r="AM168" s="234"/>
      <c r="AN168" s="234"/>
      <c r="AO168" s="234"/>
      <c r="AP168" s="234"/>
      <c r="AQ168" s="235"/>
      <c r="AR168" s="165" t="s">
        <v>91</v>
      </c>
      <c r="AS168" s="166"/>
      <c r="AT168" s="166"/>
      <c r="AU168" s="167"/>
      <c r="AV168" s="165" t="s">
        <v>106</v>
      </c>
      <c r="AW168" s="166"/>
      <c r="AX168" s="167"/>
    </row>
    <row r="169" spans="2:50" ht="25.5" customHeight="1">
      <c r="B169" s="156">
        <v>4</v>
      </c>
      <c r="C169" s="156">
        <v>1</v>
      </c>
      <c r="D169" s="157" t="s">
        <v>213</v>
      </c>
      <c r="E169" s="158"/>
      <c r="F169" s="158"/>
      <c r="G169" s="158"/>
      <c r="H169" s="158"/>
      <c r="I169" s="158"/>
      <c r="J169" s="159"/>
      <c r="K169" s="168" t="s">
        <v>161</v>
      </c>
      <c r="L169" s="169"/>
      <c r="M169" s="169"/>
      <c r="N169" s="169"/>
      <c r="O169" s="169"/>
      <c r="P169" s="169"/>
      <c r="Q169" s="169"/>
      <c r="R169" s="169"/>
      <c r="S169" s="169"/>
      <c r="T169" s="169"/>
      <c r="U169" s="169"/>
      <c r="V169" s="169"/>
      <c r="W169" s="169"/>
      <c r="X169" s="169"/>
      <c r="Y169" s="169"/>
      <c r="Z169" s="169"/>
      <c r="AA169" s="169"/>
      <c r="AB169" s="169"/>
      <c r="AC169" s="169"/>
      <c r="AD169" s="169"/>
      <c r="AE169" s="169"/>
      <c r="AF169" s="169"/>
      <c r="AG169" s="169"/>
      <c r="AH169" s="169"/>
      <c r="AI169" s="169"/>
      <c r="AJ169" s="169"/>
      <c r="AK169" s="170"/>
      <c r="AL169" s="231">
        <v>28</v>
      </c>
      <c r="AM169" s="232"/>
      <c r="AN169" s="232"/>
      <c r="AO169" s="232"/>
      <c r="AP169" s="232"/>
      <c r="AQ169" s="232"/>
      <c r="AR169" s="165" t="s">
        <v>91</v>
      </c>
      <c r="AS169" s="166"/>
      <c r="AT169" s="166"/>
      <c r="AU169" s="167"/>
      <c r="AV169" s="165" t="s">
        <v>106</v>
      </c>
      <c r="AW169" s="166"/>
      <c r="AX169" s="167"/>
    </row>
    <row r="170" spans="2:50" ht="25.5" customHeight="1">
      <c r="B170" s="156">
        <v>5</v>
      </c>
      <c r="C170" s="156">
        <v>1</v>
      </c>
      <c r="D170" s="157" t="s">
        <v>214</v>
      </c>
      <c r="E170" s="158"/>
      <c r="F170" s="158"/>
      <c r="G170" s="158"/>
      <c r="H170" s="158"/>
      <c r="I170" s="158"/>
      <c r="J170" s="159"/>
      <c r="K170" s="160" t="s">
        <v>162</v>
      </c>
      <c r="L170" s="161"/>
      <c r="M170" s="161"/>
      <c r="N170" s="161"/>
      <c r="O170" s="161"/>
      <c r="P170" s="161"/>
      <c r="Q170" s="161"/>
      <c r="R170" s="161"/>
      <c r="S170" s="161"/>
      <c r="T170" s="161"/>
      <c r="U170" s="161"/>
      <c r="V170" s="161"/>
      <c r="W170" s="161"/>
      <c r="X170" s="161"/>
      <c r="Y170" s="161"/>
      <c r="Z170" s="161"/>
      <c r="AA170" s="161"/>
      <c r="AB170" s="161"/>
      <c r="AC170" s="161"/>
      <c r="AD170" s="161"/>
      <c r="AE170" s="161"/>
      <c r="AF170" s="161"/>
      <c r="AG170" s="161"/>
      <c r="AH170" s="161"/>
      <c r="AI170" s="161"/>
      <c r="AJ170" s="161"/>
      <c r="AK170" s="162"/>
      <c r="AL170" s="231">
        <v>25</v>
      </c>
      <c r="AM170" s="232"/>
      <c r="AN170" s="232"/>
      <c r="AO170" s="232"/>
      <c r="AP170" s="232"/>
      <c r="AQ170" s="232"/>
      <c r="AR170" s="165" t="s">
        <v>91</v>
      </c>
      <c r="AS170" s="166"/>
      <c r="AT170" s="166"/>
      <c r="AU170" s="167"/>
      <c r="AV170" s="165" t="s">
        <v>106</v>
      </c>
      <c r="AW170" s="166"/>
      <c r="AX170" s="167"/>
    </row>
    <row r="171" spans="2:50" ht="25.5" customHeight="1">
      <c r="B171" s="236">
        <v>6</v>
      </c>
      <c r="C171" s="237">
        <v>1</v>
      </c>
      <c r="D171" s="157" t="s">
        <v>163</v>
      </c>
      <c r="E171" s="158"/>
      <c r="F171" s="158"/>
      <c r="G171" s="158"/>
      <c r="H171" s="158"/>
      <c r="I171" s="158"/>
      <c r="J171" s="159"/>
      <c r="K171" s="160" t="s">
        <v>165</v>
      </c>
      <c r="L171" s="161"/>
      <c r="M171" s="161"/>
      <c r="N171" s="161"/>
      <c r="O171" s="161"/>
      <c r="P171" s="161"/>
      <c r="Q171" s="161"/>
      <c r="R171" s="161"/>
      <c r="S171" s="161"/>
      <c r="T171" s="161"/>
      <c r="U171" s="161"/>
      <c r="V171" s="161"/>
      <c r="W171" s="161"/>
      <c r="X171" s="161"/>
      <c r="Y171" s="161"/>
      <c r="Z171" s="161"/>
      <c r="AA171" s="161"/>
      <c r="AB171" s="161"/>
      <c r="AC171" s="161"/>
      <c r="AD171" s="161"/>
      <c r="AE171" s="161"/>
      <c r="AF171" s="161"/>
      <c r="AG171" s="161"/>
      <c r="AH171" s="161"/>
      <c r="AI171" s="161"/>
      <c r="AJ171" s="161"/>
      <c r="AK171" s="162"/>
      <c r="AL171" s="233">
        <v>24</v>
      </c>
      <c r="AM171" s="234"/>
      <c r="AN171" s="234"/>
      <c r="AO171" s="234"/>
      <c r="AP171" s="234"/>
      <c r="AQ171" s="235"/>
      <c r="AR171" s="165" t="s">
        <v>91</v>
      </c>
      <c r="AS171" s="166"/>
      <c r="AT171" s="166"/>
      <c r="AU171" s="167"/>
      <c r="AV171" s="165" t="s">
        <v>106</v>
      </c>
      <c r="AW171" s="166"/>
      <c r="AX171" s="167"/>
    </row>
    <row r="172" spans="2:50" ht="25.5" customHeight="1">
      <c r="B172" s="156">
        <v>7</v>
      </c>
      <c r="C172" s="156">
        <v>1</v>
      </c>
      <c r="D172" s="157" t="s">
        <v>215</v>
      </c>
      <c r="E172" s="158"/>
      <c r="F172" s="158"/>
      <c r="G172" s="158"/>
      <c r="H172" s="158"/>
      <c r="I172" s="158"/>
      <c r="J172" s="159"/>
      <c r="K172" s="160" t="s">
        <v>169</v>
      </c>
      <c r="L172" s="161"/>
      <c r="M172" s="161"/>
      <c r="N172" s="161"/>
      <c r="O172" s="161"/>
      <c r="P172" s="161"/>
      <c r="Q172" s="161"/>
      <c r="R172" s="161"/>
      <c r="S172" s="161"/>
      <c r="T172" s="161"/>
      <c r="U172" s="161"/>
      <c r="V172" s="161"/>
      <c r="W172" s="161"/>
      <c r="X172" s="161"/>
      <c r="Y172" s="161"/>
      <c r="Z172" s="161"/>
      <c r="AA172" s="161"/>
      <c r="AB172" s="161"/>
      <c r="AC172" s="161"/>
      <c r="AD172" s="161"/>
      <c r="AE172" s="161"/>
      <c r="AF172" s="161"/>
      <c r="AG172" s="161"/>
      <c r="AH172" s="161"/>
      <c r="AI172" s="161"/>
      <c r="AJ172" s="161"/>
      <c r="AK172" s="162"/>
      <c r="AL172" s="233">
        <v>14</v>
      </c>
      <c r="AM172" s="234"/>
      <c r="AN172" s="234"/>
      <c r="AO172" s="234"/>
      <c r="AP172" s="234"/>
      <c r="AQ172" s="235"/>
      <c r="AR172" s="165" t="s">
        <v>91</v>
      </c>
      <c r="AS172" s="166"/>
      <c r="AT172" s="166"/>
      <c r="AU172" s="167"/>
      <c r="AV172" s="165" t="s">
        <v>106</v>
      </c>
      <c r="AW172" s="166"/>
      <c r="AX172" s="167"/>
    </row>
    <row r="173" spans="2:50" ht="25.5" customHeight="1">
      <c r="B173" s="156">
        <v>8</v>
      </c>
      <c r="C173" s="156">
        <v>1</v>
      </c>
      <c r="D173" s="157" t="s">
        <v>216</v>
      </c>
      <c r="E173" s="158"/>
      <c r="F173" s="158"/>
      <c r="G173" s="158"/>
      <c r="H173" s="158"/>
      <c r="I173" s="158"/>
      <c r="J173" s="159"/>
      <c r="K173" s="160" t="s">
        <v>166</v>
      </c>
      <c r="L173" s="161"/>
      <c r="M173" s="161"/>
      <c r="N173" s="161"/>
      <c r="O173" s="161"/>
      <c r="P173" s="161"/>
      <c r="Q173" s="161"/>
      <c r="R173" s="161"/>
      <c r="S173" s="161"/>
      <c r="T173" s="161"/>
      <c r="U173" s="161"/>
      <c r="V173" s="161"/>
      <c r="W173" s="161"/>
      <c r="X173" s="161"/>
      <c r="Y173" s="161"/>
      <c r="Z173" s="161"/>
      <c r="AA173" s="161"/>
      <c r="AB173" s="161"/>
      <c r="AC173" s="161"/>
      <c r="AD173" s="161"/>
      <c r="AE173" s="161"/>
      <c r="AF173" s="161"/>
      <c r="AG173" s="161"/>
      <c r="AH173" s="161"/>
      <c r="AI173" s="161"/>
      <c r="AJ173" s="161"/>
      <c r="AK173" s="162"/>
      <c r="AL173" s="233">
        <v>11</v>
      </c>
      <c r="AM173" s="234"/>
      <c r="AN173" s="234"/>
      <c r="AO173" s="234"/>
      <c r="AP173" s="234"/>
      <c r="AQ173" s="235"/>
      <c r="AR173" s="165" t="s">
        <v>91</v>
      </c>
      <c r="AS173" s="166"/>
      <c r="AT173" s="166"/>
      <c r="AU173" s="167"/>
      <c r="AV173" s="165" t="s">
        <v>106</v>
      </c>
      <c r="AW173" s="166"/>
      <c r="AX173" s="167"/>
    </row>
    <row r="174" spans="2:50" ht="25.5" customHeight="1">
      <c r="B174" s="156">
        <v>9</v>
      </c>
      <c r="C174" s="156">
        <v>1</v>
      </c>
      <c r="D174" s="157" t="s">
        <v>217</v>
      </c>
      <c r="E174" s="158"/>
      <c r="F174" s="158"/>
      <c r="G174" s="158"/>
      <c r="H174" s="158"/>
      <c r="I174" s="158"/>
      <c r="J174" s="159"/>
      <c r="K174" s="160" t="s">
        <v>167</v>
      </c>
      <c r="L174" s="161"/>
      <c r="M174" s="161"/>
      <c r="N174" s="161"/>
      <c r="O174" s="161"/>
      <c r="P174" s="161"/>
      <c r="Q174" s="161"/>
      <c r="R174" s="161"/>
      <c r="S174" s="161"/>
      <c r="T174" s="161"/>
      <c r="U174" s="161"/>
      <c r="V174" s="161"/>
      <c r="W174" s="161"/>
      <c r="X174" s="161"/>
      <c r="Y174" s="161"/>
      <c r="Z174" s="161"/>
      <c r="AA174" s="161"/>
      <c r="AB174" s="161"/>
      <c r="AC174" s="161"/>
      <c r="AD174" s="161"/>
      <c r="AE174" s="161"/>
      <c r="AF174" s="161"/>
      <c r="AG174" s="161"/>
      <c r="AH174" s="161"/>
      <c r="AI174" s="161"/>
      <c r="AJ174" s="161"/>
      <c r="AK174" s="162"/>
      <c r="AL174" s="233">
        <v>6</v>
      </c>
      <c r="AM174" s="234"/>
      <c r="AN174" s="234"/>
      <c r="AO174" s="234"/>
      <c r="AP174" s="234"/>
      <c r="AQ174" s="235"/>
      <c r="AR174" s="165" t="s">
        <v>91</v>
      </c>
      <c r="AS174" s="166"/>
      <c r="AT174" s="166"/>
      <c r="AU174" s="167"/>
      <c r="AV174" s="165" t="s">
        <v>106</v>
      </c>
      <c r="AW174" s="166"/>
      <c r="AX174" s="167"/>
    </row>
    <row r="175" spans="2:50" ht="25.5" customHeight="1">
      <c r="B175" s="156">
        <v>10</v>
      </c>
      <c r="C175" s="156">
        <v>1</v>
      </c>
      <c r="D175" s="157" t="s">
        <v>164</v>
      </c>
      <c r="E175" s="158"/>
      <c r="F175" s="158"/>
      <c r="G175" s="158"/>
      <c r="H175" s="158"/>
      <c r="I175" s="158"/>
      <c r="J175" s="159"/>
      <c r="K175" s="160" t="s">
        <v>168</v>
      </c>
      <c r="L175" s="161"/>
      <c r="M175" s="161"/>
      <c r="N175" s="161"/>
      <c r="O175" s="161"/>
      <c r="P175" s="161"/>
      <c r="Q175" s="161"/>
      <c r="R175" s="161"/>
      <c r="S175" s="161"/>
      <c r="T175" s="161"/>
      <c r="U175" s="161"/>
      <c r="V175" s="161"/>
      <c r="W175" s="161"/>
      <c r="X175" s="161"/>
      <c r="Y175" s="161"/>
      <c r="Z175" s="161"/>
      <c r="AA175" s="161"/>
      <c r="AB175" s="161"/>
      <c r="AC175" s="161"/>
      <c r="AD175" s="161"/>
      <c r="AE175" s="161"/>
      <c r="AF175" s="161"/>
      <c r="AG175" s="161"/>
      <c r="AH175" s="161"/>
      <c r="AI175" s="161"/>
      <c r="AJ175" s="161"/>
      <c r="AK175" s="162"/>
      <c r="AL175" s="233">
        <v>3</v>
      </c>
      <c r="AM175" s="234"/>
      <c r="AN175" s="234"/>
      <c r="AO175" s="234"/>
      <c r="AP175" s="234"/>
      <c r="AQ175" s="235"/>
      <c r="AR175" s="165" t="s">
        <v>91</v>
      </c>
      <c r="AS175" s="166"/>
      <c r="AT175" s="166"/>
      <c r="AU175" s="167"/>
      <c r="AV175" s="165" t="s">
        <v>106</v>
      </c>
      <c r="AW175" s="166"/>
      <c r="AX175" s="167"/>
    </row>
    <row r="176" spans="2:50" ht="13.5">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row>
    <row r="177" ht="13.5" customHeight="1">
      <c r="C177" t="s">
        <v>191</v>
      </c>
    </row>
    <row r="178" spans="2:50" ht="25.5" customHeight="1">
      <c r="B178" s="156"/>
      <c r="C178" s="156"/>
      <c r="D178" s="174" t="s">
        <v>108</v>
      </c>
      <c r="E178" s="175"/>
      <c r="F178" s="175"/>
      <c r="G178" s="175"/>
      <c r="H178" s="175"/>
      <c r="I178" s="175"/>
      <c r="J178" s="176"/>
      <c r="K178" s="174" t="s">
        <v>109</v>
      </c>
      <c r="L178" s="175"/>
      <c r="M178" s="175"/>
      <c r="N178" s="175"/>
      <c r="O178" s="175"/>
      <c r="P178" s="175"/>
      <c r="Q178" s="175"/>
      <c r="R178" s="175"/>
      <c r="S178" s="175"/>
      <c r="T178" s="175"/>
      <c r="U178" s="175"/>
      <c r="V178" s="175"/>
      <c r="W178" s="175"/>
      <c r="X178" s="175"/>
      <c r="Y178" s="175"/>
      <c r="Z178" s="175"/>
      <c r="AA178" s="175"/>
      <c r="AB178" s="175"/>
      <c r="AC178" s="175"/>
      <c r="AD178" s="175"/>
      <c r="AE178" s="175"/>
      <c r="AF178" s="175"/>
      <c r="AG178" s="175"/>
      <c r="AH178" s="175"/>
      <c r="AI178" s="175"/>
      <c r="AJ178" s="175"/>
      <c r="AK178" s="176"/>
      <c r="AL178" s="177" t="s">
        <v>110</v>
      </c>
      <c r="AM178" s="178"/>
      <c r="AN178" s="178"/>
      <c r="AO178" s="178"/>
      <c r="AP178" s="178"/>
      <c r="AQ178" s="178"/>
      <c r="AR178" s="178" t="s">
        <v>24</v>
      </c>
      <c r="AS178" s="178"/>
      <c r="AT178" s="178"/>
      <c r="AU178" s="178"/>
      <c r="AV178" s="178" t="s">
        <v>25</v>
      </c>
      <c r="AW178" s="178"/>
      <c r="AX178" s="178"/>
    </row>
    <row r="179" spans="2:50" ht="25.5" customHeight="1">
      <c r="B179" s="156">
        <v>1</v>
      </c>
      <c r="C179" s="156">
        <v>1</v>
      </c>
      <c r="D179" s="157" t="s">
        <v>179</v>
      </c>
      <c r="E179" s="158"/>
      <c r="F179" s="158"/>
      <c r="G179" s="158"/>
      <c r="H179" s="158"/>
      <c r="I179" s="158"/>
      <c r="J179" s="159"/>
      <c r="K179" s="160" t="s">
        <v>182</v>
      </c>
      <c r="L179" s="161"/>
      <c r="M179" s="161"/>
      <c r="N179" s="161"/>
      <c r="O179" s="161"/>
      <c r="P179" s="161"/>
      <c r="Q179" s="161"/>
      <c r="R179" s="161"/>
      <c r="S179" s="161"/>
      <c r="T179" s="161"/>
      <c r="U179" s="161"/>
      <c r="V179" s="161"/>
      <c r="W179" s="161"/>
      <c r="X179" s="161"/>
      <c r="Y179" s="161"/>
      <c r="Z179" s="161"/>
      <c r="AA179" s="161"/>
      <c r="AB179" s="161"/>
      <c r="AC179" s="161"/>
      <c r="AD179" s="161"/>
      <c r="AE179" s="161"/>
      <c r="AF179" s="161"/>
      <c r="AG179" s="161"/>
      <c r="AH179" s="161"/>
      <c r="AI179" s="161"/>
      <c r="AJ179" s="161"/>
      <c r="AK179" s="162"/>
      <c r="AL179" s="171">
        <v>13</v>
      </c>
      <c r="AM179" s="172"/>
      <c r="AN179" s="172"/>
      <c r="AO179" s="172"/>
      <c r="AP179" s="172"/>
      <c r="AQ179" s="173"/>
      <c r="AR179" s="165" t="s">
        <v>33</v>
      </c>
      <c r="AS179" s="166"/>
      <c r="AT179" s="166"/>
      <c r="AU179" s="167"/>
      <c r="AV179" s="165" t="s">
        <v>106</v>
      </c>
      <c r="AW179" s="166"/>
      <c r="AX179" s="167"/>
    </row>
    <row r="180" spans="2:50" ht="25.5" customHeight="1">
      <c r="B180" s="156">
        <v>2</v>
      </c>
      <c r="C180" s="156">
        <v>1</v>
      </c>
      <c r="D180" s="157" t="s">
        <v>180</v>
      </c>
      <c r="E180" s="158"/>
      <c r="F180" s="158"/>
      <c r="G180" s="158"/>
      <c r="H180" s="158"/>
      <c r="I180" s="158"/>
      <c r="J180" s="159"/>
      <c r="K180" s="160" t="s">
        <v>183</v>
      </c>
      <c r="L180" s="161"/>
      <c r="M180" s="161"/>
      <c r="N180" s="161"/>
      <c r="O180" s="161"/>
      <c r="P180" s="161"/>
      <c r="Q180" s="161"/>
      <c r="R180" s="161"/>
      <c r="S180" s="161"/>
      <c r="T180" s="161"/>
      <c r="U180" s="161"/>
      <c r="V180" s="161"/>
      <c r="W180" s="161"/>
      <c r="X180" s="161"/>
      <c r="Y180" s="161"/>
      <c r="Z180" s="161"/>
      <c r="AA180" s="161"/>
      <c r="AB180" s="161"/>
      <c r="AC180" s="161"/>
      <c r="AD180" s="161"/>
      <c r="AE180" s="161"/>
      <c r="AF180" s="161"/>
      <c r="AG180" s="161"/>
      <c r="AH180" s="161"/>
      <c r="AI180" s="161"/>
      <c r="AJ180" s="161"/>
      <c r="AK180" s="162"/>
      <c r="AL180" s="163">
        <v>2</v>
      </c>
      <c r="AM180" s="164"/>
      <c r="AN180" s="164"/>
      <c r="AO180" s="164"/>
      <c r="AP180" s="164"/>
      <c r="AQ180" s="164"/>
      <c r="AR180" s="165" t="s">
        <v>33</v>
      </c>
      <c r="AS180" s="166"/>
      <c r="AT180" s="166"/>
      <c r="AU180" s="167"/>
      <c r="AV180" s="165" t="s">
        <v>106</v>
      </c>
      <c r="AW180" s="166"/>
      <c r="AX180" s="167"/>
    </row>
    <row r="181" spans="2:50" ht="25.5" customHeight="1">
      <c r="B181" s="156">
        <v>3</v>
      </c>
      <c r="C181" s="156">
        <v>1</v>
      </c>
      <c r="D181" s="157" t="s">
        <v>181</v>
      </c>
      <c r="E181" s="158"/>
      <c r="F181" s="158"/>
      <c r="G181" s="158"/>
      <c r="H181" s="158"/>
      <c r="I181" s="158"/>
      <c r="J181" s="159"/>
      <c r="K181" s="160" t="s">
        <v>184</v>
      </c>
      <c r="L181" s="161"/>
      <c r="M181" s="161"/>
      <c r="N181" s="161"/>
      <c r="O181" s="161"/>
      <c r="P181" s="161"/>
      <c r="Q181" s="161"/>
      <c r="R181" s="161"/>
      <c r="S181" s="161"/>
      <c r="T181" s="161"/>
      <c r="U181" s="161"/>
      <c r="V181" s="161"/>
      <c r="W181" s="161"/>
      <c r="X181" s="161"/>
      <c r="Y181" s="161"/>
      <c r="Z181" s="161"/>
      <c r="AA181" s="161"/>
      <c r="AB181" s="161"/>
      <c r="AC181" s="161"/>
      <c r="AD181" s="161"/>
      <c r="AE181" s="161"/>
      <c r="AF181" s="161"/>
      <c r="AG181" s="161"/>
      <c r="AH181" s="161"/>
      <c r="AI181" s="161"/>
      <c r="AJ181" s="161"/>
      <c r="AK181" s="162"/>
      <c r="AL181" s="163">
        <v>0</v>
      </c>
      <c r="AM181" s="164"/>
      <c r="AN181" s="164"/>
      <c r="AO181" s="164"/>
      <c r="AP181" s="164"/>
      <c r="AQ181" s="164"/>
      <c r="AR181" s="165" t="s">
        <v>33</v>
      </c>
      <c r="AS181" s="166"/>
      <c r="AT181" s="166"/>
      <c r="AU181" s="167"/>
      <c r="AV181" s="165" t="s">
        <v>106</v>
      </c>
      <c r="AW181" s="166"/>
      <c r="AX181" s="167"/>
    </row>
    <row r="183" ht="13.5" customHeight="1">
      <c r="C183" t="s">
        <v>190</v>
      </c>
    </row>
    <row r="184" spans="2:50" ht="25.5" customHeight="1">
      <c r="B184" s="156"/>
      <c r="C184" s="156"/>
      <c r="D184" s="174" t="s">
        <v>108</v>
      </c>
      <c r="E184" s="175"/>
      <c r="F184" s="175"/>
      <c r="G184" s="175"/>
      <c r="H184" s="175"/>
      <c r="I184" s="175"/>
      <c r="J184" s="176"/>
      <c r="K184" s="174" t="s">
        <v>109</v>
      </c>
      <c r="L184" s="175"/>
      <c r="M184" s="175"/>
      <c r="N184" s="175"/>
      <c r="O184" s="175"/>
      <c r="P184" s="175"/>
      <c r="Q184" s="175"/>
      <c r="R184" s="175"/>
      <c r="S184" s="175"/>
      <c r="T184" s="175"/>
      <c r="U184" s="175"/>
      <c r="V184" s="175"/>
      <c r="W184" s="175"/>
      <c r="X184" s="175"/>
      <c r="Y184" s="175"/>
      <c r="Z184" s="175"/>
      <c r="AA184" s="175"/>
      <c r="AB184" s="175"/>
      <c r="AC184" s="175"/>
      <c r="AD184" s="175"/>
      <c r="AE184" s="175"/>
      <c r="AF184" s="175"/>
      <c r="AG184" s="175"/>
      <c r="AH184" s="175"/>
      <c r="AI184" s="175"/>
      <c r="AJ184" s="175"/>
      <c r="AK184" s="176"/>
      <c r="AL184" s="177" t="s">
        <v>110</v>
      </c>
      <c r="AM184" s="178"/>
      <c r="AN184" s="178"/>
      <c r="AO184" s="178"/>
      <c r="AP184" s="178"/>
      <c r="AQ184" s="178"/>
      <c r="AR184" s="178" t="s">
        <v>24</v>
      </c>
      <c r="AS184" s="178"/>
      <c r="AT184" s="178"/>
      <c r="AU184" s="178"/>
      <c r="AV184" s="178" t="s">
        <v>25</v>
      </c>
      <c r="AW184" s="178"/>
      <c r="AX184" s="178"/>
    </row>
    <row r="185" spans="2:50" ht="25.5" customHeight="1">
      <c r="B185" s="156">
        <v>1</v>
      </c>
      <c r="C185" s="156">
        <v>1</v>
      </c>
      <c r="D185" s="157" t="s">
        <v>218</v>
      </c>
      <c r="E185" s="158"/>
      <c r="F185" s="158"/>
      <c r="G185" s="158"/>
      <c r="H185" s="158"/>
      <c r="I185" s="158"/>
      <c r="J185" s="159"/>
      <c r="K185" s="160" t="s">
        <v>185</v>
      </c>
      <c r="L185" s="161"/>
      <c r="M185" s="161"/>
      <c r="N185" s="161"/>
      <c r="O185" s="161"/>
      <c r="P185" s="161"/>
      <c r="Q185" s="161"/>
      <c r="R185" s="161"/>
      <c r="S185" s="161"/>
      <c r="T185" s="161"/>
      <c r="U185" s="161"/>
      <c r="V185" s="161"/>
      <c r="W185" s="161"/>
      <c r="X185" s="161"/>
      <c r="Y185" s="161"/>
      <c r="Z185" s="161"/>
      <c r="AA185" s="161"/>
      <c r="AB185" s="161"/>
      <c r="AC185" s="161"/>
      <c r="AD185" s="161"/>
      <c r="AE185" s="161"/>
      <c r="AF185" s="161"/>
      <c r="AG185" s="161"/>
      <c r="AH185" s="161"/>
      <c r="AI185" s="161"/>
      <c r="AJ185" s="161"/>
      <c r="AK185" s="162"/>
      <c r="AL185" s="171">
        <v>91</v>
      </c>
      <c r="AM185" s="172"/>
      <c r="AN185" s="172"/>
      <c r="AO185" s="172"/>
      <c r="AP185" s="172"/>
      <c r="AQ185" s="173"/>
      <c r="AR185" s="165" t="s">
        <v>33</v>
      </c>
      <c r="AS185" s="166"/>
      <c r="AT185" s="166"/>
      <c r="AU185" s="167"/>
      <c r="AV185" s="165" t="s">
        <v>106</v>
      </c>
      <c r="AW185" s="166"/>
      <c r="AX185" s="167"/>
    </row>
    <row r="186" spans="2:50" ht="25.5" customHeight="1">
      <c r="B186" s="156">
        <v>2</v>
      </c>
      <c r="C186" s="156">
        <v>1</v>
      </c>
      <c r="D186" s="157" t="s">
        <v>219</v>
      </c>
      <c r="E186" s="158"/>
      <c r="F186" s="158"/>
      <c r="G186" s="158"/>
      <c r="H186" s="158"/>
      <c r="I186" s="158"/>
      <c r="J186" s="159"/>
      <c r="K186" s="160" t="s">
        <v>186</v>
      </c>
      <c r="L186" s="161"/>
      <c r="M186" s="161"/>
      <c r="N186" s="161"/>
      <c r="O186" s="161"/>
      <c r="P186" s="161"/>
      <c r="Q186" s="161"/>
      <c r="R186" s="161"/>
      <c r="S186" s="161"/>
      <c r="T186" s="161"/>
      <c r="U186" s="161"/>
      <c r="V186" s="161"/>
      <c r="W186" s="161"/>
      <c r="X186" s="161"/>
      <c r="Y186" s="161"/>
      <c r="Z186" s="161"/>
      <c r="AA186" s="161"/>
      <c r="AB186" s="161"/>
      <c r="AC186" s="161"/>
      <c r="AD186" s="161"/>
      <c r="AE186" s="161"/>
      <c r="AF186" s="161"/>
      <c r="AG186" s="161"/>
      <c r="AH186" s="161"/>
      <c r="AI186" s="161"/>
      <c r="AJ186" s="161"/>
      <c r="AK186" s="162"/>
      <c r="AL186" s="163">
        <v>51</v>
      </c>
      <c r="AM186" s="164"/>
      <c r="AN186" s="164"/>
      <c r="AO186" s="164"/>
      <c r="AP186" s="164"/>
      <c r="AQ186" s="164"/>
      <c r="AR186" s="165" t="s">
        <v>33</v>
      </c>
      <c r="AS186" s="166"/>
      <c r="AT186" s="166"/>
      <c r="AU186" s="167"/>
      <c r="AV186" s="165" t="s">
        <v>106</v>
      </c>
      <c r="AW186" s="166"/>
      <c r="AX186" s="167"/>
    </row>
    <row r="187" spans="2:50" ht="25.5" customHeight="1">
      <c r="B187" s="156">
        <v>3</v>
      </c>
      <c r="C187" s="156">
        <v>1</v>
      </c>
      <c r="D187" s="157" t="s">
        <v>220</v>
      </c>
      <c r="E187" s="158"/>
      <c r="F187" s="158"/>
      <c r="G187" s="158"/>
      <c r="H187" s="158"/>
      <c r="I187" s="158"/>
      <c r="J187" s="159"/>
      <c r="K187" s="160" t="s">
        <v>187</v>
      </c>
      <c r="L187" s="161"/>
      <c r="M187" s="161"/>
      <c r="N187" s="161"/>
      <c r="O187" s="161"/>
      <c r="P187" s="161"/>
      <c r="Q187" s="161"/>
      <c r="R187" s="161"/>
      <c r="S187" s="161"/>
      <c r="T187" s="161"/>
      <c r="U187" s="161"/>
      <c r="V187" s="161"/>
      <c r="W187" s="161"/>
      <c r="X187" s="161"/>
      <c r="Y187" s="161"/>
      <c r="Z187" s="161"/>
      <c r="AA187" s="161"/>
      <c r="AB187" s="161"/>
      <c r="AC187" s="161"/>
      <c r="AD187" s="161"/>
      <c r="AE187" s="161"/>
      <c r="AF187" s="161"/>
      <c r="AG187" s="161"/>
      <c r="AH187" s="161"/>
      <c r="AI187" s="161"/>
      <c r="AJ187" s="161"/>
      <c r="AK187" s="162"/>
      <c r="AL187" s="163">
        <v>30</v>
      </c>
      <c r="AM187" s="164"/>
      <c r="AN187" s="164"/>
      <c r="AO187" s="164"/>
      <c r="AP187" s="164"/>
      <c r="AQ187" s="164"/>
      <c r="AR187" s="165" t="s">
        <v>33</v>
      </c>
      <c r="AS187" s="166"/>
      <c r="AT187" s="166"/>
      <c r="AU187" s="167"/>
      <c r="AV187" s="165" t="s">
        <v>106</v>
      </c>
      <c r="AW187" s="166"/>
      <c r="AX187" s="167"/>
    </row>
    <row r="188" spans="2:50" ht="25.5" customHeight="1">
      <c r="B188" s="156">
        <v>4</v>
      </c>
      <c r="C188" s="156">
        <v>1</v>
      </c>
      <c r="D188" s="157" t="s">
        <v>221</v>
      </c>
      <c r="E188" s="158"/>
      <c r="F188" s="158"/>
      <c r="G188" s="158"/>
      <c r="H188" s="158"/>
      <c r="I188" s="158"/>
      <c r="J188" s="159"/>
      <c r="K188" s="168" t="s">
        <v>189</v>
      </c>
      <c r="L188" s="169"/>
      <c r="M188" s="169"/>
      <c r="N188" s="169"/>
      <c r="O188" s="169"/>
      <c r="P188" s="169"/>
      <c r="Q188" s="169"/>
      <c r="R188" s="169"/>
      <c r="S188" s="169"/>
      <c r="T188" s="169"/>
      <c r="U188" s="169"/>
      <c r="V188" s="169"/>
      <c r="W188" s="169"/>
      <c r="X188" s="169"/>
      <c r="Y188" s="169"/>
      <c r="Z188" s="169"/>
      <c r="AA188" s="169"/>
      <c r="AB188" s="169"/>
      <c r="AC188" s="169"/>
      <c r="AD188" s="169"/>
      <c r="AE188" s="169"/>
      <c r="AF188" s="169"/>
      <c r="AG188" s="169"/>
      <c r="AH188" s="169"/>
      <c r="AI188" s="169"/>
      <c r="AJ188" s="169"/>
      <c r="AK188" s="170"/>
      <c r="AL188" s="163">
        <v>21</v>
      </c>
      <c r="AM188" s="164"/>
      <c r="AN188" s="164"/>
      <c r="AO188" s="164"/>
      <c r="AP188" s="164"/>
      <c r="AQ188" s="164"/>
      <c r="AR188" s="165" t="s">
        <v>33</v>
      </c>
      <c r="AS188" s="166"/>
      <c r="AT188" s="166"/>
      <c r="AU188" s="167"/>
      <c r="AV188" s="165" t="s">
        <v>106</v>
      </c>
      <c r="AW188" s="166"/>
      <c r="AX188" s="167"/>
    </row>
    <row r="189" spans="2:50" ht="25.5" customHeight="1">
      <c r="B189" s="156">
        <v>5</v>
      </c>
      <c r="C189" s="156">
        <v>1</v>
      </c>
      <c r="D189" s="157" t="s">
        <v>225</v>
      </c>
      <c r="E189" s="158"/>
      <c r="F189" s="158"/>
      <c r="G189" s="158"/>
      <c r="H189" s="158"/>
      <c r="I189" s="158"/>
      <c r="J189" s="159"/>
      <c r="K189" s="160" t="s">
        <v>188</v>
      </c>
      <c r="L189" s="161"/>
      <c r="M189" s="161"/>
      <c r="N189" s="161"/>
      <c r="O189" s="161"/>
      <c r="P189" s="161"/>
      <c r="Q189" s="161"/>
      <c r="R189" s="161"/>
      <c r="S189" s="161"/>
      <c r="T189" s="161"/>
      <c r="U189" s="161"/>
      <c r="V189" s="161"/>
      <c r="W189" s="161"/>
      <c r="X189" s="161"/>
      <c r="Y189" s="161"/>
      <c r="Z189" s="161"/>
      <c r="AA189" s="161"/>
      <c r="AB189" s="161"/>
      <c r="AC189" s="161"/>
      <c r="AD189" s="161"/>
      <c r="AE189" s="161"/>
      <c r="AF189" s="161"/>
      <c r="AG189" s="161"/>
      <c r="AH189" s="161"/>
      <c r="AI189" s="161"/>
      <c r="AJ189" s="161"/>
      <c r="AK189" s="162"/>
      <c r="AL189" s="163">
        <v>20</v>
      </c>
      <c r="AM189" s="164"/>
      <c r="AN189" s="164"/>
      <c r="AO189" s="164"/>
      <c r="AP189" s="164"/>
      <c r="AQ189" s="164"/>
      <c r="AR189" s="165" t="s">
        <v>33</v>
      </c>
      <c r="AS189" s="166"/>
      <c r="AT189" s="166"/>
      <c r="AU189" s="167"/>
      <c r="AV189" s="165" t="s">
        <v>106</v>
      </c>
      <c r="AW189" s="166"/>
      <c r="AX189" s="167"/>
    </row>
  </sheetData>
  <sheetProtection/>
  <mergeCells count="650">
    <mergeCell ref="X26:AX26"/>
    <mergeCell ref="X27:AX27"/>
    <mergeCell ref="AO3:AX3"/>
    <mergeCell ref="C44:AC44"/>
    <mergeCell ref="AD44:AF44"/>
    <mergeCell ref="C53:AX53"/>
    <mergeCell ref="AD36:AF36"/>
    <mergeCell ref="C36:AC36"/>
    <mergeCell ref="C33:K33"/>
    <mergeCell ref="R30:W30"/>
    <mergeCell ref="R28:W28"/>
    <mergeCell ref="X32:AX3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6:AX116"/>
    <mergeCell ref="G117:K117"/>
    <mergeCell ref="L117:X117"/>
    <mergeCell ref="Y117:AB117"/>
    <mergeCell ref="AC117:AG117"/>
    <mergeCell ref="AH117:AT117"/>
    <mergeCell ref="AU117:AX117"/>
    <mergeCell ref="L115:X115"/>
    <mergeCell ref="Y115:AB115"/>
    <mergeCell ref="AC115:AG115"/>
    <mergeCell ref="AH115:AT115"/>
    <mergeCell ref="AU115:AX115"/>
    <mergeCell ref="G116:K116"/>
    <mergeCell ref="L116:X116"/>
    <mergeCell ref="Y116:AB116"/>
    <mergeCell ref="AC116:AG116"/>
    <mergeCell ref="AH116:AT116"/>
    <mergeCell ref="AH100:AT100"/>
    <mergeCell ref="AU100:AX100"/>
    <mergeCell ref="G113:K113"/>
    <mergeCell ref="L113:X113"/>
    <mergeCell ref="Y113:AB113"/>
    <mergeCell ref="AC113:AG113"/>
    <mergeCell ref="AH113:AT113"/>
    <mergeCell ref="AU113:AX113"/>
    <mergeCell ref="L104:X104"/>
    <mergeCell ref="L100:X100"/>
    <mergeCell ref="AC99:AG99"/>
    <mergeCell ref="AH99:AT99"/>
    <mergeCell ref="AU99:AX99"/>
    <mergeCell ref="C37:AC37"/>
    <mergeCell ref="C38:AC38"/>
    <mergeCell ref="C39:AC39"/>
    <mergeCell ref="C63:J63"/>
    <mergeCell ref="G98:AB98"/>
    <mergeCell ref="AC98:AX98"/>
    <mergeCell ref="AD47:AF47"/>
    <mergeCell ref="R32:W32"/>
    <mergeCell ref="L32:Q32"/>
    <mergeCell ref="C31:K31"/>
    <mergeCell ref="L31:Q31"/>
    <mergeCell ref="R31:W31"/>
    <mergeCell ref="C29:K29"/>
    <mergeCell ref="L29:Q29"/>
    <mergeCell ref="X30:AX30"/>
    <mergeCell ref="L33:Q33"/>
    <mergeCell ref="R33:W33"/>
    <mergeCell ref="X33:AX33"/>
    <mergeCell ref="C28:K28"/>
    <mergeCell ref="L28:Q28"/>
    <mergeCell ref="C30:K30"/>
    <mergeCell ref="L30:Q30"/>
    <mergeCell ref="R29:W29"/>
    <mergeCell ref="X31:AX31"/>
    <mergeCell ref="X25:AX25"/>
    <mergeCell ref="C26:K26"/>
    <mergeCell ref="L26:Q26"/>
    <mergeCell ref="R26:W26"/>
    <mergeCell ref="L27:Q27"/>
    <mergeCell ref="R27:W27"/>
    <mergeCell ref="C27:K27"/>
    <mergeCell ref="C25:K25"/>
    <mergeCell ref="L25:Q25"/>
    <mergeCell ref="R25:W25"/>
    <mergeCell ref="G24:X24"/>
    <mergeCell ref="Y24:AA24"/>
    <mergeCell ref="AB24:AX24"/>
    <mergeCell ref="G22:X23"/>
    <mergeCell ref="Y22:AA23"/>
    <mergeCell ref="AB22:AD23"/>
    <mergeCell ref="AE22:AI22"/>
    <mergeCell ref="AJ22:AN22"/>
    <mergeCell ref="AO22:AS22"/>
    <mergeCell ref="AO20:AS20"/>
    <mergeCell ref="AT20:AX20"/>
    <mergeCell ref="AT21:AX21"/>
    <mergeCell ref="AT22:AX22"/>
    <mergeCell ref="AE23:AI23"/>
    <mergeCell ref="AJ23:AN23"/>
    <mergeCell ref="AO23:AS23"/>
    <mergeCell ref="AT23:AX23"/>
    <mergeCell ref="G21:X21"/>
    <mergeCell ref="Y21:AA21"/>
    <mergeCell ref="AB21:AD21"/>
    <mergeCell ref="AE21:AI21"/>
    <mergeCell ref="AJ21:AN21"/>
    <mergeCell ref="AO21:AS21"/>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G17:O17"/>
    <mergeCell ref="P17:V17"/>
    <mergeCell ref="W17:AC17"/>
    <mergeCell ref="AD17:AJ17"/>
    <mergeCell ref="AK17:AQ17"/>
    <mergeCell ref="AR17:AX17"/>
    <mergeCell ref="G16:O16"/>
    <mergeCell ref="P16:V16"/>
    <mergeCell ref="W16:AC16"/>
    <mergeCell ref="AD16:AJ16"/>
    <mergeCell ref="AK16:AQ16"/>
    <mergeCell ref="AR16:AX16"/>
    <mergeCell ref="AR14:AX14"/>
    <mergeCell ref="P15:V15"/>
    <mergeCell ref="W15:AC15"/>
    <mergeCell ref="AD15:AJ15"/>
    <mergeCell ref="AK15:AQ15"/>
    <mergeCell ref="AR15:AX15"/>
    <mergeCell ref="AK12:AQ12"/>
    <mergeCell ref="AR12:AX12"/>
    <mergeCell ref="I13:O13"/>
    <mergeCell ref="P13:V13"/>
    <mergeCell ref="AR13:AX13"/>
    <mergeCell ref="I14:O14"/>
    <mergeCell ref="P14:V14"/>
    <mergeCell ref="W14:AC14"/>
    <mergeCell ref="AD14:AJ14"/>
    <mergeCell ref="AK14:AQ14"/>
    <mergeCell ref="W13:AC13"/>
    <mergeCell ref="AD13:AJ13"/>
    <mergeCell ref="AK13:AQ13"/>
    <mergeCell ref="I15:O15"/>
    <mergeCell ref="AR11:AX11"/>
    <mergeCell ref="G12:H15"/>
    <mergeCell ref="I12:O12"/>
    <mergeCell ref="P12:V12"/>
    <mergeCell ref="W12:AC12"/>
    <mergeCell ref="AD12:AJ12"/>
    <mergeCell ref="G8:AX8"/>
    <mergeCell ref="G9:AX9"/>
    <mergeCell ref="G10:AX10"/>
    <mergeCell ref="G11:O11"/>
    <mergeCell ref="P11:V11"/>
    <mergeCell ref="W11:AC11"/>
    <mergeCell ref="AD11:AJ11"/>
    <mergeCell ref="AK11:AQ11"/>
    <mergeCell ref="AQ4:AX4"/>
    <mergeCell ref="G5:X5"/>
    <mergeCell ref="Y5:AD5"/>
    <mergeCell ref="AE5:AP5"/>
    <mergeCell ref="AQ5:AX5"/>
    <mergeCell ref="G6:X6"/>
    <mergeCell ref="Y6:AD6"/>
    <mergeCell ref="AE6:AX6"/>
    <mergeCell ref="AP1:AV1"/>
    <mergeCell ref="AJ2:AP2"/>
    <mergeCell ref="AQ2:AX2"/>
    <mergeCell ref="C43:AC43"/>
    <mergeCell ref="C45:AC45"/>
    <mergeCell ref="G4:X4"/>
    <mergeCell ref="Y4:AD4"/>
    <mergeCell ref="AG36:AX36"/>
    <mergeCell ref="AD37:AF37"/>
    <mergeCell ref="AD42:AF42"/>
    <mergeCell ref="AD49:AF49"/>
    <mergeCell ref="F57:AX57"/>
    <mergeCell ref="F59:AX59"/>
    <mergeCell ref="C40:AC40"/>
    <mergeCell ref="C41:AC41"/>
    <mergeCell ref="AD41:AF41"/>
    <mergeCell ref="C50:F50"/>
    <mergeCell ref="G50:S50"/>
    <mergeCell ref="AG40:AX45"/>
    <mergeCell ref="C48:AC48"/>
    <mergeCell ref="C42:AC42"/>
    <mergeCell ref="AG46:AX48"/>
    <mergeCell ref="C46:AC46"/>
    <mergeCell ref="AD43:AF43"/>
    <mergeCell ref="AQ63:AX63"/>
    <mergeCell ref="AG37:AX39"/>
    <mergeCell ref="AG49:AX52"/>
    <mergeCell ref="T50:AF50"/>
    <mergeCell ref="C52:F52"/>
    <mergeCell ref="G51:S51"/>
    <mergeCell ref="G99:K99"/>
    <mergeCell ref="C51:F51"/>
    <mergeCell ref="Y112:AB112"/>
    <mergeCell ref="L103:X103"/>
    <mergeCell ref="Y103:AB103"/>
    <mergeCell ref="L105:X105"/>
    <mergeCell ref="Y105:AB105"/>
    <mergeCell ref="L102:X102"/>
    <mergeCell ref="Y102:AB102"/>
    <mergeCell ref="Y100:AB100"/>
    <mergeCell ref="AD45:AF45"/>
    <mergeCell ref="AD46:AF46"/>
    <mergeCell ref="T51:AF51"/>
    <mergeCell ref="T52:AF52"/>
    <mergeCell ref="G52:S52"/>
    <mergeCell ref="L99:X99"/>
    <mergeCell ref="Y99:AB99"/>
    <mergeCell ref="C49:AC49"/>
    <mergeCell ref="AD48:AF48"/>
    <mergeCell ref="C47:AC47"/>
    <mergeCell ref="AV174:AX174"/>
    <mergeCell ref="AR172:AU172"/>
    <mergeCell ref="AV172:AX172"/>
    <mergeCell ref="AV166:AX166"/>
    <mergeCell ref="AR167:AU167"/>
    <mergeCell ref="AC100:AG100"/>
    <mergeCell ref="AV167:AX167"/>
    <mergeCell ref="AV155:AX155"/>
    <mergeCell ref="AL156:AQ156"/>
    <mergeCell ref="AR156:AU156"/>
    <mergeCell ref="AV175:AX175"/>
    <mergeCell ref="L101:X101"/>
    <mergeCell ref="Y101:AB101"/>
    <mergeCell ref="G112:K112"/>
    <mergeCell ref="L112:X112"/>
    <mergeCell ref="G114:AB114"/>
    <mergeCell ref="AC114:AX114"/>
    <mergeCell ref="G115:K115"/>
    <mergeCell ref="AV171:AX171"/>
    <mergeCell ref="Y104:AB104"/>
    <mergeCell ref="B174:C174"/>
    <mergeCell ref="D174:J174"/>
    <mergeCell ref="K174:AK174"/>
    <mergeCell ref="AL174:AQ174"/>
    <mergeCell ref="AR174:AU174"/>
    <mergeCell ref="B175:C175"/>
    <mergeCell ref="D175:J175"/>
    <mergeCell ref="K175:AK175"/>
    <mergeCell ref="AL175:AQ175"/>
    <mergeCell ref="AR175:AU175"/>
    <mergeCell ref="B173:C173"/>
    <mergeCell ref="D173:J173"/>
    <mergeCell ref="K173:AK173"/>
    <mergeCell ref="AL173:AQ173"/>
    <mergeCell ref="AR173:AU173"/>
    <mergeCell ref="AV173:AX173"/>
    <mergeCell ref="B171:C171"/>
    <mergeCell ref="D171:J171"/>
    <mergeCell ref="K171:AK171"/>
    <mergeCell ref="AL171:AQ171"/>
    <mergeCell ref="AR171:AU171"/>
    <mergeCell ref="B172:C172"/>
    <mergeCell ref="D172:J172"/>
    <mergeCell ref="K172:AK172"/>
    <mergeCell ref="AL172:AQ172"/>
    <mergeCell ref="B170:C170"/>
    <mergeCell ref="D170:J170"/>
    <mergeCell ref="K170:AK170"/>
    <mergeCell ref="AL170:AQ170"/>
    <mergeCell ref="AR170:AU170"/>
    <mergeCell ref="AV170:AX170"/>
    <mergeCell ref="B169:C169"/>
    <mergeCell ref="D169:J169"/>
    <mergeCell ref="K169:AK169"/>
    <mergeCell ref="AL169:AQ169"/>
    <mergeCell ref="AR169:AU169"/>
    <mergeCell ref="AV169:AX169"/>
    <mergeCell ref="B168:C168"/>
    <mergeCell ref="D168:J168"/>
    <mergeCell ref="K168:AK168"/>
    <mergeCell ref="AL168:AQ168"/>
    <mergeCell ref="AR168:AU168"/>
    <mergeCell ref="AV168:AX168"/>
    <mergeCell ref="B166:C166"/>
    <mergeCell ref="D166:J166"/>
    <mergeCell ref="K166:AK166"/>
    <mergeCell ref="AL166:AQ166"/>
    <mergeCell ref="AR166:AU166"/>
    <mergeCell ref="B167:C167"/>
    <mergeCell ref="D167:J167"/>
    <mergeCell ref="K167:AK167"/>
    <mergeCell ref="AL167:AQ167"/>
    <mergeCell ref="B165:C165"/>
    <mergeCell ref="D165:J165"/>
    <mergeCell ref="K165:AK165"/>
    <mergeCell ref="AL165:AQ165"/>
    <mergeCell ref="AR165:AU165"/>
    <mergeCell ref="AV165:AX165"/>
    <mergeCell ref="B162:C162"/>
    <mergeCell ref="D162:J162"/>
    <mergeCell ref="K162:AK162"/>
    <mergeCell ref="AL162:AQ162"/>
    <mergeCell ref="AR162:AU162"/>
    <mergeCell ref="AV162:AX162"/>
    <mergeCell ref="B161:C161"/>
    <mergeCell ref="D161:J161"/>
    <mergeCell ref="K161:AK161"/>
    <mergeCell ref="AL161:AQ161"/>
    <mergeCell ref="AR161:AU161"/>
    <mergeCell ref="AV161:AX161"/>
    <mergeCell ref="B160:C160"/>
    <mergeCell ref="D160:J160"/>
    <mergeCell ref="K160:AK160"/>
    <mergeCell ref="AL160:AQ160"/>
    <mergeCell ref="AR160:AU160"/>
    <mergeCell ref="AV160:AX160"/>
    <mergeCell ref="B159:C159"/>
    <mergeCell ref="D159:J159"/>
    <mergeCell ref="K159:AK159"/>
    <mergeCell ref="AL159:AQ159"/>
    <mergeCell ref="AR159:AU159"/>
    <mergeCell ref="AV159:AX159"/>
    <mergeCell ref="B158:C158"/>
    <mergeCell ref="D158:J158"/>
    <mergeCell ref="K158:AK158"/>
    <mergeCell ref="AL158:AQ158"/>
    <mergeCell ref="AR158:AU158"/>
    <mergeCell ref="AV158:AX158"/>
    <mergeCell ref="AV156:AX156"/>
    <mergeCell ref="B157:C157"/>
    <mergeCell ref="D157:J157"/>
    <mergeCell ref="K157:AK157"/>
    <mergeCell ref="AL157:AQ157"/>
    <mergeCell ref="AR157:AU157"/>
    <mergeCell ref="AV157:AX157"/>
    <mergeCell ref="B156:C156"/>
    <mergeCell ref="D156:J156"/>
    <mergeCell ref="K156:AK156"/>
    <mergeCell ref="AR153:AU153"/>
    <mergeCell ref="AV153:AX153"/>
    <mergeCell ref="AL154:AQ154"/>
    <mergeCell ref="AR154:AU154"/>
    <mergeCell ref="AV154:AX154"/>
    <mergeCell ref="B155:C155"/>
    <mergeCell ref="D155:J155"/>
    <mergeCell ref="K155:AK155"/>
    <mergeCell ref="AL155:AQ155"/>
    <mergeCell ref="AR155:AU155"/>
    <mergeCell ref="AL152:AQ152"/>
    <mergeCell ref="AR152:AU152"/>
    <mergeCell ref="AV152:AX152"/>
    <mergeCell ref="B153:C153"/>
    <mergeCell ref="D153:J153"/>
    <mergeCell ref="K153:AK153"/>
    <mergeCell ref="AL153:AQ153"/>
    <mergeCell ref="B152:C152"/>
    <mergeCell ref="D152:J152"/>
    <mergeCell ref="K152:AK152"/>
    <mergeCell ref="B154:C154"/>
    <mergeCell ref="D154:J154"/>
    <mergeCell ref="K154:AK154"/>
    <mergeCell ref="G100:K104"/>
    <mergeCell ref="G105:K106"/>
    <mergeCell ref="G107:K107"/>
    <mergeCell ref="L107:X107"/>
    <mergeCell ref="Y107:AB107"/>
    <mergeCell ref="G108:K108"/>
    <mergeCell ref="L108:X108"/>
    <mergeCell ref="Y108:AB108"/>
    <mergeCell ref="L106:X106"/>
    <mergeCell ref="Y106:AB106"/>
    <mergeCell ref="G111:K111"/>
    <mergeCell ref="L111:X111"/>
    <mergeCell ref="Y111:AB111"/>
    <mergeCell ref="G109:K109"/>
    <mergeCell ref="L109:X109"/>
    <mergeCell ref="Y109:AB109"/>
    <mergeCell ref="G110:K110"/>
    <mergeCell ref="L110:X110"/>
    <mergeCell ref="Y110:AB110"/>
    <mergeCell ref="AR179:AU179"/>
    <mergeCell ref="AV179:AX179"/>
    <mergeCell ref="B178:C178"/>
    <mergeCell ref="D178:J178"/>
    <mergeCell ref="K178:AK178"/>
    <mergeCell ref="AL178:AQ178"/>
    <mergeCell ref="AR178:AU178"/>
    <mergeCell ref="AV178:AX178"/>
    <mergeCell ref="AV181:AX181"/>
    <mergeCell ref="B180:C180"/>
    <mergeCell ref="D180:J180"/>
    <mergeCell ref="K180:AK180"/>
    <mergeCell ref="AL180:AQ180"/>
    <mergeCell ref="AR180:AU180"/>
    <mergeCell ref="AV180:AX180"/>
    <mergeCell ref="A98:F146"/>
    <mergeCell ref="B181:C181"/>
    <mergeCell ref="D181:J181"/>
    <mergeCell ref="K181:AK181"/>
    <mergeCell ref="AL181:AQ181"/>
    <mergeCell ref="AR181:AU181"/>
    <mergeCell ref="B179:C179"/>
    <mergeCell ref="D179:J179"/>
    <mergeCell ref="K179:AK179"/>
    <mergeCell ref="AL179:AQ179"/>
    <mergeCell ref="B184:C184"/>
    <mergeCell ref="D184:J184"/>
    <mergeCell ref="K184:AK184"/>
    <mergeCell ref="AL184:AQ184"/>
    <mergeCell ref="AR184:AU184"/>
    <mergeCell ref="AV184:AX184"/>
    <mergeCell ref="B185:C185"/>
    <mergeCell ref="D185:J185"/>
    <mergeCell ref="K185:AK185"/>
    <mergeCell ref="AL185:AQ185"/>
    <mergeCell ref="AR185:AU185"/>
    <mergeCell ref="AV185:AX185"/>
    <mergeCell ref="B186:C186"/>
    <mergeCell ref="D186:J186"/>
    <mergeCell ref="K186:AK186"/>
    <mergeCell ref="AL186:AQ186"/>
    <mergeCell ref="AR186:AU186"/>
    <mergeCell ref="AV186:AX186"/>
    <mergeCell ref="B187:C187"/>
    <mergeCell ref="D187:J187"/>
    <mergeCell ref="K187:AK187"/>
    <mergeCell ref="AL187:AQ187"/>
    <mergeCell ref="AR187:AU187"/>
    <mergeCell ref="AV187:AX187"/>
    <mergeCell ref="B188:C188"/>
    <mergeCell ref="D188:J188"/>
    <mergeCell ref="K188:AK188"/>
    <mergeCell ref="AL188:AQ188"/>
    <mergeCell ref="AR188:AU188"/>
    <mergeCell ref="AV188:AX188"/>
    <mergeCell ref="B189:C189"/>
    <mergeCell ref="D189:J189"/>
    <mergeCell ref="K189:AK189"/>
    <mergeCell ref="AL189:AQ189"/>
    <mergeCell ref="AR189:AU189"/>
    <mergeCell ref="AV189:AX189"/>
    <mergeCell ref="A59:E59"/>
    <mergeCell ref="A60:AX60"/>
    <mergeCell ref="A61:AX61"/>
    <mergeCell ref="A62:AX62"/>
    <mergeCell ref="A63:B63"/>
    <mergeCell ref="A65:F96"/>
    <mergeCell ref="K63:R63"/>
    <mergeCell ref="AA63:AH63"/>
    <mergeCell ref="AI63:AP63"/>
    <mergeCell ref="S63:Z63"/>
    <mergeCell ref="A53:B53"/>
    <mergeCell ref="A54:AX54"/>
    <mergeCell ref="A55:AX55"/>
    <mergeCell ref="A56:AX56"/>
    <mergeCell ref="A57:E57"/>
    <mergeCell ref="A58:AX58"/>
    <mergeCell ref="A25:B33"/>
    <mergeCell ref="A35:AX35"/>
    <mergeCell ref="A37:B39"/>
    <mergeCell ref="A40:B45"/>
    <mergeCell ref="A46:B48"/>
    <mergeCell ref="A49:B52"/>
    <mergeCell ref="C32:K32"/>
    <mergeCell ref="AD39:AF39"/>
    <mergeCell ref="AD40:AF40"/>
    <mergeCell ref="AD38:AF38"/>
    <mergeCell ref="A9:F9"/>
    <mergeCell ref="A10:F10"/>
    <mergeCell ref="A11:F17"/>
    <mergeCell ref="A18:F20"/>
    <mergeCell ref="A21:F23"/>
    <mergeCell ref="A24:F24"/>
    <mergeCell ref="A3:AN3"/>
    <mergeCell ref="A4:F4"/>
    <mergeCell ref="A5:F5"/>
    <mergeCell ref="A6:F6"/>
    <mergeCell ref="A7:F7"/>
    <mergeCell ref="A8:F8"/>
    <mergeCell ref="AE4:AP4"/>
    <mergeCell ref="G7:X7"/>
    <mergeCell ref="Y7:AD7"/>
    <mergeCell ref="AE7:AX7"/>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3" manualBreakCount="3">
    <brk id="34" max="49" man="1"/>
    <brk id="64" max="49" man="1"/>
    <brk id="97"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2013-08-27T15:37:51Z</dcterms:modified>
  <cp:category/>
  <cp:version/>
  <cp:contentType/>
  <cp:contentStatus/>
</cp:coreProperties>
</file>