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'H25シート様式（案）'!$A$1:$AX$162</definedName>
  </definedNames>
  <calcPr fullCalcOnLoad="1"/>
</workbook>
</file>

<file path=xl/sharedStrings.xml><?xml version="1.0" encoding="utf-8"?>
<sst xmlns="http://schemas.openxmlformats.org/spreadsheetml/2006/main" count="270" uniqueCount="156">
  <si>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</si>
  <si>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</si>
  <si>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</si>
  <si>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</si>
  <si>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</si>
  <si>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</si>
  <si>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</si>
  <si>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</si>
  <si>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</si>
  <si>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</si>
  <si>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</si>
  <si>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</si>
  <si>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</si>
  <si>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</si>
  <si>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</si>
  <si>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</si>
  <si>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</si>
  <si>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</si>
  <si>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</si>
  <si>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</si>
  <si>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</si>
  <si>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</si>
  <si>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</si>
  <si>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</si>
  <si>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</si>
  <si>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</si>
  <si>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</si>
  <si>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</si>
  <si>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</si>
  <si>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</si>
  <si>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</si>
  <si>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</si>
  <si>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</si>
  <si>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</si>
  <si>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</si>
  <si>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</si>
  <si>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</si>
  <si>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</si>
  <si>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</si>
  <si>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</si>
  <si>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</si>
  <si>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</si>
  <si>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</si>
  <si>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</si>
  <si>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</si>
  <si>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</si>
  <si>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</si>
  <si>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</si>
  <si>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</si>
  <si>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</si>
  <si>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</si>
  <si>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</si>
  <si>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</si>
  <si>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</si>
  <si>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</si>
  <si>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</si>
  <si>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</si>
  <si>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</si>
  <si>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</si>
  <si>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</si>
  <si>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</si>
  <si>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</si>
  <si>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</si>
  <si>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</si>
  <si>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</si>
  <si>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</si>
  <si>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</si>
  <si>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</si>
  <si>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</si>
  <si>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</si>
  <si>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</si>
  <si>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</si>
  <si>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</si>
  <si>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</si>
  <si>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</si>
  <si>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</si>
  <si>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</si>
  <si>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</si>
  <si>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</si>
  <si>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</si>
  <si>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</si>
  <si>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</si>
  <si>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</si>
  <si>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</si>
  <si>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</si>
  <si>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</si>
  <si>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</si>
  <si>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</si>
  <si>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</si>
  <si>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</si>
  <si>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</si>
  <si>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</si>
  <si>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</si>
  <si>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</si>
  <si>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</si>
  <si>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</si>
  <si>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</si>
  <si>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</si>
  <si>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総合環境政策局</t>
  </si>
  <si>
    <t>環境計画課</t>
  </si>
  <si>
    <t>平成21年度に造成した地域グリーンニューディール基金制度を活用し、都道府県及び政令指定都市が行う以下の事業を支援するための基金を造成。
（１）地域資源活用詳細調査事業
　　地域の再生可能エネルギー等を活用し「災害に強く環境負荷の小さい地域づくり」を推進するための計画策定
（２）公共施設における再エネ等導入事業
　　防災拠点や災害時に機能を保持すべき公共施設への、再生可能エネルギーや蓄電池、未利用エネルギーの導入
（３）民間施設における再エネ等導入促進事業
　　防災拠点や災害時に機能を保持すべき一部の民間施設に対する、再生可能エネルギーや蓄電池、未利用エネルギーの導入支援
（４）風力・地熱発電事業等支援事業
　　大型風力発電や地熱発電等を行う民間事業者に対する、事前調査等に要する経費の支援や事業実施に係る利子補給</t>
  </si>
  <si>
    <t>□直接実施　　　　　□委託・請負　　　　　■補助　　　　　□負担　　　　　□交付　　　　　□貸付　　　　　□その他</t>
  </si>
  <si>
    <t>再生可能エネルギーや未利用エネルギーを利用した自立分散型のエネルギー供給システムの導入が地域主導で加速的に推進され、災害時においても地域ごとに住民の安全や都市機能を最低限保持できる「災害に強く環境負荷の小さい地域」を全国に展開することを目標。成果実績としては、CO2削減効果を設定。</t>
  </si>
  <si>
    <t>t-CO2/年</t>
  </si>
  <si>
    <t>目標値
（25年度）</t>
  </si>
  <si>
    <t>箇所</t>
  </si>
  <si>
    <t>○</t>
  </si>
  <si>
    <t>○</t>
  </si>
  <si>
    <t>―</t>
  </si>
  <si>
    <t>交付先は、交付対象となる自治体からの要望調査を踏まえて、外部有識者を含めた委員会において評価し、事業効果の高い自治体から選定。</t>
  </si>
  <si>
    <t>○基金事業の実施にあたっては、各県・指定都市において、外部有識者等から構成される評価委員会を設置し、基金事業の立案段階から実施後の評価までの一連のプロセスにおいて、効率性や透明性が適切に検証できる仕組み（ＰＤＣＡサイクル）を構築
○市町村がイニシアティブを取って事業が実施できるよう、各自治体において、実施した事業を適切に評価できる指標や成果目標を設定し、地域の実情にあった効果的な事業を実施</t>
  </si>
  <si>
    <t>○基金方式を活用することによって、複数年度の事業期間を設定することができ、地域の実情を踏まえ、規模や工程に応じた柔軟な事業実施が可能。
○平成21年度補正予算において、すでに都道府県等に基金を造成しており、各自治体において執行体制が確立していることから、地域主導で速やかな事業執行が可能。</t>
  </si>
  <si>
    <t>補助金</t>
  </si>
  <si>
    <t>基金造成</t>
  </si>
  <si>
    <t>栃木県</t>
  </si>
  <si>
    <t>神奈川県</t>
  </si>
  <si>
    <t>長野県</t>
  </si>
  <si>
    <t>和歌山県</t>
  </si>
  <si>
    <t>滋賀県</t>
  </si>
  <si>
    <t>兵庫県</t>
  </si>
  <si>
    <t>徳島県</t>
  </si>
  <si>
    <t>北海道</t>
  </si>
  <si>
    <t>富山県</t>
  </si>
  <si>
    <t>宮崎県</t>
  </si>
  <si>
    <t>新24-029</t>
  </si>
  <si>
    <t>特別会計に関する法律第85条第3項第1号ハ
施行令第50条第7項第8号</t>
  </si>
  <si>
    <t>―</t>
  </si>
  <si>
    <t>０３３</t>
  </si>
  <si>
    <t>１．地球温暖化対策の推進
 1-2 国内における温室効果ガスの排出抑制</t>
  </si>
  <si>
    <t>再生可能エネルギー等導入推進基金事業
（グリーンニューディール基金）</t>
  </si>
  <si>
    <t>エネルギー対策特別会計（エネルギー需給勘定）</t>
  </si>
  <si>
    <t>二酸化炭素排出抑制
対策事業費等補助金</t>
  </si>
  <si>
    <t>田辺市</t>
  </si>
  <si>
    <t>太地町</t>
  </si>
  <si>
    <t>広川町</t>
  </si>
  <si>
    <t>避難場所へのＬＥＤ避難誘導灯の整備</t>
  </si>
  <si>
    <t>避難場所へのＬＥＤ避難誘導灯の整備及び太陽光発電設備等設置に係る設計業務</t>
  </si>
  <si>
    <t>B.田辺市</t>
  </si>
  <si>
    <t>避難場所へのＬＥＤ避難誘導灯の整備</t>
  </si>
  <si>
    <t>A.和歌山県</t>
  </si>
  <si>
    <t>A.</t>
  </si>
  <si>
    <t>B.</t>
  </si>
  <si>
    <t>約11,569</t>
  </si>
  <si>
    <t>事業実施主体自治体の数</t>
  </si>
  <si>
    <t>1016.6（百万円／1箇所）　　　　　　</t>
  </si>
  <si>
    <t>（24年度交付額+25年度交付額）／（15箇所（24年度自治体の数）+21箇所（25年度自治体の数））</t>
  </si>
  <si>
    <t>東日本大震災と原子力発電所の事故が発生し、東北地方を中心として甚大な被害をもたらすとともに、エネルギー需給の逼迫を生じさせている。こうした中、再生可能エネルギーや未利用エネルギーを活用した自立・分散型エネルギーの導入等による「災害に強く環境負荷の小さい地域づくり」が国を挙げての課題となっており、東北地方のみならず、地震や台風等による大規模な災害に備え、自治体による避難所や防災拠点等への再生可能エネルギー等の導入を支援し、災害に強く環境負荷の小さい地域づくりを全国的に展開することを目的とする。</t>
  </si>
  <si>
    <t>　引き続き効率的な執行に努めること。</t>
  </si>
  <si>
    <t>環境計画課長
近藤　智洋</t>
  </si>
  <si>
    <t>　平成25年度の財務省の予算執行調査において、「今後、本基金事業においては、個別事業についてデータ等の精査を実施した上で、自治体の計画や実施体制に対する環境省の指導・監督強化、現行の10分の10補助率の見直しなどを検討することにより、優良事例選定のインセンティブを高め、事業全体の費用対効果の向上を図ることが必要。」との指摘を受けたところであり、本指摘を踏まえて全自治体を対象とした研修会等の開催を通じ、環境省による指導・監督強化に努めるとともに、適切な予算執行や実施体制の強化、事業の費用対効果等の向上を図ることとしている。</t>
  </si>
  <si>
    <t>災害に強く低炭素な自立分散型エネルギーの導入促進は国を挙げての課題となっており、国として実施すべき。</t>
  </si>
  <si>
    <t>現状通り</t>
  </si>
  <si>
    <t>・各自治体の状況に応じた地域主導の執行は尊重しつつながら、環境省として各自治体の成果の把握、モデルケースの共有化を積極的に進める必要がある。</t>
  </si>
  <si>
    <t>　本事業は、地域主導による事業計画等に基づき、再生可能エネルギー等の地域資源を活用し、災害に強く、低炭素な地域づくりを進めることを目的として、地域の避難所や防災拠点等に再生可能エネルギー等の導入を進めることとしている。また、自治体担当者を中心とした研修会等の開催を通じ、
・導入した再生可能エネルギー等による発電量
・再生可能エネルギーの普及率
・二酸化炭素削減効果
等の成果の把握に努めるとともに、各自治体における取り組み事例の共有に努めることとしている。</t>
  </si>
  <si>
    <t>本事業は、再生可能エネルギーの導入のみではなく、防災対策及び地域づくりを一体的に展開するものであり、類似する事業はない。</t>
  </si>
  <si>
    <t>平成24年度～未定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</si>
</sst>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0\ \)"/>
    <numFmt numFmtId="182"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
      <color indexed="8"/>
      <name val="ＭＳ Ｐゴシック"/>
      <family val="3"/>
    </font>
    <font>
      <sz val="10"/>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thin"/>
      <right style="thin"/>
      <top style="thin"/>
      <bottom style="thin"/>
    </border>
    <border>
      <left style="dashed"/>
      <right>
        <color indexed="63"/>
      </right>
      <top style="thin"/>
      <bottom style="medium"/>
    </border>
    <border>
      <left>
        <color indexed="63"/>
      </left>
      <right style="dashed"/>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style="thin"/>
    </border>
    <border diagonalUp="1">
      <left style="medium"/>
      <right>
        <color indexed="63"/>
      </right>
      <top style="thin"/>
      <bottom style="medium"/>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12" fillId="34" borderId="27" xfId="0" applyFont="1" applyFill="1" applyBorder="1" applyAlignment="1">
      <alignment vertical="center" wrapText="1"/>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12" fillId="33" borderId="27"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36" xfId="0" applyNumberFormat="1" applyFont="1" applyFill="1" applyBorder="1" applyAlignment="1">
      <alignment horizontal="right" vertical="center"/>
    </xf>
    <xf numFmtId="0" fontId="0" fillId="0" borderId="28" xfId="0" applyFont="1" applyFill="1" applyBorder="1" applyAlignment="1">
      <alignment horizontal="right" vertical="center"/>
    </xf>
    <xf numFmtId="0" fontId="0" fillId="0" borderId="35" xfId="0" applyFont="1" applyFill="1" applyBorder="1" applyAlignment="1">
      <alignment horizontal="right"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7" fillId="33" borderId="40" xfId="63" applyFont="1" applyFill="1" applyBorder="1" applyAlignment="1" applyProtection="1">
      <alignment horizontal="center" vertical="center"/>
      <protection/>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12" fillId="34" borderId="42" xfId="0" applyFont="1" applyFill="1" applyBorder="1" applyAlignment="1">
      <alignment vertical="center" wrapText="1"/>
    </xf>
    <xf numFmtId="0" fontId="12" fillId="34" borderId="28" xfId="0" applyFont="1" applyFill="1" applyBorder="1" applyAlignment="1">
      <alignment vertical="center" wrapText="1"/>
    </xf>
    <xf numFmtId="0" fontId="12" fillId="34" borderId="29" xfId="0" applyFont="1" applyFill="1" applyBorder="1" applyAlignment="1">
      <alignment vertical="center" wrapTex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12" fillId="34" borderId="27" xfId="0" applyFont="1" applyFill="1" applyBorder="1" applyAlignment="1">
      <alignment vertical="center" textRotation="255"/>
    </xf>
    <xf numFmtId="0" fontId="0" fillId="34" borderId="28" xfId="0" applyFont="1" applyFill="1" applyBorder="1" applyAlignment="1">
      <alignment vertical="center" textRotation="255"/>
    </xf>
    <xf numFmtId="0" fontId="0" fillId="34" borderId="43" xfId="0" applyFont="1" applyFill="1" applyBorder="1" applyAlignment="1">
      <alignment vertical="center" textRotation="255"/>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41"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3" fontId="0" fillId="0" borderId="41" xfId="0" applyNumberFormat="1" applyFont="1" applyBorder="1" applyAlignment="1">
      <alignment vertical="center" wrapText="1"/>
    </xf>
    <xf numFmtId="0" fontId="0" fillId="33" borderId="41"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9" xfId="0" applyNumberFormat="1" applyFont="1" applyBorder="1" applyAlignment="1">
      <alignment horizontal="right" vertical="center"/>
    </xf>
    <xf numFmtId="182"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4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5" xfId="0" applyNumberFormat="1" applyFont="1" applyBorder="1" applyAlignment="1">
      <alignment horizontal="right" vertical="center"/>
    </xf>
    <xf numFmtId="0" fontId="0" fillId="0" borderId="53" xfId="0" applyFont="1" applyBorder="1" applyAlignment="1">
      <alignment horizontal="center" vertical="center"/>
    </xf>
    <xf numFmtId="182" fontId="0" fillId="0" borderId="56"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18" fillId="0" borderId="65"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176" fontId="0" fillId="0" borderId="68" xfId="0" applyNumberFormat="1" applyFont="1" applyBorder="1" applyAlignment="1">
      <alignment horizontal="right" vertical="center"/>
    </xf>
    <xf numFmtId="0" fontId="0" fillId="34" borderId="28" xfId="0" applyFont="1" applyFill="1" applyBorder="1" applyAlignment="1">
      <alignment vertical="center" wrapText="1"/>
    </xf>
    <xf numFmtId="0" fontId="0" fillId="34" borderId="29" xfId="0" applyFont="1" applyFill="1" applyBorder="1" applyAlignment="1">
      <alignment vertical="center" wrapText="1"/>
    </xf>
    <xf numFmtId="0" fontId="0" fillId="0" borderId="69"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70"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3" xfId="0" applyFont="1" applyFill="1" applyBorder="1" applyAlignment="1">
      <alignment horizontal="righ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7" xfId="0"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176" fontId="0" fillId="0" borderId="56" xfId="0" applyNumberFormat="1" applyFont="1" applyFill="1" applyBorder="1" applyAlignment="1">
      <alignment vertical="center"/>
    </xf>
    <xf numFmtId="176" fontId="0" fillId="0" borderId="54" xfId="0" applyNumberFormat="1" applyFont="1" applyFill="1" applyBorder="1" applyAlignment="1">
      <alignment vertical="center"/>
    </xf>
    <xf numFmtId="176" fontId="0" fillId="0" borderId="55" xfId="0" applyNumberFormat="1" applyFont="1" applyFill="1" applyBorder="1" applyAlignment="1">
      <alignment vertical="center"/>
    </xf>
    <xf numFmtId="0" fontId="0" fillId="0" borderId="86" xfId="0" applyFont="1" applyFill="1" applyBorder="1" applyAlignment="1">
      <alignment horizontal="left" vertical="center"/>
    </xf>
    <xf numFmtId="0" fontId="0" fillId="0" borderId="61" xfId="0" applyFont="1" applyFill="1" applyBorder="1" applyAlignment="1">
      <alignment horizontal="left" vertical="center"/>
    </xf>
    <xf numFmtId="0" fontId="0" fillId="0" borderId="72" xfId="0" applyFont="1" applyFill="1" applyBorder="1" applyAlignment="1">
      <alignment horizontal="left" vertical="center"/>
    </xf>
    <xf numFmtId="0" fontId="0" fillId="0" borderId="86" xfId="0" applyFont="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181" fontId="0" fillId="0" borderId="89"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61"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37" xfId="0" applyFont="1" applyBorder="1" applyAlignment="1">
      <alignment vertical="center" wrapText="1"/>
    </xf>
    <xf numFmtId="0" fontId="0" fillId="0" borderId="59" xfId="0" applyFont="1" applyBorder="1" applyAlignment="1">
      <alignment vertical="center"/>
    </xf>
    <xf numFmtId="0" fontId="0" fillId="0" borderId="60" xfId="0" applyFont="1" applyBorder="1" applyAlignment="1">
      <alignment horizontal="center" vertical="center"/>
    </xf>
    <xf numFmtId="0" fontId="0" fillId="0" borderId="8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5" fillId="33" borderId="86" xfId="0" applyFont="1" applyFill="1" applyBorder="1" applyAlignment="1">
      <alignment horizontal="center" vertical="center" wrapText="1" shrinkToFit="1"/>
    </xf>
    <xf numFmtId="0" fontId="15" fillId="33" borderId="6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66" xfId="0" applyFont="1" applyFill="1" applyBorder="1" applyAlignment="1">
      <alignment horizontal="center" vertical="center" shrinkToFit="1"/>
    </xf>
    <xf numFmtId="0" fontId="15" fillId="33" borderId="67"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62" xfId="0" applyFont="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9" xfId="0" applyFont="1" applyFill="1" applyBorder="1" applyAlignment="1">
      <alignment horizontal="center" vertical="center"/>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xf>
    <xf numFmtId="0" fontId="10" fillId="0" borderId="85"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67" xfId="0" applyFont="1" applyFill="1" applyBorder="1" applyAlignment="1">
      <alignment horizontal="left"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1" xfId="0" applyFont="1" applyFill="1" applyBorder="1" applyAlignment="1">
      <alignment horizontal="center" vertical="center" shrinkToFit="1"/>
    </xf>
    <xf numFmtId="3" fontId="0" fillId="0" borderId="41" xfId="0" applyNumberFormat="1"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9" fontId="0" fillId="0" borderId="38" xfId="0" applyNumberFormat="1" applyFont="1" applyFill="1" applyBorder="1" applyAlignment="1">
      <alignment horizontal="center" vertical="center"/>
    </xf>
    <xf numFmtId="9" fontId="0" fillId="0" borderId="39"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5" xfId="0" applyNumberFormat="1" applyFont="1" applyFill="1" applyBorder="1" applyAlignment="1">
      <alignment horizontal="center" vertical="center"/>
    </xf>
    <xf numFmtId="3" fontId="0" fillId="0" borderId="105" xfId="0" applyNumberFormat="1" applyFont="1" applyFill="1" applyBorder="1" applyAlignment="1">
      <alignment horizontal="center" vertical="center"/>
    </xf>
    <xf numFmtId="0" fontId="0" fillId="0" borderId="106" xfId="0"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83" xfId="0"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68"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72" xfId="0" applyFont="1" applyBorder="1" applyAlignment="1">
      <alignment horizontal="center" vertical="center" shrinkToFit="1"/>
    </xf>
    <xf numFmtId="0" fontId="11" fillId="0" borderId="58" xfId="63" applyFont="1" applyFill="1" applyBorder="1" applyAlignment="1" applyProtection="1">
      <alignment horizontal="center" vertical="center"/>
      <protection/>
    </xf>
    <xf numFmtId="0" fontId="11" fillId="0" borderId="38" xfId="63" applyFont="1" applyFill="1" applyBorder="1" applyAlignment="1" applyProtection="1">
      <alignment horizontal="center" vertical="center"/>
      <protection/>
    </xf>
    <xf numFmtId="0" fontId="0" fillId="0" borderId="38"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0" fillId="0" borderId="58"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0" fillId="0" borderId="37" xfId="62" applyFont="1" applyFill="1" applyBorder="1" applyAlignment="1" applyProtection="1">
      <alignment horizontal="left" vertical="center" wrapText="1"/>
      <protection/>
    </xf>
    <xf numFmtId="0" fontId="0" fillId="0" borderId="38" xfId="62" applyFont="1" applyFill="1" applyBorder="1" applyAlignment="1" applyProtection="1">
      <alignment horizontal="left" vertical="center" wrapText="1"/>
      <protection/>
    </xf>
    <xf numFmtId="0" fontId="0" fillId="0" borderId="38" xfId="0" applyFont="1" applyFill="1" applyBorder="1" applyAlignment="1">
      <alignment horizontal="left" vertical="center"/>
    </xf>
    <xf numFmtId="0" fontId="0" fillId="0" borderId="59" xfId="0" applyFont="1" applyFill="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quotePrefix="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3" xfId="0" applyFont="1" applyBorder="1" applyAlignment="1">
      <alignment horizontal="center" vertical="center"/>
    </xf>
    <xf numFmtId="0" fontId="0" fillId="0" borderId="80"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68" xfId="63" applyFont="1" applyFill="1" applyBorder="1" applyAlignment="1" applyProtection="1">
      <alignment horizontal="center" vertical="center" shrinkToFit="1"/>
      <protection/>
    </xf>
    <xf numFmtId="0" fontId="18" fillId="0" borderId="112"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8" fillId="0" borderId="113"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0" borderId="28" xfId="0" applyFont="1" applyFill="1" applyBorder="1" applyAlignment="1">
      <alignment horizontal="center" vertical="center"/>
    </xf>
    <xf numFmtId="0" fontId="0" fillId="0" borderId="36" xfId="0" applyFont="1" applyFill="1" applyBorder="1" applyAlignment="1">
      <alignment horizontal="center" vertical="center"/>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35" borderId="28"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43" xfId="0" applyFont="1" applyFill="1" applyBorder="1" applyAlignment="1">
      <alignment vertical="center"/>
    </xf>
    <xf numFmtId="0" fontId="0" fillId="0" borderId="28" xfId="0" applyFont="1" applyBorder="1" applyAlignment="1" quotePrefix="1">
      <alignment horizontal="center" vertical="center"/>
    </xf>
    <xf numFmtId="0" fontId="0" fillId="0" borderId="29" xfId="0" applyFont="1" applyBorder="1" applyAlignment="1">
      <alignment horizontal="center" vertical="center"/>
    </xf>
    <xf numFmtId="0" fontId="0" fillId="0" borderId="86"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9"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90" xfId="0" applyFont="1" applyFill="1" applyBorder="1" applyAlignment="1">
      <alignment horizontal="left" vertical="top" wrapText="1"/>
    </xf>
    <xf numFmtId="0" fontId="60" fillId="0" borderId="86" xfId="0" applyFont="1" applyFill="1" applyBorder="1" applyAlignment="1">
      <alignment vertical="center" wrapText="1"/>
    </xf>
    <xf numFmtId="0" fontId="60" fillId="0" borderId="61" xfId="0" applyFont="1" applyBorder="1" applyAlignment="1">
      <alignment vertical="center" wrapText="1"/>
    </xf>
    <xf numFmtId="0" fontId="60" fillId="0" borderId="72" xfId="0" applyFont="1" applyBorder="1" applyAlignment="1">
      <alignment vertical="center" wrapText="1"/>
    </xf>
    <xf numFmtId="0" fontId="60" fillId="0" borderId="84" xfId="0" applyFont="1" applyBorder="1" applyAlignment="1">
      <alignment vertical="center" wrapText="1"/>
    </xf>
    <xf numFmtId="0" fontId="60" fillId="0" borderId="0" xfId="0" applyFont="1" applyBorder="1" applyAlignment="1">
      <alignment vertical="center" wrapText="1"/>
    </xf>
    <xf numFmtId="0" fontId="60" fillId="0" borderId="12" xfId="0" applyFont="1" applyBorder="1" applyAlignment="1">
      <alignment vertical="center" wrapText="1"/>
    </xf>
    <xf numFmtId="0" fontId="60" fillId="0" borderId="89" xfId="0" applyFont="1" applyBorder="1" applyAlignment="1">
      <alignment vertical="center" wrapText="1"/>
    </xf>
    <xf numFmtId="0" fontId="60" fillId="0" borderId="66" xfId="0" applyFont="1" applyBorder="1" applyAlignment="1">
      <alignment vertical="center" wrapText="1"/>
    </xf>
    <xf numFmtId="0" fontId="60" fillId="0" borderId="90" xfId="0" applyFont="1" applyBorder="1" applyAlignment="1">
      <alignment vertical="center" wrapText="1"/>
    </xf>
    <xf numFmtId="0" fontId="12" fillId="33" borderId="71"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6" xfId="0" applyFont="1" applyFill="1" applyBorder="1" applyAlignment="1">
      <alignment vertical="top" wrapText="1"/>
    </xf>
    <xf numFmtId="0" fontId="0" fillId="0" borderId="61" xfId="0" applyFont="1" applyBorder="1" applyAlignment="1">
      <alignment vertical="top"/>
    </xf>
    <xf numFmtId="0" fontId="0" fillId="0" borderId="72" xfId="0" applyFont="1" applyBorder="1" applyAlignment="1">
      <alignment vertical="top"/>
    </xf>
    <xf numFmtId="0" fontId="0" fillId="0" borderId="84"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89" xfId="0" applyFont="1" applyBorder="1" applyAlignment="1">
      <alignment vertical="top"/>
    </xf>
    <xf numFmtId="0" fontId="0" fillId="0" borderId="66" xfId="0" applyFont="1" applyBorder="1" applyAlignment="1">
      <alignment vertical="top"/>
    </xf>
    <xf numFmtId="0" fontId="0" fillId="0" borderId="90" xfId="0" applyFont="1" applyBorder="1" applyAlignment="1">
      <alignment vertical="top"/>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50"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61" xfId="0" applyFont="1" applyBorder="1" applyAlignment="1">
      <alignment vertical="top" wrapText="1"/>
    </xf>
    <xf numFmtId="0" fontId="0" fillId="0" borderId="72" xfId="0" applyFont="1" applyBorder="1" applyAlignment="1">
      <alignment vertical="top" wrapText="1"/>
    </xf>
    <xf numFmtId="0" fontId="0" fillId="0" borderId="84"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89" xfId="0" applyFont="1" applyBorder="1" applyAlignment="1">
      <alignment vertical="top" wrapText="1"/>
    </xf>
    <xf numFmtId="0" fontId="0" fillId="0" borderId="66" xfId="0" applyFont="1" applyBorder="1" applyAlignment="1">
      <alignment vertical="top" wrapText="1"/>
    </xf>
    <xf numFmtId="0" fontId="0" fillId="0" borderId="90" xfId="0" applyFont="1" applyBorder="1" applyAlignment="1">
      <alignment vertical="top" wrapText="1"/>
    </xf>
    <xf numFmtId="0" fontId="0" fillId="0" borderId="134" xfId="0" applyFont="1" applyBorder="1" applyAlignment="1">
      <alignment horizontal="center" vertical="center"/>
    </xf>
    <xf numFmtId="0" fontId="0" fillId="0" borderId="119" xfId="0" applyFont="1" applyBorder="1" applyAlignment="1">
      <alignment horizontal="center" vertical="center"/>
    </xf>
    <xf numFmtId="0" fontId="0" fillId="0" borderId="50"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1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3" xfId="0" applyFont="1" applyBorder="1" applyAlignment="1">
      <alignment vertical="center"/>
    </xf>
    <xf numFmtId="0" fontId="0" fillId="0" borderId="136" xfId="0" applyFont="1" applyBorder="1" applyAlignment="1">
      <alignment vertical="center"/>
    </xf>
    <xf numFmtId="0" fontId="0" fillId="0" borderId="6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39" xfId="0"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1" xfId="0" applyFont="1" applyFill="1" applyBorder="1" applyAlignment="1">
      <alignment horizontal="center" vertical="center"/>
    </xf>
    <xf numFmtId="0" fontId="0" fillId="0" borderId="101"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65</xdr:row>
      <xdr:rowOff>171450</xdr:rowOff>
    </xdr:from>
    <xdr:to>
      <xdr:col>33</xdr:col>
      <xdr:colOff>0</xdr:colOff>
      <xdr:row>66</xdr:row>
      <xdr:rowOff>419100</xdr:rowOff>
    </xdr:to>
    <xdr:sp>
      <xdr:nvSpPr>
        <xdr:cNvPr id="1" name="正方形/長方形 1"/>
        <xdr:cNvSpPr>
          <a:spLocks/>
        </xdr:cNvSpPr>
      </xdr:nvSpPr>
      <xdr:spPr>
        <a:xfrm>
          <a:off x="4619625" y="30394275"/>
          <a:ext cx="1981200" cy="771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　</a:t>
          </a:r>
          <a:r>
            <a:rPr lang="en-US" cap="none" sz="1400" b="0" i="0" u="none" baseline="0">
              <a:solidFill>
                <a:srgbClr val="000000"/>
              </a:solidFill>
            </a:rPr>
            <a:t>
</a:t>
          </a:r>
          <a:r>
            <a:rPr lang="en-US" cap="none" sz="1400" b="0" i="0" u="none" baseline="0">
              <a:solidFill>
                <a:srgbClr val="000000"/>
              </a:solidFill>
            </a:rPr>
            <a:t>12,100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68</xdr:row>
      <xdr:rowOff>228600</xdr:rowOff>
    </xdr:from>
    <xdr:to>
      <xdr:col>32</xdr:col>
      <xdr:colOff>200025</xdr:colOff>
      <xdr:row>69</xdr:row>
      <xdr:rowOff>342900</xdr:rowOff>
    </xdr:to>
    <xdr:sp>
      <xdr:nvSpPr>
        <xdr:cNvPr id="2" name="正方形/長方形 2"/>
        <xdr:cNvSpPr>
          <a:spLocks/>
        </xdr:cNvSpPr>
      </xdr:nvSpPr>
      <xdr:spPr>
        <a:xfrm>
          <a:off x="4619625" y="32175450"/>
          <a:ext cx="19812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Ａ．自治体（</a:t>
          </a:r>
          <a:r>
            <a:rPr lang="en-US" cap="none" sz="1400" b="0" i="0" u="none" baseline="0">
              <a:solidFill>
                <a:srgbClr val="000000"/>
              </a:solidFill>
            </a:rPr>
            <a:t>15</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12,100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66</xdr:row>
      <xdr:rowOff>419100</xdr:rowOff>
    </xdr:from>
    <xdr:to>
      <xdr:col>28</xdr:col>
      <xdr:colOff>9525</xdr:colOff>
      <xdr:row>67</xdr:row>
      <xdr:rowOff>533400</xdr:rowOff>
    </xdr:to>
    <xdr:sp>
      <xdr:nvSpPr>
        <xdr:cNvPr id="3" name="直線矢印コネクタ 3"/>
        <xdr:cNvSpPr>
          <a:spLocks/>
        </xdr:cNvSpPr>
      </xdr:nvSpPr>
      <xdr:spPr>
        <a:xfrm flipH="1">
          <a:off x="5591175" y="31165800"/>
          <a:ext cx="1905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69</xdr:row>
      <xdr:rowOff>476250</xdr:rowOff>
    </xdr:from>
    <xdr:to>
      <xdr:col>34</xdr:col>
      <xdr:colOff>180975</xdr:colOff>
      <xdr:row>71</xdr:row>
      <xdr:rowOff>638175</xdr:rowOff>
    </xdr:to>
    <xdr:sp>
      <xdr:nvSpPr>
        <xdr:cNvPr id="4" name="大かっこ 5"/>
        <xdr:cNvSpPr>
          <a:spLocks/>
        </xdr:cNvSpPr>
      </xdr:nvSpPr>
      <xdr:spPr>
        <a:xfrm>
          <a:off x="4219575" y="33089850"/>
          <a:ext cx="2762250" cy="14954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地震や台風当による大規模な災害に備えとして電力供給等を担う防災拠点に対する再生可能エネルギーや蓄電池、未利用エネルギーの導入等を支援するための基金の造成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〇</a:t>
          </a:r>
          <a:r>
            <a:rPr lang="en-US" cap="none" sz="1000" b="0" i="0" u="none" baseline="0">
              <a:solidFill>
                <a:srgbClr val="000000"/>
              </a:solidFill>
            </a:rPr>
            <a:t>24</a:t>
          </a:r>
          <a:r>
            <a:rPr lang="en-US" cap="none" sz="1000" b="0" i="0" u="none" baseline="0">
              <a:solidFill>
                <a:srgbClr val="000000"/>
              </a:solidFill>
              <a:latin typeface="ＭＳ Ｐゴシック"/>
              <a:ea typeface="ＭＳ Ｐゴシック"/>
              <a:cs typeface="ＭＳ Ｐゴシック"/>
            </a:rPr>
            <a:t>年度末の基金残高（合計）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11,345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a:t>
          </a:r>
          <a:r>
            <a:rPr lang="en-US" cap="none" sz="1000" b="0" i="0" u="none" baseline="0">
              <a:solidFill>
                <a:srgbClr val="000000"/>
              </a:solidFill>
            </a:rPr>
            <a:t>8.8</a:t>
          </a:r>
          <a:r>
            <a:rPr lang="en-US" cap="none" sz="1000" b="0" i="0" u="none" baseline="0">
              <a:solidFill>
                <a:srgbClr val="000000"/>
              </a:solidFill>
              <a:latin typeface="ＭＳ Ｐゴシック"/>
              <a:ea typeface="ＭＳ Ｐゴシック"/>
              <a:cs typeface="ＭＳ Ｐゴシック"/>
            </a:rPr>
            <a:t>百万円は運用益）</a:t>
          </a:r>
        </a:p>
      </xdr:txBody>
    </xdr:sp>
    <xdr:clientData/>
  </xdr:twoCellAnchor>
  <xdr:twoCellAnchor>
    <xdr:from>
      <xdr:col>23</xdr:col>
      <xdr:colOff>0</xdr:colOff>
      <xdr:row>67</xdr:row>
      <xdr:rowOff>533400</xdr:rowOff>
    </xdr:from>
    <xdr:to>
      <xdr:col>32</xdr:col>
      <xdr:colOff>180975</xdr:colOff>
      <xdr:row>68</xdr:row>
      <xdr:rowOff>238125</xdr:rowOff>
    </xdr:to>
    <xdr:sp>
      <xdr:nvSpPr>
        <xdr:cNvPr id="5" name="テキスト ボックス 6"/>
        <xdr:cNvSpPr txBox="1">
          <a:spLocks noChangeArrowheads="1"/>
        </xdr:cNvSpPr>
      </xdr:nvSpPr>
      <xdr:spPr>
        <a:xfrm>
          <a:off x="4600575" y="31946850"/>
          <a:ext cx="198120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　基金造成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200025</xdr:colOff>
      <xdr:row>73</xdr:row>
      <xdr:rowOff>28575</xdr:rowOff>
    </xdr:from>
    <xdr:to>
      <xdr:col>12</xdr:col>
      <xdr:colOff>171450</xdr:colOff>
      <xdr:row>73</xdr:row>
      <xdr:rowOff>657225</xdr:rowOff>
    </xdr:to>
    <xdr:sp>
      <xdr:nvSpPr>
        <xdr:cNvPr id="6" name="正方形/長方形 9"/>
        <xdr:cNvSpPr>
          <a:spLocks/>
        </xdr:cNvSpPr>
      </xdr:nvSpPr>
      <xdr:spPr>
        <a:xfrm>
          <a:off x="1400175" y="35309175"/>
          <a:ext cx="1171575" cy="6286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北海道</a:t>
          </a:r>
          <a:r>
            <a:rPr lang="en-US" cap="none" sz="1400" b="0" i="0" u="none" baseline="0">
              <a:solidFill>
                <a:srgbClr val="000000"/>
              </a:solidFill>
            </a:rPr>
            <a:t>
</a:t>
          </a:r>
          <a:r>
            <a:rPr lang="en-US" cap="none" sz="1400" b="0" i="0" u="none" baseline="0">
              <a:solidFill>
                <a:srgbClr val="000000"/>
              </a:solidFill>
            </a:rPr>
            <a:t>700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171450</xdr:colOff>
      <xdr:row>74</xdr:row>
      <xdr:rowOff>95250</xdr:rowOff>
    </xdr:from>
    <xdr:to>
      <xdr:col>12</xdr:col>
      <xdr:colOff>171450</xdr:colOff>
      <xdr:row>75</xdr:row>
      <xdr:rowOff>238125</xdr:rowOff>
    </xdr:to>
    <xdr:sp>
      <xdr:nvSpPr>
        <xdr:cNvPr id="7" name="大かっこ 10"/>
        <xdr:cNvSpPr>
          <a:spLocks/>
        </xdr:cNvSpPr>
      </xdr:nvSpPr>
      <xdr:spPr>
        <a:xfrm>
          <a:off x="1371600" y="36042600"/>
          <a:ext cx="1200150" cy="80962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663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15</xdr:col>
      <xdr:colOff>180975</xdr:colOff>
      <xdr:row>73</xdr:row>
      <xdr:rowOff>28575</xdr:rowOff>
    </xdr:from>
    <xdr:to>
      <xdr:col>22</xdr:col>
      <xdr:colOff>0</xdr:colOff>
      <xdr:row>73</xdr:row>
      <xdr:rowOff>666750</xdr:rowOff>
    </xdr:to>
    <xdr:sp>
      <xdr:nvSpPr>
        <xdr:cNvPr id="8" name="正方形/長方形 60"/>
        <xdr:cNvSpPr>
          <a:spLocks/>
        </xdr:cNvSpPr>
      </xdr:nvSpPr>
      <xdr:spPr>
        <a:xfrm>
          <a:off x="3181350" y="35309175"/>
          <a:ext cx="1219200" cy="638175"/>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栃木県</a:t>
          </a:r>
          <a:r>
            <a:rPr lang="en-US" cap="none" sz="1400" b="0" i="0" u="none" baseline="0">
              <a:solidFill>
                <a:srgbClr val="000000"/>
              </a:solidFill>
            </a:rPr>
            <a:t>
</a:t>
          </a:r>
          <a:r>
            <a:rPr lang="en-US" cap="none" sz="1400" b="0" i="0" u="none" baseline="0">
              <a:solidFill>
                <a:srgbClr val="000000"/>
              </a:solidFill>
            </a:rPr>
            <a:t>1,000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180975</xdr:colOff>
      <xdr:row>74</xdr:row>
      <xdr:rowOff>95250</xdr:rowOff>
    </xdr:from>
    <xdr:to>
      <xdr:col>21</xdr:col>
      <xdr:colOff>171450</xdr:colOff>
      <xdr:row>75</xdr:row>
      <xdr:rowOff>219075</xdr:rowOff>
    </xdr:to>
    <xdr:sp>
      <xdr:nvSpPr>
        <xdr:cNvPr id="9" name="大かっこ 61"/>
        <xdr:cNvSpPr>
          <a:spLocks/>
        </xdr:cNvSpPr>
      </xdr:nvSpPr>
      <xdr:spPr>
        <a:xfrm>
          <a:off x="3181350" y="36042600"/>
          <a:ext cx="1190625"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923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24</xdr:col>
      <xdr:colOff>180975</xdr:colOff>
      <xdr:row>73</xdr:row>
      <xdr:rowOff>28575</xdr:rowOff>
    </xdr:from>
    <xdr:to>
      <xdr:col>30</xdr:col>
      <xdr:colOff>190500</xdr:colOff>
      <xdr:row>73</xdr:row>
      <xdr:rowOff>666750</xdr:rowOff>
    </xdr:to>
    <xdr:sp>
      <xdr:nvSpPr>
        <xdr:cNvPr id="10" name="正方形/長方形 64"/>
        <xdr:cNvSpPr>
          <a:spLocks/>
        </xdr:cNvSpPr>
      </xdr:nvSpPr>
      <xdr:spPr>
        <a:xfrm>
          <a:off x="4981575" y="35309175"/>
          <a:ext cx="1209675" cy="638175"/>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神奈川県</a:t>
          </a:r>
          <a:r>
            <a:rPr lang="en-US" cap="none" sz="1400" b="0" i="0" u="none" baseline="0">
              <a:solidFill>
                <a:srgbClr val="000000"/>
              </a:solidFill>
            </a:rPr>
            <a:t>
</a:t>
          </a:r>
          <a:r>
            <a:rPr lang="en-US" cap="none" sz="1400" b="0" i="0" u="none" baseline="0">
              <a:solidFill>
                <a:srgbClr val="000000"/>
              </a:solidFill>
            </a:rPr>
            <a:t>1,000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152400</xdr:colOff>
      <xdr:row>74</xdr:row>
      <xdr:rowOff>95250</xdr:rowOff>
    </xdr:from>
    <xdr:to>
      <xdr:col>30</xdr:col>
      <xdr:colOff>152400</xdr:colOff>
      <xdr:row>75</xdr:row>
      <xdr:rowOff>219075</xdr:rowOff>
    </xdr:to>
    <xdr:sp>
      <xdr:nvSpPr>
        <xdr:cNvPr id="11" name="大かっこ 65"/>
        <xdr:cNvSpPr>
          <a:spLocks/>
        </xdr:cNvSpPr>
      </xdr:nvSpPr>
      <xdr:spPr>
        <a:xfrm>
          <a:off x="4953000" y="36042600"/>
          <a:ext cx="1200150"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1,001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33</xdr:col>
      <xdr:colOff>171450</xdr:colOff>
      <xdr:row>73</xdr:row>
      <xdr:rowOff>28575</xdr:rowOff>
    </xdr:from>
    <xdr:to>
      <xdr:col>40</xdr:col>
      <xdr:colOff>0</xdr:colOff>
      <xdr:row>73</xdr:row>
      <xdr:rowOff>657225</xdr:rowOff>
    </xdr:to>
    <xdr:sp>
      <xdr:nvSpPr>
        <xdr:cNvPr id="12" name="正方形/長方形 66"/>
        <xdr:cNvSpPr>
          <a:spLocks/>
        </xdr:cNvSpPr>
      </xdr:nvSpPr>
      <xdr:spPr>
        <a:xfrm>
          <a:off x="6772275" y="35309175"/>
          <a:ext cx="1228725" cy="6286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富山県</a:t>
          </a:r>
          <a:r>
            <a:rPr lang="en-US" cap="none" sz="1400" b="0" i="0" u="none" baseline="0">
              <a:solidFill>
                <a:srgbClr val="000000"/>
              </a:solidFill>
            </a:rPr>
            <a:t>
</a:t>
          </a:r>
          <a:r>
            <a:rPr lang="en-US" cap="none" sz="1400" b="0" i="0" u="none" baseline="0">
              <a:solidFill>
                <a:srgbClr val="000000"/>
              </a:solidFill>
            </a:rPr>
            <a:t>700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74</xdr:row>
      <xdr:rowOff>66675</xdr:rowOff>
    </xdr:from>
    <xdr:to>
      <xdr:col>39</xdr:col>
      <xdr:colOff>152400</xdr:colOff>
      <xdr:row>75</xdr:row>
      <xdr:rowOff>209550</xdr:rowOff>
    </xdr:to>
    <xdr:sp>
      <xdr:nvSpPr>
        <xdr:cNvPr id="13" name="大かっこ 67"/>
        <xdr:cNvSpPr>
          <a:spLocks/>
        </xdr:cNvSpPr>
      </xdr:nvSpPr>
      <xdr:spPr>
        <a:xfrm>
          <a:off x="6753225" y="36014025"/>
          <a:ext cx="1200150" cy="80962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700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42</xdr:col>
      <xdr:colOff>171450</xdr:colOff>
      <xdr:row>73</xdr:row>
      <xdr:rowOff>28575</xdr:rowOff>
    </xdr:from>
    <xdr:to>
      <xdr:col>48</xdr:col>
      <xdr:colOff>190500</xdr:colOff>
      <xdr:row>73</xdr:row>
      <xdr:rowOff>666750</xdr:rowOff>
    </xdr:to>
    <xdr:sp>
      <xdr:nvSpPr>
        <xdr:cNvPr id="14" name="正方形/長方形 68"/>
        <xdr:cNvSpPr>
          <a:spLocks/>
        </xdr:cNvSpPr>
      </xdr:nvSpPr>
      <xdr:spPr>
        <a:xfrm>
          <a:off x="8572500" y="35309175"/>
          <a:ext cx="1219200" cy="638175"/>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長野県</a:t>
          </a:r>
          <a:r>
            <a:rPr lang="en-US" cap="none" sz="1400" b="0" i="0" u="none" baseline="0">
              <a:solidFill>
                <a:srgbClr val="000000"/>
              </a:solidFill>
            </a:rPr>
            <a:t>
</a:t>
          </a:r>
          <a:r>
            <a:rPr lang="en-US" cap="none" sz="1400" b="0" i="0" u="none" baseline="0">
              <a:solidFill>
                <a:srgbClr val="000000"/>
              </a:solidFill>
            </a:rPr>
            <a:t>1,000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180975</xdr:colOff>
      <xdr:row>74</xdr:row>
      <xdr:rowOff>95250</xdr:rowOff>
    </xdr:from>
    <xdr:to>
      <xdr:col>48</xdr:col>
      <xdr:colOff>180975</xdr:colOff>
      <xdr:row>75</xdr:row>
      <xdr:rowOff>219075</xdr:rowOff>
    </xdr:to>
    <xdr:sp>
      <xdr:nvSpPr>
        <xdr:cNvPr id="15" name="大かっこ 69"/>
        <xdr:cNvSpPr>
          <a:spLocks/>
        </xdr:cNvSpPr>
      </xdr:nvSpPr>
      <xdr:spPr>
        <a:xfrm>
          <a:off x="8582025" y="36042600"/>
          <a:ext cx="1200150"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874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6</xdr:col>
      <xdr:colOff>200025</xdr:colOff>
      <xdr:row>76</xdr:row>
      <xdr:rowOff>28575</xdr:rowOff>
    </xdr:from>
    <xdr:to>
      <xdr:col>12</xdr:col>
      <xdr:colOff>180975</xdr:colOff>
      <xdr:row>76</xdr:row>
      <xdr:rowOff>657225</xdr:rowOff>
    </xdr:to>
    <xdr:sp>
      <xdr:nvSpPr>
        <xdr:cNvPr id="16" name="正方形/長方形 110"/>
        <xdr:cNvSpPr>
          <a:spLocks/>
        </xdr:cNvSpPr>
      </xdr:nvSpPr>
      <xdr:spPr>
        <a:xfrm>
          <a:off x="1400175" y="37176075"/>
          <a:ext cx="1181100" cy="6286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滋賀県</a:t>
          </a:r>
          <a:r>
            <a:rPr lang="en-US" cap="none" sz="1400" b="0" i="0" u="none" baseline="0">
              <a:solidFill>
                <a:srgbClr val="000000"/>
              </a:solidFill>
            </a:rPr>
            <a:t>
</a:t>
          </a:r>
          <a:r>
            <a:rPr lang="en-US" cap="none" sz="1400" b="0" i="0" u="none" baseline="0">
              <a:solidFill>
                <a:srgbClr val="000000"/>
              </a:solidFill>
            </a:rPr>
            <a:t>900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190500</xdr:colOff>
      <xdr:row>77</xdr:row>
      <xdr:rowOff>47625</xdr:rowOff>
    </xdr:from>
    <xdr:to>
      <xdr:col>12</xdr:col>
      <xdr:colOff>190500</xdr:colOff>
      <xdr:row>78</xdr:row>
      <xdr:rowOff>190500</xdr:rowOff>
    </xdr:to>
    <xdr:sp>
      <xdr:nvSpPr>
        <xdr:cNvPr id="17" name="大かっこ 111"/>
        <xdr:cNvSpPr>
          <a:spLocks/>
        </xdr:cNvSpPr>
      </xdr:nvSpPr>
      <xdr:spPr>
        <a:xfrm>
          <a:off x="1390650" y="37861875"/>
          <a:ext cx="1200150" cy="80962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853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15</xdr:col>
      <xdr:colOff>180975</xdr:colOff>
      <xdr:row>76</xdr:row>
      <xdr:rowOff>28575</xdr:rowOff>
    </xdr:from>
    <xdr:to>
      <xdr:col>22</xdr:col>
      <xdr:colOff>9525</xdr:colOff>
      <xdr:row>76</xdr:row>
      <xdr:rowOff>657225</xdr:rowOff>
    </xdr:to>
    <xdr:sp>
      <xdr:nvSpPr>
        <xdr:cNvPr id="18" name="正方形/長方形 112"/>
        <xdr:cNvSpPr>
          <a:spLocks/>
        </xdr:cNvSpPr>
      </xdr:nvSpPr>
      <xdr:spPr>
        <a:xfrm>
          <a:off x="3181350" y="37176075"/>
          <a:ext cx="1228725" cy="6286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兵庫県</a:t>
          </a:r>
          <a:r>
            <a:rPr lang="en-US" cap="none" sz="1400" b="0" i="0" u="none" baseline="0">
              <a:solidFill>
                <a:srgbClr val="000000"/>
              </a:solidFill>
            </a:rPr>
            <a:t>
</a:t>
          </a:r>
          <a:r>
            <a:rPr lang="en-US" cap="none" sz="1400" b="0" i="0" u="none" baseline="0">
              <a:solidFill>
                <a:srgbClr val="000000"/>
              </a:solidFill>
            </a:rPr>
            <a:t>900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28575</xdr:colOff>
      <xdr:row>77</xdr:row>
      <xdr:rowOff>66675</xdr:rowOff>
    </xdr:from>
    <xdr:to>
      <xdr:col>22</xdr:col>
      <xdr:colOff>19050</xdr:colOff>
      <xdr:row>78</xdr:row>
      <xdr:rowOff>190500</xdr:rowOff>
    </xdr:to>
    <xdr:sp>
      <xdr:nvSpPr>
        <xdr:cNvPr id="19" name="大かっこ 113"/>
        <xdr:cNvSpPr>
          <a:spLocks/>
        </xdr:cNvSpPr>
      </xdr:nvSpPr>
      <xdr:spPr>
        <a:xfrm>
          <a:off x="3228975" y="37880925"/>
          <a:ext cx="1190625"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895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24</xdr:col>
      <xdr:colOff>180975</xdr:colOff>
      <xdr:row>76</xdr:row>
      <xdr:rowOff>38100</xdr:rowOff>
    </xdr:from>
    <xdr:to>
      <xdr:col>31</xdr:col>
      <xdr:colOff>0</xdr:colOff>
      <xdr:row>77</xdr:row>
      <xdr:rowOff>0</xdr:rowOff>
    </xdr:to>
    <xdr:sp>
      <xdr:nvSpPr>
        <xdr:cNvPr id="20" name="正方形/長方形 114"/>
        <xdr:cNvSpPr>
          <a:spLocks/>
        </xdr:cNvSpPr>
      </xdr:nvSpPr>
      <xdr:spPr>
        <a:xfrm>
          <a:off x="4981575" y="37185600"/>
          <a:ext cx="1219200" cy="6286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和歌山県</a:t>
          </a:r>
          <a:r>
            <a:rPr lang="en-US" cap="none" sz="1400" b="0" i="0" u="none" baseline="0">
              <a:solidFill>
                <a:srgbClr val="000000"/>
              </a:solidFill>
            </a:rPr>
            <a:t>
</a:t>
          </a:r>
          <a:r>
            <a:rPr lang="en-US" cap="none" sz="1400" b="0" i="0" u="none" baseline="0">
              <a:solidFill>
                <a:srgbClr val="000000"/>
              </a:solidFill>
            </a:rPr>
            <a:t>1,000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77</xdr:row>
      <xdr:rowOff>66675</xdr:rowOff>
    </xdr:from>
    <xdr:to>
      <xdr:col>30</xdr:col>
      <xdr:colOff>190500</xdr:colOff>
      <xdr:row>78</xdr:row>
      <xdr:rowOff>190500</xdr:rowOff>
    </xdr:to>
    <xdr:sp>
      <xdr:nvSpPr>
        <xdr:cNvPr id="21" name="大かっこ 115"/>
        <xdr:cNvSpPr>
          <a:spLocks/>
        </xdr:cNvSpPr>
      </xdr:nvSpPr>
      <xdr:spPr>
        <a:xfrm>
          <a:off x="5000625" y="37880925"/>
          <a:ext cx="1190625"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981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1.5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33</xdr:col>
      <xdr:colOff>180975</xdr:colOff>
      <xdr:row>76</xdr:row>
      <xdr:rowOff>9525</xdr:rowOff>
    </xdr:from>
    <xdr:to>
      <xdr:col>39</xdr:col>
      <xdr:colOff>190500</xdr:colOff>
      <xdr:row>76</xdr:row>
      <xdr:rowOff>657225</xdr:rowOff>
    </xdr:to>
    <xdr:sp>
      <xdr:nvSpPr>
        <xdr:cNvPr id="22" name="正方形/長方形 116"/>
        <xdr:cNvSpPr>
          <a:spLocks/>
        </xdr:cNvSpPr>
      </xdr:nvSpPr>
      <xdr:spPr>
        <a:xfrm>
          <a:off x="6781800" y="37157025"/>
          <a:ext cx="1209675" cy="64770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島根県</a:t>
          </a:r>
          <a:r>
            <a:rPr lang="en-US" cap="none" sz="1400" b="0" i="0" u="none" baseline="0">
              <a:solidFill>
                <a:srgbClr val="000000"/>
              </a:solidFill>
            </a:rPr>
            <a:t>
</a:t>
          </a:r>
          <a:r>
            <a:rPr lang="en-US" cap="none" sz="1400" b="0" i="0" u="none" baseline="0">
              <a:solidFill>
                <a:srgbClr val="000000"/>
              </a:solidFill>
            </a:rPr>
            <a:t>700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171450</xdr:colOff>
      <xdr:row>77</xdr:row>
      <xdr:rowOff>66675</xdr:rowOff>
    </xdr:from>
    <xdr:to>
      <xdr:col>39</xdr:col>
      <xdr:colOff>190500</xdr:colOff>
      <xdr:row>78</xdr:row>
      <xdr:rowOff>209550</xdr:rowOff>
    </xdr:to>
    <xdr:sp>
      <xdr:nvSpPr>
        <xdr:cNvPr id="23" name="大かっこ 117"/>
        <xdr:cNvSpPr>
          <a:spLocks/>
        </xdr:cNvSpPr>
      </xdr:nvSpPr>
      <xdr:spPr>
        <a:xfrm>
          <a:off x="6772275" y="37880925"/>
          <a:ext cx="1219200" cy="80962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700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42</xdr:col>
      <xdr:colOff>190500</xdr:colOff>
      <xdr:row>76</xdr:row>
      <xdr:rowOff>28575</xdr:rowOff>
    </xdr:from>
    <xdr:to>
      <xdr:col>49</xdr:col>
      <xdr:colOff>9525</xdr:colOff>
      <xdr:row>76</xdr:row>
      <xdr:rowOff>657225</xdr:rowOff>
    </xdr:to>
    <xdr:sp>
      <xdr:nvSpPr>
        <xdr:cNvPr id="24" name="正方形/長方形 118"/>
        <xdr:cNvSpPr>
          <a:spLocks/>
        </xdr:cNvSpPr>
      </xdr:nvSpPr>
      <xdr:spPr>
        <a:xfrm>
          <a:off x="8591550" y="37176075"/>
          <a:ext cx="1219200" cy="6286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徳島県</a:t>
          </a:r>
          <a:r>
            <a:rPr lang="en-US" cap="none" sz="1400" b="0" i="0" u="none" baseline="0">
              <a:solidFill>
                <a:srgbClr val="000000"/>
              </a:solidFill>
            </a:rPr>
            <a:t>
</a:t>
          </a:r>
          <a:r>
            <a:rPr lang="en-US" cap="none" sz="1400" b="0" i="0" u="none" baseline="0">
              <a:solidFill>
                <a:srgbClr val="000000"/>
              </a:solidFill>
            </a:rPr>
            <a:t>900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171450</xdr:colOff>
      <xdr:row>77</xdr:row>
      <xdr:rowOff>66675</xdr:rowOff>
    </xdr:from>
    <xdr:to>
      <xdr:col>49</xdr:col>
      <xdr:colOff>0</xdr:colOff>
      <xdr:row>78</xdr:row>
      <xdr:rowOff>190500</xdr:rowOff>
    </xdr:to>
    <xdr:sp>
      <xdr:nvSpPr>
        <xdr:cNvPr id="25" name="大かっこ 119"/>
        <xdr:cNvSpPr>
          <a:spLocks/>
        </xdr:cNvSpPr>
      </xdr:nvSpPr>
      <xdr:spPr>
        <a:xfrm>
          <a:off x="8572500" y="37880925"/>
          <a:ext cx="1228725"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683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6</xdr:col>
      <xdr:colOff>200025</xdr:colOff>
      <xdr:row>79</xdr:row>
      <xdr:rowOff>9525</xdr:rowOff>
    </xdr:from>
    <xdr:to>
      <xdr:col>12</xdr:col>
      <xdr:colOff>180975</xdr:colOff>
      <xdr:row>80</xdr:row>
      <xdr:rowOff>9525</xdr:rowOff>
    </xdr:to>
    <xdr:sp>
      <xdr:nvSpPr>
        <xdr:cNvPr id="26" name="正方形/長方形 120"/>
        <xdr:cNvSpPr>
          <a:spLocks/>
        </xdr:cNvSpPr>
      </xdr:nvSpPr>
      <xdr:spPr>
        <a:xfrm>
          <a:off x="1400175" y="39023925"/>
          <a:ext cx="1181100" cy="6667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熊本県</a:t>
          </a:r>
          <a:r>
            <a:rPr lang="en-US" cap="none" sz="1400" b="0" i="0" u="none" baseline="0">
              <a:solidFill>
                <a:srgbClr val="000000"/>
              </a:solidFill>
            </a:rPr>
            <a:t>
</a:t>
          </a:r>
          <a:r>
            <a:rPr lang="en-US" cap="none" sz="1400" b="0" i="0" u="none" baseline="0">
              <a:solidFill>
                <a:srgbClr val="000000"/>
              </a:solidFill>
            </a:rPr>
            <a:t>1,000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180975</xdr:colOff>
      <xdr:row>80</xdr:row>
      <xdr:rowOff>66675</xdr:rowOff>
    </xdr:from>
    <xdr:to>
      <xdr:col>12</xdr:col>
      <xdr:colOff>180975</xdr:colOff>
      <xdr:row>81</xdr:row>
      <xdr:rowOff>200025</xdr:rowOff>
    </xdr:to>
    <xdr:sp>
      <xdr:nvSpPr>
        <xdr:cNvPr id="27" name="大かっこ 121"/>
        <xdr:cNvSpPr>
          <a:spLocks/>
        </xdr:cNvSpPr>
      </xdr:nvSpPr>
      <xdr:spPr>
        <a:xfrm>
          <a:off x="1381125" y="39747825"/>
          <a:ext cx="1200150" cy="800100"/>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904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15</xdr:col>
      <xdr:colOff>200025</xdr:colOff>
      <xdr:row>79</xdr:row>
      <xdr:rowOff>0</xdr:rowOff>
    </xdr:from>
    <xdr:to>
      <xdr:col>21</xdr:col>
      <xdr:colOff>190500</xdr:colOff>
      <xdr:row>80</xdr:row>
      <xdr:rowOff>9525</xdr:rowOff>
    </xdr:to>
    <xdr:sp>
      <xdr:nvSpPr>
        <xdr:cNvPr id="28" name="正方形/長方形 122"/>
        <xdr:cNvSpPr>
          <a:spLocks/>
        </xdr:cNvSpPr>
      </xdr:nvSpPr>
      <xdr:spPr>
        <a:xfrm>
          <a:off x="3200400" y="39014400"/>
          <a:ext cx="1190625" cy="676275"/>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大分県</a:t>
          </a:r>
          <a:r>
            <a:rPr lang="en-US" cap="none" sz="1400" b="0" i="0" u="none" baseline="0">
              <a:solidFill>
                <a:srgbClr val="000000"/>
              </a:solidFill>
            </a:rPr>
            <a:t>
</a:t>
          </a:r>
          <a:r>
            <a:rPr lang="en-US" cap="none" sz="1400" b="0" i="0" u="none" baseline="0">
              <a:solidFill>
                <a:srgbClr val="000000"/>
              </a:solidFill>
            </a:rPr>
            <a:t>700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80</xdr:row>
      <xdr:rowOff>76200</xdr:rowOff>
    </xdr:from>
    <xdr:to>
      <xdr:col>21</xdr:col>
      <xdr:colOff>180975</xdr:colOff>
      <xdr:row>81</xdr:row>
      <xdr:rowOff>200025</xdr:rowOff>
    </xdr:to>
    <xdr:sp>
      <xdr:nvSpPr>
        <xdr:cNvPr id="29" name="大かっこ 123"/>
        <xdr:cNvSpPr>
          <a:spLocks/>
        </xdr:cNvSpPr>
      </xdr:nvSpPr>
      <xdr:spPr>
        <a:xfrm>
          <a:off x="3171825" y="39757350"/>
          <a:ext cx="1209675"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700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24</xdr:col>
      <xdr:colOff>180975</xdr:colOff>
      <xdr:row>79</xdr:row>
      <xdr:rowOff>0</xdr:rowOff>
    </xdr:from>
    <xdr:to>
      <xdr:col>30</xdr:col>
      <xdr:colOff>190500</xdr:colOff>
      <xdr:row>80</xdr:row>
      <xdr:rowOff>9525</xdr:rowOff>
    </xdr:to>
    <xdr:sp>
      <xdr:nvSpPr>
        <xdr:cNvPr id="30" name="正方形/長方形 124"/>
        <xdr:cNvSpPr>
          <a:spLocks/>
        </xdr:cNvSpPr>
      </xdr:nvSpPr>
      <xdr:spPr>
        <a:xfrm>
          <a:off x="4981575" y="39014400"/>
          <a:ext cx="1209675" cy="676275"/>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宮崎県</a:t>
          </a:r>
          <a:r>
            <a:rPr lang="en-US" cap="none" sz="1400" b="0" i="0" u="none" baseline="0">
              <a:solidFill>
                <a:srgbClr val="000000"/>
              </a:solidFill>
            </a:rPr>
            <a:t>
</a:t>
          </a:r>
          <a:r>
            <a:rPr lang="en-US" cap="none" sz="1400" b="0" i="0" u="none" baseline="0">
              <a:solidFill>
                <a:srgbClr val="000000"/>
              </a:solidFill>
            </a:rPr>
            <a:t>900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180975</xdr:colOff>
      <xdr:row>80</xdr:row>
      <xdr:rowOff>76200</xdr:rowOff>
    </xdr:from>
    <xdr:to>
      <xdr:col>30</xdr:col>
      <xdr:colOff>200025</xdr:colOff>
      <xdr:row>81</xdr:row>
      <xdr:rowOff>200025</xdr:rowOff>
    </xdr:to>
    <xdr:sp>
      <xdr:nvSpPr>
        <xdr:cNvPr id="31" name="大かっこ 125"/>
        <xdr:cNvSpPr>
          <a:spLocks/>
        </xdr:cNvSpPr>
      </xdr:nvSpPr>
      <xdr:spPr>
        <a:xfrm>
          <a:off x="4981575" y="39757350"/>
          <a:ext cx="1219200" cy="79057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774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33</xdr:col>
      <xdr:colOff>180975</xdr:colOff>
      <xdr:row>79</xdr:row>
      <xdr:rowOff>9525</xdr:rowOff>
    </xdr:from>
    <xdr:to>
      <xdr:col>39</xdr:col>
      <xdr:colOff>180975</xdr:colOff>
      <xdr:row>79</xdr:row>
      <xdr:rowOff>647700</xdr:rowOff>
    </xdr:to>
    <xdr:sp>
      <xdr:nvSpPr>
        <xdr:cNvPr id="32" name="正方形/長方形 126"/>
        <xdr:cNvSpPr>
          <a:spLocks/>
        </xdr:cNvSpPr>
      </xdr:nvSpPr>
      <xdr:spPr>
        <a:xfrm>
          <a:off x="6781800" y="39023925"/>
          <a:ext cx="1200150" cy="638175"/>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新潟市</a:t>
          </a:r>
          <a:r>
            <a:rPr lang="en-US" cap="none" sz="1400" b="0" i="0" u="none" baseline="0">
              <a:solidFill>
                <a:srgbClr val="000000"/>
              </a:solidFill>
            </a:rPr>
            <a:t>
</a:t>
          </a:r>
          <a:r>
            <a:rPr lang="en-US" cap="none" sz="1400" b="0" i="0" u="none" baseline="0">
              <a:solidFill>
                <a:srgbClr val="000000"/>
              </a:solidFill>
            </a:rPr>
            <a:t>350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180975</xdr:colOff>
      <xdr:row>80</xdr:row>
      <xdr:rowOff>66675</xdr:rowOff>
    </xdr:from>
    <xdr:to>
      <xdr:col>39</xdr:col>
      <xdr:colOff>180975</xdr:colOff>
      <xdr:row>81</xdr:row>
      <xdr:rowOff>200025</xdr:rowOff>
    </xdr:to>
    <xdr:sp>
      <xdr:nvSpPr>
        <xdr:cNvPr id="33" name="大かっこ 127"/>
        <xdr:cNvSpPr>
          <a:spLocks/>
        </xdr:cNvSpPr>
      </xdr:nvSpPr>
      <xdr:spPr>
        <a:xfrm>
          <a:off x="6781800" y="39747825"/>
          <a:ext cx="1200150" cy="800100"/>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348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43</xdr:col>
      <xdr:colOff>0</xdr:colOff>
      <xdr:row>78</xdr:row>
      <xdr:rowOff>533400</xdr:rowOff>
    </xdr:from>
    <xdr:to>
      <xdr:col>48</xdr:col>
      <xdr:colOff>200025</xdr:colOff>
      <xdr:row>80</xdr:row>
      <xdr:rowOff>0</xdr:rowOff>
    </xdr:to>
    <xdr:sp>
      <xdr:nvSpPr>
        <xdr:cNvPr id="34" name="正方形/長方形 128"/>
        <xdr:cNvSpPr>
          <a:spLocks/>
        </xdr:cNvSpPr>
      </xdr:nvSpPr>
      <xdr:spPr>
        <a:xfrm>
          <a:off x="8601075" y="39014400"/>
          <a:ext cx="1200150" cy="6667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熊本市</a:t>
          </a:r>
          <a:r>
            <a:rPr lang="en-US" cap="none" sz="1400" b="0" i="0" u="none" baseline="0">
              <a:solidFill>
                <a:srgbClr val="000000"/>
              </a:solidFill>
            </a:rPr>
            <a:t>
</a:t>
          </a:r>
          <a:r>
            <a:rPr lang="en-US" cap="none" sz="1400" b="0" i="0" u="none" baseline="0">
              <a:solidFill>
                <a:srgbClr val="000000"/>
              </a:solidFill>
            </a:rPr>
            <a:t>350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200025</xdr:colOff>
      <xdr:row>80</xdr:row>
      <xdr:rowOff>95250</xdr:rowOff>
    </xdr:from>
    <xdr:to>
      <xdr:col>48</xdr:col>
      <xdr:colOff>180975</xdr:colOff>
      <xdr:row>81</xdr:row>
      <xdr:rowOff>209550</xdr:rowOff>
    </xdr:to>
    <xdr:sp>
      <xdr:nvSpPr>
        <xdr:cNvPr id="35" name="大かっこ 129"/>
        <xdr:cNvSpPr>
          <a:spLocks/>
        </xdr:cNvSpPr>
      </xdr:nvSpPr>
      <xdr:spPr>
        <a:xfrm>
          <a:off x="8601075" y="39776400"/>
          <a:ext cx="1181100" cy="781050"/>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〇基金残高</a:t>
          </a:r>
          <a:r>
            <a:rPr lang="en-US" cap="none" sz="1000" b="0" i="0" u="none" baseline="0">
              <a:solidFill>
                <a:srgbClr val="000000"/>
              </a:solidFill>
            </a:rPr>
            <a:t>
</a:t>
          </a:r>
          <a:r>
            <a:rPr lang="en-US" cap="none" sz="1000" b="0" i="0" u="none" baseline="0">
              <a:solidFill>
                <a:srgbClr val="000000"/>
              </a:solidFill>
            </a:rPr>
            <a:t>346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うち運用益</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a:t>
          </a:r>
        </a:p>
      </xdr:txBody>
    </xdr:sp>
    <xdr:clientData/>
  </xdr:twoCellAnchor>
  <xdr:twoCellAnchor>
    <xdr:from>
      <xdr:col>6</xdr:col>
      <xdr:colOff>133350</xdr:colOff>
      <xdr:row>72</xdr:row>
      <xdr:rowOff>38100</xdr:rowOff>
    </xdr:from>
    <xdr:to>
      <xdr:col>49</xdr:col>
      <xdr:colOff>0</xdr:colOff>
      <xdr:row>72</xdr:row>
      <xdr:rowOff>457200</xdr:rowOff>
    </xdr:to>
    <xdr:sp>
      <xdr:nvSpPr>
        <xdr:cNvPr id="36" name="左中かっこ 130"/>
        <xdr:cNvSpPr>
          <a:spLocks/>
        </xdr:cNvSpPr>
      </xdr:nvSpPr>
      <xdr:spPr>
        <a:xfrm rot="5400000">
          <a:off x="1333500" y="34651950"/>
          <a:ext cx="8467725" cy="419100"/>
        </a:xfrm>
        <a:prstGeom prst="leftBrace">
          <a:avLst>
            <a:gd name="adj" fmla="val -4959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81</xdr:row>
      <xdr:rowOff>371475</xdr:rowOff>
    </xdr:from>
    <xdr:to>
      <xdr:col>48</xdr:col>
      <xdr:colOff>190500</xdr:colOff>
      <xdr:row>82</xdr:row>
      <xdr:rowOff>276225</xdr:rowOff>
    </xdr:to>
    <xdr:sp>
      <xdr:nvSpPr>
        <xdr:cNvPr id="37" name="左中かっこ 131"/>
        <xdr:cNvSpPr>
          <a:spLocks/>
        </xdr:cNvSpPr>
      </xdr:nvSpPr>
      <xdr:spPr>
        <a:xfrm rot="16200000">
          <a:off x="1390650" y="40719375"/>
          <a:ext cx="8401050" cy="438150"/>
        </a:xfrm>
        <a:prstGeom prst="leftBrace">
          <a:avLst>
            <a:gd name="adj" fmla="val -49444"/>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84</xdr:row>
      <xdr:rowOff>19050</xdr:rowOff>
    </xdr:from>
    <xdr:to>
      <xdr:col>32</xdr:col>
      <xdr:colOff>190500</xdr:colOff>
      <xdr:row>84</xdr:row>
      <xdr:rowOff>657225</xdr:rowOff>
    </xdr:to>
    <xdr:sp>
      <xdr:nvSpPr>
        <xdr:cNvPr id="38" name="正方形/長方形 63"/>
        <xdr:cNvSpPr>
          <a:spLocks/>
        </xdr:cNvSpPr>
      </xdr:nvSpPr>
      <xdr:spPr>
        <a:xfrm>
          <a:off x="4610100" y="42033825"/>
          <a:ext cx="198120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Ａ．和歌山県　</a:t>
          </a:r>
          <a:r>
            <a:rPr lang="en-US" cap="none" sz="1400" b="0" i="0" u="none" baseline="0">
              <a:solidFill>
                <a:srgbClr val="000000"/>
              </a:solidFill>
            </a:rPr>
            <a:t>
</a:t>
          </a:r>
          <a:r>
            <a:rPr lang="en-US" cap="none" sz="1400" b="0" i="0" u="none" baseline="0">
              <a:solidFill>
                <a:srgbClr val="000000"/>
              </a:solidFill>
            </a:rPr>
            <a:t>1,000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86</xdr:row>
      <xdr:rowOff>19050</xdr:rowOff>
    </xdr:from>
    <xdr:to>
      <xdr:col>32</xdr:col>
      <xdr:colOff>200025</xdr:colOff>
      <xdr:row>87</xdr:row>
      <xdr:rowOff>9525</xdr:rowOff>
    </xdr:to>
    <xdr:sp>
      <xdr:nvSpPr>
        <xdr:cNvPr id="39" name="正方形/長方形 70"/>
        <xdr:cNvSpPr>
          <a:spLocks/>
        </xdr:cNvSpPr>
      </xdr:nvSpPr>
      <xdr:spPr>
        <a:xfrm>
          <a:off x="4638675" y="43367325"/>
          <a:ext cx="196215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21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84</xdr:row>
      <xdr:rowOff>657225</xdr:rowOff>
    </xdr:from>
    <xdr:to>
      <xdr:col>28</xdr:col>
      <xdr:colOff>9525</xdr:colOff>
      <xdr:row>85</xdr:row>
      <xdr:rowOff>371475</xdr:rowOff>
    </xdr:to>
    <xdr:sp>
      <xdr:nvSpPr>
        <xdr:cNvPr id="40" name="直線矢印コネクタ 71"/>
        <xdr:cNvSpPr>
          <a:spLocks/>
        </xdr:cNvSpPr>
      </xdr:nvSpPr>
      <xdr:spPr>
        <a:xfrm>
          <a:off x="5600700" y="42672000"/>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87</xdr:row>
      <xdr:rowOff>76200</xdr:rowOff>
    </xdr:from>
    <xdr:to>
      <xdr:col>35</xdr:col>
      <xdr:colOff>9525</xdr:colOff>
      <xdr:row>88</xdr:row>
      <xdr:rowOff>142875</xdr:rowOff>
    </xdr:to>
    <xdr:sp>
      <xdr:nvSpPr>
        <xdr:cNvPr id="41" name="大かっこ 72"/>
        <xdr:cNvSpPr>
          <a:spLocks/>
        </xdr:cNvSpPr>
      </xdr:nvSpPr>
      <xdr:spPr>
        <a:xfrm>
          <a:off x="4210050" y="44091225"/>
          <a:ext cx="2800350" cy="7334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防災拠点に対する再生可能エネルギーや蓄電池、未利用エネルギーの導入等</a:t>
          </a:r>
        </a:p>
      </xdr:txBody>
    </xdr:sp>
    <xdr:clientData/>
  </xdr:twoCellAnchor>
  <xdr:twoCellAnchor>
    <xdr:from>
      <xdr:col>14</xdr:col>
      <xdr:colOff>76200</xdr:colOff>
      <xdr:row>84</xdr:row>
      <xdr:rowOff>171450</xdr:rowOff>
    </xdr:from>
    <xdr:to>
      <xdr:col>22</xdr:col>
      <xdr:colOff>180975</xdr:colOff>
      <xdr:row>84</xdr:row>
      <xdr:rowOff>466725</xdr:rowOff>
    </xdr:to>
    <xdr:sp>
      <xdr:nvSpPr>
        <xdr:cNvPr id="42" name="テキスト ボックス 74"/>
        <xdr:cNvSpPr txBox="1">
          <a:spLocks noChangeArrowheads="1"/>
        </xdr:cNvSpPr>
      </xdr:nvSpPr>
      <xdr:spPr>
        <a:xfrm>
          <a:off x="2876550" y="42186225"/>
          <a:ext cx="1704975" cy="295275"/>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和歌山県の事例</a:t>
          </a:r>
        </a:p>
      </xdr:txBody>
    </xdr:sp>
    <xdr:clientData/>
  </xdr:twoCellAnchor>
  <xdr:twoCellAnchor>
    <xdr:from>
      <xdr:col>23</xdr:col>
      <xdr:colOff>47625</xdr:colOff>
      <xdr:row>85</xdr:row>
      <xdr:rowOff>371475</xdr:rowOff>
    </xdr:from>
    <xdr:to>
      <xdr:col>32</xdr:col>
      <xdr:colOff>180975</xdr:colOff>
      <xdr:row>86</xdr:row>
      <xdr:rowOff>0</xdr:rowOff>
    </xdr:to>
    <xdr:sp>
      <xdr:nvSpPr>
        <xdr:cNvPr id="43" name="テキスト ボックス 75"/>
        <xdr:cNvSpPr txBox="1">
          <a:spLocks noChangeArrowheads="1"/>
        </xdr:cNvSpPr>
      </xdr:nvSpPr>
      <xdr:spPr>
        <a:xfrm>
          <a:off x="4648200" y="43053000"/>
          <a:ext cx="19335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2"/>
  <sheetViews>
    <sheetView tabSelected="1" view="pageBreakPreview" zoomScale="84" zoomScaleNormal="75" zoomScaleSheetLayoutView="84" zoomScalePageLayoutView="70" workbookViewId="0" topLeftCell="A61">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72"/>
      <c r="AQ1" s="372"/>
      <c r="AR1" s="372"/>
      <c r="AS1" s="372"/>
      <c r="AT1" s="372"/>
      <c r="AU1" s="372"/>
      <c r="AV1" s="372"/>
      <c r="AW1" s="8"/>
    </row>
    <row r="2" spans="36:50" ht="21.75" customHeight="1" thickBot="1">
      <c r="AJ2" s="373" t="s">
        <v>0</v>
      </c>
      <c r="AK2" s="373"/>
      <c r="AL2" s="373"/>
      <c r="AM2" s="373"/>
      <c r="AN2" s="373"/>
      <c r="AO2" s="373"/>
      <c r="AP2" s="373"/>
      <c r="AQ2" s="374" t="s">
        <v>127</v>
      </c>
      <c r="AR2" s="373"/>
      <c r="AS2" s="373"/>
      <c r="AT2" s="373"/>
      <c r="AU2" s="373"/>
      <c r="AV2" s="373"/>
      <c r="AW2" s="373"/>
      <c r="AX2" s="373"/>
    </row>
    <row r="3" spans="1:50" ht="21" customHeight="1" thickBot="1">
      <c r="A3" s="65" t="s">
        <v>86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1" t="s">
        <v>97</v>
      </c>
      <c r="AP3" s="32"/>
      <c r="AQ3" s="32"/>
      <c r="AR3" s="32"/>
      <c r="AS3" s="32"/>
      <c r="AT3" s="32"/>
      <c r="AU3" s="32"/>
      <c r="AV3" s="32"/>
      <c r="AW3" s="32"/>
      <c r="AX3" s="33"/>
    </row>
    <row r="4" spans="1:50" ht="30" customHeight="1">
      <c r="A4" s="359" t="s">
        <v>42</v>
      </c>
      <c r="B4" s="360"/>
      <c r="C4" s="360"/>
      <c r="D4" s="360"/>
      <c r="E4" s="360"/>
      <c r="F4" s="360"/>
      <c r="G4" s="377" t="s">
        <v>129</v>
      </c>
      <c r="H4" s="378"/>
      <c r="I4" s="378"/>
      <c r="J4" s="378"/>
      <c r="K4" s="378"/>
      <c r="L4" s="378"/>
      <c r="M4" s="378"/>
      <c r="N4" s="378"/>
      <c r="O4" s="378"/>
      <c r="P4" s="378"/>
      <c r="Q4" s="378"/>
      <c r="R4" s="378"/>
      <c r="S4" s="378"/>
      <c r="T4" s="378"/>
      <c r="U4" s="378"/>
      <c r="V4" s="378"/>
      <c r="W4" s="378"/>
      <c r="X4" s="379"/>
      <c r="Y4" s="380" t="s">
        <v>1</v>
      </c>
      <c r="Z4" s="381"/>
      <c r="AA4" s="381"/>
      <c r="AB4" s="381"/>
      <c r="AC4" s="381"/>
      <c r="AD4" s="382"/>
      <c r="AE4" s="383" t="s">
        <v>98</v>
      </c>
      <c r="AF4" s="383"/>
      <c r="AG4" s="383"/>
      <c r="AH4" s="383"/>
      <c r="AI4" s="383"/>
      <c r="AJ4" s="383"/>
      <c r="AK4" s="383"/>
      <c r="AL4" s="383"/>
      <c r="AM4" s="383"/>
      <c r="AN4" s="383"/>
      <c r="AO4" s="383"/>
      <c r="AP4" s="384"/>
      <c r="AQ4" s="385" t="s">
        <v>2</v>
      </c>
      <c r="AR4" s="381"/>
      <c r="AS4" s="381"/>
      <c r="AT4" s="381"/>
      <c r="AU4" s="381"/>
      <c r="AV4" s="381"/>
      <c r="AW4" s="381"/>
      <c r="AX4" s="386"/>
    </row>
    <row r="5" spans="1:50" ht="30" customHeight="1">
      <c r="A5" s="387" t="s">
        <v>43</v>
      </c>
      <c r="B5" s="388"/>
      <c r="C5" s="388"/>
      <c r="D5" s="388"/>
      <c r="E5" s="388"/>
      <c r="F5" s="389"/>
      <c r="G5" s="348" t="s">
        <v>155</v>
      </c>
      <c r="H5" s="349"/>
      <c r="I5" s="349"/>
      <c r="J5" s="349"/>
      <c r="K5" s="349"/>
      <c r="L5" s="349"/>
      <c r="M5" s="349"/>
      <c r="N5" s="349"/>
      <c r="O5" s="349"/>
      <c r="P5" s="349"/>
      <c r="Q5" s="349"/>
      <c r="R5" s="349"/>
      <c r="S5" s="349"/>
      <c r="T5" s="349"/>
      <c r="U5" s="349"/>
      <c r="V5" s="350"/>
      <c r="W5" s="350"/>
      <c r="X5" s="350"/>
      <c r="Y5" s="351" t="s">
        <v>3</v>
      </c>
      <c r="Z5" s="352"/>
      <c r="AA5" s="352"/>
      <c r="AB5" s="352"/>
      <c r="AC5" s="352"/>
      <c r="AD5" s="353"/>
      <c r="AE5" s="354" t="s">
        <v>99</v>
      </c>
      <c r="AF5" s="354"/>
      <c r="AG5" s="354"/>
      <c r="AH5" s="354"/>
      <c r="AI5" s="354"/>
      <c r="AJ5" s="354"/>
      <c r="AK5" s="354"/>
      <c r="AL5" s="354"/>
      <c r="AM5" s="354"/>
      <c r="AN5" s="354"/>
      <c r="AO5" s="354"/>
      <c r="AP5" s="355"/>
      <c r="AQ5" s="356" t="s">
        <v>148</v>
      </c>
      <c r="AR5" s="357"/>
      <c r="AS5" s="357"/>
      <c r="AT5" s="357"/>
      <c r="AU5" s="357"/>
      <c r="AV5" s="357"/>
      <c r="AW5" s="357"/>
      <c r="AX5" s="358"/>
    </row>
    <row r="6" spans="1:50" ht="30" customHeight="1">
      <c r="A6" s="361" t="s">
        <v>4</v>
      </c>
      <c r="B6" s="362"/>
      <c r="C6" s="362"/>
      <c r="D6" s="362"/>
      <c r="E6" s="362"/>
      <c r="F6" s="362"/>
      <c r="G6" s="363" t="s">
        <v>130</v>
      </c>
      <c r="H6" s="364"/>
      <c r="I6" s="364"/>
      <c r="J6" s="364"/>
      <c r="K6" s="364"/>
      <c r="L6" s="364"/>
      <c r="M6" s="364"/>
      <c r="N6" s="364"/>
      <c r="O6" s="364"/>
      <c r="P6" s="364"/>
      <c r="Q6" s="364"/>
      <c r="R6" s="364"/>
      <c r="S6" s="364"/>
      <c r="T6" s="364"/>
      <c r="U6" s="364"/>
      <c r="V6" s="364"/>
      <c r="W6" s="364"/>
      <c r="X6" s="364"/>
      <c r="Y6" s="365" t="s">
        <v>88</v>
      </c>
      <c r="Z6" s="366"/>
      <c r="AA6" s="366"/>
      <c r="AB6" s="366"/>
      <c r="AC6" s="366"/>
      <c r="AD6" s="367"/>
      <c r="AE6" s="368" t="s">
        <v>128</v>
      </c>
      <c r="AF6" s="369"/>
      <c r="AG6" s="369"/>
      <c r="AH6" s="369"/>
      <c r="AI6" s="369"/>
      <c r="AJ6" s="369"/>
      <c r="AK6" s="369"/>
      <c r="AL6" s="369"/>
      <c r="AM6" s="369"/>
      <c r="AN6" s="369"/>
      <c r="AO6" s="369"/>
      <c r="AP6" s="369"/>
      <c r="AQ6" s="370"/>
      <c r="AR6" s="370"/>
      <c r="AS6" s="370"/>
      <c r="AT6" s="370"/>
      <c r="AU6" s="370"/>
      <c r="AV6" s="370"/>
      <c r="AW6" s="370"/>
      <c r="AX6" s="371"/>
    </row>
    <row r="7" spans="1:50" ht="51" customHeight="1">
      <c r="A7" s="339" t="s">
        <v>35</v>
      </c>
      <c r="B7" s="340"/>
      <c r="C7" s="340"/>
      <c r="D7" s="340"/>
      <c r="E7" s="340"/>
      <c r="F7" s="340"/>
      <c r="G7" s="341" t="s">
        <v>125</v>
      </c>
      <c r="H7" s="342"/>
      <c r="I7" s="342"/>
      <c r="J7" s="342"/>
      <c r="K7" s="342"/>
      <c r="L7" s="342"/>
      <c r="M7" s="342"/>
      <c r="N7" s="342"/>
      <c r="O7" s="342"/>
      <c r="P7" s="342"/>
      <c r="Q7" s="342"/>
      <c r="R7" s="342"/>
      <c r="S7" s="342"/>
      <c r="T7" s="342"/>
      <c r="U7" s="342"/>
      <c r="V7" s="343"/>
      <c r="W7" s="343"/>
      <c r="X7" s="343"/>
      <c r="Y7" s="344" t="s">
        <v>5</v>
      </c>
      <c r="Z7" s="60"/>
      <c r="AA7" s="60"/>
      <c r="AB7" s="60"/>
      <c r="AC7" s="60"/>
      <c r="AD7" s="61"/>
      <c r="AE7" s="345" t="s">
        <v>44</v>
      </c>
      <c r="AF7" s="346"/>
      <c r="AG7" s="346"/>
      <c r="AH7" s="346"/>
      <c r="AI7" s="346"/>
      <c r="AJ7" s="346"/>
      <c r="AK7" s="346"/>
      <c r="AL7" s="346"/>
      <c r="AM7" s="346"/>
      <c r="AN7" s="346"/>
      <c r="AO7" s="346"/>
      <c r="AP7" s="346"/>
      <c r="AQ7" s="346"/>
      <c r="AR7" s="346"/>
      <c r="AS7" s="346"/>
      <c r="AT7" s="346"/>
      <c r="AU7" s="346"/>
      <c r="AV7" s="346"/>
      <c r="AW7" s="346"/>
      <c r="AX7" s="347"/>
    </row>
    <row r="8" spans="1:50" ht="103.5" customHeight="1">
      <c r="A8" s="319" t="s">
        <v>36</v>
      </c>
      <c r="B8" s="320"/>
      <c r="C8" s="320"/>
      <c r="D8" s="320"/>
      <c r="E8" s="320"/>
      <c r="F8" s="320"/>
      <c r="G8" s="321" t="s">
        <v>146</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52</v>
      </c>
      <c r="B9" s="320"/>
      <c r="C9" s="320"/>
      <c r="D9" s="320"/>
      <c r="E9" s="320"/>
      <c r="F9" s="320"/>
      <c r="G9" s="321" t="s">
        <v>100</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101</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8" t="s">
        <v>37</v>
      </c>
      <c r="B11" s="329"/>
      <c r="C11" s="329"/>
      <c r="D11" s="329"/>
      <c r="E11" s="329"/>
      <c r="F11" s="330"/>
      <c r="G11" s="337"/>
      <c r="H11" s="338"/>
      <c r="I11" s="338"/>
      <c r="J11" s="338"/>
      <c r="K11" s="338"/>
      <c r="L11" s="338"/>
      <c r="M11" s="338"/>
      <c r="N11" s="338"/>
      <c r="O11" s="338"/>
      <c r="P11" s="56" t="s">
        <v>89</v>
      </c>
      <c r="Q11" s="57"/>
      <c r="R11" s="57"/>
      <c r="S11" s="57"/>
      <c r="T11" s="57"/>
      <c r="U11" s="57"/>
      <c r="V11" s="58"/>
      <c r="W11" s="56" t="s">
        <v>90</v>
      </c>
      <c r="X11" s="57"/>
      <c r="Y11" s="57"/>
      <c r="Z11" s="57"/>
      <c r="AA11" s="57"/>
      <c r="AB11" s="57"/>
      <c r="AC11" s="58"/>
      <c r="AD11" s="56" t="s">
        <v>91</v>
      </c>
      <c r="AE11" s="57"/>
      <c r="AF11" s="57"/>
      <c r="AG11" s="57"/>
      <c r="AH11" s="57"/>
      <c r="AI11" s="57"/>
      <c r="AJ11" s="58"/>
      <c r="AK11" s="56" t="s">
        <v>92</v>
      </c>
      <c r="AL11" s="57"/>
      <c r="AM11" s="57"/>
      <c r="AN11" s="57"/>
      <c r="AO11" s="57"/>
      <c r="AP11" s="57"/>
      <c r="AQ11" s="58"/>
      <c r="AR11" s="56" t="s">
        <v>93</v>
      </c>
      <c r="AS11" s="57"/>
      <c r="AT11" s="57"/>
      <c r="AU11" s="57"/>
      <c r="AV11" s="57"/>
      <c r="AW11" s="57"/>
      <c r="AX11" s="309"/>
    </row>
    <row r="12" spans="1:50" ht="21" customHeight="1">
      <c r="A12" s="331"/>
      <c r="B12" s="332"/>
      <c r="C12" s="332"/>
      <c r="D12" s="332"/>
      <c r="E12" s="332"/>
      <c r="F12" s="333"/>
      <c r="G12" s="310" t="s">
        <v>7</v>
      </c>
      <c r="H12" s="311"/>
      <c r="I12" s="316" t="s">
        <v>8</v>
      </c>
      <c r="J12" s="317"/>
      <c r="K12" s="317"/>
      <c r="L12" s="317"/>
      <c r="M12" s="317"/>
      <c r="N12" s="317"/>
      <c r="O12" s="318"/>
      <c r="P12" s="507"/>
      <c r="Q12" s="508"/>
      <c r="R12" s="508"/>
      <c r="S12" s="508"/>
      <c r="T12" s="508"/>
      <c r="U12" s="508"/>
      <c r="V12" s="508"/>
      <c r="W12" s="507"/>
      <c r="X12" s="508"/>
      <c r="Y12" s="508"/>
      <c r="Z12" s="508"/>
      <c r="AA12" s="508"/>
      <c r="AB12" s="508"/>
      <c r="AC12" s="508"/>
      <c r="AD12" s="297">
        <v>12100</v>
      </c>
      <c r="AE12" s="298"/>
      <c r="AF12" s="298"/>
      <c r="AG12" s="298"/>
      <c r="AH12" s="298"/>
      <c r="AI12" s="298"/>
      <c r="AJ12" s="298"/>
      <c r="AK12" s="294">
        <v>24500</v>
      </c>
      <c r="AL12" s="295"/>
      <c r="AM12" s="295"/>
      <c r="AN12" s="295"/>
      <c r="AO12" s="295"/>
      <c r="AP12" s="295"/>
      <c r="AQ12" s="296"/>
      <c r="AR12" s="297">
        <v>24500</v>
      </c>
      <c r="AS12" s="298"/>
      <c r="AT12" s="298"/>
      <c r="AU12" s="298"/>
      <c r="AV12" s="298"/>
      <c r="AW12" s="298"/>
      <c r="AX12" s="299"/>
    </row>
    <row r="13" spans="1:50" ht="21" customHeight="1">
      <c r="A13" s="331"/>
      <c r="B13" s="332"/>
      <c r="C13" s="332"/>
      <c r="D13" s="332"/>
      <c r="E13" s="332"/>
      <c r="F13" s="333"/>
      <c r="G13" s="312"/>
      <c r="H13" s="313"/>
      <c r="I13" s="300" t="s">
        <v>9</v>
      </c>
      <c r="J13" s="301"/>
      <c r="K13" s="301"/>
      <c r="L13" s="301"/>
      <c r="M13" s="301"/>
      <c r="N13" s="301"/>
      <c r="O13" s="302"/>
      <c r="P13" s="509"/>
      <c r="Q13" s="510"/>
      <c r="R13" s="510"/>
      <c r="S13" s="510"/>
      <c r="T13" s="510"/>
      <c r="U13" s="510"/>
      <c r="V13" s="510"/>
      <c r="W13" s="509"/>
      <c r="X13" s="510"/>
      <c r="Y13" s="510"/>
      <c r="Z13" s="510"/>
      <c r="AA13" s="510"/>
      <c r="AB13" s="510"/>
      <c r="AC13" s="510"/>
      <c r="AD13" s="305" t="s">
        <v>44</v>
      </c>
      <c r="AE13" s="304"/>
      <c r="AF13" s="304"/>
      <c r="AG13" s="304"/>
      <c r="AH13" s="304"/>
      <c r="AI13" s="304"/>
      <c r="AJ13" s="304"/>
      <c r="AK13" s="305" t="s">
        <v>44</v>
      </c>
      <c r="AL13" s="304"/>
      <c r="AM13" s="304"/>
      <c r="AN13" s="304"/>
      <c r="AO13" s="304"/>
      <c r="AP13" s="304"/>
      <c r="AQ13" s="304"/>
      <c r="AR13" s="288"/>
      <c r="AS13" s="288"/>
      <c r="AT13" s="288"/>
      <c r="AU13" s="288"/>
      <c r="AV13" s="288"/>
      <c r="AW13" s="288"/>
      <c r="AX13" s="289"/>
    </row>
    <row r="14" spans="1:50" ht="24.75" customHeight="1">
      <c r="A14" s="331"/>
      <c r="B14" s="332"/>
      <c r="C14" s="332"/>
      <c r="D14" s="332"/>
      <c r="E14" s="332"/>
      <c r="F14" s="333"/>
      <c r="G14" s="312"/>
      <c r="H14" s="313"/>
      <c r="I14" s="300" t="s">
        <v>10</v>
      </c>
      <c r="J14" s="301"/>
      <c r="K14" s="301"/>
      <c r="L14" s="301"/>
      <c r="M14" s="301"/>
      <c r="N14" s="301"/>
      <c r="O14" s="302"/>
      <c r="P14" s="509"/>
      <c r="Q14" s="510"/>
      <c r="R14" s="510"/>
      <c r="S14" s="510"/>
      <c r="T14" s="510"/>
      <c r="U14" s="510"/>
      <c r="V14" s="510"/>
      <c r="W14" s="509"/>
      <c r="X14" s="510"/>
      <c r="Y14" s="510"/>
      <c r="Z14" s="510"/>
      <c r="AA14" s="510"/>
      <c r="AB14" s="510"/>
      <c r="AC14" s="510"/>
      <c r="AD14" s="303" t="s">
        <v>44</v>
      </c>
      <c r="AE14" s="304"/>
      <c r="AF14" s="304"/>
      <c r="AG14" s="304"/>
      <c r="AH14" s="304"/>
      <c r="AI14" s="304"/>
      <c r="AJ14" s="304"/>
      <c r="AK14" s="303" t="s">
        <v>44</v>
      </c>
      <c r="AL14" s="304"/>
      <c r="AM14" s="304"/>
      <c r="AN14" s="304"/>
      <c r="AO14" s="304"/>
      <c r="AP14" s="304"/>
      <c r="AQ14" s="304"/>
      <c r="AR14" s="288"/>
      <c r="AS14" s="288"/>
      <c r="AT14" s="288"/>
      <c r="AU14" s="288"/>
      <c r="AV14" s="288"/>
      <c r="AW14" s="288"/>
      <c r="AX14" s="289"/>
    </row>
    <row r="15" spans="1:50" ht="24.75" customHeight="1">
      <c r="A15" s="331"/>
      <c r="B15" s="332"/>
      <c r="C15" s="332"/>
      <c r="D15" s="332"/>
      <c r="E15" s="332"/>
      <c r="F15" s="333"/>
      <c r="G15" s="314"/>
      <c r="H15" s="315"/>
      <c r="I15" s="306" t="s">
        <v>23</v>
      </c>
      <c r="J15" s="307"/>
      <c r="K15" s="307"/>
      <c r="L15" s="307"/>
      <c r="M15" s="307"/>
      <c r="N15" s="307"/>
      <c r="O15" s="308"/>
      <c r="P15" s="511"/>
      <c r="Q15" s="512"/>
      <c r="R15" s="512"/>
      <c r="S15" s="512"/>
      <c r="T15" s="512"/>
      <c r="U15" s="512"/>
      <c r="V15" s="512"/>
      <c r="W15" s="511"/>
      <c r="X15" s="512"/>
      <c r="Y15" s="512"/>
      <c r="Z15" s="512"/>
      <c r="AA15" s="512"/>
      <c r="AB15" s="512"/>
      <c r="AC15" s="512"/>
      <c r="AD15" s="291">
        <f>SUM(AD12:AJ14)</f>
        <v>12100</v>
      </c>
      <c r="AE15" s="291"/>
      <c r="AF15" s="291"/>
      <c r="AG15" s="291"/>
      <c r="AH15" s="291"/>
      <c r="AI15" s="291"/>
      <c r="AJ15" s="291"/>
      <c r="AK15" s="291">
        <f>SUM(AK12:AQ14)</f>
        <v>24500</v>
      </c>
      <c r="AL15" s="291"/>
      <c r="AM15" s="291"/>
      <c r="AN15" s="291"/>
      <c r="AO15" s="291"/>
      <c r="AP15" s="291"/>
      <c r="AQ15" s="291"/>
      <c r="AR15" s="292">
        <v>24500</v>
      </c>
      <c r="AS15" s="290"/>
      <c r="AT15" s="290"/>
      <c r="AU15" s="290"/>
      <c r="AV15" s="290"/>
      <c r="AW15" s="290"/>
      <c r="AX15" s="293"/>
    </row>
    <row r="16" spans="1:50" ht="24.75" customHeight="1">
      <c r="A16" s="331"/>
      <c r="B16" s="332"/>
      <c r="C16" s="332"/>
      <c r="D16" s="332"/>
      <c r="E16" s="332"/>
      <c r="F16" s="333"/>
      <c r="G16" s="278" t="s">
        <v>11</v>
      </c>
      <c r="H16" s="279"/>
      <c r="I16" s="279"/>
      <c r="J16" s="279"/>
      <c r="K16" s="279"/>
      <c r="L16" s="279"/>
      <c r="M16" s="279"/>
      <c r="N16" s="279"/>
      <c r="O16" s="279"/>
      <c r="P16" s="513"/>
      <c r="Q16" s="283"/>
      <c r="R16" s="283"/>
      <c r="S16" s="283"/>
      <c r="T16" s="283"/>
      <c r="U16" s="283"/>
      <c r="V16" s="283"/>
      <c r="W16" s="513"/>
      <c r="X16" s="283"/>
      <c r="Y16" s="283"/>
      <c r="Z16" s="283"/>
      <c r="AA16" s="283"/>
      <c r="AB16" s="283"/>
      <c r="AC16" s="283"/>
      <c r="AD16" s="285">
        <v>12100</v>
      </c>
      <c r="AE16" s="286"/>
      <c r="AF16" s="286"/>
      <c r="AG16" s="286"/>
      <c r="AH16" s="286"/>
      <c r="AI16" s="286"/>
      <c r="AJ16" s="287"/>
      <c r="AK16" s="283"/>
      <c r="AL16" s="283"/>
      <c r="AM16" s="283"/>
      <c r="AN16" s="283"/>
      <c r="AO16" s="283"/>
      <c r="AP16" s="283"/>
      <c r="AQ16" s="283"/>
      <c r="AR16" s="283"/>
      <c r="AS16" s="283"/>
      <c r="AT16" s="283"/>
      <c r="AU16" s="283"/>
      <c r="AV16" s="283"/>
      <c r="AW16" s="283"/>
      <c r="AX16" s="284"/>
    </row>
    <row r="17" spans="1:50" ht="24.75" customHeight="1">
      <c r="A17" s="334"/>
      <c r="B17" s="335"/>
      <c r="C17" s="335"/>
      <c r="D17" s="335"/>
      <c r="E17" s="335"/>
      <c r="F17" s="336"/>
      <c r="G17" s="278" t="s">
        <v>12</v>
      </c>
      <c r="H17" s="279"/>
      <c r="I17" s="279"/>
      <c r="J17" s="279"/>
      <c r="K17" s="279"/>
      <c r="L17" s="279"/>
      <c r="M17" s="279"/>
      <c r="N17" s="279"/>
      <c r="O17" s="279"/>
      <c r="P17" s="513"/>
      <c r="Q17" s="283"/>
      <c r="R17" s="283"/>
      <c r="S17" s="283"/>
      <c r="T17" s="283"/>
      <c r="U17" s="283"/>
      <c r="V17" s="283"/>
      <c r="W17" s="513"/>
      <c r="X17" s="283"/>
      <c r="Y17" s="283"/>
      <c r="Z17" s="283"/>
      <c r="AA17" s="283"/>
      <c r="AB17" s="283"/>
      <c r="AC17" s="283"/>
      <c r="AD17" s="280">
        <f>AD16/AD15</f>
        <v>1</v>
      </c>
      <c r="AE17" s="281"/>
      <c r="AF17" s="281"/>
      <c r="AG17" s="281"/>
      <c r="AH17" s="281"/>
      <c r="AI17" s="281"/>
      <c r="AJ17" s="282"/>
      <c r="AK17" s="283"/>
      <c r="AL17" s="283"/>
      <c r="AM17" s="283"/>
      <c r="AN17" s="283"/>
      <c r="AO17" s="283"/>
      <c r="AP17" s="283"/>
      <c r="AQ17" s="283"/>
      <c r="AR17" s="283"/>
      <c r="AS17" s="283"/>
      <c r="AT17" s="283"/>
      <c r="AU17" s="283"/>
      <c r="AV17" s="283"/>
      <c r="AW17" s="283"/>
      <c r="AX17" s="284"/>
    </row>
    <row r="18" spans="1:50" ht="31.5" customHeight="1">
      <c r="A18" s="255" t="s">
        <v>14</v>
      </c>
      <c r="B18" s="256"/>
      <c r="C18" s="256"/>
      <c r="D18" s="256"/>
      <c r="E18" s="256"/>
      <c r="F18" s="257"/>
      <c r="G18" s="250" t="s">
        <v>56</v>
      </c>
      <c r="H18" s="57"/>
      <c r="I18" s="57"/>
      <c r="J18" s="57"/>
      <c r="K18" s="57"/>
      <c r="L18" s="57"/>
      <c r="M18" s="57"/>
      <c r="N18" s="57"/>
      <c r="O18" s="57"/>
      <c r="P18" s="57"/>
      <c r="Q18" s="57"/>
      <c r="R18" s="57"/>
      <c r="S18" s="57"/>
      <c r="T18" s="57"/>
      <c r="U18" s="57"/>
      <c r="V18" s="57"/>
      <c r="W18" s="57"/>
      <c r="X18" s="58"/>
      <c r="Y18" s="251"/>
      <c r="Z18" s="135"/>
      <c r="AA18" s="136"/>
      <c r="AB18" s="56" t="s">
        <v>13</v>
      </c>
      <c r="AC18" s="57"/>
      <c r="AD18" s="58"/>
      <c r="AE18" s="77" t="s">
        <v>89</v>
      </c>
      <c r="AF18" s="77"/>
      <c r="AG18" s="77"/>
      <c r="AH18" s="77"/>
      <c r="AI18" s="77"/>
      <c r="AJ18" s="77" t="s">
        <v>90</v>
      </c>
      <c r="AK18" s="77"/>
      <c r="AL18" s="77"/>
      <c r="AM18" s="77"/>
      <c r="AN18" s="77"/>
      <c r="AO18" s="77" t="s">
        <v>91</v>
      </c>
      <c r="AP18" s="77"/>
      <c r="AQ18" s="77"/>
      <c r="AR18" s="77"/>
      <c r="AS18" s="77"/>
      <c r="AT18" s="262" t="s">
        <v>104</v>
      </c>
      <c r="AU18" s="77"/>
      <c r="AV18" s="77"/>
      <c r="AW18" s="77"/>
      <c r="AX18" s="263"/>
    </row>
    <row r="19" spans="1:50" ht="39.75" customHeight="1">
      <c r="A19" s="258"/>
      <c r="B19" s="256"/>
      <c r="C19" s="256"/>
      <c r="D19" s="256"/>
      <c r="E19" s="256"/>
      <c r="F19" s="257"/>
      <c r="G19" s="264" t="s">
        <v>102</v>
      </c>
      <c r="H19" s="265"/>
      <c r="I19" s="265"/>
      <c r="J19" s="265"/>
      <c r="K19" s="265"/>
      <c r="L19" s="265"/>
      <c r="M19" s="265"/>
      <c r="N19" s="265"/>
      <c r="O19" s="265"/>
      <c r="P19" s="265"/>
      <c r="Q19" s="265"/>
      <c r="R19" s="265"/>
      <c r="S19" s="265"/>
      <c r="T19" s="265"/>
      <c r="U19" s="265"/>
      <c r="V19" s="265"/>
      <c r="W19" s="265"/>
      <c r="X19" s="266"/>
      <c r="Y19" s="270" t="s">
        <v>15</v>
      </c>
      <c r="Z19" s="271"/>
      <c r="AA19" s="272"/>
      <c r="AB19" s="273" t="s">
        <v>103</v>
      </c>
      <c r="AC19" s="274"/>
      <c r="AD19" s="274"/>
      <c r="AE19" s="72" t="s">
        <v>44</v>
      </c>
      <c r="AF19" s="73"/>
      <c r="AG19" s="73"/>
      <c r="AH19" s="73"/>
      <c r="AI19" s="73"/>
      <c r="AJ19" s="72" t="s">
        <v>44</v>
      </c>
      <c r="AK19" s="73"/>
      <c r="AL19" s="73"/>
      <c r="AM19" s="73"/>
      <c r="AN19" s="73"/>
      <c r="AO19" s="72" t="s">
        <v>44</v>
      </c>
      <c r="AP19" s="73"/>
      <c r="AQ19" s="73"/>
      <c r="AR19" s="73"/>
      <c r="AS19" s="73"/>
      <c r="AT19" s="275" t="s">
        <v>142</v>
      </c>
      <c r="AU19" s="276"/>
      <c r="AV19" s="276"/>
      <c r="AW19" s="276"/>
      <c r="AX19" s="277"/>
    </row>
    <row r="20" spans="1:50" ht="45" customHeight="1">
      <c r="A20" s="259"/>
      <c r="B20" s="260"/>
      <c r="C20" s="260"/>
      <c r="D20" s="260"/>
      <c r="E20" s="260"/>
      <c r="F20" s="261"/>
      <c r="G20" s="267"/>
      <c r="H20" s="268"/>
      <c r="I20" s="268"/>
      <c r="J20" s="268"/>
      <c r="K20" s="268"/>
      <c r="L20" s="268"/>
      <c r="M20" s="268"/>
      <c r="N20" s="268"/>
      <c r="O20" s="268"/>
      <c r="P20" s="268"/>
      <c r="Q20" s="268"/>
      <c r="R20" s="268"/>
      <c r="S20" s="268"/>
      <c r="T20" s="268"/>
      <c r="U20" s="268"/>
      <c r="V20" s="268"/>
      <c r="W20" s="268"/>
      <c r="X20" s="269"/>
      <c r="Y20" s="56" t="s">
        <v>16</v>
      </c>
      <c r="Z20" s="57"/>
      <c r="AA20" s="58"/>
      <c r="AB20" s="239" t="s">
        <v>17</v>
      </c>
      <c r="AC20" s="239"/>
      <c r="AD20" s="239"/>
      <c r="AE20" s="72" t="s">
        <v>44</v>
      </c>
      <c r="AF20" s="73"/>
      <c r="AG20" s="73"/>
      <c r="AH20" s="73"/>
      <c r="AI20" s="73"/>
      <c r="AJ20" s="72" t="s">
        <v>44</v>
      </c>
      <c r="AK20" s="73"/>
      <c r="AL20" s="73"/>
      <c r="AM20" s="73"/>
      <c r="AN20" s="73"/>
      <c r="AO20" s="72" t="s">
        <v>44</v>
      </c>
      <c r="AP20" s="73"/>
      <c r="AQ20" s="73"/>
      <c r="AR20" s="73"/>
      <c r="AS20" s="73"/>
      <c r="AT20" s="240"/>
      <c r="AU20" s="240"/>
      <c r="AV20" s="240"/>
      <c r="AW20" s="240"/>
      <c r="AX20" s="241"/>
    </row>
    <row r="21" spans="1:50" ht="31.5" customHeight="1">
      <c r="A21" s="212" t="s">
        <v>49</v>
      </c>
      <c r="B21" s="242"/>
      <c r="C21" s="242"/>
      <c r="D21" s="242"/>
      <c r="E21" s="242"/>
      <c r="F21" s="243"/>
      <c r="G21" s="250" t="s">
        <v>53</v>
      </c>
      <c r="H21" s="57"/>
      <c r="I21" s="57"/>
      <c r="J21" s="57"/>
      <c r="K21" s="57"/>
      <c r="L21" s="57"/>
      <c r="M21" s="57"/>
      <c r="N21" s="57"/>
      <c r="O21" s="57"/>
      <c r="P21" s="57"/>
      <c r="Q21" s="57"/>
      <c r="R21" s="57"/>
      <c r="S21" s="57"/>
      <c r="T21" s="57"/>
      <c r="U21" s="57"/>
      <c r="V21" s="57"/>
      <c r="W21" s="57"/>
      <c r="X21" s="58"/>
      <c r="Y21" s="251"/>
      <c r="Z21" s="135"/>
      <c r="AA21" s="136"/>
      <c r="AB21" s="56" t="s">
        <v>13</v>
      </c>
      <c r="AC21" s="57"/>
      <c r="AD21" s="58"/>
      <c r="AE21" s="77" t="s">
        <v>89</v>
      </c>
      <c r="AF21" s="77"/>
      <c r="AG21" s="77"/>
      <c r="AH21" s="77"/>
      <c r="AI21" s="77"/>
      <c r="AJ21" s="77" t="s">
        <v>90</v>
      </c>
      <c r="AK21" s="77"/>
      <c r="AL21" s="77"/>
      <c r="AM21" s="77"/>
      <c r="AN21" s="77"/>
      <c r="AO21" s="77" t="s">
        <v>91</v>
      </c>
      <c r="AP21" s="77"/>
      <c r="AQ21" s="77"/>
      <c r="AR21" s="77"/>
      <c r="AS21" s="77"/>
      <c r="AT21" s="252" t="s">
        <v>94</v>
      </c>
      <c r="AU21" s="253"/>
      <c r="AV21" s="253"/>
      <c r="AW21" s="253"/>
      <c r="AX21" s="254"/>
    </row>
    <row r="22" spans="1:50" ht="39.75" customHeight="1">
      <c r="A22" s="244"/>
      <c r="B22" s="245"/>
      <c r="C22" s="245"/>
      <c r="D22" s="245"/>
      <c r="E22" s="245"/>
      <c r="F22" s="246"/>
      <c r="G22" s="221" t="s">
        <v>143</v>
      </c>
      <c r="H22" s="127"/>
      <c r="I22" s="127"/>
      <c r="J22" s="127"/>
      <c r="K22" s="127"/>
      <c r="L22" s="127"/>
      <c r="M22" s="127"/>
      <c r="N22" s="127"/>
      <c r="O22" s="127"/>
      <c r="P22" s="127"/>
      <c r="Q22" s="127"/>
      <c r="R22" s="127"/>
      <c r="S22" s="127"/>
      <c r="T22" s="127"/>
      <c r="U22" s="127"/>
      <c r="V22" s="127"/>
      <c r="W22" s="127"/>
      <c r="X22" s="222"/>
      <c r="Y22" s="226" t="s">
        <v>54</v>
      </c>
      <c r="Z22" s="227"/>
      <c r="AA22" s="228"/>
      <c r="AB22" s="232" t="s">
        <v>105</v>
      </c>
      <c r="AC22" s="233"/>
      <c r="AD22" s="234"/>
      <c r="AE22" s="238" t="s">
        <v>44</v>
      </c>
      <c r="AF22" s="239"/>
      <c r="AG22" s="239"/>
      <c r="AH22" s="239"/>
      <c r="AI22" s="239"/>
      <c r="AJ22" s="238" t="s">
        <v>44</v>
      </c>
      <c r="AK22" s="239"/>
      <c r="AL22" s="239"/>
      <c r="AM22" s="239"/>
      <c r="AN22" s="239"/>
      <c r="AO22" s="239">
        <v>15</v>
      </c>
      <c r="AP22" s="239"/>
      <c r="AQ22" s="239"/>
      <c r="AR22" s="239"/>
      <c r="AS22" s="239"/>
      <c r="AT22" s="204">
        <v>21</v>
      </c>
      <c r="AU22" s="127"/>
      <c r="AV22" s="127"/>
      <c r="AW22" s="127"/>
      <c r="AX22" s="205"/>
    </row>
    <row r="23" spans="1:50" ht="32.25" customHeight="1">
      <c r="A23" s="247"/>
      <c r="B23" s="248"/>
      <c r="C23" s="248"/>
      <c r="D23" s="248"/>
      <c r="E23" s="248"/>
      <c r="F23" s="249"/>
      <c r="G23" s="223"/>
      <c r="H23" s="224"/>
      <c r="I23" s="224"/>
      <c r="J23" s="224"/>
      <c r="K23" s="224"/>
      <c r="L23" s="224"/>
      <c r="M23" s="224"/>
      <c r="N23" s="224"/>
      <c r="O23" s="224"/>
      <c r="P23" s="224"/>
      <c r="Q23" s="224"/>
      <c r="R23" s="224"/>
      <c r="S23" s="224"/>
      <c r="T23" s="224"/>
      <c r="U23" s="224"/>
      <c r="V23" s="224"/>
      <c r="W23" s="224"/>
      <c r="X23" s="225"/>
      <c r="Y23" s="229"/>
      <c r="Z23" s="230"/>
      <c r="AA23" s="231"/>
      <c r="AB23" s="235"/>
      <c r="AC23" s="236"/>
      <c r="AD23" s="237"/>
      <c r="AE23" s="206" t="s">
        <v>44</v>
      </c>
      <c r="AF23" s="207"/>
      <c r="AG23" s="207"/>
      <c r="AH23" s="207"/>
      <c r="AI23" s="207"/>
      <c r="AJ23" s="206" t="s">
        <v>44</v>
      </c>
      <c r="AK23" s="207"/>
      <c r="AL23" s="207"/>
      <c r="AM23" s="207"/>
      <c r="AN23" s="207"/>
      <c r="AO23" s="208" t="s">
        <v>44</v>
      </c>
      <c r="AP23" s="209"/>
      <c r="AQ23" s="209"/>
      <c r="AR23" s="209"/>
      <c r="AS23" s="210"/>
      <c r="AT23" s="208" t="s">
        <v>44</v>
      </c>
      <c r="AU23" s="209"/>
      <c r="AV23" s="209"/>
      <c r="AW23" s="209"/>
      <c r="AX23" s="211"/>
    </row>
    <row r="24" spans="1:50" ht="88.5" customHeight="1">
      <c r="A24" s="212" t="s">
        <v>18</v>
      </c>
      <c r="B24" s="213"/>
      <c r="C24" s="213"/>
      <c r="D24" s="213"/>
      <c r="E24" s="213"/>
      <c r="F24" s="213"/>
      <c r="G24" s="214" t="s">
        <v>144</v>
      </c>
      <c r="H24" s="215"/>
      <c r="I24" s="215"/>
      <c r="J24" s="215"/>
      <c r="K24" s="215"/>
      <c r="L24" s="215"/>
      <c r="M24" s="215"/>
      <c r="N24" s="215"/>
      <c r="O24" s="215"/>
      <c r="P24" s="215"/>
      <c r="Q24" s="215"/>
      <c r="R24" s="215"/>
      <c r="S24" s="215"/>
      <c r="T24" s="215"/>
      <c r="U24" s="215"/>
      <c r="V24" s="215"/>
      <c r="W24" s="215"/>
      <c r="X24" s="215"/>
      <c r="Y24" s="216" t="s">
        <v>19</v>
      </c>
      <c r="Z24" s="217"/>
      <c r="AA24" s="218"/>
      <c r="AB24" s="219" t="s">
        <v>145</v>
      </c>
      <c r="AC24" s="81"/>
      <c r="AD24" s="81"/>
      <c r="AE24" s="81"/>
      <c r="AF24" s="81"/>
      <c r="AG24" s="81"/>
      <c r="AH24" s="81"/>
      <c r="AI24" s="81"/>
      <c r="AJ24" s="81"/>
      <c r="AK24" s="81"/>
      <c r="AL24" s="81"/>
      <c r="AM24" s="81"/>
      <c r="AN24" s="81"/>
      <c r="AO24" s="81"/>
      <c r="AP24" s="81"/>
      <c r="AQ24" s="81"/>
      <c r="AR24" s="81"/>
      <c r="AS24" s="81"/>
      <c r="AT24" s="81"/>
      <c r="AU24" s="81"/>
      <c r="AV24" s="81"/>
      <c r="AW24" s="81"/>
      <c r="AX24" s="220"/>
    </row>
    <row r="25" spans="1:50" ht="22.5" customHeight="1">
      <c r="A25" s="166" t="s">
        <v>95</v>
      </c>
      <c r="B25" s="167"/>
      <c r="C25" s="188" t="s">
        <v>20</v>
      </c>
      <c r="D25" s="189"/>
      <c r="E25" s="189"/>
      <c r="F25" s="189"/>
      <c r="G25" s="189"/>
      <c r="H25" s="189"/>
      <c r="I25" s="189"/>
      <c r="J25" s="189"/>
      <c r="K25" s="190"/>
      <c r="L25" s="191" t="s">
        <v>96</v>
      </c>
      <c r="M25" s="191"/>
      <c r="N25" s="191"/>
      <c r="O25" s="191"/>
      <c r="P25" s="191"/>
      <c r="Q25" s="191"/>
      <c r="R25" s="192" t="s">
        <v>93</v>
      </c>
      <c r="S25" s="192"/>
      <c r="T25" s="192"/>
      <c r="U25" s="192"/>
      <c r="V25" s="192"/>
      <c r="W25" s="192"/>
      <c r="X25" s="193" t="s">
        <v>40</v>
      </c>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94"/>
    </row>
    <row r="26" spans="1:50" ht="41.25" customHeight="1">
      <c r="A26" s="168"/>
      <c r="B26" s="169"/>
      <c r="C26" s="195" t="s">
        <v>131</v>
      </c>
      <c r="D26" s="196"/>
      <c r="E26" s="196"/>
      <c r="F26" s="196"/>
      <c r="G26" s="196"/>
      <c r="H26" s="196"/>
      <c r="I26" s="196"/>
      <c r="J26" s="196"/>
      <c r="K26" s="197"/>
      <c r="L26" s="198">
        <v>24500</v>
      </c>
      <c r="M26" s="199"/>
      <c r="N26" s="199"/>
      <c r="O26" s="199"/>
      <c r="P26" s="199"/>
      <c r="Q26" s="200"/>
      <c r="R26" s="198">
        <v>24500</v>
      </c>
      <c r="S26" s="199"/>
      <c r="T26" s="199"/>
      <c r="U26" s="199"/>
      <c r="V26" s="199"/>
      <c r="W26" s="200"/>
      <c r="X26" s="201"/>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2.5" customHeight="1">
      <c r="A27" s="168"/>
      <c r="B27" s="169"/>
      <c r="C27" s="181"/>
      <c r="D27" s="182"/>
      <c r="E27" s="182"/>
      <c r="F27" s="182"/>
      <c r="G27" s="182"/>
      <c r="H27" s="182"/>
      <c r="I27" s="182"/>
      <c r="J27" s="182"/>
      <c r="K27" s="183"/>
      <c r="L27" s="184"/>
      <c r="M27" s="184"/>
      <c r="N27" s="184"/>
      <c r="O27" s="184"/>
      <c r="P27" s="184"/>
      <c r="Q27" s="184"/>
      <c r="R27" s="184"/>
      <c r="S27" s="184"/>
      <c r="T27" s="184"/>
      <c r="U27" s="184"/>
      <c r="V27" s="184"/>
      <c r="W27" s="184"/>
      <c r="X27" s="185"/>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7"/>
    </row>
    <row r="28" spans="1:50" ht="22.5" customHeight="1">
      <c r="A28" s="168"/>
      <c r="B28" s="169"/>
      <c r="C28" s="181"/>
      <c r="D28" s="182"/>
      <c r="E28" s="182"/>
      <c r="F28" s="182"/>
      <c r="G28" s="182"/>
      <c r="H28" s="182"/>
      <c r="I28" s="182"/>
      <c r="J28" s="182"/>
      <c r="K28" s="183"/>
      <c r="L28" s="184"/>
      <c r="M28" s="184"/>
      <c r="N28" s="184"/>
      <c r="O28" s="184"/>
      <c r="P28" s="184"/>
      <c r="Q28" s="184"/>
      <c r="R28" s="184"/>
      <c r="S28" s="184"/>
      <c r="T28" s="184"/>
      <c r="U28" s="184"/>
      <c r="V28" s="184"/>
      <c r="W28" s="184"/>
      <c r="X28" s="185"/>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7"/>
    </row>
    <row r="29" spans="1:50" ht="22.5" customHeight="1">
      <c r="A29" s="168"/>
      <c r="B29" s="169"/>
      <c r="C29" s="181"/>
      <c r="D29" s="182"/>
      <c r="E29" s="182"/>
      <c r="F29" s="182"/>
      <c r="G29" s="182"/>
      <c r="H29" s="182"/>
      <c r="I29" s="182"/>
      <c r="J29" s="182"/>
      <c r="K29" s="183"/>
      <c r="L29" s="184"/>
      <c r="M29" s="184"/>
      <c r="N29" s="184"/>
      <c r="O29" s="184"/>
      <c r="P29" s="184"/>
      <c r="Q29" s="184"/>
      <c r="R29" s="184"/>
      <c r="S29" s="184"/>
      <c r="T29" s="184"/>
      <c r="U29" s="184"/>
      <c r="V29" s="184"/>
      <c r="W29" s="184"/>
      <c r="X29" s="185"/>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22.5" customHeight="1">
      <c r="A30" s="168"/>
      <c r="B30" s="169"/>
      <c r="C30" s="181"/>
      <c r="D30" s="182"/>
      <c r="E30" s="182"/>
      <c r="F30" s="182"/>
      <c r="G30" s="182"/>
      <c r="H30" s="182"/>
      <c r="I30" s="182"/>
      <c r="J30" s="182"/>
      <c r="K30" s="183"/>
      <c r="L30" s="184"/>
      <c r="M30" s="184"/>
      <c r="N30" s="184"/>
      <c r="O30" s="184"/>
      <c r="P30" s="184"/>
      <c r="Q30" s="184"/>
      <c r="R30" s="184"/>
      <c r="S30" s="184"/>
      <c r="T30" s="184"/>
      <c r="U30" s="184"/>
      <c r="V30" s="184"/>
      <c r="W30" s="184"/>
      <c r="X30" s="185"/>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7"/>
    </row>
    <row r="31" spans="1:50" ht="22.5" customHeight="1">
      <c r="A31" s="168"/>
      <c r="B31" s="169"/>
      <c r="C31" s="181"/>
      <c r="D31" s="182"/>
      <c r="E31" s="182"/>
      <c r="F31" s="182"/>
      <c r="G31" s="182"/>
      <c r="H31" s="182"/>
      <c r="I31" s="182"/>
      <c r="J31" s="182"/>
      <c r="K31" s="183"/>
      <c r="L31" s="184"/>
      <c r="M31" s="184"/>
      <c r="N31" s="184"/>
      <c r="O31" s="184"/>
      <c r="P31" s="184"/>
      <c r="Q31" s="184"/>
      <c r="R31" s="184"/>
      <c r="S31" s="184"/>
      <c r="T31" s="184"/>
      <c r="U31" s="184"/>
      <c r="V31" s="184"/>
      <c r="W31" s="184"/>
      <c r="X31" s="185"/>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7"/>
    </row>
    <row r="32" spans="1:50" ht="22.5" customHeight="1">
      <c r="A32" s="168"/>
      <c r="B32" s="169"/>
      <c r="C32" s="493"/>
      <c r="D32" s="494"/>
      <c r="E32" s="494"/>
      <c r="F32" s="494"/>
      <c r="G32" s="494"/>
      <c r="H32" s="494"/>
      <c r="I32" s="494"/>
      <c r="J32" s="494"/>
      <c r="K32" s="495"/>
      <c r="L32" s="490"/>
      <c r="M32" s="491"/>
      <c r="N32" s="491"/>
      <c r="O32" s="491"/>
      <c r="P32" s="491"/>
      <c r="Q32" s="492"/>
      <c r="R32" s="490"/>
      <c r="S32" s="491"/>
      <c r="T32" s="491"/>
      <c r="U32" s="491"/>
      <c r="V32" s="491"/>
      <c r="W32" s="492"/>
      <c r="X32" s="185"/>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1" customHeight="1" thickBot="1">
      <c r="A33" s="170"/>
      <c r="B33" s="171"/>
      <c r="C33" s="50" t="s">
        <v>23</v>
      </c>
      <c r="D33" s="51"/>
      <c r="E33" s="51"/>
      <c r="F33" s="51"/>
      <c r="G33" s="51"/>
      <c r="H33" s="51"/>
      <c r="I33" s="51"/>
      <c r="J33" s="51"/>
      <c r="K33" s="52"/>
      <c r="L33" s="53">
        <f>SUM(L26:Q32)</f>
        <v>24500</v>
      </c>
      <c r="M33" s="54"/>
      <c r="N33" s="54"/>
      <c r="O33" s="54"/>
      <c r="P33" s="54"/>
      <c r="Q33" s="55"/>
      <c r="R33" s="53">
        <f>SUM(R26:W32)</f>
        <v>24500</v>
      </c>
      <c r="S33" s="54"/>
      <c r="T33" s="54"/>
      <c r="U33" s="54"/>
      <c r="V33" s="54"/>
      <c r="W33" s="55"/>
      <c r="X33" s="163"/>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8" t="s">
        <v>45</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1" customHeight="1">
      <c r="A36" s="18"/>
      <c r="B36" s="19"/>
      <c r="C36" s="46" t="s">
        <v>58</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7"/>
      <c r="AD36" s="45" t="s">
        <v>70</v>
      </c>
      <c r="AE36" s="45"/>
      <c r="AF36" s="45"/>
      <c r="AG36" s="473" t="s">
        <v>57</v>
      </c>
      <c r="AH36" s="45"/>
      <c r="AI36" s="45"/>
      <c r="AJ36" s="45"/>
      <c r="AK36" s="45"/>
      <c r="AL36" s="45"/>
      <c r="AM36" s="45"/>
      <c r="AN36" s="45"/>
      <c r="AO36" s="45"/>
      <c r="AP36" s="45"/>
      <c r="AQ36" s="45"/>
      <c r="AR36" s="45"/>
      <c r="AS36" s="45"/>
      <c r="AT36" s="45"/>
      <c r="AU36" s="45"/>
      <c r="AV36" s="45"/>
      <c r="AW36" s="45"/>
      <c r="AX36" s="474"/>
    </row>
    <row r="37" spans="1:50" ht="26.25" customHeight="1">
      <c r="A37" s="172" t="s">
        <v>87</v>
      </c>
      <c r="B37" s="173"/>
      <c r="C37" s="400" t="s">
        <v>71</v>
      </c>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2"/>
      <c r="AD37" s="488" t="s">
        <v>107</v>
      </c>
      <c r="AE37" s="489"/>
      <c r="AF37" s="489"/>
      <c r="AG37" s="438" t="s">
        <v>150</v>
      </c>
      <c r="AH37" s="439"/>
      <c r="AI37" s="439"/>
      <c r="AJ37" s="439"/>
      <c r="AK37" s="439"/>
      <c r="AL37" s="439"/>
      <c r="AM37" s="439"/>
      <c r="AN37" s="439"/>
      <c r="AO37" s="439"/>
      <c r="AP37" s="439"/>
      <c r="AQ37" s="439"/>
      <c r="AR37" s="439"/>
      <c r="AS37" s="439"/>
      <c r="AT37" s="439"/>
      <c r="AU37" s="439"/>
      <c r="AV37" s="439"/>
      <c r="AW37" s="439"/>
      <c r="AX37" s="440"/>
    </row>
    <row r="38" spans="1:50" ht="26.25" customHeight="1">
      <c r="A38" s="174"/>
      <c r="B38" s="175"/>
      <c r="C38" s="403" t="s">
        <v>72</v>
      </c>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35"/>
      <c r="AD38" s="37" t="s">
        <v>107</v>
      </c>
      <c r="AE38" s="38"/>
      <c r="AF38" s="38"/>
      <c r="AG38" s="441"/>
      <c r="AH38" s="442"/>
      <c r="AI38" s="442"/>
      <c r="AJ38" s="442"/>
      <c r="AK38" s="442"/>
      <c r="AL38" s="442"/>
      <c r="AM38" s="442"/>
      <c r="AN38" s="442"/>
      <c r="AO38" s="442"/>
      <c r="AP38" s="442"/>
      <c r="AQ38" s="442"/>
      <c r="AR38" s="442"/>
      <c r="AS38" s="442"/>
      <c r="AT38" s="442"/>
      <c r="AU38" s="442"/>
      <c r="AV38" s="442"/>
      <c r="AW38" s="442"/>
      <c r="AX38" s="443"/>
    </row>
    <row r="39" spans="1:50" ht="30" customHeight="1">
      <c r="A39" s="176"/>
      <c r="B39" s="177"/>
      <c r="C39" s="405" t="s">
        <v>73</v>
      </c>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7"/>
      <c r="AD39" s="472" t="s">
        <v>107</v>
      </c>
      <c r="AE39" s="95"/>
      <c r="AF39" s="95"/>
      <c r="AG39" s="444"/>
      <c r="AH39" s="445"/>
      <c r="AI39" s="445"/>
      <c r="AJ39" s="445"/>
      <c r="AK39" s="445"/>
      <c r="AL39" s="445"/>
      <c r="AM39" s="445"/>
      <c r="AN39" s="445"/>
      <c r="AO39" s="445"/>
      <c r="AP39" s="445"/>
      <c r="AQ39" s="445"/>
      <c r="AR39" s="445"/>
      <c r="AS39" s="445"/>
      <c r="AT39" s="445"/>
      <c r="AU39" s="445"/>
      <c r="AV39" s="445"/>
      <c r="AW39" s="445"/>
      <c r="AX39" s="446"/>
    </row>
    <row r="40" spans="1:50" ht="26.25" customHeight="1">
      <c r="A40" s="456" t="s">
        <v>75</v>
      </c>
      <c r="B40" s="457"/>
      <c r="C40" s="408" t="s">
        <v>77</v>
      </c>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12" t="s">
        <v>107</v>
      </c>
      <c r="AE40" s="113"/>
      <c r="AF40" s="113"/>
      <c r="AG40" s="458" t="s">
        <v>109</v>
      </c>
      <c r="AH40" s="480"/>
      <c r="AI40" s="480"/>
      <c r="AJ40" s="480"/>
      <c r="AK40" s="480"/>
      <c r="AL40" s="480"/>
      <c r="AM40" s="480"/>
      <c r="AN40" s="480"/>
      <c r="AO40" s="480"/>
      <c r="AP40" s="480"/>
      <c r="AQ40" s="480"/>
      <c r="AR40" s="480"/>
      <c r="AS40" s="480"/>
      <c r="AT40" s="480"/>
      <c r="AU40" s="480"/>
      <c r="AV40" s="480"/>
      <c r="AW40" s="480"/>
      <c r="AX40" s="481"/>
    </row>
    <row r="41" spans="1:50" ht="26.25" customHeight="1">
      <c r="A41" s="174"/>
      <c r="B41" s="175"/>
      <c r="C41" s="34" t="s">
        <v>78</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7" t="s">
        <v>107</v>
      </c>
      <c r="AE41" s="38"/>
      <c r="AF41" s="38"/>
      <c r="AG41" s="482"/>
      <c r="AH41" s="483"/>
      <c r="AI41" s="483"/>
      <c r="AJ41" s="483"/>
      <c r="AK41" s="483"/>
      <c r="AL41" s="483"/>
      <c r="AM41" s="483"/>
      <c r="AN41" s="483"/>
      <c r="AO41" s="483"/>
      <c r="AP41" s="483"/>
      <c r="AQ41" s="483"/>
      <c r="AR41" s="483"/>
      <c r="AS41" s="483"/>
      <c r="AT41" s="483"/>
      <c r="AU41" s="483"/>
      <c r="AV41" s="483"/>
      <c r="AW41" s="483"/>
      <c r="AX41" s="484"/>
    </row>
    <row r="42" spans="1:50" ht="26.25" customHeight="1">
      <c r="A42" s="174"/>
      <c r="B42" s="175"/>
      <c r="C42" s="34" t="s">
        <v>79</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7" t="s">
        <v>107</v>
      </c>
      <c r="AE42" s="38"/>
      <c r="AF42" s="38"/>
      <c r="AG42" s="482"/>
      <c r="AH42" s="483"/>
      <c r="AI42" s="483"/>
      <c r="AJ42" s="483"/>
      <c r="AK42" s="483"/>
      <c r="AL42" s="483"/>
      <c r="AM42" s="483"/>
      <c r="AN42" s="483"/>
      <c r="AO42" s="483"/>
      <c r="AP42" s="483"/>
      <c r="AQ42" s="483"/>
      <c r="AR42" s="483"/>
      <c r="AS42" s="483"/>
      <c r="AT42" s="483"/>
      <c r="AU42" s="483"/>
      <c r="AV42" s="483"/>
      <c r="AW42" s="483"/>
      <c r="AX42" s="484"/>
    </row>
    <row r="43" spans="1:50" ht="26.25" customHeight="1">
      <c r="A43" s="174"/>
      <c r="B43" s="175"/>
      <c r="C43" s="34" t="s">
        <v>74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7" t="s">
        <v>108</v>
      </c>
      <c r="AE43" s="38"/>
      <c r="AF43" s="38"/>
      <c r="AG43" s="482"/>
      <c r="AH43" s="483"/>
      <c r="AI43" s="483"/>
      <c r="AJ43" s="483"/>
      <c r="AK43" s="483"/>
      <c r="AL43" s="483"/>
      <c r="AM43" s="483"/>
      <c r="AN43" s="483"/>
      <c r="AO43" s="483"/>
      <c r="AP43" s="483"/>
      <c r="AQ43" s="483"/>
      <c r="AR43" s="483"/>
      <c r="AS43" s="483"/>
      <c r="AT43" s="483"/>
      <c r="AU43" s="483"/>
      <c r="AV43" s="483"/>
      <c r="AW43" s="483"/>
      <c r="AX43" s="484"/>
    </row>
    <row r="44" spans="1:50" ht="26.25" customHeight="1">
      <c r="A44" s="174"/>
      <c r="B44" s="175"/>
      <c r="C44" s="34" t="s">
        <v>80</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6"/>
      <c r="AD44" s="37" t="s">
        <v>107</v>
      </c>
      <c r="AE44" s="38"/>
      <c r="AF44" s="38"/>
      <c r="AG44" s="482"/>
      <c r="AH44" s="483"/>
      <c r="AI44" s="483"/>
      <c r="AJ44" s="483"/>
      <c r="AK44" s="483"/>
      <c r="AL44" s="483"/>
      <c r="AM44" s="483"/>
      <c r="AN44" s="483"/>
      <c r="AO44" s="483"/>
      <c r="AP44" s="483"/>
      <c r="AQ44" s="483"/>
      <c r="AR44" s="483"/>
      <c r="AS44" s="483"/>
      <c r="AT44" s="483"/>
      <c r="AU44" s="483"/>
      <c r="AV44" s="483"/>
      <c r="AW44" s="483"/>
      <c r="AX44" s="484"/>
    </row>
    <row r="45" spans="1:50" ht="26.25" customHeight="1">
      <c r="A45" s="174"/>
      <c r="B45" s="175"/>
      <c r="C45" s="375" t="s">
        <v>85</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472" t="s">
        <v>108</v>
      </c>
      <c r="AE45" s="95"/>
      <c r="AF45" s="95"/>
      <c r="AG45" s="485"/>
      <c r="AH45" s="486"/>
      <c r="AI45" s="486"/>
      <c r="AJ45" s="486"/>
      <c r="AK45" s="486"/>
      <c r="AL45" s="486"/>
      <c r="AM45" s="486"/>
      <c r="AN45" s="486"/>
      <c r="AO45" s="486"/>
      <c r="AP45" s="486"/>
      <c r="AQ45" s="486"/>
      <c r="AR45" s="486"/>
      <c r="AS45" s="486"/>
      <c r="AT45" s="486"/>
      <c r="AU45" s="486"/>
      <c r="AV45" s="486"/>
      <c r="AW45" s="486"/>
      <c r="AX45" s="487"/>
    </row>
    <row r="46" spans="1:50" ht="39.75" customHeight="1">
      <c r="A46" s="456" t="s">
        <v>76</v>
      </c>
      <c r="B46" s="457"/>
      <c r="C46" s="467" t="s">
        <v>83</v>
      </c>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9"/>
      <c r="AD46" s="412" t="s">
        <v>106</v>
      </c>
      <c r="AE46" s="113"/>
      <c r="AF46" s="113"/>
      <c r="AG46" s="458" t="s">
        <v>110</v>
      </c>
      <c r="AH46" s="459"/>
      <c r="AI46" s="459"/>
      <c r="AJ46" s="459"/>
      <c r="AK46" s="459"/>
      <c r="AL46" s="459"/>
      <c r="AM46" s="459"/>
      <c r="AN46" s="459"/>
      <c r="AO46" s="459"/>
      <c r="AP46" s="459"/>
      <c r="AQ46" s="459"/>
      <c r="AR46" s="459"/>
      <c r="AS46" s="459"/>
      <c r="AT46" s="459"/>
      <c r="AU46" s="459"/>
      <c r="AV46" s="459"/>
      <c r="AW46" s="459"/>
      <c r="AX46" s="460"/>
    </row>
    <row r="47" spans="1:50" ht="39.75" customHeight="1">
      <c r="A47" s="174"/>
      <c r="B47" s="175"/>
      <c r="C47" s="34" t="s">
        <v>81</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108</v>
      </c>
      <c r="AE47" s="38"/>
      <c r="AF47" s="38"/>
      <c r="AG47" s="461"/>
      <c r="AH47" s="462"/>
      <c r="AI47" s="462"/>
      <c r="AJ47" s="462"/>
      <c r="AK47" s="462"/>
      <c r="AL47" s="462"/>
      <c r="AM47" s="462"/>
      <c r="AN47" s="462"/>
      <c r="AO47" s="462"/>
      <c r="AP47" s="462"/>
      <c r="AQ47" s="462"/>
      <c r="AR47" s="462"/>
      <c r="AS47" s="462"/>
      <c r="AT47" s="462"/>
      <c r="AU47" s="462"/>
      <c r="AV47" s="462"/>
      <c r="AW47" s="462"/>
      <c r="AX47" s="463"/>
    </row>
    <row r="48" spans="1:50" ht="39.75" customHeight="1">
      <c r="A48" s="174"/>
      <c r="B48" s="175"/>
      <c r="C48" s="34" t="s">
        <v>82</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7" t="s">
        <v>106</v>
      </c>
      <c r="AE48" s="38"/>
      <c r="AF48" s="38"/>
      <c r="AG48" s="464"/>
      <c r="AH48" s="465"/>
      <c r="AI48" s="465"/>
      <c r="AJ48" s="465"/>
      <c r="AK48" s="465"/>
      <c r="AL48" s="465"/>
      <c r="AM48" s="465"/>
      <c r="AN48" s="465"/>
      <c r="AO48" s="465"/>
      <c r="AP48" s="465"/>
      <c r="AQ48" s="465"/>
      <c r="AR48" s="465"/>
      <c r="AS48" s="465"/>
      <c r="AT48" s="465"/>
      <c r="AU48" s="465"/>
      <c r="AV48" s="465"/>
      <c r="AW48" s="465"/>
      <c r="AX48" s="466"/>
    </row>
    <row r="49" spans="1:50" ht="33" customHeight="1">
      <c r="A49" s="456" t="s">
        <v>60</v>
      </c>
      <c r="B49" s="457"/>
      <c r="C49" s="410" t="s">
        <v>67</v>
      </c>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09"/>
      <c r="AD49" s="412" t="s">
        <v>126</v>
      </c>
      <c r="AE49" s="113"/>
      <c r="AF49" s="114"/>
      <c r="AG49" s="447" t="s">
        <v>154</v>
      </c>
      <c r="AH49" s="448"/>
      <c r="AI49" s="448"/>
      <c r="AJ49" s="448"/>
      <c r="AK49" s="448"/>
      <c r="AL49" s="448"/>
      <c r="AM49" s="448"/>
      <c r="AN49" s="448"/>
      <c r="AO49" s="448"/>
      <c r="AP49" s="448"/>
      <c r="AQ49" s="448"/>
      <c r="AR49" s="448"/>
      <c r="AS49" s="448"/>
      <c r="AT49" s="448"/>
      <c r="AU49" s="448"/>
      <c r="AV49" s="448"/>
      <c r="AW49" s="448"/>
      <c r="AX49" s="449"/>
    </row>
    <row r="50" spans="1:50" ht="15.75" customHeight="1">
      <c r="A50" s="174"/>
      <c r="B50" s="175"/>
      <c r="C50" s="475" t="s">
        <v>0</v>
      </c>
      <c r="D50" s="476"/>
      <c r="E50" s="476"/>
      <c r="F50" s="476"/>
      <c r="G50" s="477" t="s">
        <v>59</v>
      </c>
      <c r="H50" s="478"/>
      <c r="I50" s="478"/>
      <c r="J50" s="478"/>
      <c r="K50" s="478"/>
      <c r="L50" s="478"/>
      <c r="M50" s="478"/>
      <c r="N50" s="478"/>
      <c r="O50" s="478"/>
      <c r="P50" s="478"/>
      <c r="Q50" s="478"/>
      <c r="R50" s="478"/>
      <c r="S50" s="479"/>
      <c r="T50" s="427" t="s">
        <v>61</v>
      </c>
      <c r="U50" s="428"/>
      <c r="V50" s="428"/>
      <c r="W50" s="428"/>
      <c r="X50" s="428"/>
      <c r="Y50" s="428"/>
      <c r="Z50" s="428"/>
      <c r="AA50" s="428"/>
      <c r="AB50" s="428"/>
      <c r="AC50" s="428"/>
      <c r="AD50" s="428"/>
      <c r="AE50" s="428"/>
      <c r="AF50" s="428"/>
      <c r="AG50" s="450"/>
      <c r="AH50" s="451"/>
      <c r="AI50" s="451"/>
      <c r="AJ50" s="451"/>
      <c r="AK50" s="451"/>
      <c r="AL50" s="451"/>
      <c r="AM50" s="451"/>
      <c r="AN50" s="451"/>
      <c r="AO50" s="451"/>
      <c r="AP50" s="451"/>
      <c r="AQ50" s="451"/>
      <c r="AR50" s="451"/>
      <c r="AS50" s="451"/>
      <c r="AT50" s="451"/>
      <c r="AU50" s="451"/>
      <c r="AV50" s="451"/>
      <c r="AW50" s="451"/>
      <c r="AX50" s="452"/>
    </row>
    <row r="51" spans="1:50" ht="26.25" customHeight="1">
      <c r="A51" s="174"/>
      <c r="B51" s="175"/>
      <c r="C51" s="470"/>
      <c r="D51" s="471"/>
      <c r="E51" s="471"/>
      <c r="F51" s="471"/>
      <c r="G51" s="431"/>
      <c r="H51" s="35"/>
      <c r="I51" s="35"/>
      <c r="J51" s="35"/>
      <c r="K51" s="35"/>
      <c r="L51" s="35"/>
      <c r="M51" s="35"/>
      <c r="N51" s="35"/>
      <c r="O51" s="35"/>
      <c r="P51" s="35"/>
      <c r="Q51" s="35"/>
      <c r="R51" s="35"/>
      <c r="S51" s="432"/>
      <c r="T51" s="502"/>
      <c r="U51" s="35"/>
      <c r="V51" s="35"/>
      <c r="W51" s="35"/>
      <c r="X51" s="35"/>
      <c r="Y51" s="35"/>
      <c r="Z51" s="35"/>
      <c r="AA51" s="35"/>
      <c r="AB51" s="35"/>
      <c r="AC51" s="35"/>
      <c r="AD51" s="35"/>
      <c r="AE51" s="35"/>
      <c r="AF51" s="35"/>
      <c r="AG51" s="450"/>
      <c r="AH51" s="451"/>
      <c r="AI51" s="451"/>
      <c r="AJ51" s="451"/>
      <c r="AK51" s="451"/>
      <c r="AL51" s="451"/>
      <c r="AM51" s="451"/>
      <c r="AN51" s="451"/>
      <c r="AO51" s="451"/>
      <c r="AP51" s="451"/>
      <c r="AQ51" s="451"/>
      <c r="AR51" s="451"/>
      <c r="AS51" s="451"/>
      <c r="AT51" s="451"/>
      <c r="AU51" s="451"/>
      <c r="AV51" s="451"/>
      <c r="AW51" s="451"/>
      <c r="AX51" s="452"/>
    </row>
    <row r="52" spans="1:50" ht="26.25" customHeight="1">
      <c r="A52" s="176"/>
      <c r="B52" s="177"/>
      <c r="C52" s="429"/>
      <c r="D52" s="430"/>
      <c r="E52" s="430"/>
      <c r="F52" s="430"/>
      <c r="G52" s="505"/>
      <c r="H52" s="376"/>
      <c r="I52" s="376"/>
      <c r="J52" s="376"/>
      <c r="K52" s="376"/>
      <c r="L52" s="376"/>
      <c r="M52" s="376"/>
      <c r="N52" s="376"/>
      <c r="O52" s="376"/>
      <c r="P52" s="376"/>
      <c r="Q52" s="376"/>
      <c r="R52" s="376"/>
      <c r="S52" s="506"/>
      <c r="T52" s="503"/>
      <c r="U52" s="504"/>
      <c r="V52" s="504"/>
      <c r="W52" s="504"/>
      <c r="X52" s="504"/>
      <c r="Y52" s="504"/>
      <c r="Z52" s="504"/>
      <c r="AA52" s="504"/>
      <c r="AB52" s="504"/>
      <c r="AC52" s="504"/>
      <c r="AD52" s="504"/>
      <c r="AE52" s="504"/>
      <c r="AF52" s="504"/>
      <c r="AG52" s="453"/>
      <c r="AH52" s="454"/>
      <c r="AI52" s="454"/>
      <c r="AJ52" s="454"/>
      <c r="AK52" s="454"/>
      <c r="AL52" s="454"/>
      <c r="AM52" s="454"/>
      <c r="AN52" s="454"/>
      <c r="AO52" s="454"/>
      <c r="AP52" s="454"/>
      <c r="AQ52" s="454"/>
      <c r="AR52" s="454"/>
      <c r="AS52" s="454"/>
      <c r="AT52" s="454"/>
      <c r="AU52" s="454"/>
      <c r="AV52" s="454"/>
      <c r="AW52" s="454"/>
      <c r="AX52" s="455"/>
    </row>
    <row r="53" spans="1:50" ht="120" customHeight="1" thickBot="1">
      <c r="A53" s="48" t="s">
        <v>68</v>
      </c>
      <c r="B53" s="49"/>
      <c r="C53" s="42" t="s">
        <v>111</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4"/>
    </row>
    <row r="54" spans="1:50" ht="21" customHeight="1">
      <c r="A54" s="424" t="s">
        <v>62</v>
      </c>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425"/>
      <c r="AX54" s="426"/>
    </row>
    <row r="55" spans="1:50" ht="120" customHeight="1" thickBot="1">
      <c r="A55" s="39" t="s">
        <v>152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1"/>
    </row>
    <row r="56" spans="1:50" ht="21" customHeight="1">
      <c r="A56" s="418" t="s">
        <v>63</v>
      </c>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20"/>
    </row>
    <row r="57" spans="1:50" ht="92.25" customHeight="1" thickBot="1">
      <c r="A57" s="74" t="s">
        <v>151</v>
      </c>
      <c r="B57" s="40"/>
      <c r="C57" s="40"/>
      <c r="D57" s="40"/>
      <c r="E57" s="435"/>
      <c r="F57" s="69" t="s">
        <v>147</v>
      </c>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21" customHeight="1">
      <c r="A58" s="418" t="s">
        <v>84</v>
      </c>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140.25" customHeight="1" thickBot="1">
      <c r="A59" s="74" t="s">
        <v>151</v>
      </c>
      <c r="B59" s="75"/>
      <c r="C59" s="75"/>
      <c r="D59" s="75"/>
      <c r="E59" s="76"/>
      <c r="F59" s="69" t="s">
        <v>153</v>
      </c>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1"/>
    </row>
    <row r="60" spans="1:50" ht="21" customHeight="1">
      <c r="A60" s="421" t="s">
        <v>69</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0" ht="90" customHeight="1" thickBot="1">
      <c r="A61" s="39" t="s">
        <v>149</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8"/>
    </row>
    <row r="62" spans="1:50" ht="19.5" customHeight="1">
      <c r="A62" s="415" t="s">
        <v>55</v>
      </c>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0" ht="19.5" customHeight="1" thickBot="1">
      <c r="A63" s="159"/>
      <c r="B63" s="160"/>
      <c r="C63" s="161" t="s">
        <v>64</v>
      </c>
      <c r="D63" s="86"/>
      <c r="E63" s="86"/>
      <c r="F63" s="86"/>
      <c r="G63" s="86"/>
      <c r="H63" s="86"/>
      <c r="I63" s="86"/>
      <c r="J63" s="162"/>
      <c r="K63" s="413" t="s">
        <v>44</v>
      </c>
      <c r="L63" s="51"/>
      <c r="M63" s="51"/>
      <c r="N63" s="51"/>
      <c r="O63" s="51"/>
      <c r="P63" s="51"/>
      <c r="Q63" s="51"/>
      <c r="R63" s="51"/>
      <c r="S63" s="161" t="s">
        <v>65</v>
      </c>
      <c r="T63" s="86"/>
      <c r="U63" s="86"/>
      <c r="V63" s="86"/>
      <c r="W63" s="86"/>
      <c r="X63" s="86"/>
      <c r="Y63" s="86"/>
      <c r="Z63" s="162"/>
      <c r="AA63" s="414" t="s">
        <v>44</v>
      </c>
      <c r="AB63" s="51"/>
      <c r="AC63" s="51"/>
      <c r="AD63" s="51"/>
      <c r="AE63" s="51"/>
      <c r="AF63" s="51"/>
      <c r="AG63" s="51"/>
      <c r="AH63" s="51"/>
      <c r="AI63" s="161" t="s">
        <v>66</v>
      </c>
      <c r="AJ63" s="433"/>
      <c r="AK63" s="433"/>
      <c r="AL63" s="433"/>
      <c r="AM63" s="433"/>
      <c r="AN63" s="433"/>
      <c r="AO63" s="433"/>
      <c r="AP63" s="434"/>
      <c r="AQ63" s="436" t="s">
        <v>124</v>
      </c>
      <c r="AR63" s="86"/>
      <c r="AS63" s="86"/>
      <c r="AT63" s="86"/>
      <c r="AU63" s="86"/>
      <c r="AV63" s="86"/>
      <c r="AW63" s="86"/>
      <c r="AX63" s="43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96" t="s">
        <v>38</v>
      </c>
      <c r="B65" s="497"/>
      <c r="C65" s="497"/>
      <c r="D65" s="497"/>
      <c r="E65" s="497"/>
      <c r="F65" s="498"/>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41.25" customHeight="1">
      <c r="A66" s="331"/>
      <c r="B66" s="332"/>
      <c r="C66" s="332"/>
      <c r="D66" s="332"/>
      <c r="E66" s="332"/>
      <c r="F66" s="33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2.5" customHeight="1">
      <c r="A67" s="331"/>
      <c r="B67" s="332"/>
      <c r="C67" s="332"/>
      <c r="D67" s="332"/>
      <c r="E67" s="332"/>
      <c r="F67" s="33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42" customHeight="1">
      <c r="A68" s="331"/>
      <c r="B68" s="332"/>
      <c r="C68" s="332"/>
      <c r="D68" s="332"/>
      <c r="E68" s="332"/>
      <c r="F68" s="33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2.5" customHeight="1">
      <c r="A69" s="331"/>
      <c r="B69" s="332"/>
      <c r="C69" s="332"/>
      <c r="D69" s="332"/>
      <c r="E69" s="332"/>
      <c r="F69" s="33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331"/>
      <c r="B70" s="332"/>
      <c r="C70" s="332"/>
      <c r="D70" s="332"/>
      <c r="E70" s="332"/>
      <c r="F70" s="33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331"/>
      <c r="B71" s="332"/>
      <c r="C71" s="332"/>
      <c r="D71" s="332"/>
      <c r="E71" s="332"/>
      <c r="F71" s="3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331"/>
      <c r="B72" s="332"/>
      <c r="C72" s="332"/>
      <c r="D72" s="332"/>
      <c r="E72" s="332"/>
      <c r="F72" s="3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31"/>
      <c r="B73" s="332"/>
      <c r="C73" s="332"/>
      <c r="D73" s="332"/>
      <c r="E73" s="332"/>
      <c r="F73" s="3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31"/>
      <c r="B74" s="332"/>
      <c r="C74" s="332"/>
      <c r="D74" s="332"/>
      <c r="E74" s="332"/>
      <c r="F74" s="3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31"/>
      <c r="B75" s="332"/>
      <c r="C75" s="332"/>
      <c r="D75" s="332"/>
      <c r="E75" s="332"/>
      <c r="F75" s="3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2" customHeight="1">
      <c r="A76" s="331"/>
      <c r="B76" s="332"/>
      <c r="C76" s="332"/>
      <c r="D76" s="332"/>
      <c r="E76" s="332"/>
      <c r="F76" s="3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31"/>
      <c r="B77" s="332"/>
      <c r="C77" s="332"/>
      <c r="D77" s="332"/>
      <c r="E77" s="332"/>
      <c r="F77" s="3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31"/>
      <c r="B78" s="332"/>
      <c r="C78" s="332"/>
      <c r="D78" s="332"/>
      <c r="E78" s="332"/>
      <c r="F78" s="3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2" customHeight="1">
      <c r="A79" s="331"/>
      <c r="B79" s="332"/>
      <c r="C79" s="332"/>
      <c r="D79" s="332"/>
      <c r="E79" s="332"/>
      <c r="F79" s="3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1"/>
      <c r="B80" s="332"/>
      <c r="C80" s="332"/>
      <c r="D80" s="332"/>
      <c r="E80" s="332"/>
      <c r="F80" s="33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1"/>
      <c r="B81" s="332"/>
      <c r="C81" s="332"/>
      <c r="D81" s="332"/>
      <c r="E81" s="332"/>
      <c r="F81" s="3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31"/>
      <c r="B82" s="332"/>
      <c r="C82" s="332"/>
      <c r="D82" s="332"/>
      <c r="E82" s="332"/>
      <c r="F82" s="3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1"/>
      <c r="B83" s="332"/>
      <c r="C83" s="332"/>
      <c r="D83" s="332"/>
      <c r="E83" s="332"/>
      <c r="F83" s="3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6.75" customHeight="1">
      <c r="A84" s="331"/>
      <c r="B84" s="332"/>
      <c r="C84" s="332"/>
      <c r="D84" s="332"/>
      <c r="E84" s="332"/>
      <c r="F84" s="3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1"/>
      <c r="B85" s="332"/>
      <c r="C85" s="332"/>
      <c r="D85" s="332"/>
      <c r="E85" s="332"/>
      <c r="F85" s="3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1"/>
      <c r="B86" s="332"/>
      <c r="C86" s="332"/>
      <c r="D86" s="332"/>
      <c r="E86" s="332"/>
      <c r="F86" s="3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1"/>
      <c r="B87" s="332"/>
      <c r="C87" s="332"/>
      <c r="D87" s="332"/>
      <c r="E87" s="332"/>
      <c r="F87" s="3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1"/>
      <c r="B88" s="332"/>
      <c r="C88" s="332"/>
      <c r="D88" s="332"/>
      <c r="E88" s="332"/>
      <c r="F88" s="3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331"/>
      <c r="B89" s="332"/>
      <c r="C89" s="332"/>
      <c r="D89" s="332"/>
      <c r="E89" s="332"/>
      <c r="F89" s="3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2.5" customHeight="1" thickBot="1">
      <c r="A90" s="499"/>
      <c r="B90" s="500"/>
      <c r="C90" s="500"/>
      <c r="D90" s="500"/>
      <c r="E90" s="500"/>
      <c r="F90" s="501"/>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0.75" customHeight="1" hidden="1" thickBot="1">
      <c r="A91" s="14"/>
      <c r="B91" s="14"/>
      <c r="C91" s="14"/>
      <c r="D91" s="14"/>
      <c r="E91" s="14"/>
      <c r="F91" s="14"/>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30" customHeight="1">
      <c r="A92" s="393" t="s">
        <v>50</v>
      </c>
      <c r="B92" s="394"/>
      <c r="C92" s="394"/>
      <c r="D92" s="394"/>
      <c r="E92" s="394"/>
      <c r="F92" s="395"/>
      <c r="G92" s="390" t="s">
        <v>139</v>
      </c>
      <c r="H92" s="391"/>
      <c r="I92" s="391"/>
      <c r="J92" s="391"/>
      <c r="K92" s="391"/>
      <c r="L92" s="391"/>
      <c r="M92" s="391"/>
      <c r="N92" s="391"/>
      <c r="O92" s="391"/>
      <c r="P92" s="391"/>
      <c r="Q92" s="391"/>
      <c r="R92" s="391"/>
      <c r="S92" s="391"/>
      <c r="T92" s="391"/>
      <c r="U92" s="391"/>
      <c r="V92" s="391"/>
      <c r="W92" s="391"/>
      <c r="X92" s="391"/>
      <c r="Y92" s="391"/>
      <c r="Z92" s="391"/>
      <c r="AA92" s="391"/>
      <c r="AB92" s="399"/>
      <c r="AC92" s="390"/>
      <c r="AD92" s="391"/>
      <c r="AE92" s="391"/>
      <c r="AF92" s="391"/>
      <c r="AG92" s="391"/>
      <c r="AH92" s="391"/>
      <c r="AI92" s="391"/>
      <c r="AJ92" s="391"/>
      <c r="AK92" s="391"/>
      <c r="AL92" s="391"/>
      <c r="AM92" s="391"/>
      <c r="AN92" s="391"/>
      <c r="AO92" s="391"/>
      <c r="AP92" s="391"/>
      <c r="AQ92" s="391"/>
      <c r="AR92" s="391"/>
      <c r="AS92" s="391"/>
      <c r="AT92" s="391"/>
      <c r="AU92" s="391"/>
      <c r="AV92" s="391"/>
      <c r="AW92" s="391"/>
      <c r="AX92" s="392"/>
    </row>
    <row r="93" spans="1:50" ht="24.75" customHeight="1">
      <c r="A93" s="244"/>
      <c r="B93" s="245"/>
      <c r="C93" s="245"/>
      <c r="D93" s="245"/>
      <c r="E93" s="245"/>
      <c r="F93" s="246"/>
      <c r="G93" s="126" t="s">
        <v>20</v>
      </c>
      <c r="H93" s="127"/>
      <c r="I93" s="127"/>
      <c r="J93" s="127"/>
      <c r="K93" s="127"/>
      <c r="L93" s="128" t="s">
        <v>21</v>
      </c>
      <c r="M93" s="60"/>
      <c r="N93" s="60"/>
      <c r="O93" s="60"/>
      <c r="P93" s="60"/>
      <c r="Q93" s="60"/>
      <c r="R93" s="60"/>
      <c r="S93" s="60"/>
      <c r="T93" s="60"/>
      <c r="U93" s="60"/>
      <c r="V93" s="60"/>
      <c r="W93" s="60"/>
      <c r="X93" s="61"/>
      <c r="Y93" s="129" t="s">
        <v>22</v>
      </c>
      <c r="Z93" s="130"/>
      <c r="AA93" s="130"/>
      <c r="AB93" s="131"/>
      <c r="AC93" s="126" t="s">
        <v>20</v>
      </c>
      <c r="AD93" s="127"/>
      <c r="AE93" s="127"/>
      <c r="AF93" s="127"/>
      <c r="AG93" s="127"/>
      <c r="AH93" s="128" t="s">
        <v>21</v>
      </c>
      <c r="AI93" s="60"/>
      <c r="AJ93" s="60"/>
      <c r="AK93" s="60"/>
      <c r="AL93" s="60"/>
      <c r="AM93" s="60"/>
      <c r="AN93" s="60"/>
      <c r="AO93" s="60"/>
      <c r="AP93" s="60"/>
      <c r="AQ93" s="60"/>
      <c r="AR93" s="60"/>
      <c r="AS93" s="60"/>
      <c r="AT93" s="61"/>
      <c r="AU93" s="129" t="s">
        <v>22</v>
      </c>
      <c r="AV93" s="130"/>
      <c r="AW93" s="130"/>
      <c r="AX93" s="132"/>
    </row>
    <row r="94" spans="1:50" ht="24.75" customHeight="1">
      <c r="A94" s="244"/>
      <c r="B94" s="245"/>
      <c r="C94" s="245"/>
      <c r="D94" s="245"/>
      <c r="E94" s="245"/>
      <c r="F94" s="246"/>
      <c r="G94" s="149" t="s">
        <v>112</v>
      </c>
      <c r="H94" s="113"/>
      <c r="I94" s="113"/>
      <c r="J94" s="113"/>
      <c r="K94" s="114"/>
      <c r="L94" s="115" t="s">
        <v>113</v>
      </c>
      <c r="M94" s="116"/>
      <c r="N94" s="116"/>
      <c r="O94" s="116"/>
      <c r="P94" s="116"/>
      <c r="Q94" s="116"/>
      <c r="R94" s="116"/>
      <c r="S94" s="116"/>
      <c r="T94" s="116"/>
      <c r="U94" s="116"/>
      <c r="V94" s="116"/>
      <c r="W94" s="116"/>
      <c r="X94" s="117"/>
      <c r="Y94" s="118">
        <v>1000</v>
      </c>
      <c r="Z94" s="119"/>
      <c r="AA94" s="119"/>
      <c r="AB94" s="120"/>
      <c r="AC94" s="112"/>
      <c r="AD94" s="113"/>
      <c r="AE94" s="113"/>
      <c r="AF94" s="113"/>
      <c r="AG94" s="114"/>
      <c r="AH94" s="115"/>
      <c r="AI94" s="116"/>
      <c r="AJ94" s="116"/>
      <c r="AK94" s="116"/>
      <c r="AL94" s="116"/>
      <c r="AM94" s="116"/>
      <c r="AN94" s="116"/>
      <c r="AO94" s="116"/>
      <c r="AP94" s="116"/>
      <c r="AQ94" s="116"/>
      <c r="AR94" s="116"/>
      <c r="AS94" s="116"/>
      <c r="AT94" s="117"/>
      <c r="AU94" s="118"/>
      <c r="AV94" s="119"/>
      <c r="AW94" s="119"/>
      <c r="AX94" s="121"/>
    </row>
    <row r="95" spans="1:50" ht="24.75" customHeight="1">
      <c r="A95" s="244"/>
      <c r="B95" s="245"/>
      <c r="C95" s="245"/>
      <c r="D95" s="245"/>
      <c r="E95" s="245"/>
      <c r="F95" s="246"/>
      <c r="G95" s="103"/>
      <c r="H95" s="38"/>
      <c r="I95" s="38"/>
      <c r="J95" s="38"/>
      <c r="K95" s="104"/>
      <c r="L95" s="105"/>
      <c r="M95" s="106"/>
      <c r="N95" s="106"/>
      <c r="O95" s="106"/>
      <c r="P95" s="106"/>
      <c r="Q95" s="106"/>
      <c r="R95" s="106"/>
      <c r="S95" s="106"/>
      <c r="T95" s="106"/>
      <c r="U95" s="106"/>
      <c r="V95" s="106"/>
      <c r="W95" s="106"/>
      <c r="X95" s="107"/>
      <c r="Y95" s="108"/>
      <c r="Z95" s="109"/>
      <c r="AA95" s="109"/>
      <c r="AB95" s="111"/>
      <c r="AC95" s="103"/>
      <c r="AD95" s="38"/>
      <c r="AE95" s="38"/>
      <c r="AF95" s="38"/>
      <c r="AG95" s="104"/>
      <c r="AH95" s="105"/>
      <c r="AI95" s="106"/>
      <c r="AJ95" s="106"/>
      <c r="AK95" s="106"/>
      <c r="AL95" s="106"/>
      <c r="AM95" s="106"/>
      <c r="AN95" s="106"/>
      <c r="AO95" s="106"/>
      <c r="AP95" s="106"/>
      <c r="AQ95" s="106"/>
      <c r="AR95" s="106"/>
      <c r="AS95" s="106"/>
      <c r="AT95" s="107"/>
      <c r="AU95" s="108"/>
      <c r="AV95" s="109"/>
      <c r="AW95" s="109"/>
      <c r="AX95" s="110"/>
    </row>
    <row r="96" spans="1:50" ht="24.75" customHeight="1">
      <c r="A96" s="244"/>
      <c r="B96" s="245"/>
      <c r="C96" s="245"/>
      <c r="D96" s="245"/>
      <c r="E96" s="245"/>
      <c r="F96" s="246"/>
      <c r="G96" s="103"/>
      <c r="H96" s="38"/>
      <c r="I96" s="38"/>
      <c r="J96" s="38"/>
      <c r="K96" s="104"/>
      <c r="L96" s="105"/>
      <c r="M96" s="106"/>
      <c r="N96" s="106"/>
      <c r="O96" s="106"/>
      <c r="P96" s="106"/>
      <c r="Q96" s="106"/>
      <c r="R96" s="106"/>
      <c r="S96" s="106"/>
      <c r="T96" s="106"/>
      <c r="U96" s="106"/>
      <c r="V96" s="106"/>
      <c r="W96" s="106"/>
      <c r="X96" s="107"/>
      <c r="Y96" s="108"/>
      <c r="Z96" s="109"/>
      <c r="AA96" s="109"/>
      <c r="AB96" s="111"/>
      <c r="AC96" s="103"/>
      <c r="AD96" s="38"/>
      <c r="AE96" s="38"/>
      <c r="AF96" s="38"/>
      <c r="AG96" s="104"/>
      <c r="AH96" s="105"/>
      <c r="AI96" s="106"/>
      <c r="AJ96" s="106"/>
      <c r="AK96" s="106"/>
      <c r="AL96" s="106"/>
      <c r="AM96" s="106"/>
      <c r="AN96" s="106"/>
      <c r="AO96" s="106"/>
      <c r="AP96" s="106"/>
      <c r="AQ96" s="106"/>
      <c r="AR96" s="106"/>
      <c r="AS96" s="106"/>
      <c r="AT96" s="107"/>
      <c r="AU96" s="108"/>
      <c r="AV96" s="109"/>
      <c r="AW96" s="109"/>
      <c r="AX96" s="110"/>
    </row>
    <row r="97" spans="1:50" ht="24.75" customHeight="1">
      <c r="A97" s="244"/>
      <c r="B97" s="245"/>
      <c r="C97" s="245"/>
      <c r="D97" s="245"/>
      <c r="E97" s="245"/>
      <c r="F97" s="246"/>
      <c r="G97" s="103"/>
      <c r="H97" s="38"/>
      <c r="I97" s="38"/>
      <c r="J97" s="38"/>
      <c r="K97" s="104"/>
      <c r="L97" s="105"/>
      <c r="M97" s="106"/>
      <c r="N97" s="106"/>
      <c r="O97" s="106"/>
      <c r="P97" s="106"/>
      <c r="Q97" s="106"/>
      <c r="R97" s="106"/>
      <c r="S97" s="106"/>
      <c r="T97" s="106"/>
      <c r="U97" s="106"/>
      <c r="V97" s="106"/>
      <c r="W97" s="106"/>
      <c r="X97" s="107"/>
      <c r="Y97" s="108"/>
      <c r="Z97" s="109"/>
      <c r="AA97" s="109"/>
      <c r="AB97" s="111"/>
      <c r="AC97" s="103"/>
      <c r="AD97" s="38"/>
      <c r="AE97" s="38"/>
      <c r="AF97" s="38"/>
      <c r="AG97" s="104"/>
      <c r="AH97" s="105"/>
      <c r="AI97" s="106"/>
      <c r="AJ97" s="106"/>
      <c r="AK97" s="106"/>
      <c r="AL97" s="106"/>
      <c r="AM97" s="106"/>
      <c r="AN97" s="106"/>
      <c r="AO97" s="106"/>
      <c r="AP97" s="106"/>
      <c r="AQ97" s="106"/>
      <c r="AR97" s="106"/>
      <c r="AS97" s="106"/>
      <c r="AT97" s="107"/>
      <c r="AU97" s="108"/>
      <c r="AV97" s="109"/>
      <c r="AW97" s="109"/>
      <c r="AX97" s="110"/>
    </row>
    <row r="98" spans="1:50" ht="24.75" customHeight="1">
      <c r="A98" s="244"/>
      <c r="B98" s="245"/>
      <c r="C98" s="245"/>
      <c r="D98" s="245"/>
      <c r="E98" s="245"/>
      <c r="F98" s="246"/>
      <c r="G98" s="103"/>
      <c r="H98" s="38"/>
      <c r="I98" s="38"/>
      <c r="J98" s="38"/>
      <c r="K98" s="104"/>
      <c r="L98" s="105"/>
      <c r="M98" s="106"/>
      <c r="N98" s="106"/>
      <c r="O98" s="106"/>
      <c r="P98" s="106"/>
      <c r="Q98" s="106"/>
      <c r="R98" s="106"/>
      <c r="S98" s="106"/>
      <c r="T98" s="106"/>
      <c r="U98" s="106"/>
      <c r="V98" s="106"/>
      <c r="W98" s="106"/>
      <c r="X98" s="107"/>
      <c r="Y98" s="108"/>
      <c r="Z98" s="109"/>
      <c r="AA98" s="109"/>
      <c r="AB98" s="109"/>
      <c r="AC98" s="103"/>
      <c r="AD98" s="38"/>
      <c r="AE98" s="38"/>
      <c r="AF98" s="38"/>
      <c r="AG98" s="104"/>
      <c r="AH98" s="105"/>
      <c r="AI98" s="106"/>
      <c r="AJ98" s="106"/>
      <c r="AK98" s="106"/>
      <c r="AL98" s="106"/>
      <c r="AM98" s="106"/>
      <c r="AN98" s="106"/>
      <c r="AO98" s="106"/>
      <c r="AP98" s="106"/>
      <c r="AQ98" s="106"/>
      <c r="AR98" s="106"/>
      <c r="AS98" s="106"/>
      <c r="AT98" s="107"/>
      <c r="AU98" s="108"/>
      <c r="AV98" s="109"/>
      <c r="AW98" s="109"/>
      <c r="AX98" s="110"/>
    </row>
    <row r="99" spans="1:50" ht="24.75" customHeight="1">
      <c r="A99" s="244"/>
      <c r="B99" s="245"/>
      <c r="C99" s="245"/>
      <c r="D99" s="245"/>
      <c r="E99" s="245"/>
      <c r="F99" s="246"/>
      <c r="G99" s="103"/>
      <c r="H99" s="38"/>
      <c r="I99" s="38"/>
      <c r="J99" s="38"/>
      <c r="K99" s="104"/>
      <c r="L99" s="105"/>
      <c r="M99" s="106"/>
      <c r="N99" s="106"/>
      <c r="O99" s="106"/>
      <c r="P99" s="106"/>
      <c r="Q99" s="106"/>
      <c r="R99" s="106"/>
      <c r="S99" s="106"/>
      <c r="T99" s="106"/>
      <c r="U99" s="106"/>
      <c r="V99" s="106"/>
      <c r="W99" s="106"/>
      <c r="X99" s="107"/>
      <c r="Y99" s="108"/>
      <c r="Z99" s="109"/>
      <c r="AA99" s="109"/>
      <c r="AB99" s="109"/>
      <c r="AC99" s="103"/>
      <c r="AD99" s="38"/>
      <c r="AE99" s="38"/>
      <c r="AF99" s="38"/>
      <c r="AG99" s="104"/>
      <c r="AH99" s="105"/>
      <c r="AI99" s="106"/>
      <c r="AJ99" s="106"/>
      <c r="AK99" s="106"/>
      <c r="AL99" s="106"/>
      <c r="AM99" s="106"/>
      <c r="AN99" s="106"/>
      <c r="AO99" s="106"/>
      <c r="AP99" s="106"/>
      <c r="AQ99" s="106"/>
      <c r="AR99" s="106"/>
      <c r="AS99" s="106"/>
      <c r="AT99" s="107"/>
      <c r="AU99" s="108"/>
      <c r="AV99" s="109"/>
      <c r="AW99" s="109"/>
      <c r="AX99" s="110"/>
    </row>
    <row r="100" spans="1:50" ht="24.75" customHeight="1">
      <c r="A100" s="244"/>
      <c r="B100" s="245"/>
      <c r="C100" s="245"/>
      <c r="D100" s="245"/>
      <c r="E100" s="245"/>
      <c r="F100" s="246"/>
      <c r="G100" s="103"/>
      <c r="H100" s="38"/>
      <c r="I100" s="38"/>
      <c r="J100" s="38"/>
      <c r="K100" s="104"/>
      <c r="L100" s="105"/>
      <c r="M100" s="106"/>
      <c r="N100" s="106"/>
      <c r="O100" s="106"/>
      <c r="P100" s="106"/>
      <c r="Q100" s="106"/>
      <c r="R100" s="106"/>
      <c r="S100" s="106"/>
      <c r="T100" s="106"/>
      <c r="U100" s="106"/>
      <c r="V100" s="106"/>
      <c r="W100" s="106"/>
      <c r="X100" s="107"/>
      <c r="Y100" s="108"/>
      <c r="Z100" s="109"/>
      <c r="AA100" s="109"/>
      <c r="AB100" s="109"/>
      <c r="AC100" s="103"/>
      <c r="AD100" s="38"/>
      <c r="AE100" s="38"/>
      <c r="AF100" s="38"/>
      <c r="AG100" s="104"/>
      <c r="AH100" s="105"/>
      <c r="AI100" s="106"/>
      <c r="AJ100" s="106"/>
      <c r="AK100" s="106"/>
      <c r="AL100" s="106"/>
      <c r="AM100" s="106"/>
      <c r="AN100" s="106"/>
      <c r="AO100" s="106"/>
      <c r="AP100" s="106"/>
      <c r="AQ100" s="106"/>
      <c r="AR100" s="106"/>
      <c r="AS100" s="106"/>
      <c r="AT100" s="107"/>
      <c r="AU100" s="108"/>
      <c r="AV100" s="109"/>
      <c r="AW100" s="109"/>
      <c r="AX100" s="110"/>
    </row>
    <row r="101" spans="1:50" ht="24.75" customHeight="1">
      <c r="A101" s="244"/>
      <c r="B101" s="245"/>
      <c r="C101" s="245"/>
      <c r="D101" s="245"/>
      <c r="E101" s="245"/>
      <c r="F101" s="246"/>
      <c r="G101" s="94"/>
      <c r="H101" s="95"/>
      <c r="I101" s="95"/>
      <c r="J101" s="95"/>
      <c r="K101" s="96"/>
      <c r="L101" s="97"/>
      <c r="M101" s="98"/>
      <c r="N101" s="98"/>
      <c r="O101" s="98"/>
      <c r="P101" s="98"/>
      <c r="Q101" s="98"/>
      <c r="R101" s="98"/>
      <c r="S101" s="98"/>
      <c r="T101" s="98"/>
      <c r="U101" s="98"/>
      <c r="V101" s="98"/>
      <c r="W101" s="98"/>
      <c r="X101" s="99"/>
      <c r="Y101" s="100"/>
      <c r="Z101" s="101"/>
      <c r="AA101" s="101"/>
      <c r="AB101" s="101"/>
      <c r="AC101" s="94"/>
      <c r="AD101" s="95"/>
      <c r="AE101" s="95"/>
      <c r="AF101" s="95"/>
      <c r="AG101" s="96"/>
      <c r="AH101" s="97"/>
      <c r="AI101" s="98"/>
      <c r="AJ101" s="98"/>
      <c r="AK101" s="98"/>
      <c r="AL101" s="98"/>
      <c r="AM101" s="98"/>
      <c r="AN101" s="98"/>
      <c r="AO101" s="98"/>
      <c r="AP101" s="98"/>
      <c r="AQ101" s="98"/>
      <c r="AR101" s="98"/>
      <c r="AS101" s="98"/>
      <c r="AT101" s="99"/>
      <c r="AU101" s="100"/>
      <c r="AV101" s="101"/>
      <c r="AW101" s="101"/>
      <c r="AX101" s="102"/>
    </row>
    <row r="102" spans="1:50" ht="24.75" customHeight="1">
      <c r="A102" s="244"/>
      <c r="B102" s="245"/>
      <c r="C102" s="245"/>
      <c r="D102" s="245"/>
      <c r="E102" s="245"/>
      <c r="F102" s="246"/>
      <c r="G102" s="133" t="s">
        <v>23</v>
      </c>
      <c r="H102" s="60"/>
      <c r="I102" s="60"/>
      <c r="J102" s="60"/>
      <c r="K102" s="60"/>
      <c r="L102" s="134"/>
      <c r="M102" s="135"/>
      <c r="N102" s="135"/>
      <c r="O102" s="135"/>
      <c r="P102" s="135"/>
      <c r="Q102" s="135"/>
      <c r="R102" s="135"/>
      <c r="S102" s="135"/>
      <c r="T102" s="135"/>
      <c r="U102" s="135"/>
      <c r="V102" s="135"/>
      <c r="W102" s="135"/>
      <c r="X102" s="136"/>
      <c r="Y102" s="137">
        <f>SUM(Y94:AB101)</f>
        <v>1000</v>
      </c>
      <c r="Z102" s="138"/>
      <c r="AA102" s="138"/>
      <c r="AB102" s="156"/>
      <c r="AC102" s="133" t="s">
        <v>23</v>
      </c>
      <c r="AD102" s="60"/>
      <c r="AE102" s="60"/>
      <c r="AF102" s="60"/>
      <c r="AG102" s="60"/>
      <c r="AH102" s="134"/>
      <c r="AI102" s="135"/>
      <c r="AJ102" s="135"/>
      <c r="AK102" s="135"/>
      <c r="AL102" s="135"/>
      <c r="AM102" s="135"/>
      <c r="AN102" s="135"/>
      <c r="AO102" s="135"/>
      <c r="AP102" s="135"/>
      <c r="AQ102" s="135"/>
      <c r="AR102" s="135"/>
      <c r="AS102" s="135"/>
      <c r="AT102" s="136"/>
      <c r="AU102" s="137">
        <f>SUM(AU94:AX101)</f>
        <v>0</v>
      </c>
      <c r="AV102" s="138"/>
      <c r="AW102" s="138"/>
      <c r="AX102" s="140"/>
    </row>
    <row r="103" spans="1:50" ht="30" customHeight="1">
      <c r="A103" s="244"/>
      <c r="B103" s="245"/>
      <c r="C103" s="245"/>
      <c r="D103" s="245"/>
      <c r="E103" s="245"/>
      <c r="F103" s="246"/>
      <c r="G103" s="153" t="s">
        <v>137</v>
      </c>
      <c r="H103" s="154"/>
      <c r="I103" s="154"/>
      <c r="J103" s="154"/>
      <c r="K103" s="154"/>
      <c r="L103" s="154"/>
      <c r="M103" s="154"/>
      <c r="N103" s="154"/>
      <c r="O103" s="154"/>
      <c r="P103" s="154"/>
      <c r="Q103" s="154"/>
      <c r="R103" s="154"/>
      <c r="S103" s="154"/>
      <c r="T103" s="154"/>
      <c r="U103" s="154"/>
      <c r="V103" s="154"/>
      <c r="W103" s="154"/>
      <c r="X103" s="154"/>
      <c r="Y103" s="154"/>
      <c r="Z103" s="154"/>
      <c r="AA103" s="154"/>
      <c r="AB103" s="155"/>
      <c r="AC103" s="122"/>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5"/>
    </row>
    <row r="104" spans="1:50" ht="25.5" customHeight="1">
      <c r="A104" s="244"/>
      <c r="B104" s="245"/>
      <c r="C104" s="245"/>
      <c r="D104" s="245"/>
      <c r="E104" s="245"/>
      <c r="F104" s="246"/>
      <c r="G104" s="126" t="s">
        <v>20</v>
      </c>
      <c r="H104" s="127"/>
      <c r="I104" s="127"/>
      <c r="J104" s="127"/>
      <c r="K104" s="127"/>
      <c r="L104" s="128" t="s">
        <v>21</v>
      </c>
      <c r="M104" s="60"/>
      <c r="N104" s="60"/>
      <c r="O104" s="60"/>
      <c r="P104" s="60"/>
      <c r="Q104" s="60"/>
      <c r="R104" s="60"/>
      <c r="S104" s="60"/>
      <c r="T104" s="60"/>
      <c r="U104" s="60"/>
      <c r="V104" s="60"/>
      <c r="W104" s="60"/>
      <c r="X104" s="61"/>
      <c r="Y104" s="129" t="s">
        <v>22</v>
      </c>
      <c r="Z104" s="130"/>
      <c r="AA104" s="130"/>
      <c r="AB104" s="131"/>
      <c r="AC104" s="126" t="s">
        <v>20</v>
      </c>
      <c r="AD104" s="127"/>
      <c r="AE104" s="127"/>
      <c r="AF104" s="127"/>
      <c r="AG104" s="127"/>
      <c r="AH104" s="128" t="s">
        <v>21</v>
      </c>
      <c r="AI104" s="60"/>
      <c r="AJ104" s="60"/>
      <c r="AK104" s="60"/>
      <c r="AL104" s="60"/>
      <c r="AM104" s="60"/>
      <c r="AN104" s="60"/>
      <c r="AO104" s="60"/>
      <c r="AP104" s="60"/>
      <c r="AQ104" s="60"/>
      <c r="AR104" s="60"/>
      <c r="AS104" s="60"/>
      <c r="AT104" s="61"/>
      <c r="AU104" s="129" t="s">
        <v>22</v>
      </c>
      <c r="AV104" s="130"/>
      <c r="AW104" s="130"/>
      <c r="AX104" s="132"/>
    </row>
    <row r="105" spans="1:50" ht="24.75" customHeight="1">
      <c r="A105" s="244"/>
      <c r="B105" s="245"/>
      <c r="C105" s="245"/>
      <c r="D105" s="245"/>
      <c r="E105" s="245"/>
      <c r="F105" s="246"/>
      <c r="G105" s="149" t="s">
        <v>112</v>
      </c>
      <c r="H105" s="113"/>
      <c r="I105" s="113"/>
      <c r="J105" s="113"/>
      <c r="K105" s="114"/>
      <c r="L105" s="115" t="s">
        <v>138</v>
      </c>
      <c r="M105" s="116"/>
      <c r="N105" s="116"/>
      <c r="O105" s="116"/>
      <c r="P105" s="116"/>
      <c r="Q105" s="116"/>
      <c r="R105" s="116"/>
      <c r="S105" s="116"/>
      <c r="T105" s="116"/>
      <c r="U105" s="116"/>
      <c r="V105" s="116"/>
      <c r="W105" s="116"/>
      <c r="X105" s="117"/>
      <c r="Y105" s="150">
        <v>11.4</v>
      </c>
      <c r="Z105" s="151"/>
      <c r="AA105" s="151"/>
      <c r="AB105" s="152"/>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1"/>
    </row>
    <row r="106" spans="1:50" ht="24.75" customHeight="1">
      <c r="A106" s="244"/>
      <c r="B106" s="245"/>
      <c r="C106" s="245"/>
      <c r="D106" s="245"/>
      <c r="E106" s="245"/>
      <c r="F106" s="246"/>
      <c r="G106" s="103"/>
      <c r="H106" s="38"/>
      <c r="I106" s="38"/>
      <c r="J106" s="38"/>
      <c r="K106" s="104"/>
      <c r="L106" s="105"/>
      <c r="M106" s="106"/>
      <c r="N106" s="106"/>
      <c r="O106" s="106"/>
      <c r="P106" s="106"/>
      <c r="Q106" s="106"/>
      <c r="R106" s="106"/>
      <c r="S106" s="106"/>
      <c r="T106" s="106"/>
      <c r="U106" s="106"/>
      <c r="V106" s="106"/>
      <c r="W106" s="106"/>
      <c r="X106" s="107"/>
      <c r="Y106" s="146"/>
      <c r="Z106" s="147"/>
      <c r="AA106" s="147"/>
      <c r="AB106" s="148"/>
      <c r="AC106" s="103"/>
      <c r="AD106" s="38"/>
      <c r="AE106" s="38"/>
      <c r="AF106" s="38"/>
      <c r="AG106" s="104"/>
      <c r="AH106" s="105"/>
      <c r="AI106" s="106"/>
      <c r="AJ106" s="106"/>
      <c r="AK106" s="106"/>
      <c r="AL106" s="106"/>
      <c r="AM106" s="106"/>
      <c r="AN106" s="106"/>
      <c r="AO106" s="106"/>
      <c r="AP106" s="106"/>
      <c r="AQ106" s="106"/>
      <c r="AR106" s="106"/>
      <c r="AS106" s="106"/>
      <c r="AT106" s="107"/>
      <c r="AU106" s="108"/>
      <c r="AV106" s="109"/>
      <c r="AW106" s="109"/>
      <c r="AX106" s="110"/>
    </row>
    <row r="107" spans="1:50" ht="24.75" customHeight="1">
      <c r="A107" s="244"/>
      <c r="B107" s="245"/>
      <c r="C107" s="245"/>
      <c r="D107" s="245"/>
      <c r="E107" s="245"/>
      <c r="F107" s="246"/>
      <c r="G107" s="103"/>
      <c r="H107" s="38"/>
      <c r="I107" s="38"/>
      <c r="J107" s="38"/>
      <c r="K107" s="104"/>
      <c r="L107" s="105"/>
      <c r="M107" s="106"/>
      <c r="N107" s="106"/>
      <c r="O107" s="106"/>
      <c r="P107" s="106"/>
      <c r="Q107" s="106"/>
      <c r="R107" s="106"/>
      <c r="S107" s="106"/>
      <c r="T107" s="106"/>
      <c r="U107" s="106"/>
      <c r="V107" s="106"/>
      <c r="W107" s="106"/>
      <c r="X107" s="107"/>
      <c r="Y107" s="146"/>
      <c r="Z107" s="147"/>
      <c r="AA107" s="147"/>
      <c r="AB107" s="148"/>
      <c r="AC107" s="103"/>
      <c r="AD107" s="38"/>
      <c r="AE107" s="38"/>
      <c r="AF107" s="38"/>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c r="A108" s="244"/>
      <c r="B108" s="245"/>
      <c r="C108" s="245"/>
      <c r="D108" s="245"/>
      <c r="E108" s="245"/>
      <c r="F108" s="246"/>
      <c r="G108" s="103"/>
      <c r="H108" s="38"/>
      <c r="I108" s="38"/>
      <c r="J108" s="38"/>
      <c r="K108" s="104"/>
      <c r="L108" s="105"/>
      <c r="M108" s="106"/>
      <c r="N108" s="106"/>
      <c r="O108" s="106"/>
      <c r="P108" s="106"/>
      <c r="Q108" s="106"/>
      <c r="R108" s="106"/>
      <c r="S108" s="106"/>
      <c r="T108" s="106"/>
      <c r="U108" s="106"/>
      <c r="V108" s="106"/>
      <c r="W108" s="106"/>
      <c r="X108" s="107"/>
      <c r="Y108" s="146"/>
      <c r="Z108" s="147"/>
      <c r="AA108" s="147"/>
      <c r="AB108" s="148"/>
      <c r="AC108" s="103"/>
      <c r="AD108" s="38"/>
      <c r="AE108" s="38"/>
      <c r="AF108" s="38"/>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c r="A109" s="244"/>
      <c r="B109" s="245"/>
      <c r="C109" s="245"/>
      <c r="D109" s="245"/>
      <c r="E109" s="245"/>
      <c r="F109" s="246"/>
      <c r="G109" s="103"/>
      <c r="H109" s="38"/>
      <c r="I109" s="38"/>
      <c r="J109" s="38"/>
      <c r="K109" s="104"/>
      <c r="L109" s="105"/>
      <c r="M109" s="106"/>
      <c r="N109" s="106"/>
      <c r="O109" s="106"/>
      <c r="P109" s="106"/>
      <c r="Q109" s="106"/>
      <c r="R109" s="106"/>
      <c r="S109" s="106"/>
      <c r="T109" s="106"/>
      <c r="U109" s="106"/>
      <c r="V109" s="106"/>
      <c r="W109" s="106"/>
      <c r="X109" s="107"/>
      <c r="Y109" s="146"/>
      <c r="Z109" s="147"/>
      <c r="AA109" s="147"/>
      <c r="AB109" s="147"/>
      <c r="AC109" s="103"/>
      <c r="AD109" s="38"/>
      <c r="AE109" s="38"/>
      <c r="AF109" s="38"/>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c r="A110" s="244"/>
      <c r="B110" s="245"/>
      <c r="C110" s="245"/>
      <c r="D110" s="245"/>
      <c r="E110" s="245"/>
      <c r="F110" s="246"/>
      <c r="G110" s="103"/>
      <c r="H110" s="38"/>
      <c r="I110" s="38"/>
      <c r="J110" s="38"/>
      <c r="K110" s="104"/>
      <c r="L110" s="105"/>
      <c r="M110" s="106"/>
      <c r="N110" s="106"/>
      <c r="O110" s="106"/>
      <c r="P110" s="106"/>
      <c r="Q110" s="106"/>
      <c r="R110" s="106"/>
      <c r="S110" s="106"/>
      <c r="T110" s="106"/>
      <c r="U110" s="106"/>
      <c r="V110" s="106"/>
      <c r="W110" s="106"/>
      <c r="X110" s="107"/>
      <c r="Y110" s="146"/>
      <c r="Z110" s="147"/>
      <c r="AA110" s="147"/>
      <c r="AB110" s="147"/>
      <c r="AC110" s="103"/>
      <c r="AD110" s="38"/>
      <c r="AE110" s="38"/>
      <c r="AF110" s="38"/>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244"/>
      <c r="B111" s="245"/>
      <c r="C111" s="245"/>
      <c r="D111" s="245"/>
      <c r="E111" s="245"/>
      <c r="F111" s="246"/>
      <c r="G111" s="103"/>
      <c r="H111" s="38"/>
      <c r="I111" s="38"/>
      <c r="J111" s="38"/>
      <c r="K111" s="104"/>
      <c r="L111" s="105"/>
      <c r="M111" s="106"/>
      <c r="N111" s="106"/>
      <c r="O111" s="106"/>
      <c r="P111" s="106"/>
      <c r="Q111" s="106"/>
      <c r="R111" s="106"/>
      <c r="S111" s="106"/>
      <c r="T111" s="106"/>
      <c r="U111" s="106"/>
      <c r="V111" s="106"/>
      <c r="W111" s="106"/>
      <c r="X111" s="107"/>
      <c r="Y111" s="146"/>
      <c r="Z111" s="147"/>
      <c r="AA111" s="147"/>
      <c r="AB111" s="147"/>
      <c r="AC111" s="103"/>
      <c r="AD111" s="38"/>
      <c r="AE111" s="38"/>
      <c r="AF111" s="38"/>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244"/>
      <c r="B112" s="245"/>
      <c r="C112" s="245"/>
      <c r="D112" s="245"/>
      <c r="E112" s="245"/>
      <c r="F112" s="246"/>
      <c r="G112" s="94"/>
      <c r="H112" s="95"/>
      <c r="I112" s="95"/>
      <c r="J112" s="95"/>
      <c r="K112" s="96"/>
      <c r="L112" s="97"/>
      <c r="M112" s="98"/>
      <c r="N112" s="98"/>
      <c r="O112" s="98"/>
      <c r="P112" s="98"/>
      <c r="Q112" s="98"/>
      <c r="R112" s="98"/>
      <c r="S112" s="98"/>
      <c r="T112" s="98"/>
      <c r="U112" s="98"/>
      <c r="V112" s="98"/>
      <c r="W112" s="98"/>
      <c r="X112" s="99"/>
      <c r="Y112" s="144"/>
      <c r="Z112" s="145"/>
      <c r="AA112" s="145"/>
      <c r="AB112" s="145"/>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c r="A113" s="244"/>
      <c r="B113" s="245"/>
      <c r="C113" s="245"/>
      <c r="D113" s="245"/>
      <c r="E113" s="245"/>
      <c r="F113" s="246"/>
      <c r="G113" s="133" t="s">
        <v>23</v>
      </c>
      <c r="H113" s="60"/>
      <c r="I113" s="60"/>
      <c r="J113" s="60"/>
      <c r="K113" s="60"/>
      <c r="L113" s="134"/>
      <c r="M113" s="135"/>
      <c r="N113" s="135"/>
      <c r="O113" s="135"/>
      <c r="P113" s="135"/>
      <c r="Q113" s="135"/>
      <c r="R113" s="135"/>
      <c r="S113" s="135"/>
      <c r="T113" s="135"/>
      <c r="U113" s="135"/>
      <c r="V113" s="135"/>
      <c r="W113" s="135"/>
      <c r="X113" s="136"/>
      <c r="Y113" s="141">
        <f>SUM(Y105:AB112)</f>
        <v>11.4</v>
      </c>
      <c r="Z113" s="142"/>
      <c r="AA113" s="142"/>
      <c r="AB113" s="143"/>
      <c r="AC113" s="133" t="s">
        <v>23</v>
      </c>
      <c r="AD113" s="60"/>
      <c r="AE113" s="60"/>
      <c r="AF113" s="60"/>
      <c r="AG113" s="60"/>
      <c r="AH113" s="134"/>
      <c r="AI113" s="135"/>
      <c r="AJ113" s="135"/>
      <c r="AK113" s="135"/>
      <c r="AL113" s="135"/>
      <c r="AM113" s="135"/>
      <c r="AN113" s="135"/>
      <c r="AO113" s="135"/>
      <c r="AP113" s="135"/>
      <c r="AQ113" s="135"/>
      <c r="AR113" s="135"/>
      <c r="AS113" s="135"/>
      <c r="AT113" s="136"/>
      <c r="AU113" s="137">
        <f>SUM(AU105:AX112)</f>
        <v>0</v>
      </c>
      <c r="AV113" s="138"/>
      <c r="AW113" s="138"/>
      <c r="AX113" s="140"/>
    </row>
    <row r="114" spans="1:50" ht="30" customHeight="1">
      <c r="A114" s="244"/>
      <c r="B114" s="245"/>
      <c r="C114" s="245"/>
      <c r="D114" s="245"/>
      <c r="E114" s="245"/>
      <c r="F114" s="246"/>
      <c r="G114" s="122"/>
      <c r="H114" s="123"/>
      <c r="I114" s="123"/>
      <c r="J114" s="123"/>
      <c r="K114" s="123"/>
      <c r="L114" s="123"/>
      <c r="M114" s="123"/>
      <c r="N114" s="123"/>
      <c r="O114" s="123"/>
      <c r="P114" s="123"/>
      <c r="Q114" s="123"/>
      <c r="R114" s="123"/>
      <c r="S114" s="123"/>
      <c r="T114" s="123"/>
      <c r="U114" s="123"/>
      <c r="V114" s="123"/>
      <c r="W114" s="123"/>
      <c r="X114" s="123"/>
      <c r="Y114" s="123"/>
      <c r="Z114" s="123"/>
      <c r="AA114" s="123"/>
      <c r="AB114" s="124"/>
      <c r="AC114" s="122"/>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5"/>
    </row>
    <row r="115" spans="1:50" ht="24.75" customHeight="1">
      <c r="A115" s="244"/>
      <c r="B115" s="245"/>
      <c r="C115" s="245"/>
      <c r="D115" s="245"/>
      <c r="E115" s="245"/>
      <c r="F115" s="246"/>
      <c r="G115" s="126" t="s">
        <v>20</v>
      </c>
      <c r="H115" s="127"/>
      <c r="I115" s="127"/>
      <c r="J115" s="127"/>
      <c r="K115" s="127"/>
      <c r="L115" s="128" t="s">
        <v>21</v>
      </c>
      <c r="M115" s="60"/>
      <c r="N115" s="60"/>
      <c r="O115" s="60"/>
      <c r="P115" s="60"/>
      <c r="Q115" s="60"/>
      <c r="R115" s="60"/>
      <c r="S115" s="60"/>
      <c r="T115" s="60"/>
      <c r="U115" s="60"/>
      <c r="V115" s="60"/>
      <c r="W115" s="60"/>
      <c r="X115" s="61"/>
      <c r="Y115" s="129" t="s">
        <v>22</v>
      </c>
      <c r="Z115" s="130"/>
      <c r="AA115" s="130"/>
      <c r="AB115" s="131"/>
      <c r="AC115" s="126" t="s">
        <v>20</v>
      </c>
      <c r="AD115" s="127"/>
      <c r="AE115" s="127"/>
      <c r="AF115" s="127"/>
      <c r="AG115" s="127"/>
      <c r="AH115" s="128" t="s">
        <v>21</v>
      </c>
      <c r="AI115" s="60"/>
      <c r="AJ115" s="60"/>
      <c r="AK115" s="60"/>
      <c r="AL115" s="60"/>
      <c r="AM115" s="60"/>
      <c r="AN115" s="60"/>
      <c r="AO115" s="60"/>
      <c r="AP115" s="60"/>
      <c r="AQ115" s="60"/>
      <c r="AR115" s="60"/>
      <c r="AS115" s="60"/>
      <c r="AT115" s="61"/>
      <c r="AU115" s="129" t="s">
        <v>22</v>
      </c>
      <c r="AV115" s="130"/>
      <c r="AW115" s="130"/>
      <c r="AX115" s="132"/>
    </row>
    <row r="116" spans="1:50" ht="24.75" customHeight="1">
      <c r="A116" s="244"/>
      <c r="B116" s="245"/>
      <c r="C116" s="245"/>
      <c r="D116" s="245"/>
      <c r="E116" s="245"/>
      <c r="F116" s="246"/>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20"/>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1"/>
    </row>
    <row r="117" spans="1:50" ht="24.75" customHeight="1">
      <c r="A117" s="244"/>
      <c r="B117" s="245"/>
      <c r="C117" s="245"/>
      <c r="D117" s="245"/>
      <c r="E117" s="245"/>
      <c r="F117" s="246"/>
      <c r="G117" s="103"/>
      <c r="H117" s="38"/>
      <c r="I117" s="38"/>
      <c r="J117" s="38"/>
      <c r="K117" s="104"/>
      <c r="L117" s="105"/>
      <c r="M117" s="106"/>
      <c r="N117" s="106"/>
      <c r="O117" s="106"/>
      <c r="P117" s="106"/>
      <c r="Q117" s="106"/>
      <c r="R117" s="106"/>
      <c r="S117" s="106"/>
      <c r="T117" s="106"/>
      <c r="U117" s="106"/>
      <c r="V117" s="106"/>
      <c r="W117" s="106"/>
      <c r="X117" s="107"/>
      <c r="Y117" s="108"/>
      <c r="Z117" s="109"/>
      <c r="AA117" s="109"/>
      <c r="AB117" s="111"/>
      <c r="AC117" s="103"/>
      <c r="AD117" s="38"/>
      <c r="AE117" s="38"/>
      <c r="AF117" s="38"/>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c r="A118" s="244"/>
      <c r="B118" s="245"/>
      <c r="C118" s="245"/>
      <c r="D118" s="245"/>
      <c r="E118" s="245"/>
      <c r="F118" s="246"/>
      <c r="G118" s="103"/>
      <c r="H118" s="38"/>
      <c r="I118" s="38"/>
      <c r="J118" s="38"/>
      <c r="K118" s="104"/>
      <c r="L118" s="105"/>
      <c r="M118" s="106"/>
      <c r="N118" s="106"/>
      <c r="O118" s="106"/>
      <c r="P118" s="106"/>
      <c r="Q118" s="106"/>
      <c r="R118" s="106"/>
      <c r="S118" s="106"/>
      <c r="T118" s="106"/>
      <c r="U118" s="106"/>
      <c r="V118" s="106"/>
      <c r="W118" s="106"/>
      <c r="X118" s="107"/>
      <c r="Y118" s="108"/>
      <c r="Z118" s="109"/>
      <c r="AA118" s="109"/>
      <c r="AB118" s="111"/>
      <c r="AC118" s="103"/>
      <c r="AD118" s="38"/>
      <c r="AE118" s="38"/>
      <c r="AF118" s="38"/>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c r="A119" s="244"/>
      <c r="B119" s="245"/>
      <c r="C119" s="245"/>
      <c r="D119" s="245"/>
      <c r="E119" s="245"/>
      <c r="F119" s="246"/>
      <c r="G119" s="103"/>
      <c r="H119" s="38"/>
      <c r="I119" s="38"/>
      <c r="J119" s="38"/>
      <c r="K119" s="104"/>
      <c r="L119" s="105"/>
      <c r="M119" s="106"/>
      <c r="N119" s="106"/>
      <c r="O119" s="106"/>
      <c r="P119" s="106"/>
      <c r="Q119" s="106"/>
      <c r="R119" s="106"/>
      <c r="S119" s="106"/>
      <c r="T119" s="106"/>
      <c r="U119" s="106"/>
      <c r="V119" s="106"/>
      <c r="W119" s="106"/>
      <c r="X119" s="107"/>
      <c r="Y119" s="108"/>
      <c r="Z119" s="109"/>
      <c r="AA119" s="109"/>
      <c r="AB119" s="111"/>
      <c r="AC119" s="103"/>
      <c r="AD119" s="38"/>
      <c r="AE119" s="38"/>
      <c r="AF119" s="38"/>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c r="A120" s="244"/>
      <c r="B120" s="245"/>
      <c r="C120" s="245"/>
      <c r="D120" s="245"/>
      <c r="E120" s="245"/>
      <c r="F120" s="246"/>
      <c r="G120" s="103"/>
      <c r="H120" s="38"/>
      <c r="I120" s="38"/>
      <c r="J120" s="38"/>
      <c r="K120" s="104"/>
      <c r="L120" s="105"/>
      <c r="M120" s="106"/>
      <c r="N120" s="106"/>
      <c r="O120" s="106"/>
      <c r="P120" s="106"/>
      <c r="Q120" s="106"/>
      <c r="R120" s="106"/>
      <c r="S120" s="106"/>
      <c r="T120" s="106"/>
      <c r="U120" s="106"/>
      <c r="V120" s="106"/>
      <c r="W120" s="106"/>
      <c r="X120" s="107"/>
      <c r="Y120" s="108"/>
      <c r="Z120" s="109"/>
      <c r="AA120" s="109"/>
      <c r="AB120" s="109"/>
      <c r="AC120" s="103"/>
      <c r="AD120" s="38"/>
      <c r="AE120" s="38"/>
      <c r="AF120" s="38"/>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c r="A121" s="244"/>
      <c r="B121" s="245"/>
      <c r="C121" s="245"/>
      <c r="D121" s="245"/>
      <c r="E121" s="245"/>
      <c r="F121" s="246"/>
      <c r="G121" s="103"/>
      <c r="H121" s="38"/>
      <c r="I121" s="38"/>
      <c r="J121" s="38"/>
      <c r="K121" s="104"/>
      <c r="L121" s="105"/>
      <c r="M121" s="106"/>
      <c r="N121" s="106"/>
      <c r="O121" s="106"/>
      <c r="P121" s="106"/>
      <c r="Q121" s="106"/>
      <c r="R121" s="106"/>
      <c r="S121" s="106"/>
      <c r="T121" s="106"/>
      <c r="U121" s="106"/>
      <c r="V121" s="106"/>
      <c r="W121" s="106"/>
      <c r="X121" s="107"/>
      <c r="Y121" s="108"/>
      <c r="Z121" s="109"/>
      <c r="AA121" s="109"/>
      <c r="AB121" s="109"/>
      <c r="AC121" s="103"/>
      <c r="AD121" s="38"/>
      <c r="AE121" s="38"/>
      <c r="AF121" s="38"/>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244"/>
      <c r="B122" s="245"/>
      <c r="C122" s="245"/>
      <c r="D122" s="245"/>
      <c r="E122" s="245"/>
      <c r="F122" s="246"/>
      <c r="G122" s="103"/>
      <c r="H122" s="38"/>
      <c r="I122" s="38"/>
      <c r="J122" s="38"/>
      <c r="K122" s="104"/>
      <c r="L122" s="105"/>
      <c r="M122" s="106"/>
      <c r="N122" s="106"/>
      <c r="O122" s="106"/>
      <c r="P122" s="106"/>
      <c r="Q122" s="106"/>
      <c r="R122" s="106"/>
      <c r="S122" s="106"/>
      <c r="T122" s="106"/>
      <c r="U122" s="106"/>
      <c r="V122" s="106"/>
      <c r="W122" s="106"/>
      <c r="X122" s="107"/>
      <c r="Y122" s="108"/>
      <c r="Z122" s="109"/>
      <c r="AA122" s="109"/>
      <c r="AB122" s="109"/>
      <c r="AC122" s="103"/>
      <c r="AD122" s="38"/>
      <c r="AE122" s="38"/>
      <c r="AF122" s="38"/>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244"/>
      <c r="B123" s="245"/>
      <c r="C123" s="245"/>
      <c r="D123" s="245"/>
      <c r="E123" s="245"/>
      <c r="F123" s="246"/>
      <c r="G123" s="94"/>
      <c r="H123" s="95"/>
      <c r="I123" s="95"/>
      <c r="J123" s="95"/>
      <c r="K123" s="96"/>
      <c r="L123" s="97"/>
      <c r="M123" s="98"/>
      <c r="N123" s="98"/>
      <c r="O123" s="98"/>
      <c r="P123" s="98"/>
      <c r="Q123" s="98"/>
      <c r="R123" s="98"/>
      <c r="S123" s="98"/>
      <c r="T123" s="98"/>
      <c r="U123" s="98"/>
      <c r="V123" s="98"/>
      <c r="W123" s="98"/>
      <c r="X123" s="99"/>
      <c r="Y123" s="100"/>
      <c r="Z123" s="101"/>
      <c r="AA123" s="101"/>
      <c r="AB123" s="101"/>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102"/>
    </row>
    <row r="124" spans="1:50" ht="24.75" customHeight="1">
      <c r="A124" s="244"/>
      <c r="B124" s="245"/>
      <c r="C124" s="245"/>
      <c r="D124" s="245"/>
      <c r="E124" s="245"/>
      <c r="F124" s="246"/>
      <c r="G124" s="133" t="s">
        <v>23</v>
      </c>
      <c r="H124" s="60"/>
      <c r="I124" s="60"/>
      <c r="J124" s="60"/>
      <c r="K124" s="60"/>
      <c r="L124" s="134"/>
      <c r="M124" s="135"/>
      <c r="N124" s="135"/>
      <c r="O124" s="135"/>
      <c r="P124" s="135"/>
      <c r="Q124" s="135"/>
      <c r="R124" s="135"/>
      <c r="S124" s="135"/>
      <c r="T124" s="135"/>
      <c r="U124" s="135"/>
      <c r="V124" s="135"/>
      <c r="W124" s="135"/>
      <c r="X124" s="136"/>
      <c r="Y124" s="137">
        <f>SUM(Y116:AB123)</f>
        <v>0</v>
      </c>
      <c r="Z124" s="138"/>
      <c r="AA124" s="138"/>
      <c r="AB124" s="139"/>
      <c r="AC124" s="133" t="s">
        <v>23</v>
      </c>
      <c r="AD124" s="60"/>
      <c r="AE124" s="60"/>
      <c r="AF124" s="60"/>
      <c r="AG124" s="60"/>
      <c r="AH124" s="134"/>
      <c r="AI124" s="135"/>
      <c r="AJ124" s="135"/>
      <c r="AK124" s="135"/>
      <c r="AL124" s="135"/>
      <c r="AM124" s="135"/>
      <c r="AN124" s="135"/>
      <c r="AO124" s="135"/>
      <c r="AP124" s="135"/>
      <c r="AQ124" s="135"/>
      <c r="AR124" s="135"/>
      <c r="AS124" s="135"/>
      <c r="AT124" s="136"/>
      <c r="AU124" s="137">
        <f>SUM(AU116:AX123)</f>
        <v>0</v>
      </c>
      <c r="AV124" s="138"/>
      <c r="AW124" s="138"/>
      <c r="AX124" s="140"/>
    </row>
    <row r="125" spans="1:50" ht="30" customHeight="1">
      <c r="A125" s="244"/>
      <c r="B125" s="245"/>
      <c r="C125" s="245"/>
      <c r="D125" s="245"/>
      <c r="E125" s="245"/>
      <c r="F125" s="246"/>
      <c r="G125" s="122"/>
      <c r="H125" s="123"/>
      <c r="I125" s="123"/>
      <c r="J125" s="123"/>
      <c r="K125" s="123"/>
      <c r="L125" s="123"/>
      <c r="M125" s="123"/>
      <c r="N125" s="123"/>
      <c r="O125" s="123"/>
      <c r="P125" s="123"/>
      <c r="Q125" s="123"/>
      <c r="R125" s="123"/>
      <c r="S125" s="123"/>
      <c r="T125" s="123"/>
      <c r="U125" s="123"/>
      <c r="V125" s="123"/>
      <c r="W125" s="123"/>
      <c r="X125" s="123"/>
      <c r="Y125" s="123"/>
      <c r="Z125" s="123"/>
      <c r="AA125" s="123"/>
      <c r="AB125" s="124"/>
      <c r="AC125" s="122"/>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5"/>
    </row>
    <row r="126" spans="1:50" ht="24.75" customHeight="1">
      <c r="A126" s="244"/>
      <c r="B126" s="245"/>
      <c r="C126" s="245"/>
      <c r="D126" s="245"/>
      <c r="E126" s="245"/>
      <c r="F126" s="246"/>
      <c r="G126" s="126" t="s">
        <v>20</v>
      </c>
      <c r="H126" s="127"/>
      <c r="I126" s="127"/>
      <c r="J126" s="127"/>
      <c r="K126" s="127"/>
      <c r="L126" s="128" t="s">
        <v>21</v>
      </c>
      <c r="M126" s="60"/>
      <c r="N126" s="60"/>
      <c r="O126" s="60"/>
      <c r="P126" s="60"/>
      <c r="Q126" s="60"/>
      <c r="R126" s="60"/>
      <c r="S126" s="60"/>
      <c r="T126" s="60"/>
      <c r="U126" s="60"/>
      <c r="V126" s="60"/>
      <c r="W126" s="60"/>
      <c r="X126" s="61"/>
      <c r="Y126" s="129" t="s">
        <v>22</v>
      </c>
      <c r="Z126" s="130"/>
      <c r="AA126" s="130"/>
      <c r="AB126" s="131"/>
      <c r="AC126" s="126" t="s">
        <v>20</v>
      </c>
      <c r="AD126" s="127"/>
      <c r="AE126" s="127"/>
      <c r="AF126" s="127"/>
      <c r="AG126" s="127"/>
      <c r="AH126" s="128" t="s">
        <v>21</v>
      </c>
      <c r="AI126" s="60"/>
      <c r="AJ126" s="60"/>
      <c r="AK126" s="60"/>
      <c r="AL126" s="60"/>
      <c r="AM126" s="60"/>
      <c r="AN126" s="60"/>
      <c r="AO126" s="60"/>
      <c r="AP126" s="60"/>
      <c r="AQ126" s="60"/>
      <c r="AR126" s="60"/>
      <c r="AS126" s="60"/>
      <c r="AT126" s="61"/>
      <c r="AU126" s="129" t="s">
        <v>22</v>
      </c>
      <c r="AV126" s="130"/>
      <c r="AW126" s="130"/>
      <c r="AX126" s="132"/>
    </row>
    <row r="127" spans="1:50" ht="24.75" customHeight="1">
      <c r="A127" s="244"/>
      <c r="B127" s="245"/>
      <c r="C127" s="245"/>
      <c r="D127" s="245"/>
      <c r="E127" s="245"/>
      <c r="F127" s="246"/>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20"/>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1"/>
    </row>
    <row r="128" spans="1:50" ht="24.75" customHeight="1">
      <c r="A128" s="244"/>
      <c r="B128" s="245"/>
      <c r="C128" s="245"/>
      <c r="D128" s="245"/>
      <c r="E128" s="245"/>
      <c r="F128" s="246"/>
      <c r="G128" s="103"/>
      <c r="H128" s="38"/>
      <c r="I128" s="38"/>
      <c r="J128" s="38"/>
      <c r="K128" s="104"/>
      <c r="L128" s="105"/>
      <c r="M128" s="106"/>
      <c r="N128" s="106"/>
      <c r="O128" s="106"/>
      <c r="P128" s="106"/>
      <c r="Q128" s="106"/>
      <c r="R128" s="106"/>
      <c r="S128" s="106"/>
      <c r="T128" s="106"/>
      <c r="U128" s="106"/>
      <c r="V128" s="106"/>
      <c r="W128" s="106"/>
      <c r="X128" s="107"/>
      <c r="Y128" s="108"/>
      <c r="Z128" s="109"/>
      <c r="AA128" s="109"/>
      <c r="AB128" s="111"/>
      <c r="AC128" s="103"/>
      <c r="AD128" s="38"/>
      <c r="AE128" s="38"/>
      <c r="AF128" s="38"/>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c r="A129" s="244"/>
      <c r="B129" s="245"/>
      <c r="C129" s="245"/>
      <c r="D129" s="245"/>
      <c r="E129" s="245"/>
      <c r="F129" s="246"/>
      <c r="G129" s="103"/>
      <c r="H129" s="38"/>
      <c r="I129" s="38"/>
      <c r="J129" s="38"/>
      <c r="K129" s="104"/>
      <c r="L129" s="105"/>
      <c r="M129" s="106"/>
      <c r="N129" s="106"/>
      <c r="O129" s="106"/>
      <c r="P129" s="106"/>
      <c r="Q129" s="106"/>
      <c r="R129" s="106"/>
      <c r="S129" s="106"/>
      <c r="T129" s="106"/>
      <c r="U129" s="106"/>
      <c r="V129" s="106"/>
      <c r="W129" s="106"/>
      <c r="X129" s="107"/>
      <c r="Y129" s="108"/>
      <c r="Z129" s="109"/>
      <c r="AA129" s="109"/>
      <c r="AB129" s="111"/>
      <c r="AC129" s="103"/>
      <c r="AD129" s="38"/>
      <c r="AE129" s="38"/>
      <c r="AF129" s="38"/>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c r="A130" s="244"/>
      <c r="B130" s="245"/>
      <c r="C130" s="245"/>
      <c r="D130" s="245"/>
      <c r="E130" s="245"/>
      <c r="F130" s="246"/>
      <c r="G130" s="103"/>
      <c r="H130" s="38"/>
      <c r="I130" s="38"/>
      <c r="J130" s="38"/>
      <c r="K130" s="104"/>
      <c r="L130" s="105"/>
      <c r="M130" s="106"/>
      <c r="N130" s="106"/>
      <c r="O130" s="106"/>
      <c r="P130" s="106"/>
      <c r="Q130" s="106"/>
      <c r="R130" s="106"/>
      <c r="S130" s="106"/>
      <c r="T130" s="106"/>
      <c r="U130" s="106"/>
      <c r="V130" s="106"/>
      <c r="W130" s="106"/>
      <c r="X130" s="107"/>
      <c r="Y130" s="108"/>
      <c r="Z130" s="109"/>
      <c r="AA130" s="109"/>
      <c r="AB130" s="111"/>
      <c r="AC130" s="103"/>
      <c r="AD130" s="38"/>
      <c r="AE130" s="38"/>
      <c r="AF130" s="38"/>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c r="A131" s="244"/>
      <c r="B131" s="245"/>
      <c r="C131" s="245"/>
      <c r="D131" s="245"/>
      <c r="E131" s="245"/>
      <c r="F131" s="246"/>
      <c r="G131" s="103"/>
      <c r="H131" s="38"/>
      <c r="I131" s="38"/>
      <c r="J131" s="38"/>
      <c r="K131" s="104"/>
      <c r="L131" s="105"/>
      <c r="M131" s="106"/>
      <c r="N131" s="106"/>
      <c r="O131" s="106"/>
      <c r="P131" s="106"/>
      <c r="Q131" s="106"/>
      <c r="R131" s="106"/>
      <c r="S131" s="106"/>
      <c r="T131" s="106"/>
      <c r="U131" s="106"/>
      <c r="V131" s="106"/>
      <c r="W131" s="106"/>
      <c r="X131" s="107"/>
      <c r="Y131" s="108"/>
      <c r="Z131" s="109"/>
      <c r="AA131" s="109"/>
      <c r="AB131" s="109"/>
      <c r="AC131" s="103"/>
      <c r="AD131" s="38"/>
      <c r="AE131" s="38"/>
      <c r="AF131" s="38"/>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c r="A132" s="244"/>
      <c r="B132" s="245"/>
      <c r="C132" s="245"/>
      <c r="D132" s="245"/>
      <c r="E132" s="245"/>
      <c r="F132" s="246"/>
      <c r="G132" s="103"/>
      <c r="H132" s="38"/>
      <c r="I132" s="38"/>
      <c r="J132" s="38"/>
      <c r="K132" s="104"/>
      <c r="L132" s="105"/>
      <c r="M132" s="106"/>
      <c r="N132" s="106"/>
      <c r="O132" s="106"/>
      <c r="P132" s="106"/>
      <c r="Q132" s="106"/>
      <c r="R132" s="106"/>
      <c r="S132" s="106"/>
      <c r="T132" s="106"/>
      <c r="U132" s="106"/>
      <c r="V132" s="106"/>
      <c r="W132" s="106"/>
      <c r="X132" s="107"/>
      <c r="Y132" s="108"/>
      <c r="Z132" s="109"/>
      <c r="AA132" s="109"/>
      <c r="AB132" s="109"/>
      <c r="AC132" s="103"/>
      <c r="AD132" s="38"/>
      <c r="AE132" s="38"/>
      <c r="AF132" s="38"/>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244"/>
      <c r="B133" s="245"/>
      <c r="C133" s="245"/>
      <c r="D133" s="245"/>
      <c r="E133" s="245"/>
      <c r="F133" s="246"/>
      <c r="G133" s="103"/>
      <c r="H133" s="38"/>
      <c r="I133" s="38"/>
      <c r="J133" s="38"/>
      <c r="K133" s="104"/>
      <c r="L133" s="105"/>
      <c r="M133" s="106"/>
      <c r="N133" s="106"/>
      <c r="O133" s="106"/>
      <c r="P133" s="106"/>
      <c r="Q133" s="106"/>
      <c r="R133" s="106"/>
      <c r="S133" s="106"/>
      <c r="T133" s="106"/>
      <c r="U133" s="106"/>
      <c r="V133" s="106"/>
      <c r="W133" s="106"/>
      <c r="X133" s="107"/>
      <c r="Y133" s="108"/>
      <c r="Z133" s="109"/>
      <c r="AA133" s="109"/>
      <c r="AB133" s="109"/>
      <c r="AC133" s="103"/>
      <c r="AD133" s="38"/>
      <c r="AE133" s="38"/>
      <c r="AF133" s="38"/>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244"/>
      <c r="B134" s="245"/>
      <c r="C134" s="245"/>
      <c r="D134" s="245"/>
      <c r="E134" s="245"/>
      <c r="F134" s="246"/>
      <c r="G134" s="94"/>
      <c r="H134" s="95"/>
      <c r="I134" s="95"/>
      <c r="J134" s="95"/>
      <c r="K134" s="96"/>
      <c r="L134" s="97"/>
      <c r="M134" s="98"/>
      <c r="N134" s="98"/>
      <c r="O134" s="98"/>
      <c r="P134" s="98"/>
      <c r="Q134" s="98"/>
      <c r="R134" s="98"/>
      <c r="S134" s="98"/>
      <c r="T134" s="98"/>
      <c r="U134" s="98"/>
      <c r="V134" s="98"/>
      <c r="W134" s="98"/>
      <c r="X134" s="99"/>
      <c r="Y134" s="100"/>
      <c r="Z134" s="101"/>
      <c r="AA134" s="101"/>
      <c r="AB134" s="101"/>
      <c r="AC134" s="94"/>
      <c r="AD134" s="95"/>
      <c r="AE134" s="95"/>
      <c r="AF134" s="95"/>
      <c r="AG134" s="96"/>
      <c r="AH134" s="97"/>
      <c r="AI134" s="98"/>
      <c r="AJ134" s="98"/>
      <c r="AK134" s="98"/>
      <c r="AL134" s="98"/>
      <c r="AM134" s="98"/>
      <c r="AN134" s="98"/>
      <c r="AO134" s="98"/>
      <c r="AP134" s="98"/>
      <c r="AQ134" s="98"/>
      <c r="AR134" s="98"/>
      <c r="AS134" s="98"/>
      <c r="AT134" s="99"/>
      <c r="AU134" s="100"/>
      <c r="AV134" s="101"/>
      <c r="AW134" s="101"/>
      <c r="AX134" s="102"/>
    </row>
    <row r="135" spans="1:50" ht="24.75" customHeight="1" thickBot="1">
      <c r="A135" s="396"/>
      <c r="B135" s="397"/>
      <c r="C135" s="397"/>
      <c r="D135" s="397"/>
      <c r="E135" s="397"/>
      <c r="F135" s="398"/>
      <c r="G135" s="85" t="s">
        <v>23</v>
      </c>
      <c r="H135" s="86"/>
      <c r="I135" s="86"/>
      <c r="J135" s="86"/>
      <c r="K135" s="86"/>
      <c r="L135" s="87"/>
      <c r="M135" s="88"/>
      <c r="N135" s="88"/>
      <c r="O135" s="88"/>
      <c r="P135" s="88"/>
      <c r="Q135" s="88"/>
      <c r="R135" s="88"/>
      <c r="S135" s="88"/>
      <c r="T135" s="88"/>
      <c r="U135" s="88"/>
      <c r="V135" s="88"/>
      <c r="W135" s="88"/>
      <c r="X135" s="89"/>
      <c r="Y135" s="90">
        <f>SUM(Y127:AB134)</f>
        <v>0</v>
      </c>
      <c r="Z135" s="91"/>
      <c r="AA135" s="91"/>
      <c r="AB135" s="92"/>
      <c r="AC135" s="85" t="s">
        <v>23</v>
      </c>
      <c r="AD135" s="86"/>
      <c r="AE135" s="86"/>
      <c r="AF135" s="86"/>
      <c r="AG135" s="86"/>
      <c r="AH135" s="87"/>
      <c r="AI135" s="88"/>
      <c r="AJ135" s="88"/>
      <c r="AK135" s="88"/>
      <c r="AL135" s="88"/>
      <c r="AM135" s="88"/>
      <c r="AN135" s="88"/>
      <c r="AO135" s="88"/>
      <c r="AP135" s="88"/>
      <c r="AQ135" s="88"/>
      <c r="AR135" s="88"/>
      <c r="AS135" s="88"/>
      <c r="AT135" s="89"/>
      <c r="AU135" s="90">
        <f>SUM(AU127:AX134)</f>
        <v>0</v>
      </c>
      <c r="AV135" s="91"/>
      <c r="AW135" s="91"/>
      <c r="AX135" s="93"/>
    </row>
    <row r="136" spans="1:50" ht="24.75" customHeight="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3.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4.25">
      <c r="A139" s="26"/>
      <c r="B139" s="7" t="s">
        <v>51</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c r="A140" s="26"/>
      <c r="B140" s="27" t="s">
        <v>140</v>
      </c>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34.5" customHeight="1">
      <c r="A141" s="66"/>
      <c r="B141" s="66"/>
      <c r="C141" s="77" t="s">
        <v>46</v>
      </c>
      <c r="D141" s="77"/>
      <c r="E141" s="77"/>
      <c r="F141" s="77"/>
      <c r="G141" s="77"/>
      <c r="H141" s="77"/>
      <c r="I141" s="77"/>
      <c r="J141" s="77"/>
      <c r="K141" s="77"/>
      <c r="L141" s="77"/>
      <c r="M141" s="77" t="s">
        <v>47</v>
      </c>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84" t="s">
        <v>48</v>
      </c>
      <c r="AL141" s="77"/>
      <c r="AM141" s="77"/>
      <c r="AN141" s="77"/>
      <c r="AO141" s="77"/>
      <c r="AP141" s="77"/>
      <c r="AQ141" s="77" t="s">
        <v>24</v>
      </c>
      <c r="AR141" s="77"/>
      <c r="AS141" s="77"/>
      <c r="AT141" s="77"/>
      <c r="AU141" s="56" t="s">
        <v>25</v>
      </c>
      <c r="AV141" s="57"/>
      <c r="AW141" s="57"/>
      <c r="AX141" s="64"/>
    </row>
    <row r="142" spans="1:50" ht="24" customHeight="1">
      <c r="A142" s="66">
        <v>1</v>
      </c>
      <c r="B142" s="66">
        <v>1</v>
      </c>
      <c r="C142" s="67" t="s">
        <v>117</v>
      </c>
      <c r="D142" s="68"/>
      <c r="E142" s="68"/>
      <c r="F142" s="68"/>
      <c r="G142" s="68"/>
      <c r="H142" s="68"/>
      <c r="I142" s="68"/>
      <c r="J142" s="68"/>
      <c r="K142" s="68"/>
      <c r="L142" s="68"/>
      <c r="M142" s="67" t="s">
        <v>113</v>
      </c>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83">
        <v>1000</v>
      </c>
      <c r="AL142" s="68"/>
      <c r="AM142" s="68"/>
      <c r="AN142" s="68"/>
      <c r="AO142" s="68"/>
      <c r="AP142" s="68"/>
      <c r="AQ142" s="72" t="s">
        <v>108</v>
      </c>
      <c r="AR142" s="73"/>
      <c r="AS142" s="73"/>
      <c r="AT142" s="73"/>
      <c r="AU142" s="72" t="s">
        <v>108</v>
      </c>
      <c r="AV142" s="73"/>
      <c r="AW142" s="73"/>
      <c r="AX142" s="73"/>
    </row>
    <row r="143" spans="1:50" ht="24" customHeight="1">
      <c r="A143" s="66">
        <v>2</v>
      </c>
      <c r="B143" s="66">
        <v>1</v>
      </c>
      <c r="C143" s="67" t="s">
        <v>114</v>
      </c>
      <c r="D143" s="68"/>
      <c r="E143" s="68"/>
      <c r="F143" s="68"/>
      <c r="G143" s="68"/>
      <c r="H143" s="68"/>
      <c r="I143" s="68"/>
      <c r="J143" s="68"/>
      <c r="K143" s="68"/>
      <c r="L143" s="68"/>
      <c r="M143" s="67" t="s">
        <v>113</v>
      </c>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83">
        <v>1000</v>
      </c>
      <c r="AL143" s="68"/>
      <c r="AM143" s="68"/>
      <c r="AN143" s="68"/>
      <c r="AO143" s="68"/>
      <c r="AP143" s="68"/>
      <c r="AQ143" s="72" t="s">
        <v>108</v>
      </c>
      <c r="AR143" s="73"/>
      <c r="AS143" s="73"/>
      <c r="AT143" s="73"/>
      <c r="AU143" s="72" t="s">
        <v>108</v>
      </c>
      <c r="AV143" s="73"/>
      <c r="AW143" s="73"/>
      <c r="AX143" s="73"/>
    </row>
    <row r="144" spans="1:50" ht="24" customHeight="1">
      <c r="A144" s="66">
        <v>3</v>
      </c>
      <c r="B144" s="66">
        <v>1</v>
      </c>
      <c r="C144" s="67" t="s">
        <v>115</v>
      </c>
      <c r="D144" s="68"/>
      <c r="E144" s="68"/>
      <c r="F144" s="68"/>
      <c r="G144" s="68"/>
      <c r="H144" s="68"/>
      <c r="I144" s="68"/>
      <c r="J144" s="68"/>
      <c r="K144" s="68"/>
      <c r="L144" s="68"/>
      <c r="M144" s="67" t="s">
        <v>113</v>
      </c>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83">
        <v>1000</v>
      </c>
      <c r="AL144" s="68"/>
      <c r="AM144" s="68"/>
      <c r="AN144" s="68"/>
      <c r="AO144" s="68"/>
      <c r="AP144" s="68"/>
      <c r="AQ144" s="72" t="s">
        <v>108</v>
      </c>
      <c r="AR144" s="73"/>
      <c r="AS144" s="73"/>
      <c r="AT144" s="73"/>
      <c r="AU144" s="72" t="s">
        <v>108</v>
      </c>
      <c r="AV144" s="73"/>
      <c r="AW144" s="73"/>
      <c r="AX144" s="73"/>
    </row>
    <row r="145" spans="1:50" ht="24" customHeight="1">
      <c r="A145" s="66">
        <v>4</v>
      </c>
      <c r="B145" s="66">
        <v>1</v>
      </c>
      <c r="C145" s="67" t="s">
        <v>116</v>
      </c>
      <c r="D145" s="68"/>
      <c r="E145" s="68"/>
      <c r="F145" s="68"/>
      <c r="G145" s="68"/>
      <c r="H145" s="68"/>
      <c r="I145" s="68"/>
      <c r="J145" s="68"/>
      <c r="K145" s="68"/>
      <c r="L145" s="68"/>
      <c r="M145" s="67" t="s">
        <v>113</v>
      </c>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83">
        <v>1000</v>
      </c>
      <c r="AL145" s="68"/>
      <c r="AM145" s="68"/>
      <c r="AN145" s="68"/>
      <c r="AO145" s="68"/>
      <c r="AP145" s="68"/>
      <c r="AQ145" s="72" t="s">
        <v>108</v>
      </c>
      <c r="AR145" s="73"/>
      <c r="AS145" s="73"/>
      <c r="AT145" s="73"/>
      <c r="AU145" s="72" t="s">
        <v>108</v>
      </c>
      <c r="AV145" s="73"/>
      <c r="AW145" s="73"/>
      <c r="AX145" s="73"/>
    </row>
    <row r="146" spans="1:50" ht="24" customHeight="1">
      <c r="A146" s="66">
        <v>5</v>
      </c>
      <c r="B146" s="66">
        <v>1</v>
      </c>
      <c r="C146" s="67" t="s">
        <v>118</v>
      </c>
      <c r="D146" s="68"/>
      <c r="E146" s="68"/>
      <c r="F146" s="68"/>
      <c r="G146" s="68"/>
      <c r="H146" s="68"/>
      <c r="I146" s="68"/>
      <c r="J146" s="68"/>
      <c r="K146" s="68"/>
      <c r="L146" s="68"/>
      <c r="M146" s="67" t="s">
        <v>113</v>
      </c>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79">
        <v>900</v>
      </c>
      <c r="AL146" s="68"/>
      <c r="AM146" s="68"/>
      <c r="AN146" s="68"/>
      <c r="AO146" s="68"/>
      <c r="AP146" s="68"/>
      <c r="AQ146" s="72" t="s">
        <v>108</v>
      </c>
      <c r="AR146" s="73"/>
      <c r="AS146" s="73"/>
      <c r="AT146" s="73"/>
      <c r="AU146" s="72" t="s">
        <v>108</v>
      </c>
      <c r="AV146" s="73"/>
      <c r="AW146" s="73"/>
      <c r="AX146" s="73"/>
    </row>
    <row r="147" spans="1:50" ht="24" customHeight="1">
      <c r="A147" s="66">
        <v>6</v>
      </c>
      <c r="B147" s="66">
        <v>1</v>
      </c>
      <c r="C147" s="67" t="s">
        <v>119</v>
      </c>
      <c r="D147" s="68"/>
      <c r="E147" s="68"/>
      <c r="F147" s="68"/>
      <c r="G147" s="68"/>
      <c r="H147" s="68"/>
      <c r="I147" s="68"/>
      <c r="J147" s="68"/>
      <c r="K147" s="68"/>
      <c r="L147" s="68"/>
      <c r="M147" s="67" t="s">
        <v>113</v>
      </c>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79">
        <v>900</v>
      </c>
      <c r="AL147" s="68"/>
      <c r="AM147" s="68"/>
      <c r="AN147" s="68"/>
      <c r="AO147" s="68"/>
      <c r="AP147" s="68"/>
      <c r="AQ147" s="72" t="s">
        <v>108</v>
      </c>
      <c r="AR147" s="73"/>
      <c r="AS147" s="73"/>
      <c r="AT147" s="73"/>
      <c r="AU147" s="72" t="s">
        <v>108</v>
      </c>
      <c r="AV147" s="73"/>
      <c r="AW147" s="73"/>
      <c r="AX147" s="73"/>
    </row>
    <row r="148" spans="1:50" ht="24" customHeight="1">
      <c r="A148" s="66">
        <v>7</v>
      </c>
      <c r="B148" s="66">
        <v>1</v>
      </c>
      <c r="C148" s="67" t="s">
        <v>120</v>
      </c>
      <c r="D148" s="68"/>
      <c r="E148" s="68"/>
      <c r="F148" s="68"/>
      <c r="G148" s="68"/>
      <c r="H148" s="68"/>
      <c r="I148" s="68"/>
      <c r="J148" s="68"/>
      <c r="K148" s="68"/>
      <c r="L148" s="68"/>
      <c r="M148" s="67" t="s">
        <v>113</v>
      </c>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79">
        <v>900</v>
      </c>
      <c r="AL148" s="68"/>
      <c r="AM148" s="68"/>
      <c r="AN148" s="68"/>
      <c r="AO148" s="68"/>
      <c r="AP148" s="68"/>
      <c r="AQ148" s="72" t="s">
        <v>108</v>
      </c>
      <c r="AR148" s="73"/>
      <c r="AS148" s="73"/>
      <c r="AT148" s="73"/>
      <c r="AU148" s="72" t="s">
        <v>108</v>
      </c>
      <c r="AV148" s="73"/>
      <c r="AW148" s="73"/>
      <c r="AX148" s="73"/>
    </row>
    <row r="149" spans="1:50" ht="24" customHeight="1">
      <c r="A149" s="66">
        <v>8</v>
      </c>
      <c r="B149" s="66">
        <v>1</v>
      </c>
      <c r="C149" s="67" t="s">
        <v>123</v>
      </c>
      <c r="D149" s="68"/>
      <c r="E149" s="68"/>
      <c r="F149" s="68"/>
      <c r="G149" s="68"/>
      <c r="H149" s="68"/>
      <c r="I149" s="68"/>
      <c r="J149" s="68"/>
      <c r="K149" s="68"/>
      <c r="L149" s="68"/>
      <c r="M149" s="67" t="s">
        <v>113</v>
      </c>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79">
        <v>900</v>
      </c>
      <c r="AL149" s="68"/>
      <c r="AM149" s="68"/>
      <c r="AN149" s="68"/>
      <c r="AO149" s="68"/>
      <c r="AP149" s="68"/>
      <c r="AQ149" s="72" t="s">
        <v>108</v>
      </c>
      <c r="AR149" s="73"/>
      <c r="AS149" s="73"/>
      <c r="AT149" s="73"/>
      <c r="AU149" s="72" t="s">
        <v>108</v>
      </c>
      <c r="AV149" s="73"/>
      <c r="AW149" s="73"/>
      <c r="AX149" s="73"/>
    </row>
    <row r="150" spans="1:50" ht="24" customHeight="1">
      <c r="A150" s="66">
        <v>9</v>
      </c>
      <c r="B150" s="66">
        <v>1</v>
      </c>
      <c r="C150" s="67" t="s">
        <v>121</v>
      </c>
      <c r="D150" s="68"/>
      <c r="E150" s="68"/>
      <c r="F150" s="68"/>
      <c r="G150" s="68"/>
      <c r="H150" s="68"/>
      <c r="I150" s="68"/>
      <c r="J150" s="68"/>
      <c r="K150" s="68"/>
      <c r="L150" s="68"/>
      <c r="M150" s="67" t="s">
        <v>113</v>
      </c>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79">
        <v>700</v>
      </c>
      <c r="AL150" s="68"/>
      <c r="AM150" s="68"/>
      <c r="AN150" s="68"/>
      <c r="AO150" s="68"/>
      <c r="AP150" s="68"/>
      <c r="AQ150" s="72" t="s">
        <v>108</v>
      </c>
      <c r="AR150" s="73"/>
      <c r="AS150" s="73"/>
      <c r="AT150" s="73"/>
      <c r="AU150" s="72" t="s">
        <v>108</v>
      </c>
      <c r="AV150" s="73"/>
      <c r="AW150" s="73"/>
      <c r="AX150" s="73"/>
    </row>
    <row r="151" spans="1:50" ht="24" customHeight="1">
      <c r="A151" s="66">
        <v>10</v>
      </c>
      <c r="B151" s="66">
        <v>1</v>
      </c>
      <c r="C151" s="80" t="s">
        <v>122</v>
      </c>
      <c r="D151" s="81"/>
      <c r="E151" s="81"/>
      <c r="F151" s="81"/>
      <c r="G151" s="81"/>
      <c r="H151" s="81"/>
      <c r="I151" s="81"/>
      <c r="J151" s="81"/>
      <c r="K151" s="81"/>
      <c r="L151" s="82"/>
      <c r="M151" s="67" t="s">
        <v>113</v>
      </c>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79">
        <v>700</v>
      </c>
      <c r="AL151" s="68"/>
      <c r="AM151" s="68"/>
      <c r="AN151" s="68"/>
      <c r="AO151" s="68"/>
      <c r="AP151" s="68"/>
      <c r="AQ151" s="72" t="s">
        <v>108</v>
      </c>
      <c r="AR151" s="73"/>
      <c r="AS151" s="73"/>
      <c r="AT151" s="73"/>
      <c r="AU151" s="72" t="s">
        <v>108</v>
      </c>
      <c r="AV151" s="73"/>
      <c r="AW151" s="73"/>
      <c r="AX151" s="73"/>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23.25" customHeight="1" hidden="1">
      <c r="A153" s="26" t="s">
        <v>41</v>
      </c>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6" customHeight="1" hidden="1">
      <c r="A154" s="77" t="s">
        <v>26</v>
      </c>
      <c r="B154" s="77"/>
      <c r="C154" s="77"/>
      <c r="D154" s="77"/>
      <c r="E154" s="77"/>
      <c r="F154" s="77"/>
      <c r="G154" s="77"/>
      <c r="H154" s="73"/>
      <c r="I154" s="73"/>
      <c r="J154" s="73"/>
      <c r="K154" s="73"/>
      <c r="L154" s="73"/>
      <c r="M154" s="73"/>
      <c r="N154" s="73"/>
      <c r="O154" s="73"/>
      <c r="P154" s="73"/>
      <c r="Q154" s="73"/>
      <c r="R154" s="73"/>
      <c r="S154" s="73"/>
      <c r="T154" s="73"/>
      <c r="U154" s="73"/>
      <c r="V154" s="73"/>
      <c r="W154" s="73"/>
      <c r="X154" s="73"/>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6" customHeight="1" hidden="1">
      <c r="A155" s="78" t="s">
        <v>39</v>
      </c>
      <c r="B155" s="57"/>
      <c r="C155" s="57"/>
      <c r="D155" s="57"/>
      <c r="E155" s="57"/>
      <c r="F155" s="57"/>
      <c r="G155" s="58"/>
      <c r="H155" s="59" t="s">
        <v>27</v>
      </c>
      <c r="I155" s="60"/>
      <c r="J155" s="60"/>
      <c r="K155" s="60"/>
      <c r="L155" s="61"/>
      <c r="M155" s="56" t="s">
        <v>28</v>
      </c>
      <c r="N155" s="57"/>
      <c r="O155" s="57"/>
      <c r="P155" s="57"/>
      <c r="Q155" s="57"/>
      <c r="R155" s="57"/>
      <c r="S155" s="58"/>
      <c r="T155" s="59" t="s">
        <v>27</v>
      </c>
      <c r="U155" s="60"/>
      <c r="V155" s="60"/>
      <c r="W155" s="60"/>
      <c r="X155" s="61"/>
      <c r="Y155" s="56" t="s">
        <v>29</v>
      </c>
      <c r="Z155" s="57"/>
      <c r="AA155" s="57"/>
      <c r="AB155" s="57"/>
      <c r="AC155" s="57"/>
      <c r="AD155" s="57"/>
      <c r="AE155" s="58"/>
      <c r="AF155" s="59" t="s">
        <v>27</v>
      </c>
      <c r="AG155" s="60"/>
      <c r="AH155" s="60"/>
      <c r="AI155" s="60"/>
      <c r="AJ155" s="61"/>
      <c r="AK155" s="56" t="s">
        <v>30</v>
      </c>
      <c r="AL155" s="57"/>
      <c r="AM155" s="57"/>
      <c r="AN155" s="57"/>
      <c r="AO155" s="57"/>
      <c r="AP155" s="57"/>
      <c r="AQ155" s="58"/>
      <c r="AR155" s="59" t="s">
        <v>27</v>
      </c>
      <c r="AS155" s="60"/>
      <c r="AT155" s="60"/>
      <c r="AU155" s="60"/>
      <c r="AV155" s="61"/>
      <c r="AW155" s="26"/>
      <c r="AX155" s="26"/>
    </row>
    <row r="156" spans="1:50" ht="36" customHeight="1" hidden="1">
      <c r="A156" s="56" t="s">
        <v>31</v>
      </c>
      <c r="B156" s="57"/>
      <c r="C156" s="57"/>
      <c r="D156" s="57"/>
      <c r="E156" s="57"/>
      <c r="F156" s="57"/>
      <c r="G156" s="58"/>
      <c r="H156" s="62"/>
      <c r="I156" s="63"/>
      <c r="J156" s="63"/>
      <c r="K156" s="63"/>
      <c r="L156" s="64"/>
      <c r="M156" s="56" t="s">
        <v>32</v>
      </c>
      <c r="N156" s="57"/>
      <c r="O156" s="57"/>
      <c r="P156" s="57"/>
      <c r="Q156" s="57"/>
      <c r="R156" s="57"/>
      <c r="S156" s="58"/>
      <c r="T156" s="62"/>
      <c r="U156" s="63"/>
      <c r="V156" s="63"/>
      <c r="W156" s="63"/>
      <c r="X156" s="64"/>
      <c r="Y156" s="56" t="s">
        <v>33</v>
      </c>
      <c r="Z156" s="57"/>
      <c r="AA156" s="57"/>
      <c r="AB156" s="57"/>
      <c r="AC156" s="57"/>
      <c r="AD156" s="57"/>
      <c r="AE156" s="58"/>
      <c r="AF156" s="62"/>
      <c r="AG156" s="63"/>
      <c r="AH156" s="63"/>
      <c r="AI156" s="63"/>
      <c r="AJ156" s="64"/>
      <c r="AK156" s="78" t="s">
        <v>34</v>
      </c>
      <c r="AL156" s="57"/>
      <c r="AM156" s="57"/>
      <c r="AN156" s="57"/>
      <c r="AO156" s="57"/>
      <c r="AP156" s="57"/>
      <c r="AQ156" s="58"/>
      <c r="AR156" s="62"/>
      <c r="AS156" s="63"/>
      <c r="AT156" s="63"/>
      <c r="AU156" s="63"/>
      <c r="AV156" s="64"/>
      <c r="AW156" s="26"/>
      <c r="AX156" s="26"/>
    </row>
    <row r="157" spans="1:50" ht="13.5">
      <c r="A157" s="26"/>
      <c r="B157" s="27" t="s">
        <v>141</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66"/>
      <c r="B158" s="66"/>
      <c r="C158" s="77" t="s">
        <v>46</v>
      </c>
      <c r="D158" s="77"/>
      <c r="E158" s="77"/>
      <c r="F158" s="77"/>
      <c r="G158" s="77"/>
      <c r="H158" s="77"/>
      <c r="I158" s="77"/>
      <c r="J158" s="77"/>
      <c r="K158" s="77"/>
      <c r="L158" s="77"/>
      <c r="M158" s="77" t="s">
        <v>47</v>
      </c>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84" t="s">
        <v>48</v>
      </c>
      <c r="AL158" s="77"/>
      <c r="AM158" s="77"/>
      <c r="AN158" s="77"/>
      <c r="AO158" s="77"/>
      <c r="AP158" s="77"/>
      <c r="AQ158" s="77" t="s">
        <v>24</v>
      </c>
      <c r="AR158" s="77"/>
      <c r="AS158" s="77"/>
      <c r="AT158" s="77"/>
      <c r="AU158" s="56" t="s">
        <v>25</v>
      </c>
      <c r="AV158" s="57"/>
      <c r="AW158" s="57"/>
      <c r="AX158" s="64"/>
    </row>
    <row r="159" spans="1:50" ht="24" customHeight="1">
      <c r="A159" s="66">
        <v>1</v>
      </c>
      <c r="B159" s="66">
        <v>1</v>
      </c>
      <c r="C159" s="67" t="s">
        <v>132</v>
      </c>
      <c r="D159" s="68"/>
      <c r="E159" s="68"/>
      <c r="F159" s="68"/>
      <c r="G159" s="68"/>
      <c r="H159" s="68"/>
      <c r="I159" s="68"/>
      <c r="J159" s="68"/>
      <c r="K159" s="68"/>
      <c r="L159" s="68"/>
      <c r="M159" s="67" t="s">
        <v>135</v>
      </c>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79">
        <v>11.4</v>
      </c>
      <c r="AL159" s="68"/>
      <c r="AM159" s="68"/>
      <c r="AN159" s="68"/>
      <c r="AO159" s="68"/>
      <c r="AP159" s="68"/>
      <c r="AQ159" s="72" t="s">
        <v>44</v>
      </c>
      <c r="AR159" s="73"/>
      <c r="AS159" s="73"/>
      <c r="AT159" s="73"/>
      <c r="AU159" s="72" t="s">
        <v>44</v>
      </c>
      <c r="AV159" s="73"/>
      <c r="AW159" s="73"/>
      <c r="AX159" s="73"/>
    </row>
    <row r="160" spans="1:50" ht="24" customHeight="1">
      <c r="A160" s="66">
        <v>2</v>
      </c>
      <c r="B160" s="66">
        <v>1</v>
      </c>
      <c r="C160" s="67" t="s">
        <v>133</v>
      </c>
      <c r="D160" s="68"/>
      <c r="E160" s="68"/>
      <c r="F160" s="68"/>
      <c r="G160" s="68"/>
      <c r="H160" s="68"/>
      <c r="I160" s="68"/>
      <c r="J160" s="68"/>
      <c r="K160" s="68"/>
      <c r="L160" s="68"/>
      <c r="M160" s="67" t="s">
        <v>136</v>
      </c>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79">
        <v>6.3</v>
      </c>
      <c r="AL160" s="68"/>
      <c r="AM160" s="68"/>
      <c r="AN160" s="68"/>
      <c r="AO160" s="68"/>
      <c r="AP160" s="68"/>
      <c r="AQ160" s="72" t="s">
        <v>44</v>
      </c>
      <c r="AR160" s="73"/>
      <c r="AS160" s="73"/>
      <c r="AT160" s="73"/>
      <c r="AU160" s="72" t="s">
        <v>44</v>
      </c>
      <c r="AV160" s="73"/>
      <c r="AW160" s="73"/>
      <c r="AX160" s="73"/>
    </row>
    <row r="161" spans="1:50" ht="24" customHeight="1">
      <c r="A161" s="66">
        <v>3</v>
      </c>
      <c r="B161" s="66">
        <v>1</v>
      </c>
      <c r="C161" s="67" t="s">
        <v>134</v>
      </c>
      <c r="D161" s="68"/>
      <c r="E161" s="68"/>
      <c r="F161" s="68"/>
      <c r="G161" s="68"/>
      <c r="H161" s="68"/>
      <c r="I161" s="68"/>
      <c r="J161" s="68"/>
      <c r="K161" s="68"/>
      <c r="L161" s="68"/>
      <c r="M161" s="67" t="s">
        <v>135</v>
      </c>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79">
        <v>3.2</v>
      </c>
      <c r="AL161" s="68"/>
      <c r="AM161" s="68"/>
      <c r="AN161" s="68"/>
      <c r="AO161" s="68"/>
      <c r="AP161" s="68"/>
      <c r="AQ161" s="72" t="s">
        <v>44</v>
      </c>
      <c r="AR161" s="73"/>
      <c r="AS161" s="73"/>
      <c r="AT161" s="73"/>
      <c r="AU161" s="72" t="s">
        <v>44</v>
      </c>
      <c r="AV161" s="73"/>
      <c r="AW161" s="73"/>
      <c r="AX161" s="73"/>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sheetData>
  <sheetProtection/>
  <mergeCells count="579">
    <mergeCell ref="X32:AX32"/>
    <mergeCell ref="R32:W32"/>
    <mergeCell ref="L32:Q32"/>
    <mergeCell ref="C32:K32"/>
    <mergeCell ref="A65:F90"/>
    <mergeCell ref="T51:AF51"/>
    <mergeCell ref="T52:AF52"/>
    <mergeCell ref="G52:S52"/>
    <mergeCell ref="AD39:AF39"/>
    <mergeCell ref="AD40:AF40"/>
    <mergeCell ref="AK161:AP161"/>
    <mergeCell ref="AQ161:AT161"/>
    <mergeCell ref="AK160:AP160"/>
    <mergeCell ref="AG36:AX36"/>
    <mergeCell ref="A40:B45"/>
    <mergeCell ref="C50:F50"/>
    <mergeCell ref="G50:S50"/>
    <mergeCell ref="AG40:AX45"/>
    <mergeCell ref="A49:B52"/>
    <mergeCell ref="AD37:AF37"/>
    <mergeCell ref="AD38:AF38"/>
    <mergeCell ref="AG37:AX39"/>
    <mergeCell ref="AG49:AX52"/>
    <mergeCell ref="A46:B48"/>
    <mergeCell ref="AG46:AX48"/>
    <mergeCell ref="C46:AC46"/>
    <mergeCell ref="C47:AC47"/>
    <mergeCell ref="C51:F51"/>
    <mergeCell ref="AD43:AF43"/>
    <mergeCell ref="AD45:AF45"/>
    <mergeCell ref="A60:AX60"/>
    <mergeCell ref="A54:AX54"/>
    <mergeCell ref="T50:AF50"/>
    <mergeCell ref="C52:F52"/>
    <mergeCell ref="G51:S51"/>
    <mergeCell ref="AI63:AP63"/>
    <mergeCell ref="S63:Z63"/>
    <mergeCell ref="A56:AX56"/>
    <mergeCell ref="A57:E57"/>
    <mergeCell ref="AQ63:AX63"/>
    <mergeCell ref="AD46:AF46"/>
    <mergeCell ref="AD47:AF47"/>
    <mergeCell ref="A58:AX58"/>
    <mergeCell ref="F57:AX57"/>
    <mergeCell ref="AD41:AF41"/>
    <mergeCell ref="C48:AC48"/>
    <mergeCell ref="AD42:AF42"/>
    <mergeCell ref="C161:L161"/>
    <mergeCell ref="M161:AJ161"/>
    <mergeCell ref="C42:AC42"/>
    <mergeCell ref="C49:AC49"/>
    <mergeCell ref="AD48:AF48"/>
    <mergeCell ref="AD49:AF49"/>
    <mergeCell ref="M159:AJ159"/>
    <mergeCell ref="K63:R63"/>
    <mergeCell ref="AA63:AH63"/>
    <mergeCell ref="A62:AX62"/>
    <mergeCell ref="A161:B161"/>
    <mergeCell ref="C37:AC37"/>
    <mergeCell ref="C38:AC38"/>
    <mergeCell ref="C39:AC39"/>
    <mergeCell ref="C40:AC40"/>
    <mergeCell ref="C41:AC41"/>
    <mergeCell ref="A159:B159"/>
    <mergeCell ref="C159:L159"/>
    <mergeCell ref="A160:B160"/>
    <mergeCell ref="C160:L160"/>
    <mergeCell ref="A158:B158"/>
    <mergeCell ref="C158:L158"/>
    <mergeCell ref="M158:AJ158"/>
    <mergeCell ref="AK158:AP158"/>
    <mergeCell ref="AK159:AP159"/>
    <mergeCell ref="AC92:AX92"/>
    <mergeCell ref="A92:F135"/>
    <mergeCell ref="G92:AB92"/>
    <mergeCell ref="G94:K94"/>
    <mergeCell ref="L94:X94"/>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L29:Q29"/>
    <mergeCell ref="R29:W29"/>
    <mergeCell ref="X29:AX29"/>
    <mergeCell ref="C30:K30"/>
    <mergeCell ref="L30:Q30"/>
    <mergeCell ref="R30:W30"/>
    <mergeCell ref="X30:AX30"/>
    <mergeCell ref="R33:W33"/>
    <mergeCell ref="X33:AX33"/>
    <mergeCell ref="A25:B33"/>
    <mergeCell ref="A37:B39"/>
    <mergeCell ref="A35:AX35"/>
    <mergeCell ref="C31:K31"/>
    <mergeCell ref="L31:Q31"/>
    <mergeCell ref="R31:W31"/>
    <mergeCell ref="X31:AX31"/>
    <mergeCell ref="C29:K29"/>
    <mergeCell ref="A61:AX61"/>
    <mergeCell ref="G93:K93"/>
    <mergeCell ref="L93:X93"/>
    <mergeCell ref="Y93:AB93"/>
    <mergeCell ref="AC93:AG93"/>
    <mergeCell ref="AH93:AT93"/>
    <mergeCell ref="AU93:AX93"/>
    <mergeCell ref="A63:B63"/>
    <mergeCell ref="C63:J63"/>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141:B141"/>
    <mergeCell ref="C141:L141"/>
    <mergeCell ref="M141:AJ141"/>
    <mergeCell ref="AK141:AP141"/>
    <mergeCell ref="AQ141:AT141"/>
    <mergeCell ref="AU141:AX141"/>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2:B142"/>
    <mergeCell ref="C142:L142"/>
    <mergeCell ref="M142:AJ142"/>
    <mergeCell ref="AK142:AP142"/>
    <mergeCell ref="AQ142:AT142"/>
    <mergeCell ref="AU142:AX142"/>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50:B150"/>
    <mergeCell ref="C150:L150"/>
    <mergeCell ref="M150:AJ150"/>
    <mergeCell ref="AK150:AP150"/>
    <mergeCell ref="AQ150:AT150"/>
    <mergeCell ref="A149:B149"/>
    <mergeCell ref="C149:L149"/>
    <mergeCell ref="M149:AJ149"/>
    <mergeCell ref="AK151:AP151"/>
    <mergeCell ref="AQ151:AT151"/>
    <mergeCell ref="AK149:AP149"/>
    <mergeCell ref="AQ149:AT149"/>
    <mergeCell ref="AU151:AX151"/>
    <mergeCell ref="H155:L155"/>
    <mergeCell ref="M155:S155"/>
    <mergeCell ref="C151:L151"/>
    <mergeCell ref="AU149:AX149"/>
    <mergeCell ref="AK156:AQ156"/>
    <mergeCell ref="AR156:AV156"/>
    <mergeCell ref="AU160:AX160"/>
    <mergeCell ref="AF155:AJ155"/>
    <mergeCell ref="AK155:AQ155"/>
    <mergeCell ref="AR155:AV155"/>
    <mergeCell ref="M160:AJ160"/>
    <mergeCell ref="AQ160:AT160"/>
    <mergeCell ref="AQ158:AT158"/>
    <mergeCell ref="AQ159:AT159"/>
    <mergeCell ref="AU161:AX161"/>
    <mergeCell ref="A59:E59"/>
    <mergeCell ref="Y156:AE156"/>
    <mergeCell ref="AF156:AJ156"/>
    <mergeCell ref="A154:G154"/>
    <mergeCell ref="H154:X154"/>
    <mergeCell ref="A155:G155"/>
    <mergeCell ref="AU158:AX158"/>
    <mergeCell ref="AU159:AX159"/>
    <mergeCell ref="Y155:AE155"/>
    <mergeCell ref="A156:G156"/>
    <mergeCell ref="T155:X155"/>
    <mergeCell ref="H156:L156"/>
    <mergeCell ref="M156:S156"/>
    <mergeCell ref="T156:X156"/>
    <mergeCell ref="A3:AN3"/>
    <mergeCell ref="A151:B151"/>
    <mergeCell ref="M151:AJ151"/>
    <mergeCell ref="F59:AX59"/>
    <mergeCell ref="AU150:AX150"/>
    <mergeCell ref="AO3:AX3"/>
    <mergeCell ref="C44:AC44"/>
    <mergeCell ref="AD44:AF44"/>
    <mergeCell ref="A55:AX55"/>
    <mergeCell ref="C53:AX53"/>
    <mergeCell ref="AD36:AF36"/>
    <mergeCell ref="C36:AC36"/>
    <mergeCell ref="A53:B53"/>
    <mergeCell ref="C33:K33"/>
    <mergeCell ref="L33:Q3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1" max="49"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2013-08-26T11:32:24Z</dcterms:modified>
  <cp:category/>
  <cp:version/>
  <cp:contentType/>
  <cp:contentStatus/>
</cp:coreProperties>
</file>