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'ブランク'!$A$1:$AY$251</definedName>
  </definedNames>
  <calcPr fullCalcOnLoad="1"/>
</workbook>
</file>

<file path=xl/sharedStrings.xml><?xml version="1.0" encoding="utf-8"?>
<sst xmlns="http://schemas.openxmlformats.org/spreadsheetml/2006/main" count="602" uniqueCount="301">
  <si>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</si>
  <si>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</si>
  <si>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</si>
  <si>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</si>
  <si>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</si>
  <si>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</si>
  <si>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</si>
  <si>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</si>
  <si>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</si>
  <si>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</si>
  <si>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</si>
  <si>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</si>
  <si>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</si>
  <si>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</si>
  <si>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</si>
  <si>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</si>
  <si>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</si>
  <si>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</si>
  <si>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</si>
  <si>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</si>
  <si>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</si>
  <si>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</si>
  <si>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</si>
  <si>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</si>
  <si>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</si>
  <si>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</si>
  <si>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</si>
  <si>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</si>
  <si>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</si>
  <si>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</si>
  <si>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</si>
  <si>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</si>
  <si>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</si>
  <si>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</si>
  <si>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</si>
  <si>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</si>
  <si>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</si>
  <si>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</si>
  <si>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</si>
  <si>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</si>
  <si>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</si>
  <si>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</si>
  <si>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</si>
  <si>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</si>
  <si>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</si>
  <si>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</si>
  <si>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</si>
  <si>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</si>
  <si>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</si>
  <si>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</si>
  <si>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</si>
  <si>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</si>
  <si>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</si>
  <si>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</si>
  <si>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</si>
  <si>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</si>
  <si>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</si>
  <si>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</si>
  <si>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</si>
  <si>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</si>
  <si>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</si>
  <si>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</si>
  <si>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</si>
  <si>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</si>
  <si>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</si>
  <si>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</si>
  <si>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</si>
  <si>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</si>
  <si>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t>施策名</t>
  </si>
  <si>
    <r>
      <t xml:space="preserve">事業概要
</t>
    </r>
    <r>
      <rPr>
        <sz val="11"/>
        <rFont val="ＭＳ ゴシック"/>
        <family val="3"/>
      </rPr>
      <t>（5行程度以内。別添可）</t>
    </r>
  </si>
  <si>
    <t>成果指標</t>
  </si>
  <si>
    <t>活動指標</t>
  </si>
  <si>
    <t>活動実績
（当初見込み）</t>
  </si>
  <si>
    <t>バイオ燃料導入加速化事業</t>
  </si>
  <si>
    <t>地球環境局</t>
  </si>
  <si>
    <t>地球温暖化対策課</t>
  </si>
  <si>
    <t>エネルギー対策特別会計
（エネルギー需給勘定）</t>
  </si>
  <si>
    <t>平成19～25年度</t>
  </si>
  <si>
    <t>○</t>
  </si>
  <si>
    <r>
      <t xml:space="preserve">E３ガソリン導入量（本事業以外を含む）
</t>
    </r>
    <r>
      <rPr>
        <sz val="11"/>
        <rFont val="ＭＳ Ｐゴシック"/>
        <family val="3"/>
      </rPr>
      <t>※目標量はETBE方式を含む</t>
    </r>
  </si>
  <si>
    <t>E3ガソリン導入量</t>
  </si>
  <si>
    <t>目標値
（29年度）</t>
  </si>
  <si>
    <t>B．大阪府</t>
  </si>
  <si>
    <t>C．日伯エタノール（株）</t>
  </si>
  <si>
    <t>A.（株）りゅうせき</t>
  </si>
  <si>
    <t>エネルギー基本計画
非化石エネルギー源の利用に関する石油精製業者の判断の基準</t>
  </si>
  <si>
    <t xml:space="preserve">(1)エコ燃料実用化地域システム実証事業（首都圏、近畿圏）（H19～23）
首都圏及び近畿圏において、自立的なエコ燃料の生産・利用システムを実証する。それぞれの地域において、Ｅ３ガソリンを約２万ｋＬ製造・販売するとともに、製造施設及びガソリンスタンドでの品質管理や各種設備の部材の金属腐食試験・ゴム類の劣化試験等を実施する。
(2)本格普及事業（H23- 25）
実証事業から民間事業への移行を図るため、実証事業に加えて、特定地域におけるガソリンの相当割合をＥ３化し、品質管理上自主的に取り組んでいる様々な事項への適合を確認しつつ、費用対効果ができるだけ高い方法を柔軟に検討する。
</t>
  </si>
  <si>
    <t xml:space="preserve">温室効果ガスの排出量の削減を図るためには、再生可能エネルギーの利用を強力に推進する必要がある。このうちバイオ燃料は、対策効果をもたらすために機器の買い換えを必要とする対策とは異なり、導入後直ちに削減効果をもたらす即効的な対策であり、近年、世界各国は、自動車用燃料へのバイオ燃料の混合を加速している。このような背景の下、本事業では、石油元売り企業が参画した本格普及事業等を実施し、技術的・経済的・社会的観点からの検証を行い、実証事業から民間事業への移行を図ることで、バイオ燃料導入量の拡大を図ることを目的とする。
</t>
  </si>
  <si>
    <t>△</t>
  </si>
  <si>
    <t>D.大阪府</t>
  </si>
  <si>
    <t>借料及び損料</t>
  </si>
  <si>
    <t>外注費</t>
  </si>
  <si>
    <t>雑役務費</t>
  </si>
  <si>
    <t>消耗品費</t>
  </si>
  <si>
    <t>その他</t>
  </si>
  <si>
    <t>旅費、諸謝金、消耗品、印刷製本費、通信運搬費、会議費</t>
  </si>
  <si>
    <t>E10大臣認定車リース料、会議会場借料等</t>
  </si>
  <si>
    <t>民間企業等（２機関）</t>
  </si>
  <si>
    <t>損害保険掛け金等</t>
  </si>
  <si>
    <t>K.中国製油㈱</t>
  </si>
  <si>
    <t>サブオクタンガソリン製造設備損料、簡易給油所賃借料、E10ガソリン輸送費等</t>
  </si>
  <si>
    <t>賃金</t>
  </si>
  <si>
    <t>租税公課</t>
  </si>
  <si>
    <t>人件費</t>
  </si>
  <si>
    <t>民間企業等（５機関）</t>
  </si>
  <si>
    <t>レギュラーガソリン等</t>
  </si>
  <si>
    <t>揮発油税</t>
  </si>
  <si>
    <t>-</t>
  </si>
  <si>
    <t>　　　　　　　　　　　　　行政事業レビューシート　　　　( 環境省 )</t>
  </si>
  <si>
    <t>E.（財）十勝圏振興機構</t>
  </si>
  <si>
    <t>その他</t>
  </si>
  <si>
    <t>印刷製本費、消耗品、旅費、諸謝金、通信運搬費</t>
  </si>
  <si>
    <t>小型環境試験器、会議会場借料等</t>
  </si>
  <si>
    <t>F.（財）京都高度技術研究所</t>
  </si>
  <si>
    <t>G.秋田県</t>
  </si>
  <si>
    <t>旅費、間接費等</t>
  </si>
  <si>
    <t>民間企業等（３機関）</t>
  </si>
  <si>
    <t>業務費</t>
  </si>
  <si>
    <t>借料及び損料、通信運搬費、諸謝金</t>
  </si>
  <si>
    <t>民間企業等（２機関）</t>
  </si>
  <si>
    <t>M.㈱島津テクノリサーチ</t>
  </si>
  <si>
    <t>バイオディーゼル燃料分析</t>
  </si>
  <si>
    <t>（独）酒類総合研究所</t>
  </si>
  <si>
    <t>H.東京農業大学</t>
  </si>
  <si>
    <t>雑役務費</t>
  </si>
  <si>
    <t>光熱水費</t>
  </si>
  <si>
    <t>旅費</t>
  </si>
  <si>
    <t>間接経費</t>
  </si>
  <si>
    <t>雑役務費、賃金、諸謝金、通信運搬費等</t>
  </si>
  <si>
    <t>民間企業等（１１機関）</t>
  </si>
  <si>
    <t>プロジェクト推進室関連借料等</t>
  </si>
  <si>
    <t>E3製造設備並びに関連施設借料等</t>
  </si>
  <si>
    <t>一般管理費</t>
  </si>
  <si>
    <t>旅費、通信運搬費、消費税及び地方消費税等</t>
  </si>
  <si>
    <t>雑務労役費</t>
  </si>
  <si>
    <t>借料及び損料、印刷製本費、一般管理費等</t>
  </si>
  <si>
    <t>E3輸送業務等</t>
  </si>
  <si>
    <t>民間企業等（２０機関）</t>
  </si>
  <si>
    <t>通信運搬費</t>
  </si>
  <si>
    <t>印刷製本費</t>
  </si>
  <si>
    <t>諸謝金、会議費等</t>
  </si>
  <si>
    <t>消費税及び地方消費税</t>
  </si>
  <si>
    <t>賃借料等</t>
  </si>
  <si>
    <t>民間企業等（機関）</t>
  </si>
  <si>
    <t>J.日本海事検定協会</t>
  </si>
  <si>
    <t>分析作業等</t>
  </si>
  <si>
    <t>E10ガソリン製造・輸送・分析</t>
  </si>
  <si>
    <t>通信運搬費、雑役務費、光熱水費等</t>
  </si>
  <si>
    <t>分析等</t>
  </si>
  <si>
    <t>L.中国精油㈱</t>
  </si>
  <si>
    <t>中国精油㈱</t>
  </si>
  <si>
    <t>I.中国精油㈱</t>
  </si>
  <si>
    <t>センサー等</t>
  </si>
  <si>
    <t>堆肥製造</t>
  </si>
  <si>
    <t>賃金、間接経費、消費税</t>
  </si>
  <si>
    <t>N.ダイハツ工業（株）</t>
  </si>
  <si>
    <t>業務費</t>
  </si>
  <si>
    <t>データ収集業務</t>
  </si>
  <si>
    <t>P.</t>
  </si>
  <si>
    <t>支出先上位１０者リスト</t>
  </si>
  <si>
    <t>A.</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</si>
  <si>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</si>
  <si>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</si>
  <si>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</si>
  <si>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</si>
  <si>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□直接実施　　　　　　　■業務委託等　　　　　　　■補助　　　　　　□貸付　　　　　　　□その他</t>
  </si>
  <si>
    <t>二酸化炭素排出抑制対策事業等委託費</t>
  </si>
  <si>
    <t>日伯エタノール（株）</t>
  </si>
  <si>
    <t>E3製造、首都圏を中心に販売</t>
  </si>
  <si>
    <t>大阪府</t>
  </si>
  <si>
    <t>（株）りゅうせき</t>
  </si>
  <si>
    <t>E3の製造、品質管理、スタンドでの販売等に必要な設備等の確保</t>
  </si>
  <si>
    <t xml:space="preserve">宮古島産糖蜜を原料としたバイオエタノールの生産に必要な実証プラントの整備等
</t>
  </si>
  <si>
    <t>（財）十勝圏振興機構</t>
  </si>
  <si>
    <t>（財）京都高度技術研究所</t>
  </si>
  <si>
    <t>E10スタンドでの品質管理や給油設備の管理についての検証</t>
  </si>
  <si>
    <t>秋田県</t>
  </si>
  <si>
    <t>バイオディーゼル燃料高濃度利用導入可能性調査</t>
  </si>
  <si>
    <t>随意契約</t>
  </si>
  <si>
    <t>地域実証事業の成果を踏まえ、民間事業者による自主的取り組みに早急に移行させるため、石油元売りの参画を得た本格普及事業を展開する。</t>
  </si>
  <si>
    <t>1-2 国内における温室効果ガスの排出抑制</t>
  </si>
  <si>
    <t>B.</t>
  </si>
  <si>
    <t>C.</t>
  </si>
  <si>
    <t>D.</t>
  </si>
  <si>
    <t>E.</t>
  </si>
  <si>
    <t>F.</t>
  </si>
  <si>
    <t>東京農業大学</t>
  </si>
  <si>
    <t>(財)化学物質評価機構</t>
  </si>
  <si>
    <t>(社)全国石油協会</t>
  </si>
  <si>
    <t>日産自動車（株）</t>
  </si>
  <si>
    <t>（株）島津テクノリサーチ</t>
  </si>
  <si>
    <t>（株）富永製作所</t>
  </si>
  <si>
    <t>ダイハツ工業（株）</t>
  </si>
  <si>
    <t>▲400</t>
  </si>
  <si>
    <t>▲727</t>
  </si>
  <si>
    <t>E10の品質分析</t>
  </si>
  <si>
    <t>混合堆肥の製造と標準化</t>
  </si>
  <si>
    <t>培養・発酵技術指導</t>
  </si>
  <si>
    <t>洗缶廃水処理技術指導</t>
  </si>
  <si>
    <t>バイオエタノールの分析</t>
  </si>
  <si>
    <t>バイオエタノール生産設備保守整備工事</t>
  </si>
  <si>
    <t>給油部材劣化試験業務</t>
  </si>
  <si>
    <t>燃料分析</t>
  </si>
  <si>
    <t>排ガス、燃料蒸散ガス試験</t>
  </si>
  <si>
    <t>地下タンク内部清掃及び加圧検査</t>
  </si>
  <si>
    <t>バイオエタノール品質管理等検証</t>
  </si>
  <si>
    <t>E3製造及び品質管理等検証</t>
  </si>
  <si>
    <t>品質管理</t>
  </si>
  <si>
    <t>E3情報発信及び社会的受容性調査</t>
  </si>
  <si>
    <t>配送拠点設備整備</t>
  </si>
  <si>
    <t>E3分析</t>
  </si>
  <si>
    <t>ガソリン加工</t>
  </si>
  <si>
    <t>E3製造・出荷</t>
  </si>
  <si>
    <t>持続可能性の検証、エタノール製造</t>
  </si>
  <si>
    <t>シンポジウム運営補助、映像制作</t>
  </si>
  <si>
    <t>沖縄県における石油製品流通構造調査</t>
  </si>
  <si>
    <t>協力SSでの外注業務</t>
  </si>
  <si>
    <r>
      <t>k</t>
    </r>
    <r>
      <rPr>
        <sz val="11"/>
        <rFont val="ＭＳ Ｐゴシック"/>
        <family val="3"/>
      </rPr>
      <t>L</t>
    </r>
  </si>
  <si>
    <t>特別会計に関する法律第85条第3項第1号ハ
地球温暖化対策の推進に関する法律第3条第3項</t>
  </si>
  <si>
    <t>（株）りゅうせき建設</t>
  </si>
  <si>
    <t>検査工事</t>
  </si>
  <si>
    <t>（財）日本食品分析センター</t>
  </si>
  <si>
    <t>エタノール発酵残渣酵母分析</t>
  </si>
  <si>
    <t>（財）新日本検定協会</t>
  </si>
  <si>
    <t>エタノール分析</t>
  </si>
  <si>
    <t>(30,000)</t>
  </si>
  <si>
    <t>(55,000)</t>
  </si>
  <si>
    <t>O.中川物産（株）</t>
  </si>
  <si>
    <t>工事費</t>
  </si>
  <si>
    <t>材料費、労務費等</t>
  </si>
  <si>
    <t>中川物産（株）</t>
  </si>
  <si>
    <t>（株）むげん</t>
  </si>
  <si>
    <t>（有）都築産業</t>
  </si>
  <si>
    <t>自然と未来（株）</t>
  </si>
  <si>
    <t>（株）都市環境エンジニアリング</t>
  </si>
  <si>
    <t>　バイオディーゼル燃料製造</t>
  </si>
  <si>
    <t>　E3ガソリン製造、出荷等</t>
  </si>
  <si>
    <t>エコ燃料実用化地域システム実証事業の終了に伴う事業費減。</t>
  </si>
  <si>
    <t>調整官　和田篤也</t>
  </si>
  <si>
    <t>事業開始時は企画競争により選定しているが、適切に実施されていると認められる場合には、随意契約により継続することが可能。</t>
  </si>
  <si>
    <t>　　　　　　　　　　247　（円／L）　　　　　　</t>
  </si>
  <si>
    <t>4,303百万円/17,400kL=247（円/L）</t>
  </si>
  <si>
    <t>現状通り</t>
  </si>
  <si>
    <t>事業仕分けの結果を踏まえ、引き続き効率的な事業実施に努めること。</t>
  </si>
  <si>
    <t>３０５</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</si>
  <si>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</si>
  <si>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</si>
  <si>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</si>
  <si>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</si>
  <si>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</si>
  <si>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</si>
  <si>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</si>
  <si>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</si>
  <si>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</si>
  <si>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t>
  </si>
  <si>
    <r>
      <t xml:space="preserve">資金の流れ
</t>
    </r>
    <r>
      <rPr>
        <sz val="11"/>
        <rFont val="ＭＳ Ｐゴシック"/>
        <family val="3"/>
      </rPr>
      <t>（資金の受け取り先が何を行っているかについて補足する）（単位：百万円）</t>
    </r>
  </si>
  <si>
    <t>業　務　概　要</t>
  </si>
  <si>
    <t>支　出　額
（百万円）</t>
  </si>
  <si>
    <t>支　出　先</t>
  </si>
  <si>
    <t>G.</t>
  </si>
  <si>
    <t>H.</t>
  </si>
  <si>
    <t>-</t>
  </si>
  <si>
    <t>長岡技術科学大学</t>
  </si>
  <si>
    <t>（財）沖縄県環境科学センター</t>
  </si>
  <si>
    <t>吉田産業</t>
  </si>
  <si>
    <t>㈱住化分析センター</t>
  </si>
  <si>
    <t>東栄製作所</t>
  </si>
  <si>
    <t>I.</t>
  </si>
  <si>
    <t>支　出　先</t>
  </si>
  <si>
    <t>業　務　概　要</t>
  </si>
  <si>
    <t>支　出　額
（百万円）</t>
  </si>
  <si>
    <t>バイオエタノール・ジャパン・関西㈱</t>
  </si>
  <si>
    <t>㈱石橋</t>
  </si>
  <si>
    <t>（財）大阪府みどり公社</t>
  </si>
  <si>
    <t>覚野石油</t>
  </si>
  <si>
    <t>㈱菱勇</t>
  </si>
  <si>
    <t>大丸油業</t>
  </si>
  <si>
    <t>大正石油</t>
  </si>
  <si>
    <t>(有)たちばな産業</t>
  </si>
  <si>
    <t>㈱シマダ</t>
  </si>
  <si>
    <t>J.</t>
  </si>
  <si>
    <t>日本海事検定協会</t>
  </si>
  <si>
    <t>南西石油㈱</t>
  </si>
  <si>
    <t>日本アルコール産業㈱</t>
  </si>
  <si>
    <t>-</t>
  </si>
  <si>
    <t>日本アルコール物流㈱</t>
  </si>
  <si>
    <t>全国石油協会</t>
  </si>
  <si>
    <t>㈱NHKエンタープライズ</t>
  </si>
  <si>
    <t>㈱三菱総合研究所</t>
  </si>
  <si>
    <t>双日エネルギー㈱</t>
  </si>
  <si>
    <t>㈱かなせき</t>
  </si>
  <si>
    <t>君津市農業協同組合</t>
  </si>
  <si>
    <t>K.</t>
  </si>
  <si>
    <t>支　出　額
（百万円）</t>
  </si>
  <si>
    <t>中国精油㈱</t>
  </si>
  <si>
    <t>高濃度バイオ燃料製造及び品質管理等検証業務</t>
  </si>
  <si>
    <t>L.</t>
  </si>
  <si>
    <t>M.</t>
  </si>
  <si>
    <t>N.</t>
  </si>
  <si>
    <t>O.</t>
  </si>
  <si>
    <t xml:space="preserve">事業仕分け第3弾　B-5　バイオ燃料導入加速化事業、エコ燃料実用化地域システム実証事業費、エコ燃料利用促進補助事業 
○ＷＧの評価結果：予算要求の縮減（半額）
○とりまとめコメント
本事業については、「廃止」が2 人、「予算計上見送り」が3 人、「予算要求の縮減」が6 人（うち「半額」4 人、「1/3 程度の縮減」1 人、「2 割程度の縮減」1 人）、「予算要求通り」が1 人であった。
評価者からのコメントとして共通したものとしては、E３については、現在の日本のガソリンスタンドで普及させる目処は認められない。一刻も早く国として方針をまとめることが不可欠である、ロードマップを決定してから予算を再開すべきではないか、さらに石油元売りの理解を得る方が先決、本格導入はその後である、との意見があった。
以上を踏まえ、本WG としては、「予算要求の縮減（半額）」を結論とした。
○対応
要求額3,993百万円→2,355百万円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</si>
</sst>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numFmt numFmtId="183" formatCode="#,##0.0_ "/>
    <numFmt numFmtId="184"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8"/>
      <color indexed="8"/>
      <name val="ＭＳ Ｐゴシック"/>
      <family val="3"/>
    </font>
    <font>
      <sz val="11"/>
      <color indexed="10"/>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color indexed="63"/>
      </left>
      <right style="double"/>
      <top style="hair"/>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style="hair"/>
    </border>
    <border>
      <left>
        <color indexed="63"/>
      </left>
      <right style="thin"/>
      <top style="thin"/>
      <bottom style="hair"/>
    </border>
    <border>
      <left>
        <color indexed="63"/>
      </left>
      <right style="medium"/>
      <top style="medium"/>
      <bottom style="thin"/>
    </border>
    <border>
      <left style="thin"/>
      <right>
        <color indexed="63"/>
      </right>
      <top style="thin"/>
      <bottom style="medium"/>
    </border>
    <border>
      <left>
        <color indexed="63"/>
      </left>
      <right style="double"/>
      <top style="thin"/>
      <bottom style="medium"/>
    </border>
    <border>
      <left>
        <color indexed="63"/>
      </left>
      <right style="thin"/>
      <top style="thin"/>
      <bottom style="thin"/>
    </border>
    <border>
      <left>
        <color indexed="63"/>
      </left>
      <right style="medium"/>
      <top style="thin"/>
      <bottom style="medium"/>
    </border>
    <border>
      <left style="double"/>
      <right>
        <color indexed="63"/>
      </right>
      <top style="thin"/>
      <bottom style="thin"/>
    </border>
    <border>
      <left>
        <color indexed="63"/>
      </left>
      <right style="double"/>
      <top style="thin"/>
      <bottom style="hair"/>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33" borderId="11" xfId="0" applyFont="1" applyFill="1" applyBorder="1" applyAlignment="1">
      <alignment vertical="center" textRotation="255"/>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8" fillId="33" borderId="13" xfId="63" applyFont="1" applyFill="1" applyBorder="1" applyAlignment="1" applyProtection="1">
      <alignment vertical="center" wrapText="1"/>
      <protection/>
    </xf>
    <xf numFmtId="0" fontId="8" fillId="33" borderId="0" xfId="63" applyFont="1" applyFill="1" applyBorder="1" applyAlignment="1" applyProtection="1">
      <alignment vertical="center" wrapText="1"/>
      <protection/>
    </xf>
    <xf numFmtId="0" fontId="8" fillId="33" borderId="14" xfId="63" applyFont="1" applyFill="1" applyBorder="1" applyAlignment="1" applyProtection="1">
      <alignment vertical="center" wrapText="1"/>
      <protection/>
    </xf>
    <xf numFmtId="0" fontId="13" fillId="0" borderId="0" xfId="0" applyFont="1" applyFill="1" applyBorder="1" applyAlignment="1">
      <alignment horizontal="center" vertical="center" wrapText="1"/>
    </xf>
    <xf numFmtId="0" fontId="18" fillId="0" borderId="0" xfId="0" applyFont="1" applyAlignment="1">
      <alignment vertical="center"/>
    </xf>
    <xf numFmtId="9" fontId="0" fillId="0" borderId="0" xfId="42" applyFont="1" applyBorder="1" applyAlignment="1">
      <alignment horizontal="center" vertical="center"/>
    </xf>
    <xf numFmtId="0" fontId="1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176" fontId="0" fillId="0" borderId="0" xfId="0"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11" fillId="0" borderId="16"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1" fillId="0" borderId="43"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39" xfId="0" applyFont="1" applyBorder="1" applyAlignment="1">
      <alignment horizontal="center" vertical="center"/>
    </xf>
    <xf numFmtId="9" fontId="0" fillId="0" borderId="39" xfId="42"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9" xfId="0" applyFont="1" applyFill="1" applyBorder="1" applyAlignment="1">
      <alignment horizontal="center" vertical="center"/>
    </xf>
    <xf numFmtId="0" fontId="11"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54"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56" xfId="0" applyNumberFormat="1" applyFont="1" applyFill="1" applyBorder="1" applyAlignment="1">
      <alignment horizontal="right" vertical="center"/>
    </xf>
    <xf numFmtId="0" fontId="0" fillId="0" borderId="43" xfId="0" applyFont="1" applyFill="1" applyBorder="1" applyAlignment="1">
      <alignment horizontal="center" vertical="center"/>
    </xf>
    <xf numFmtId="176" fontId="0" fillId="0" borderId="57"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1"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6"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176" fontId="0" fillId="0" borderId="16" xfId="0" applyNumberFormat="1" applyFont="1" applyFill="1" applyBorder="1" applyAlignment="1">
      <alignment horizontal="right" vertical="center" wrapText="1"/>
    </xf>
    <xf numFmtId="176" fontId="0" fillId="0" borderId="17"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0" fontId="11"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11" fillId="0" borderId="69" xfId="61"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protection/>
    </xf>
    <xf numFmtId="0" fontId="11" fillId="0" borderId="70" xfId="61"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8" fillId="33" borderId="1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2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49" xfId="0" applyFont="1" applyFill="1" applyBorder="1" applyAlignment="1">
      <alignment horizontal="left" vertical="center" shrinkToFit="1"/>
    </xf>
    <xf numFmtId="176" fontId="0" fillId="0" borderId="32"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176" fontId="0" fillId="0" borderId="56" xfId="0" applyNumberFormat="1" applyFont="1" applyFill="1" applyBorder="1" applyAlignment="1">
      <alignment horizontal="right" vertical="center" wrapText="1"/>
    </xf>
    <xf numFmtId="176" fontId="0" fillId="0" borderId="72" xfId="0" applyNumberFormat="1" applyFont="1" applyFill="1" applyBorder="1" applyAlignment="1">
      <alignment horizontal="right" vertical="center"/>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wrapText="1"/>
    </xf>
    <xf numFmtId="0" fontId="0" fillId="0" borderId="2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4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9" xfId="0" applyFont="1" applyFill="1" applyBorder="1" applyAlignment="1">
      <alignment horizontal="center" vertical="center" wrapText="1"/>
    </xf>
    <xf numFmtId="176" fontId="0" fillId="0" borderId="34" xfId="0" applyNumberFormat="1" applyFont="1" applyFill="1" applyBorder="1" applyAlignment="1">
      <alignment horizontal="right" vertical="center" wrapText="1"/>
    </xf>
    <xf numFmtId="0" fontId="13" fillId="33" borderId="78"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0" fillId="0" borderId="79" xfId="0" applyFont="1" applyFill="1" applyBorder="1" applyAlignment="1">
      <alignment vertical="center"/>
    </xf>
    <xf numFmtId="0" fontId="0" fillId="0" borderId="24" xfId="0" applyFont="1" applyBorder="1" applyAlignment="1">
      <alignment vertical="center"/>
    </xf>
    <xf numFmtId="0" fontId="0" fillId="0" borderId="54" xfId="0" applyFont="1" applyBorder="1" applyAlignment="1">
      <alignment vertical="center"/>
    </xf>
    <xf numFmtId="0" fontId="13" fillId="34" borderId="80"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50" xfId="0" applyFont="1" applyFill="1" applyBorder="1" applyAlignment="1">
      <alignment horizontal="center" vertical="center"/>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84" xfId="0" applyFont="1" applyFill="1" applyBorder="1" applyAlignment="1">
      <alignment vertical="top" wrapText="1"/>
    </xf>
    <xf numFmtId="0" fontId="13" fillId="0" borderId="85" xfId="0" applyFont="1" applyFill="1" applyBorder="1" applyAlignment="1">
      <alignment vertical="top" wrapText="1"/>
    </xf>
    <xf numFmtId="0" fontId="13" fillId="0" borderId="86" xfId="0" applyFont="1" applyFill="1" applyBorder="1" applyAlignment="1">
      <alignment vertical="top" wrapText="1"/>
    </xf>
    <xf numFmtId="0" fontId="0" fillId="0" borderId="81" xfId="0" applyFont="1" applyFill="1" applyBorder="1" applyAlignment="1">
      <alignment vertical="top" wrapText="1"/>
    </xf>
    <xf numFmtId="0" fontId="13" fillId="0" borderId="82" xfId="0" applyFont="1" applyFill="1" applyBorder="1" applyAlignment="1">
      <alignment vertical="top" wrapText="1"/>
    </xf>
    <xf numFmtId="0" fontId="13" fillId="0" borderId="83" xfId="0" applyFont="1" applyFill="1" applyBorder="1" applyAlignment="1">
      <alignment vertical="top" wrapText="1"/>
    </xf>
    <xf numFmtId="0" fontId="13" fillId="33" borderId="87"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30" xfId="0" applyFont="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6" fillId="0" borderId="16" xfId="0" applyFont="1" applyFill="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3" fillId="33" borderId="79" xfId="0" applyFont="1" applyFill="1" applyBorder="1" applyAlignment="1">
      <alignment horizontal="center" vertical="center" textRotation="255"/>
    </xf>
    <xf numFmtId="0" fontId="13" fillId="33" borderId="52" xfId="0" applyFont="1" applyFill="1" applyBorder="1" applyAlignment="1">
      <alignment horizontal="center" vertical="center" textRotation="255"/>
    </xf>
    <xf numFmtId="0" fontId="0" fillId="0" borderId="23" xfId="0" applyFont="1" applyFill="1" applyBorder="1" applyAlignment="1">
      <alignment vertical="center" wrapText="1"/>
    </xf>
    <xf numFmtId="0" fontId="13" fillId="33" borderId="90"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49" xfId="0" applyFont="1" applyBorder="1" applyAlignment="1">
      <alignment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35" borderId="66" xfId="0" applyFont="1" applyFill="1" applyBorder="1" applyAlignment="1">
      <alignment horizontal="left" vertical="top" wrapText="1"/>
    </xf>
    <xf numFmtId="0" fontId="0" fillId="35" borderId="38" xfId="0" applyFont="1" applyFill="1" applyBorder="1" applyAlignment="1">
      <alignment horizontal="left" vertical="top" wrapText="1"/>
    </xf>
    <xf numFmtId="0" fontId="0" fillId="35" borderId="68" xfId="0" applyFont="1" applyFill="1" applyBorder="1" applyAlignment="1">
      <alignment horizontal="left" vertical="top" wrapText="1"/>
    </xf>
    <xf numFmtId="0" fontId="0" fillId="35" borderId="92"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93" xfId="0" applyFont="1" applyFill="1" applyBorder="1" applyAlignment="1">
      <alignment horizontal="left" vertical="top" wrapText="1"/>
    </xf>
    <xf numFmtId="0" fontId="0" fillId="35" borderId="82" xfId="0" applyFont="1" applyFill="1" applyBorder="1" applyAlignment="1">
      <alignment horizontal="left" vertical="top" wrapText="1"/>
    </xf>
    <xf numFmtId="0" fontId="0" fillId="35" borderId="83" xfId="0" applyFont="1" applyFill="1" applyBorder="1" applyAlignment="1">
      <alignment horizontal="left" vertical="top" wrapText="1"/>
    </xf>
    <xf numFmtId="0" fontId="0" fillId="0" borderId="6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13" fillId="33" borderId="81" xfId="0" applyFont="1" applyFill="1" applyBorder="1" applyAlignment="1">
      <alignment horizontal="center" wrapText="1"/>
    </xf>
    <xf numFmtId="0" fontId="13" fillId="33" borderId="82" xfId="0" applyFont="1" applyFill="1" applyBorder="1" applyAlignment="1">
      <alignment horizontal="center" wrapText="1"/>
    </xf>
    <xf numFmtId="0" fontId="13" fillId="33" borderId="83"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87" xfId="0" applyFont="1" applyFill="1" applyBorder="1" applyAlignment="1">
      <alignment horizontal="center" vertical="center" wrapText="1"/>
    </xf>
    <xf numFmtId="0" fontId="13" fillId="34" borderId="82" xfId="0" applyFont="1" applyFill="1" applyBorder="1" applyAlignment="1">
      <alignment horizontal="center" vertical="center" wrapText="1"/>
    </xf>
    <xf numFmtId="0" fontId="13" fillId="34" borderId="8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78" xfId="0" applyFont="1" applyFill="1" applyBorder="1" applyAlignment="1">
      <alignment horizontal="center" vertical="center"/>
    </xf>
    <xf numFmtId="38" fontId="0" fillId="0" borderId="39" xfId="0" applyNumberFormat="1" applyFont="1" applyFill="1" applyBorder="1" applyAlignment="1">
      <alignment horizontal="center" vertical="top"/>
    </xf>
    <xf numFmtId="0" fontId="0" fillId="0" borderId="39" xfId="0" applyFont="1" applyFill="1" applyBorder="1" applyAlignment="1">
      <alignment horizontal="center" vertical="top"/>
    </xf>
    <xf numFmtId="38" fontId="0" fillId="35" borderId="39" xfId="0" applyNumberFormat="1" applyFont="1" applyFill="1" applyBorder="1" applyAlignment="1">
      <alignment horizontal="center" vertical="top"/>
    </xf>
    <xf numFmtId="0" fontId="0" fillId="35" borderId="39" xfId="0" applyFont="1" applyFill="1" applyBorder="1" applyAlignment="1">
      <alignment horizontal="center" vertical="top"/>
    </xf>
    <xf numFmtId="0" fontId="0" fillId="0" borderId="93"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13" fillId="33" borderId="13"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13" fillId="33" borderId="41" xfId="0" applyFont="1" applyFill="1" applyBorder="1" applyAlignment="1">
      <alignment horizontal="center" vertical="center" textRotation="255"/>
    </xf>
    <xf numFmtId="0" fontId="13" fillId="33" borderId="42" xfId="0" applyFont="1" applyFill="1" applyBorder="1" applyAlignment="1">
      <alignment horizontal="center" vertical="center" textRotation="255"/>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0" fillId="0" borderId="68" xfId="0" applyFont="1" applyFill="1" applyBorder="1" applyAlignment="1">
      <alignment horizontal="left" wrapText="1"/>
    </xf>
    <xf numFmtId="0" fontId="13" fillId="33" borderId="55" xfId="0" applyFont="1" applyFill="1" applyBorder="1" applyAlignment="1">
      <alignment horizontal="center" wrapText="1"/>
    </xf>
    <xf numFmtId="0" fontId="13" fillId="33" borderId="30" xfId="0" applyFont="1" applyFill="1" applyBorder="1" applyAlignment="1">
      <alignment horizontal="center" wrapText="1"/>
    </xf>
    <xf numFmtId="0" fontId="13" fillId="33" borderId="31"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54" xfId="0" applyFont="1" applyFill="1" applyBorder="1" applyAlignment="1">
      <alignment horizontal="center" wrapText="1"/>
    </xf>
    <xf numFmtId="0" fontId="15" fillId="33" borderId="90"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87" xfId="0" applyFont="1" applyFill="1" applyBorder="1" applyAlignment="1">
      <alignment horizontal="center" vertical="center" textRotation="255"/>
    </xf>
    <xf numFmtId="0" fontId="15" fillId="33" borderId="83" xfId="0" applyFont="1" applyFill="1" applyBorder="1" applyAlignment="1">
      <alignment horizontal="center" vertical="center" textRotation="255"/>
    </xf>
    <xf numFmtId="0" fontId="0" fillId="0" borderId="95"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0" fillId="0" borderId="96"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9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8" xfId="0" applyFont="1" applyFill="1" applyBorder="1" applyAlignment="1">
      <alignment horizontal="center" vertical="top"/>
    </xf>
    <xf numFmtId="38" fontId="0" fillId="0" borderId="96" xfId="49" applyFont="1" applyFill="1" applyBorder="1" applyAlignment="1">
      <alignment horizontal="center" vertical="center"/>
    </xf>
    <xf numFmtId="0" fontId="0" fillId="0" borderId="95"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95" xfId="0" applyFont="1" applyFill="1" applyBorder="1" applyAlignment="1">
      <alignment horizontal="center" vertical="center" wrapText="1"/>
    </xf>
    <xf numFmtId="0" fontId="0" fillId="34" borderId="9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99" xfId="0" applyFont="1" applyFill="1" applyBorder="1" applyAlignment="1">
      <alignment horizontal="center" vertical="center"/>
    </xf>
    <xf numFmtId="0" fontId="11"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100" xfId="0" applyFont="1" applyFill="1" applyBorder="1" applyAlignment="1">
      <alignment horizontal="center" vertical="center" wrapText="1"/>
    </xf>
    <xf numFmtId="38" fontId="0" fillId="0" borderId="101" xfId="49" applyFont="1" applyFill="1" applyBorder="1" applyAlignment="1">
      <alignment horizontal="center" vertical="center"/>
    </xf>
    <xf numFmtId="38" fontId="0" fillId="35" borderId="101" xfId="49" applyFont="1" applyFill="1" applyBorder="1" applyAlignment="1">
      <alignment horizontal="center" vertical="center"/>
    </xf>
    <xf numFmtId="0" fontId="0" fillId="35" borderId="66" xfId="0" applyFont="1" applyFill="1" applyBorder="1" applyAlignment="1">
      <alignment horizontal="left" vertical="center"/>
    </xf>
    <xf numFmtId="0" fontId="0" fillId="35" borderId="38" xfId="0" applyFont="1" applyFill="1" applyBorder="1" applyAlignment="1">
      <alignment horizontal="left" vertical="center"/>
    </xf>
    <xf numFmtId="0" fontId="0" fillId="35" borderId="68" xfId="0" applyFont="1" applyFill="1" applyBorder="1" applyAlignment="1">
      <alignment horizontal="left" vertical="center"/>
    </xf>
    <xf numFmtId="0" fontId="0" fillId="0" borderId="66"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xf>
    <xf numFmtId="0" fontId="0" fillId="0" borderId="93" xfId="0" applyFont="1" applyBorder="1" applyAlignment="1">
      <alignment horizontal="center" vertical="center"/>
    </xf>
    <xf numFmtId="0" fontId="0" fillId="0" borderId="82"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Border="1" applyAlignment="1">
      <alignment horizontal="center" vertical="center"/>
    </xf>
    <xf numFmtId="49" fontId="0" fillId="0" borderId="82" xfId="0" applyNumberFormat="1" applyFont="1" applyBorder="1" applyAlignment="1">
      <alignment horizontal="center" vertical="center"/>
    </xf>
    <xf numFmtId="49" fontId="0" fillId="0" borderId="94" xfId="0" applyNumberFormat="1" applyFont="1" applyBorder="1" applyAlignment="1">
      <alignment horizontal="center" vertical="center"/>
    </xf>
    <xf numFmtId="0" fontId="13" fillId="33" borderId="90" xfId="0" applyFont="1" applyFill="1" applyBorder="1" applyAlignment="1">
      <alignment horizontal="center" vertical="center" wrapText="1"/>
    </xf>
    <xf numFmtId="0" fontId="13" fillId="33" borderId="38" xfId="0" applyFont="1" applyFill="1" applyBorder="1" applyAlignment="1">
      <alignment horizontal="center" vertical="center"/>
    </xf>
    <xf numFmtId="0" fontId="13" fillId="35" borderId="55" xfId="0" applyFont="1" applyFill="1" applyBorder="1" applyAlignment="1">
      <alignment horizontal="left" vertical="center" wrapText="1"/>
    </xf>
    <xf numFmtId="0" fontId="13" fillId="35" borderId="30" xfId="0" applyFont="1" applyFill="1" applyBorder="1" applyAlignment="1">
      <alignment horizontal="left" vertical="center" wrapText="1"/>
    </xf>
    <xf numFmtId="0" fontId="13" fillId="35" borderId="53" xfId="0" applyFont="1" applyFill="1" applyBorder="1" applyAlignment="1">
      <alignment horizontal="left" vertical="center" wrapText="1"/>
    </xf>
    <xf numFmtId="0" fontId="0" fillId="33" borderId="66"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35" borderId="38" xfId="0" applyFont="1" applyFill="1" applyBorder="1" applyAlignment="1">
      <alignment vertical="center" wrapText="1"/>
    </xf>
    <xf numFmtId="0" fontId="0" fillId="35" borderId="38" xfId="0" applyFont="1" applyFill="1" applyBorder="1" applyAlignment="1">
      <alignment vertical="center"/>
    </xf>
    <xf numFmtId="0" fontId="0" fillId="35" borderId="68" xfId="0" applyFont="1" applyFill="1" applyBorder="1" applyAlignment="1">
      <alignment vertical="center"/>
    </xf>
    <xf numFmtId="0" fontId="0" fillId="0" borderId="37"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4" xfId="0" applyFont="1" applyFill="1" applyBorder="1" applyAlignment="1">
      <alignment horizontal="center" vertical="center"/>
    </xf>
    <xf numFmtId="0" fontId="17" fillId="33" borderId="66"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4" xfId="0" applyFont="1" applyBorder="1" applyAlignment="1">
      <alignment horizontal="center" vertical="center" shrinkToFit="1"/>
    </xf>
    <xf numFmtId="3" fontId="0" fillId="0" borderId="102" xfId="0" applyNumberFormat="1" applyFont="1" applyBorder="1" applyAlignment="1">
      <alignment horizontal="center" vertical="center"/>
    </xf>
    <xf numFmtId="0" fontId="0" fillId="0" borderId="102" xfId="0" applyFont="1" applyBorder="1" applyAlignment="1">
      <alignment horizontal="center" vertical="center"/>
    </xf>
    <xf numFmtId="0" fontId="0" fillId="0" borderId="39"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29" xfId="0" applyFont="1" applyFill="1" applyBorder="1" applyAlignment="1">
      <alignment horizontal="center" vertical="center"/>
    </xf>
    <xf numFmtId="0" fontId="17" fillId="33" borderId="2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3" fillId="33" borderId="108" xfId="0" applyFont="1" applyFill="1" applyBorder="1" applyAlignment="1">
      <alignment horizontal="center" vertical="center" wrapText="1"/>
    </xf>
    <xf numFmtId="0" fontId="13" fillId="33" borderId="39" xfId="0" applyFont="1" applyFill="1" applyBorder="1" applyAlignment="1">
      <alignment horizontal="center" vertical="center"/>
    </xf>
    <xf numFmtId="0" fontId="13" fillId="33" borderId="109" xfId="0" applyFont="1" applyFill="1" applyBorder="1" applyAlignment="1">
      <alignment horizontal="center" vertical="center"/>
    </xf>
    <xf numFmtId="0" fontId="13" fillId="33" borderId="108" xfId="0" applyFont="1" applyFill="1" applyBorder="1" applyAlignment="1">
      <alignment horizontal="center" vertical="center"/>
    </xf>
    <xf numFmtId="0" fontId="13" fillId="33" borderId="11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11"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39" xfId="0" applyFont="1" applyBorder="1" applyAlignment="1">
      <alignment horizontal="center" vertical="center" shrinkToFit="1"/>
    </xf>
    <xf numFmtId="182" fontId="0" fillId="0" borderId="39" xfId="0" applyNumberFormat="1" applyFont="1" applyBorder="1" applyAlignment="1">
      <alignment horizontal="center" vertical="center"/>
    </xf>
    <xf numFmtId="3" fontId="0" fillId="0" borderId="39" xfId="0" applyNumberFormat="1" applyFont="1" applyBorder="1" applyAlignment="1">
      <alignment horizontal="center" vertical="center"/>
    </xf>
    <xf numFmtId="0" fontId="0" fillId="0" borderId="112" xfId="0" applyFont="1" applyBorder="1" applyAlignment="1">
      <alignment horizontal="center" vertical="center"/>
    </xf>
    <xf numFmtId="181" fontId="0" fillId="0" borderId="29" xfId="0" applyNumberFormat="1" applyFont="1" applyBorder="1" applyAlignment="1">
      <alignment horizontal="center" vertical="center"/>
    </xf>
    <xf numFmtId="181" fontId="0" fillId="0" borderId="30" xfId="0" applyNumberFormat="1" applyFont="1" applyBorder="1" applyAlignment="1">
      <alignment horizontal="center" vertical="center"/>
    </xf>
    <xf numFmtId="181" fontId="0" fillId="0" borderId="53" xfId="0" applyNumberFormat="1" applyFont="1" applyBorder="1" applyAlignment="1">
      <alignment horizontal="center" vertical="center"/>
    </xf>
    <xf numFmtId="0" fontId="12" fillId="33" borderId="11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9" fontId="0" fillId="0" borderId="39" xfId="0" applyNumberFormat="1" applyFont="1" applyFill="1" applyBorder="1" applyAlignment="1">
      <alignment horizontal="center" vertical="center"/>
    </xf>
    <xf numFmtId="9" fontId="0" fillId="0" borderId="39" xfId="42"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38" fontId="0" fillId="0" borderId="39" xfId="49"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38" fontId="0" fillId="0" borderId="98" xfId="49" applyFont="1" applyFill="1" applyBorder="1" applyAlignment="1">
      <alignment horizontal="center" vertical="center"/>
    </xf>
    <xf numFmtId="0" fontId="0" fillId="35" borderId="9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19" xfId="0" applyFont="1" applyFill="1" applyBorder="1" applyAlignment="1">
      <alignment horizontal="center" vertical="center"/>
    </xf>
    <xf numFmtId="0" fontId="12" fillId="33" borderId="1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2" fillId="33" borderId="66"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9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55"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11" fillId="0" borderId="31"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9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3" fillId="33" borderId="90"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87" xfId="63" applyFont="1" applyFill="1" applyBorder="1" applyAlignment="1" applyProtection="1">
      <alignment horizontal="center" vertical="center" wrapText="1" shrinkToFit="1"/>
      <protection/>
    </xf>
    <xf numFmtId="0" fontId="13" fillId="33" borderId="82"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81"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82"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53" xfId="0" applyFont="1" applyBorder="1" applyAlignment="1">
      <alignment horizontal="center" vertical="center"/>
    </xf>
    <xf numFmtId="0" fontId="0" fillId="0" borderId="29" xfId="0" applyFont="1" applyBorder="1" applyAlignment="1">
      <alignment horizontal="center" vertical="center"/>
    </xf>
    <xf numFmtId="0" fontId="0" fillId="0" borderId="38" xfId="61" applyFont="1" applyFill="1" applyBorder="1" applyAlignment="1">
      <alignment horizontal="center" vertical="center" wrapText="1" shrinkToFit="1"/>
      <protection/>
    </xf>
    <xf numFmtId="0" fontId="0" fillId="0" borderId="68" xfId="0" applyFont="1" applyBorder="1" applyAlignment="1">
      <alignment horizontal="center" vertical="center" shrinkToFit="1"/>
    </xf>
    <xf numFmtId="0" fontId="0" fillId="0" borderId="83" xfId="0" applyFont="1" applyBorder="1" applyAlignment="1">
      <alignment horizontal="center" vertical="center" shrinkToFit="1"/>
    </xf>
    <xf numFmtId="0" fontId="9" fillId="33" borderId="7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43" xfId="63" applyFont="1" applyFill="1" applyBorder="1" applyAlignment="1" applyProtection="1">
      <alignment horizontal="center" vertical="center" shrinkToFit="1"/>
      <protection/>
    </xf>
    <xf numFmtId="0" fontId="12" fillId="0" borderId="55"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9"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wrapText="1" shrinkToFit="1"/>
      <protection/>
    </xf>
    <xf numFmtId="0" fontId="13" fillId="33" borderId="78"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55"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22" xfId="63" applyFont="1" applyFill="1" applyBorder="1" applyAlignment="1" applyProtection="1">
      <alignment horizontal="center" vertical="center"/>
      <protection/>
    </xf>
    <xf numFmtId="0" fontId="0" fillId="0" borderId="123" xfId="0" applyFont="1" applyBorder="1" applyAlignment="1">
      <alignment vertical="center"/>
    </xf>
    <xf numFmtId="0" fontId="0" fillId="0" borderId="124" xfId="0" applyFont="1" applyBorder="1" applyAlignment="1">
      <alignment vertical="center"/>
    </xf>
    <xf numFmtId="0" fontId="8" fillId="33" borderId="80"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4" fillId="0" borderId="45" xfId="61" applyFont="1" applyFill="1" applyBorder="1" applyAlignment="1" applyProtection="1">
      <alignment horizontal="center" vertical="center" wrapText="1" shrinkToFit="1"/>
      <protection/>
    </xf>
    <xf numFmtId="0" fontId="10" fillId="33" borderId="125"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26" xfId="0" applyFont="1" applyBorder="1" applyAlignment="1">
      <alignment horizontal="center" vertical="center"/>
    </xf>
    <xf numFmtId="0" fontId="11" fillId="0" borderId="46"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0" fillId="0" borderId="39" xfId="0" applyFont="1" applyBorder="1" applyAlignment="1">
      <alignment horizontal="right" vertical="center"/>
    </xf>
    <xf numFmtId="9" fontId="0" fillId="0" borderId="39" xfId="42" applyFont="1" applyBorder="1" applyAlignment="1">
      <alignment vertical="center"/>
    </xf>
    <xf numFmtId="0" fontId="0" fillId="0" borderId="29" xfId="0" applyFont="1" applyBorder="1" applyAlignment="1">
      <alignment vertical="center"/>
    </xf>
    <xf numFmtId="0" fontId="0" fillId="0" borderId="53" xfId="0" applyFont="1" applyBorder="1" applyAlignment="1">
      <alignment vertical="center"/>
    </xf>
    <xf numFmtId="0" fontId="0" fillId="0" borderId="29" xfId="0" applyFont="1" applyBorder="1" applyAlignment="1">
      <alignment vertical="center" wrapText="1"/>
    </xf>
    <xf numFmtId="0" fontId="0" fillId="0" borderId="53" xfId="0" applyFont="1" applyBorder="1" applyAlignment="1">
      <alignment vertical="center" wrapText="1"/>
    </xf>
    <xf numFmtId="9" fontId="0" fillId="0" borderId="29" xfId="42" applyFont="1" applyBorder="1" applyAlignment="1">
      <alignment horizontal="center" vertical="center"/>
    </xf>
    <xf numFmtId="9" fontId="0" fillId="0" borderId="30" xfId="42" applyFont="1" applyBorder="1" applyAlignment="1">
      <alignment horizontal="center" vertical="center"/>
    </xf>
    <xf numFmtId="9" fontId="0" fillId="0" borderId="53" xfId="42" applyFont="1" applyBorder="1" applyAlignment="1">
      <alignment horizontal="center" vertical="center"/>
    </xf>
    <xf numFmtId="0" fontId="0" fillId="33" borderId="29" xfId="0" applyFont="1" applyFill="1" applyBorder="1" applyAlignment="1">
      <alignment vertical="center"/>
    </xf>
    <xf numFmtId="0" fontId="0" fillId="33" borderId="53" xfId="0" applyFont="1" applyFill="1" applyBorder="1" applyAlignment="1">
      <alignment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9" xfId="0" applyFont="1" applyFill="1" applyBorder="1" applyAlignment="1">
      <alignment vertical="center"/>
    </xf>
    <xf numFmtId="0" fontId="0" fillId="35" borderId="23" xfId="0"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5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69</xdr:row>
      <xdr:rowOff>152400</xdr:rowOff>
    </xdr:from>
    <xdr:to>
      <xdr:col>18</xdr:col>
      <xdr:colOff>76200</xdr:colOff>
      <xdr:row>69</xdr:row>
      <xdr:rowOff>742950</xdr:rowOff>
    </xdr:to>
    <xdr:sp>
      <xdr:nvSpPr>
        <xdr:cNvPr id="1" name="正方形/長方形 1"/>
        <xdr:cNvSpPr>
          <a:spLocks/>
        </xdr:cNvSpPr>
      </xdr:nvSpPr>
      <xdr:spPr>
        <a:xfrm>
          <a:off x="1466850" y="2828925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1,893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69</xdr:row>
      <xdr:rowOff>762000</xdr:rowOff>
    </xdr:from>
    <xdr:to>
      <xdr:col>26</xdr:col>
      <xdr:colOff>114300</xdr:colOff>
      <xdr:row>69</xdr:row>
      <xdr:rowOff>1704975</xdr:rowOff>
    </xdr:to>
    <xdr:sp>
      <xdr:nvSpPr>
        <xdr:cNvPr id="2" name="大かっこ 2"/>
        <xdr:cNvSpPr>
          <a:spLocks/>
        </xdr:cNvSpPr>
      </xdr:nvSpPr>
      <xdr:spPr>
        <a:xfrm>
          <a:off x="1485900" y="28898850"/>
          <a:ext cx="318135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エコ燃料実用化地域システム実証事業費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・エコ燃料生産・利用推進地域計画の策定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・エコ燃料生産・利用実用化地域システム実証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・輸入バイオエタノール導入事業可能性調査</a:t>
          </a:r>
        </a:p>
      </xdr:txBody>
    </xdr:sp>
    <xdr:clientData/>
  </xdr:twoCellAnchor>
  <xdr:twoCellAnchor>
    <xdr:from>
      <xdr:col>13</xdr:col>
      <xdr:colOff>66675</xdr:colOff>
      <xdr:row>69</xdr:row>
      <xdr:rowOff>2809875</xdr:rowOff>
    </xdr:from>
    <xdr:to>
      <xdr:col>23</xdr:col>
      <xdr:colOff>104775</xdr:colOff>
      <xdr:row>69</xdr:row>
      <xdr:rowOff>3676650</xdr:rowOff>
    </xdr:to>
    <xdr:sp>
      <xdr:nvSpPr>
        <xdr:cNvPr id="3" name="正方形/長方形 4"/>
        <xdr:cNvSpPr>
          <a:spLocks/>
        </xdr:cNvSpPr>
      </xdr:nvSpPr>
      <xdr:spPr>
        <a:xfrm>
          <a:off x="2352675" y="30946725"/>
          <a:ext cx="1752600"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（株）りゅうせき</a:t>
          </a:r>
          <a:r>
            <a:rPr lang="en-US" cap="none" sz="1100" b="0" i="0" u="none" baseline="0">
              <a:solidFill>
                <a:srgbClr val="000000"/>
              </a:solidFill>
            </a:rPr>
            <a:t>
</a:t>
          </a:r>
          <a:r>
            <a:rPr lang="en-US" cap="none" sz="1100" b="0" i="0" u="none" baseline="0">
              <a:solidFill>
                <a:srgbClr val="000000"/>
              </a:solidFill>
            </a:rPr>
            <a:t>130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69</xdr:row>
      <xdr:rowOff>3714750</xdr:rowOff>
    </xdr:from>
    <xdr:to>
      <xdr:col>23</xdr:col>
      <xdr:colOff>114300</xdr:colOff>
      <xdr:row>70</xdr:row>
      <xdr:rowOff>161925</xdr:rowOff>
    </xdr:to>
    <xdr:sp>
      <xdr:nvSpPr>
        <xdr:cNvPr id="4" name="大かっこ 5"/>
        <xdr:cNvSpPr>
          <a:spLocks/>
        </xdr:cNvSpPr>
      </xdr:nvSpPr>
      <xdr:spPr>
        <a:xfrm>
          <a:off x="2362200" y="31851600"/>
          <a:ext cx="1752600" cy="1343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宮古島産糖蜜を原料としたバイオエタノールの生産に必要な実証プラントの整備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p>
      </xdr:txBody>
    </xdr:sp>
    <xdr:clientData/>
  </xdr:twoCellAnchor>
  <xdr:twoCellAnchor>
    <xdr:from>
      <xdr:col>18</xdr:col>
      <xdr:colOff>114300</xdr:colOff>
      <xdr:row>70</xdr:row>
      <xdr:rowOff>390525</xdr:rowOff>
    </xdr:from>
    <xdr:to>
      <xdr:col>18</xdr:col>
      <xdr:colOff>114300</xdr:colOff>
      <xdr:row>70</xdr:row>
      <xdr:rowOff>790575</xdr:rowOff>
    </xdr:to>
    <xdr:sp>
      <xdr:nvSpPr>
        <xdr:cNvPr id="5" name="直線矢印コネクタ 9"/>
        <xdr:cNvSpPr>
          <a:spLocks/>
        </xdr:cNvSpPr>
      </xdr:nvSpPr>
      <xdr:spPr>
        <a:xfrm rot="5400000">
          <a:off x="3257550" y="3342322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69</xdr:row>
      <xdr:rowOff>2809875</xdr:rowOff>
    </xdr:from>
    <xdr:to>
      <xdr:col>36</xdr:col>
      <xdr:colOff>47625</xdr:colOff>
      <xdr:row>69</xdr:row>
      <xdr:rowOff>3676650</xdr:rowOff>
    </xdr:to>
    <xdr:sp>
      <xdr:nvSpPr>
        <xdr:cNvPr id="6" name="正方形/長方形 13"/>
        <xdr:cNvSpPr>
          <a:spLocks/>
        </xdr:cNvSpPr>
      </xdr:nvSpPr>
      <xdr:spPr>
        <a:xfrm>
          <a:off x="4562475" y="30946725"/>
          <a:ext cx="195262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Ｂ．大阪府</a:t>
          </a:r>
          <a:r>
            <a:rPr lang="en-US" cap="none" sz="1100" b="0" i="0" u="none" baseline="0">
              <a:solidFill>
                <a:srgbClr val="000000"/>
              </a:solidFill>
            </a:rPr>
            <a:t>
</a:t>
          </a:r>
          <a:r>
            <a:rPr lang="en-US" cap="none" sz="1100" b="0" i="0" u="none" baseline="0">
              <a:solidFill>
                <a:srgbClr val="000000"/>
              </a:solidFill>
            </a:rPr>
            <a:t>703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69</xdr:row>
      <xdr:rowOff>3714750</xdr:rowOff>
    </xdr:from>
    <xdr:to>
      <xdr:col>36</xdr:col>
      <xdr:colOff>66675</xdr:colOff>
      <xdr:row>70</xdr:row>
      <xdr:rowOff>742950</xdr:rowOff>
    </xdr:to>
    <xdr:sp>
      <xdr:nvSpPr>
        <xdr:cNvPr id="7" name="大かっこ 20"/>
        <xdr:cNvSpPr>
          <a:spLocks/>
        </xdr:cNvSpPr>
      </xdr:nvSpPr>
      <xdr:spPr>
        <a:xfrm>
          <a:off x="4581525" y="31851600"/>
          <a:ext cx="1952625" cy="1924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の製造、品質管理、スタンドでの販売等に必要な設備等の確保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・多様な品質の木質系廃棄物原材料からのﾊﾞｲｵｴﾀﾉｰﾙ製造技術の検証等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38</xdr:col>
      <xdr:colOff>114300</xdr:colOff>
      <xdr:row>69</xdr:row>
      <xdr:rowOff>2790825</xdr:rowOff>
    </xdr:from>
    <xdr:to>
      <xdr:col>48</xdr:col>
      <xdr:colOff>152400</xdr:colOff>
      <xdr:row>69</xdr:row>
      <xdr:rowOff>3676650</xdr:rowOff>
    </xdr:to>
    <xdr:sp>
      <xdr:nvSpPr>
        <xdr:cNvPr id="8" name="正方形/長方形 22"/>
        <xdr:cNvSpPr>
          <a:spLocks/>
        </xdr:cNvSpPr>
      </xdr:nvSpPr>
      <xdr:spPr>
        <a:xfrm>
          <a:off x="6981825" y="30927675"/>
          <a:ext cx="20764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Ｃ．日伯エタノール（株）</a:t>
          </a:r>
          <a:r>
            <a:rPr lang="en-US" cap="none" sz="1100" b="0" i="0" u="none" baseline="0">
              <a:solidFill>
                <a:srgbClr val="000000"/>
              </a:solidFill>
            </a:rPr>
            <a:t>
</a:t>
          </a:r>
          <a:r>
            <a:rPr lang="en-US" cap="none" sz="1100" b="0" i="0" u="none" baseline="0">
              <a:solidFill>
                <a:srgbClr val="000000"/>
              </a:solidFill>
            </a:rPr>
            <a:t>1060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123825</xdr:colOff>
      <xdr:row>69</xdr:row>
      <xdr:rowOff>3695700</xdr:rowOff>
    </xdr:from>
    <xdr:to>
      <xdr:col>48</xdr:col>
      <xdr:colOff>161925</xdr:colOff>
      <xdr:row>70</xdr:row>
      <xdr:rowOff>742950</xdr:rowOff>
    </xdr:to>
    <xdr:sp>
      <xdr:nvSpPr>
        <xdr:cNvPr id="9" name="大かっこ 23"/>
        <xdr:cNvSpPr>
          <a:spLocks/>
        </xdr:cNvSpPr>
      </xdr:nvSpPr>
      <xdr:spPr>
        <a:xfrm>
          <a:off x="6991350" y="31832550"/>
          <a:ext cx="2076450" cy="1943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製造、首都圏を中心に販売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・原料調達から流通段階までの品質管理手法や</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の社会的受容性等の検証</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76200</xdr:colOff>
      <xdr:row>69</xdr:row>
      <xdr:rowOff>1704975</xdr:rowOff>
    </xdr:from>
    <xdr:to>
      <xdr:col>17</xdr:col>
      <xdr:colOff>76200</xdr:colOff>
      <xdr:row>69</xdr:row>
      <xdr:rowOff>2162175</xdr:rowOff>
    </xdr:to>
    <xdr:sp>
      <xdr:nvSpPr>
        <xdr:cNvPr id="10" name="直線矢印コネクタ 24"/>
        <xdr:cNvSpPr>
          <a:spLocks/>
        </xdr:cNvSpPr>
      </xdr:nvSpPr>
      <xdr:spPr>
        <a:xfrm rot="16200000" flipH="1">
          <a:off x="3048000" y="298418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69</xdr:row>
      <xdr:rowOff>1800225</xdr:rowOff>
    </xdr:from>
    <xdr:to>
      <xdr:col>43</xdr:col>
      <xdr:colOff>114300</xdr:colOff>
      <xdr:row>69</xdr:row>
      <xdr:rowOff>2257425</xdr:rowOff>
    </xdr:to>
    <xdr:sp>
      <xdr:nvSpPr>
        <xdr:cNvPr id="11" name="直線矢印コネクタ 25"/>
        <xdr:cNvSpPr>
          <a:spLocks/>
        </xdr:cNvSpPr>
      </xdr:nvSpPr>
      <xdr:spPr>
        <a:xfrm rot="5400000">
          <a:off x="7981950" y="2993707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69</xdr:row>
      <xdr:rowOff>1800225</xdr:rowOff>
    </xdr:from>
    <xdr:to>
      <xdr:col>31</xdr:col>
      <xdr:colOff>0</xdr:colOff>
      <xdr:row>69</xdr:row>
      <xdr:rowOff>2200275</xdr:rowOff>
    </xdr:to>
    <xdr:sp>
      <xdr:nvSpPr>
        <xdr:cNvPr id="12" name="直線矢印コネクタ 26"/>
        <xdr:cNvSpPr>
          <a:spLocks/>
        </xdr:cNvSpPr>
      </xdr:nvSpPr>
      <xdr:spPr>
        <a:xfrm rot="5400000">
          <a:off x="5486400" y="299370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69</xdr:row>
      <xdr:rowOff>1800225</xdr:rowOff>
    </xdr:from>
    <xdr:to>
      <xdr:col>43</xdr:col>
      <xdr:colOff>95250</xdr:colOff>
      <xdr:row>69</xdr:row>
      <xdr:rowOff>1838325</xdr:rowOff>
    </xdr:to>
    <xdr:sp>
      <xdr:nvSpPr>
        <xdr:cNvPr id="13" name="直線コネクタ 27"/>
        <xdr:cNvSpPr>
          <a:spLocks/>
        </xdr:cNvSpPr>
      </xdr:nvSpPr>
      <xdr:spPr>
        <a:xfrm>
          <a:off x="3057525" y="29937075"/>
          <a:ext cx="4905375"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70</xdr:row>
      <xdr:rowOff>1171575</xdr:rowOff>
    </xdr:from>
    <xdr:to>
      <xdr:col>23</xdr:col>
      <xdr:colOff>133350</xdr:colOff>
      <xdr:row>70</xdr:row>
      <xdr:rowOff>2047875</xdr:rowOff>
    </xdr:to>
    <xdr:sp>
      <xdr:nvSpPr>
        <xdr:cNvPr id="14" name="正方形/長方形 39"/>
        <xdr:cNvSpPr>
          <a:spLocks/>
        </xdr:cNvSpPr>
      </xdr:nvSpPr>
      <xdr:spPr>
        <a:xfrm>
          <a:off x="2381250" y="34204275"/>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民間企業等（１１機関）</a:t>
          </a:r>
          <a:r>
            <a:rPr lang="en-US" cap="none" sz="1100" b="0" i="0" u="none" baseline="0">
              <a:solidFill>
                <a:srgbClr val="000000"/>
              </a:solidFill>
            </a:rPr>
            <a:t>
</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104775</xdr:colOff>
      <xdr:row>70</xdr:row>
      <xdr:rowOff>2066925</xdr:rowOff>
    </xdr:from>
    <xdr:to>
      <xdr:col>23</xdr:col>
      <xdr:colOff>142875</xdr:colOff>
      <xdr:row>70</xdr:row>
      <xdr:rowOff>2828925</xdr:rowOff>
    </xdr:to>
    <xdr:sp>
      <xdr:nvSpPr>
        <xdr:cNvPr id="15" name="大かっこ 40"/>
        <xdr:cNvSpPr>
          <a:spLocks/>
        </xdr:cNvSpPr>
      </xdr:nvSpPr>
      <xdr:spPr>
        <a:xfrm>
          <a:off x="2390775" y="35099625"/>
          <a:ext cx="1752600" cy="762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培養、発酵、蒸留、濃縮設備工事等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31</xdr:col>
      <xdr:colOff>95250</xdr:colOff>
      <xdr:row>70</xdr:row>
      <xdr:rowOff>381000</xdr:rowOff>
    </xdr:from>
    <xdr:to>
      <xdr:col>31</xdr:col>
      <xdr:colOff>95250</xdr:colOff>
      <xdr:row>70</xdr:row>
      <xdr:rowOff>771525</xdr:rowOff>
    </xdr:to>
    <xdr:sp>
      <xdr:nvSpPr>
        <xdr:cNvPr id="16" name="直線矢印コネクタ 49"/>
        <xdr:cNvSpPr>
          <a:spLocks/>
        </xdr:cNvSpPr>
      </xdr:nvSpPr>
      <xdr:spPr>
        <a:xfrm rot="5400000">
          <a:off x="5581650" y="3341370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70</xdr:row>
      <xdr:rowOff>1162050</xdr:rowOff>
    </xdr:from>
    <xdr:to>
      <xdr:col>36</xdr:col>
      <xdr:colOff>114300</xdr:colOff>
      <xdr:row>70</xdr:row>
      <xdr:rowOff>2019300</xdr:rowOff>
    </xdr:to>
    <xdr:sp>
      <xdr:nvSpPr>
        <xdr:cNvPr id="17" name="正方形/長方形 51"/>
        <xdr:cNvSpPr>
          <a:spLocks/>
        </xdr:cNvSpPr>
      </xdr:nvSpPr>
      <xdr:spPr>
        <a:xfrm>
          <a:off x="4629150" y="34194750"/>
          <a:ext cx="1952625"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民間企業等（２０機関）</a:t>
          </a:r>
          <a:r>
            <a:rPr lang="en-US" cap="none" sz="1100" b="0" i="0" u="none" baseline="0">
              <a:solidFill>
                <a:srgbClr val="000000"/>
              </a:solidFill>
            </a:rPr>
            <a:t>
</a:t>
          </a:r>
          <a:r>
            <a:rPr lang="en-US" cap="none" sz="1100" b="0" i="0" u="none" baseline="0">
              <a:solidFill>
                <a:srgbClr val="000000"/>
              </a:solidFill>
            </a:rPr>
            <a:t>593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85725</xdr:colOff>
      <xdr:row>70</xdr:row>
      <xdr:rowOff>2047875</xdr:rowOff>
    </xdr:from>
    <xdr:to>
      <xdr:col>36</xdr:col>
      <xdr:colOff>123825</xdr:colOff>
      <xdr:row>70</xdr:row>
      <xdr:rowOff>2828925</xdr:rowOff>
    </xdr:to>
    <xdr:sp>
      <xdr:nvSpPr>
        <xdr:cNvPr id="18" name="大かっこ 52"/>
        <xdr:cNvSpPr>
          <a:spLocks/>
        </xdr:cNvSpPr>
      </xdr:nvSpPr>
      <xdr:spPr>
        <a:xfrm>
          <a:off x="4638675" y="35080575"/>
          <a:ext cx="1952625" cy="790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製造及び品質管理等</a:t>
          </a:r>
          <a:r>
            <a:rPr lang="en-US" cap="none" sz="1100" b="0" i="0" u="none" baseline="0">
              <a:solidFill>
                <a:srgbClr val="000000"/>
              </a:solidFill>
            </a:rPr>
            <a:t>
</a:t>
          </a:r>
        </a:p>
      </xdr:txBody>
    </xdr:sp>
    <xdr:clientData/>
  </xdr:twoCellAnchor>
  <xdr:twoCellAnchor>
    <xdr:from>
      <xdr:col>38</xdr:col>
      <xdr:colOff>133350</xdr:colOff>
      <xdr:row>70</xdr:row>
      <xdr:rowOff>1171575</xdr:rowOff>
    </xdr:from>
    <xdr:to>
      <xdr:col>49</xdr:col>
      <xdr:colOff>0</xdr:colOff>
      <xdr:row>70</xdr:row>
      <xdr:rowOff>2047875</xdr:rowOff>
    </xdr:to>
    <xdr:sp>
      <xdr:nvSpPr>
        <xdr:cNvPr id="19" name="正方形/長方形 54"/>
        <xdr:cNvSpPr>
          <a:spLocks/>
        </xdr:cNvSpPr>
      </xdr:nvSpPr>
      <xdr:spPr>
        <a:xfrm>
          <a:off x="7000875" y="34204275"/>
          <a:ext cx="20764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民間企業等（１６機関）</a:t>
          </a:r>
          <a:r>
            <a:rPr lang="en-US" cap="none" sz="1100" b="0" i="0" u="none" baseline="0">
              <a:solidFill>
                <a:srgbClr val="000000"/>
              </a:solidFill>
            </a:rPr>
            <a:t>
</a:t>
          </a:r>
          <a:r>
            <a:rPr lang="en-US" cap="none" sz="1100" b="0" i="0" u="none" baseline="0">
              <a:solidFill>
                <a:srgbClr val="000000"/>
              </a:solidFill>
            </a:rPr>
            <a:t>163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142875</xdr:colOff>
      <xdr:row>70</xdr:row>
      <xdr:rowOff>2066925</xdr:rowOff>
    </xdr:from>
    <xdr:to>
      <xdr:col>49</xdr:col>
      <xdr:colOff>9525</xdr:colOff>
      <xdr:row>70</xdr:row>
      <xdr:rowOff>2800350</xdr:rowOff>
    </xdr:to>
    <xdr:sp>
      <xdr:nvSpPr>
        <xdr:cNvPr id="20" name="大かっこ 55"/>
        <xdr:cNvSpPr>
          <a:spLocks/>
        </xdr:cNvSpPr>
      </xdr:nvSpPr>
      <xdr:spPr>
        <a:xfrm>
          <a:off x="7010400" y="35099625"/>
          <a:ext cx="2076450" cy="723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水分分析作業等</a:t>
          </a:r>
          <a:r>
            <a:rPr lang="en-US" cap="none" sz="1100" b="0" i="0" u="none" baseline="0">
              <a:solidFill>
                <a:srgbClr val="000000"/>
              </a:solidFill>
            </a:rPr>
            <a:t>
</a:t>
          </a:r>
        </a:p>
      </xdr:txBody>
    </xdr:sp>
    <xdr:clientData/>
  </xdr:twoCellAnchor>
  <xdr:twoCellAnchor>
    <xdr:from>
      <xdr:col>43</xdr:col>
      <xdr:colOff>133350</xdr:colOff>
      <xdr:row>70</xdr:row>
      <xdr:rowOff>381000</xdr:rowOff>
    </xdr:from>
    <xdr:to>
      <xdr:col>43</xdr:col>
      <xdr:colOff>133350</xdr:colOff>
      <xdr:row>70</xdr:row>
      <xdr:rowOff>771525</xdr:rowOff>
    </xdr:to>
    <xdr:sp>
      <xdr:nvSpPr>
        <xdr:cNvPr id="21" name="直線矢印コネクタ 76"/>
        <xdr:cNvSpPr>
          <a:spLocks/>
        </xdr:cNvSpPr>
      </xdr:nvSpPr>
      <xdr:spPr>
        <a:xfrm rot="5400000">
          <a:off x="8001000" y="3341370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71</xdr:row>
      <xdr:rowOff>2943225</xdr:rowOff>
    </xdr:from>
    <xdr:to>
      <xdr:col>18</xdr:col>
      <xdr:colOff>9525</xdr:colOff>
      <xdr:row>71</xdr:row>
      <xdr:rowOff>3867150</xdr:rowOff>
    </xdr:to>
    <xdr:sp>
      <xdr:nvSpPr>
        <xdr:cNvPr id="22" name="正方形/長方形 129"/>
        <xdr:cNvSpPr>
          <a:spLocks/>
        </xdr:cNvSpPr>
      </xdr:nvSpPr>
      <xdr:spPr>
        <a:xfrm>
          <a:off x="1381125" y="39128700"/>
          <a:ext cx="17716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．大阪府</a:t>
          </a:r>
          <a:r>
            <a:rPr lang="en-US" cap="none" sz="1100" b="0" i="0" u="none" baseline="0">
              <a:solidFill>
                <a:srgbClr val="000000"/>
              </a:solidFill>
            </a:rPr>
            <a:t>
</a:t>
          </a:r>
          <a:r>
            <a:rPr lang="en-US" cap="none" sz="1100" b="0" i="0" u="none" baseline="0">
              <a:solidFill>
                <a:srgbClr val="000000"/>
              </a:solidFill>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71</xdr:row>
      <xdr:rowOff>3886200</xdr:rowOff>
    </xdr:from>
    <xdr:to>
      <xdr:col>18</xdr:col>
      <xdr:colOff>9525</xdr:colOff>
      <xdr:row>72</xdr:row>
      <xdr:rowOff>742950</xdr:rowOff>
    </xdr:to>
    <xdr:sp>
      <xdr:nvSpPr>
        <xdr:cNvPr id="23" name="大かっこ 130"/>
        <xdr:cNvSpPr>
          <a:spLocks/>
        </xdr:cNvSpPr>
      </xdr:nvSpPr>
      <xdr:spPr>
        <a:xfrm>
          <a:off x="1371600" y="40071675"/>
          <a:ext cx="1781175" cy="1752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スタンドでの品質管理や給油設備の管理についての検証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・実用化システムや事業性の検討、</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普及に向けた課題抽出等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0</xdr:colOff>
      <xdr:row>71</xdr:row>
      <xdr:rowOff>228600</xdr:rowOff>
    </xdr:from>
    <xdr:to>
      <xdr:col>17</xdr:col>
      <xdr:colOff>38100</xdr:colOff>
      <xdr:row>71</xdr:row>
      <xdr:rowOff>800100</xdr:rowOff>
    </xdr:to>
    <xdr:sp>
      <xdr:nvSpPr>
        <xdr:cNvPr id="24" name="正方形/長方形 131"/>
        <xdr:cNvSpPr>
          <a:spLocks/>
        </xdr:cNvSpPr>
      </xdr:nvSpPr>
      <xdr:spPr>
        <a:xfrm>
          <a:off x="1257300" y="36414075"/>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19050</xdr:colOff>
      <xdr:row>71</xdr:row>
      <xdr:rowOff>819150</xdr:rowOff>
    </xdr:from>
    <xdr:to>
      <xdr:col>36</xdr:col>
      <xdr:colOff>76200</xdr:colOff>
      <xdr:row>71</xdr:row>
      <xdr:rowOff>1895475</xdr:rowOff>
    </xdr:to>
    <xdr:sp>
      <xdr:nvSpPr>
        <xdr:cNvPr id="25" name="大かっこ 132"/>
        <xdr:cNvSpPr>
          <a:spLocks/>
        </xdr:cNvSpPr>
      </xdr:nvSpPr>
      <xdr:spPr>
        <a:xfrm>
          <a:off x="1276350" y="37004625"/>
          <a:ext cx="5267325" cy="1066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高濃度バイオ燃料</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事業費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・Ｅ１０等高濃度バイオ燃料の普及に向けたＥ１０スタンドでの品質管理や給油設備の管理についての検証、実用化するためのシステムや事業性の検討。</a:t>
          </a:r>
        </a:p>
      </xdr:txBody>
    </xdr:sp>
    <xdr:clientData/>
  </xdr:twoCellAnchor>
  <xdr:twoCellAnchor>
    <xdr:from>
      <xdr:col>20</xdr:col>
      <xdr:colOff>57150</xdr:colOff>
      <xdr:row>71</xdr:row>
      <xdr:rowOff>2943225</xdr:rowOff>
    </xdr:from>
    <xdr:to>
      <xdr:col>30</xdr:col>
      <xdr:colOff>66675</xdr:colOff>
      <xdr:row>71</xdr:row>
      <xdr:rowOff>3867150</xdr:rowOff>
    </xdr:to>
    <xdr:sp>
      <xdr:nvSpPr>
        <xdr:cNvPr id="26" name="正方形/長方形 134"/>
        <xdr:cNvSpPr>
          <a:spLocks/>
        </xdr:cNvSpPr>
      </xdr:nvSpPr>
      <xdr:spPr>
        <a:xfrm>
          <a:off x="3543300" y="39128700"/>
          <a:ext cx="183832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．（財）十勝圏振興機構</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71</xdr:row>
      <xdr:rowOff>3867150</xdr:rowOff>
    </xdr:from>
    <xdr:to>
      <xdr:col>30</xdr:col>
      <xdr:colOff>76200</xdr:colOff>
      <xdr:row>72</xdr:row>
      <xdr:rowOff>742950</xdr:rowOff>
    </xdr:to>
    <xdr:sp>
      <xdr:nvSpPr>
        <xdr:cNvPr id="27" name="大かっこ 135"/>
        <xdr:cNvSpPr>
          <a:spLocks/>
        </xdr:cNvSpPr>
      </xdr:nvSpPr>
      <xdr:spPr>
        <a:xfrm>
          <a:off x="3543300" y="40052625"/>
          <a:ext cx="1847850" cy="1771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・バイオディーゼル燃料高濃度利用導入可能性調査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・バイオエタノール高濃度利用モデル事業実施等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31</xdr:col>
      <xdr:colOff>85725</xdr:colOff>
      <xdr:row>71</xdr:row>
      <xdr:rowOff>2943225</xdr:rowOff>
    </xdr:from>
    <xdr:to>
      <xdr:col>41</xdr:col>
      <xdr:colOff>19050</xdr:colOff>
      <xdr:row>71</xdr:row>
      <xdr:rowOff>3848100</xdr:rowOff>
    </xdr:to>
    <xdr:sp>
      <xdr:nvSpPr>
        <xdr:cNvPr id="28" name="正方形/長方形 137"/>
        <xdr:cNvSpPr>
          <a:spLocks/>
        </xdr:cNvSpPr>
      </xdr:nvSpPr>
      <xdr:spPr>
        <a:xfrm>
          <a:off x="5572125" y="39128700"/>
          <a:ext cx="191452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．（財）京都高度技術研究所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71</xdr:row>
      <xdr:rowOff>3848100</xdr:rowOff>
    </xdr:from>
    <xdr:to>
      <xdr:col>41</xdr:col>
      <xdr:colOff>76200</xdr:colOff>
      <xdr:row>72</xdr:row>
      <xdr:rowOff>723900</xdr:rowOff>
    </xdr:to>
    <xdr:sp>
      <xdr:nvSpPr>
        <xdr:cNvPr id="29" name="大かっこ 138"/>
        <xdr:cNvSpPr>
          <a:spLocks/>
        </xdr:cNvSpPr>
      </xdr:nvSpPr>
      <xdr:spPr>
        <a:xfrm>
          <a:off x="5610225" y="40033575"/>
          <a:ext cx="1933575" cy="1771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バイオディーゼル燃料高濃度利用導入可能性調査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・バイオディーゼル燃料の貯蔵安定性試験</a:t>
          </a:r>
          <a:r>
            <a:rPr lang="en-US" cap="none" sz="11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13</xdr:col>
      <xdr:colOff>9525</xdr:colOff>
      <xdr:row>72</xdr:row>
      <xdr:rowOff>933450</xdr:rowOff>
    </xdr:from>
    <xdr:to>
      <xdr:col>13</xdr:col>
      <xdr:colOff>9525</xdr:colOff>
      <xdr:row>72</xdr:row>
      <xdr:rowOff>1343025</xdr:rowOff>
    </xdr:to>
    <xdr:sp>
      <xdr:nvSpPr>
        <xdr:cNvPr id="30" name="直線矢印コネクタ 139"/>
        <xdr:cNvSpPr>
          <a:spLocks/>
        </xdr:cNvSpPr>
      </xdr:nvSpPr>
      <xdr:spPr>
        <a:xfrm rot="5400000">
          <a:off x="2295525" y="42014775"/>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72</xdr:row>
      <xdr:rowOff>1800225</xdr:rowOff>
    </xdr:from>
    <xdr:to>
      <xdr:col>18</xdr:col>
      <xdr:colOff>28575</xdr:colOff>
      <xdr:row>72</xdr:row>
      <xdr:rowOff>2647950</xdr:rowOff>
    </xdr:to>
    <xdr:sp>
      <xdr:nvSpPr>
        <xdr:cNvPr id="31" name="正方形/長方形 141"/>
        <xdr:cNvSpPr>
          <a:spLocks/>
        </xdr:cNvSpPr>
      </xdr:nvSpPr>
      <xdr:spPr>
        <a:xfrm>
          <a:off x="1419225" y="42881550"/>
          <a:ext cx="1752600"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企業等（２機関）</a:t>
          </a:r>
          <a:r>
            <a:rPr lang="en-US" cap="none" sz="1100" b="0" i="0" u="none" baseline="0">
              <a:solidFill>
                <a:srgbClr val="000000"/>
              </a:solidFill>
            </a:rPr>
            <a:t>
</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72</xdr:row>
      <xdr:rowOff>2676525</xdr:rowOff>
    </xdr:from>
    <xdr:to>
      <xdr:col>18</xdr:col>
      <xdr:colOff>28575</xdr:colOff>
      <xdr:row>72</xdr:row>
      <xdr:rowOff>3476625</xdr:rowOff>
    </xdr:to>
    <xdr:sp>
      <xdr:nvSpPr>
        <xdr:cNvPr id="32" name="大かっこ 142"/>
        <xdr:cNvSpPr>
          <a:spLocks/>
        </xdr:cNvSpPr>
      </xdr:nvSpPr>
      <xdr:spPr>
        <a:xfrm>
          <a:off x="1419225" y="43757850"/>
          <a:ext cx="1752600" cy="800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高濃度バイオ燃料製造及び品質管理等検証業務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57150</xdr:colOff>
      <xdr:row>71</xdr:row>
      <xdr:rowOff>1800225</xdr:rowOff>
    </xdr:from>
    <xdr:to>
      <xdr:col>12</xdr:col>
      <xdr:colOff>57150</xdr:colOff>
      <xdr:row>71</xdr:row>
      <xdr:rowOff>2352675</xdr:rowOff>
    </xdr:to>
    <xdr:sp>
      <xdr:nvSpPr>
        <xdr:cNvPr id="33" name="直線矢印コネクタ 143"/>
        <xdr:cNvSpPr>
          <a:spLocks/>
        </xdr:cNvSpPr>
      </xdr:nvSpPr>
      <xdr:spPr>
        <a:xfrm rot="5400000">
          <a:off x="2171700" y="37985700"/>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71</xdr:row>
      <xdr:rowOff>1990725</xdr:rowOff>
    </xdr:from>
    <xdr:to>
      <xdr:col>37</xdr:col>
      <xdr:colOff>66675</xdr:colOff>
      <xdr:row>71</xdr:row>
      <xdr:rowOff>2409825</xdr:rowOff>
    </xdr:to>
    <xdr:sp>
      <xdr:nvSpPr>
        <xdr:cNvPr id="34" name="直線矢印コネクタ 144"/>
        <xdr:cNvSpPr>
          <a:spLocks/>
        </xdr:cNvSpPr>
      </xdr:nvSpPr>
      <xdr:spPr>
        <a:xfrm rot="5400000">
          <a:off x="6734175" y="381762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71</xdr:row>
      <xdr:rowOff>1990725</xdr:rowOff>
    </xdr:from>
    <xdr:to>
      <xdr:col>25</xdr:col>
      <xdr:colOff>66675</xdr:colOff>
      <xdr:row>71</xdr:row>
      <xdr:rowOff>2390775</xdr:rowOff>
    </xdr:to>
    <xdr:sp>
      <xdr:nvSpPr>
        <xdr:cNvPr id="35" name="直線矢印コネクタ 145"/>
        <xdr:cNvSpPr>
          <a:spLocks/>
        </xdr:cNvSpPr>
      </xdr:nvSpPr>
      <xdr:spPr>
        <a:xfrm rot="5400000">
          <a:off x="4410075" y="381762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71</xdr:row>
      <xdr:rowOff>1990725</xdr:rowOff>
    </xdr:from>
    <xdr:to>
      <xdr:col>46</xdr:col>
      <xdr:colOff>114300</xdr:colOff>
      <xdr:row>71</xdr:row>
      <xdr:rowOff>1990725</xdr:rowOff>
    </xdr:to>
    <xdr:sp>
      <xdr:nvSpPr>
        <xdr:cNvPr id="36" name="直線コネクタ 146"/>
        <xdr:cNvSpPr>
          <a:spLocks/>
        </xdr:cNvSpPr>
      </xdr:nvSpPr>
      <xdr:spPr>
        <a:xfrm>
          <a:off x="2181225" y="38176200"/>
          <a:ext cx="6400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72</xdr:row>
      <xdr:rowOff>1000125</xdr:rowOff>
    </xdr:from>
    <xdr:to>
      <xdr:col>24</xdr:col>
      <xdr:colOff>161925</xdr:colOff>
      <xdr:row>72</xdr:row>
      <xdr:rowOff>1400175</xdr:rowOff>
    </xdr:to>
    <xdr:sp>
      <xdr:nvSpPr>
        <xdr:cNvPr id="37" name="直線矢印コネクタ 147"/>
        <xdr:cNvSpPr>
          <a:spLocks/>
        </xdr:cNvSpPr>
      </xdr:nvSpPr>
      <xdr:spPr>
        <a:xfrm rot="5400000">
          <a:off x="4333875" y="420814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xdr:row>
      <xdr:rowOff>1771650</xdr:rowOff>
    </xdr:from>
    <xdr:to>
      <xdr:col>29</xdr:col>
      <xdr:colOff>104775</xdr:colOff>
      <xdr:row>72</xdr:row>
      <xdr:rowOff>2647950</xdr:rowOff>
    </xdr:to>
    <xdr:sp>
      <xdr:nvSpPr>
        <xdr:cNvPr id="38" name="正方形/長方形 149"/>
        <xdr:cNvSpPr>
          <a:spLocks/>
        </xdr:cNvSpPr>
      </xdr:nvSpPr>
      <xdr:spPr>
        <a:xfrm>
          <a:off x="3457575" y="42852975"/>
          <a:ext cx="17907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民間企業等（３機関）</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72</xdr:row>
      <xdr:rowOff>2667000</xdr:rowOff>
    </xdr:from>
    <xdr:to>
      <xdr:col>29</xdr:col>
      <xdr:colOff>104775</xdr:colOff>
      <xdr:row>72</xdr:row>
      <xdr:rowOff>3505200</xdr:rowOff>
    </xdr:to>
    <xdr:sp>
      <xdr:nvSpPr>
        <xdr:cNvPr id="39" name="大かっこ 150"/>
        <xdr:cNvSpPr>
          <a:spLocks/>
        </xdr:cNvSpPr>
      </xdr:nvSpPr>
      <xdr:spPr>
        <a:xfrm>
          <a:off x="3457575" y="43748325"/>
          <a:ext cx="1790700"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製造等</a:t>
          </a:r>
          <a:r>
            <a:rPr lang="en-US" cap="none" sz="1100" b="0" i="0" u="none" baseline="0">
              <a:solidFill>
                <a:srgbClr val="000000"/>
              </a:solidFill>
            </a:rPr>
            <a:t>
</a:t>
          </a:r>
        </a:p>
      </xdr:txBody>
    </xdr:sp>
    <xdr:clientData/>
  </xdr:twoCellAnchor>
  <xdr:twoCellAnchor>
    <xdr:from>
      <xdr:col>32</xdr:col>
      <xdr:colOff>9525</xdr:colOff>
      <xdr:row>72</xdr:row>
      <xdr:rowOff>1771650</xdr:rowOff>
    </xdr:from>
    <xdr:to>
      <xdr:col>41</xdr:col>
      <xdr:colOff>19050</xdr:colOff>
      <xdr:row>72</xdr:row>
      <xdr:rowOff>2647950</xdr:rowOff>
    </xdr:to>
    <xdr:sp>
      <xdr:nvSpPr>
        <xdr:cNvPr id="40" name="正方形/長方形 152"/>
        <xdr:cNvSpPr>
          <a:spLocks/>
        </xdr:cNvSpPr>
      </xdr:nvSpPr>
      <xdr:spPr>
        <a:xfrm>
          <a:off x="5667375" y="42852975"/>
          <a:ext cx="1819275"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民間企業等（２機関）</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72</xdr:row>
      <xdr:rowOff>2676525</xdr:rowOff>
    </xdr:from>
    <xdr:to>
      <xdr:col>41</xdr:col>
      <xdr:colOff>57150</xdr:colOff>
      <xdr:row>72</xdr:row>
      <xdr:rowOff>3590925</xdr:rowOff>
    </xdr:to>
    <xdr:sp>
      <xdr:nvSpPr>
        <xdr:cNvPr id="41" name="大かっこ 153"/>
        <xdr:cNvSpPr>
          <a:spLocks/>
        </xdr:cNvSpPr>
      </xdr:nvSpPr>
      <xdr:spPr>
        <a:xfrm>
          <a:off x="5667375" y="43757850"/>
          <a:ext cx="1857375"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・バイオエタノール燃料分析等</a:t>
          </a:r>
          <a:r>
            <a:rPr lang="en-US" cap="none" sz="1100" b="0" i="0" u="none" baseline="0">
              <a:solidFill>
                <a:srgbClr val="000000"/>
              </a:solidFill>
            </a:rPr>
            <a:t>
</a:t>
          </a:r>
        </a:p>
      </xdr:txBody>
    </xdr:sp>
    <xdr:clientData/>
  </xdr:twoCellAnchor>
  <xdr:twoCellAnchor>
    <xdr:from>
      <xdr:col>37</xdr:col>
      <xdr:colOff>28575</xdr:colOff>
      <xdr:row>72</xdr:row>
      <xdr:rowOff>1000125</xdr:rowOff>
    </xdr:from>
    <xdr:to>
      <xdr:col>37</xdr:col>
      <xdr:colOff>28575</xdr:colOff>
      <xdr:row>72</xdr:row>
      <xdr:rowOff>1400175</xdr:rowOff>
    </xdr:to>
    <xdr:sp>
      <xdr:nvSpPr>
        <xdr:cNvPr id="42" name="直線矢印コネクタ 154"/>
        <xdr:cNvSpPr>
          <a:spLocks/>
        </xdr:cNvSpPr>
      </xdr:nvSpPr>
      <xdr:spPr>
        <a:xfrm rot="5400000">
          <a:off x="6696075" y="420814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71</xdr:row>
      <xdr:rowOff>1990725</xdr:rowOff>
    </xdr:from>
    <xdr:to>
      <xdr:col>46</xdr:col>
      <xdr:colOff>142875</xdr:colOff>
      <xdr:row>71</xdr:row>
      <xdr:rowOff>2409825</xdr:rowOff>
    </xdr:to>
    <xdr:sp>
      <xdr:nvSpPr>
        <xdr:cNvPr id="43" name="直線矢印コネクタ 155"/>
        <xdr:cNvSpPr>
          <a:spLocks/>
        </xdr:cNvSpPr>
      </xdr:nvSpPr>
      <xdr:spPr>
        <a:xfrm rot="5400000">
          <a:off x="8610600" y="381762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71</xdr:row>
      <xdr:rowOff>2943225</xdr:rowOff>
    </xdr:from>
    <xdr:to>
      <xdr:col>50</xdr:col>
      <xdr:colOff>95250</xdr:colOff>
      <xdr:row>71</xdr:row>
      <xdr:rowOff>3848100</xdr:rowOff>
    </xdr:to>
    <xdr:sp>
      <xdr:nvSpPr>
        <xdr:cNvPr id="44" name="正方形/長方形 158"/>
        <xdr:cNvSpPr>
          <a:spLocks/>
        </xdr:cNvSpPr>
      </xdr:nvSpPr>
      <xdr:spPr>
        <a:xfrm>
          <a:off x="7820025" y="39128700"/>
          <a:ext cx="15240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．秋田県</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0</xdr:colOff>
      <xdr:row>71</xdr:row>
      <xdr:rowOff>3924300</xdr:rowOff>
    </xdr:from>
    <xdr:to>
      <xdr:col>50</xdr:col>
      <xdr:colOff>95250</xdr:colOff>
      <xdr:row>72</xdr:row>
      <xdr:rowOff>800100</xdr:rowOff>
    </xdr:to>
    <xdr:sp>
      <xdr:nvSpPr>
        <xdr:cNvPr id="45" name="大かっこ 159"/>
        <xdr:cNvSpPr>
          <a:spLocks/>
        </xdr:cNvSpPr>
      </xdr:nvSpPr>
      <xdr:spPr>
        <a:xfrm>
          <a:off x="7867650" y="40109775"/>
          <a:ext cx="1476375" cy="1771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・高濃度バイオ燃料を給油した軽自動車による実証走行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E10</a:t>
          </a:r>
          <a:r>
            <a:rPr lang="en-US" cap="none" sz="1100" b="0" i="0" u="none" baseline="0">
              <a:solidFill>
                <a:srgbClr val="000000"/>
              </a:solidFill>
              <a:latin typeface="ＭＳ Ｐゴシック"/>
              <a:ea typeface="ＭＳ Ｐゴシック"/>
              <a:cs typeface="ＭＳ Ｐゴシック"/>
            </a:rPr>
            <a:t>の品質分析等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41</xdr:col>
      <xdr:colOff>104775</xdr:colOff>
      <xdr:row>72</xdr:row>
      <xdr:rowOff>1733550</xdr:rowOff>
    </xdr:from>
    <xdr:to>
      <xdr:col>49</xdr:col>
      <xdr:colOff>133350</xdr:colOff>
      <xdr:row>72</xdr:row>
      <xdr:rowOff>2600325</xdr:rowOff>
    </xdr:to>
    <xdr:sp>
      <xdr:nvSpPr>
        <xdr:cNvPr id="46" name="正方形/長方形 161"/>
        <xdr:cNvSpPr>
          <a:spLocks/>
        </xdr:cNvSpPr>
      </xdr:nvSpPr>
      <xdr:spPr>
        <a:xfrm>
          <a:off x="7572375" y="42814875"/>
          <a:ext cx="16383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ダイハツ工業㈱</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104775</xdr:colOff>
      <xdr:row>72</xdr:row>
      <xdr:rowOff>2628900</xdr:rowOff>
    </xdr:from>
    <xdr:to>
      <xdr:col>49</xdr:col>
      <xdr:colOff>171450</xdr:colOff>
      <xdr:row>72</xdr:row>
      <xdr:rowOff>3562350</xdr:rowOff>
    </xdr:to>
    <xdr:sp>
      <xdr:nvSpPr>
        <xdr:cNvPr id="47" name="大かっこ 162"/>
        <xdr:cNvSpPr>
          <a:spLocks/>
        </xdr:cNvSpPr>
      </xdr:nvSpPr>
      <xdr:spPr>
        <a:xfrm>
          <a:off x="7572375" y="43710225"/>
          <a:ext cx="167640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・バイオエタノール燃料分析等</a:t>
          </a:r>
          <a:r>
            <a:rPr lang="en-US" cap="none" sz="1100" b="0" i="0" u="none" baseline="0">
              <a:solidFill>
                <a:srgbClr val="000000"/>
              </a:solidFill>
            </a:rPr>
            <a:t>
</a:t>
          </a:r>
        </a:p>
      </xdr:txBody>
    </xdr:sp>
    <xdr:clientData/>
  </xdr:twoCellAnchor>
  <xdr:twoCellAnchor>
    <xdr:from>
      <xdr:col>46</xdr:col>
      <xdr:colOff>104775</xdr:colOff>
      <xdr:row>72</xdr:row>
      <xdr:rowOff>962025</xdr:rowOff>
    </xdr:from>
    <xdr:to>
      <xdr:col>46</xdr:col>
      <xdr:colOff>114300</xdr:colOff>
      <xdr:row>72</xdr:row>
      <xdr:rowOff>1352550</xdr:rowOff>
    </xdr:to>
    <xdr:sp>
      <xdr:nvSpPr>
        <xdr:cNvPr id="48" name="直線矢印コネクタ 163"/>
        <xdr:cNvSpPr>
          <a:spLocks/>
        </xdr:cNvSpPr>
      </xdr:nvSpPr>
      <xdr:spPr>
        <a:xfrm rot="16200000" flipH="1">
          <a:off x="8572500" y="42043350"/>
          <a:ext cx="95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73</xdr:row>
      <xdr:rowOff>609600</xdr:rowOff>
    </xdr:from>
    <xdr:to>
      <xdr:col>31</xdr:col>
      <xdr:colOff>142875</xdr:colOff>
      <xdr:row>73</xdr:row>
      <xdr:rowOff>1181100</xdr:rowOff>
    </xdr:to>
    <xdr:sp>
      <xdr:nvSpPr>
        <xdr:cNvPr id="49" name="正方形/長方形 201"/>
        <xdr:cNvSpPr>
          <a:spLocks/>
        </xdr:cNvSpPr>
      </xdr:nvSpPr>
      <xdr:spPr>
        <a:xfrm>
          <a:off x="3981450" y="45415200"/>
          <a:ext cx="16478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171450</xdr:colOff>
      <xdr:row>73</xdr:row>
      <xdr:rowOff>1228725</xdr:rowOff>
    </xdr:from>
    <xdr:to>
      <xdr:col>31</xdr:col>
      <xdr:colOff>152400</xdr:colOff>
      <xdr:row>73</xdr:row>
      <xdr:rowOff>3095625</xdr:rowOff>
    </xdr:to>
    <xdr:sp>
      <xdr:nvSpPr>
        <xdr:cNvPr id="50" name="大かっこ 202"/>
        <xdr:cNvSpPr>
          <a:spLocks/>
        </xdr:cNvSpPr>
      </xdr:nvSpPr>
      <xdr:spPr>
        <a:xfrm>
          <a:off x="4000500" y="46034325"/>
          <a:ext cx="1638300" cy="1876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エコ燃料利用促進補助事業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適正な品質のバイオ燃料の利用に必要な燃料製造設備や貯蔵設備等の施設整備を行う事業者に対して補助を実施。</a:t>
          </a:r>
          <a:r>
            <a:rPr lang="en-US" cap="none" sz="1100" b="0" i="0" u="none" baseline="0">
              <a:solidFill>
                <a:srgbClr val="000000"/>
              </a:solidFill>
            </a:rPr>
            <a:t>
</a:t>
          </a:r>
        </a:p>
      </xdr:txBody>
    </xdr:sp>
    <xdr:clientData/>
  </xdr:twoCellAnchor>
  <xdr:twoCellAnchor>
    <xdr:from>
      <xdr:col>27</xdr:col>
      <xdr:colOff>57150</xdr:colOff>
      <xdr:row>73</xdr:row>
      <xdr:rowOff>3019425</xdr:rowOff>
    </xdr:from>
    <xdr:to>
      <xdr:col>27</xdr:col>
      <xdr:colOff>57150</xdr:colOff>
      <xdr:row>73</xdr:row>
      <xdr:rowOff>3571875</xdr:rowOff>
    </xdr:to>
    <xdr:sp>
      <xdr:nvSpPr>
        <xdr:cNvPr id="51" name="直線矢印コネクタ 203"/>
        <xdr:cNvSpPr>
          <a:spLocks/>
        </xdr:cNvSpPr>
      </xdr:nvSpPr>
      <xdr:spPr>
        <a:xfrm rot="5400000">
          <a:off x="4819650" y="4782502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73</xdr:row>
      <xdr:rowOff>4019550</xdr:rowOff>
    </xdr:from>
    <xdr:to>
      <xdr:col>32</xdr:col>
      <xdr:colOff>9525</xdr:colOff>
      <xdr:row>74</xdr:row>
      <xdr:rowOff>19050</xdr:rowOff>
    </xdr:to>
    <xdr:sp>
      <xdr:nvSpPr>
        <xdr:cNvPr id="52" name="正方形/長方形 205"/>
        <xdr:cNvSpPr>
          <a:spLocks/>
        </xdr:cNvSpPr>
      </xdr:nvSpPr>
      <xdr:spPr>
        <a:xfrm>
          <a:off x="4019550" y="48825150"/>
          <a:ext cx="164782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　民間企業等（５機関）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１５１百万円</a:t>
          </a:r>
        </a:p>
      </xdr:txBody>
    </xdr:sp>
    <xdr:clientData/>
  </xdr:twoCellAnchor>
  <xdr:twoCellAnchor>
    <xdr:from>
      <xdr:col>23</xdr:col>
      <xdr:colOff>9525</xdr:colOff>
      <xdr:row>74</xdr:row>
      <xdr:rowOff>47625</xdr:rowOff>
    </xdr:from>
    <xdr:to>
      <xdr:col>32</xdr:col>
      <xdr:colOff>0</xdr:colOff>
      <xdr:row>74</xdr:row>
      <xdr:rowOff>1276350</xdr:rowOff>
    </xdr:to>
    <xdr:sp>
      <xdr:nvSpPr>
        <xdr:cNvPr id="53" name="大かっこ 206"/>
        <xdr:cNvSpPr>
          <a:spLocks/>
        </xdr:cNvSpPr>
      </xdr:nvSpPr>
      <xdr:spPr>
        <a:xfrm>
          <a:off x="4010025" y="49749075"/>
          <a:ext cx="1647825" cy="1238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・地域や食品工場等から回収した廃食油を原料にしたバイオディーゼル燃料の製造、販売等を実施。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1"/>
  <sheetViews>
    <sheetView tabSelected="1" view="pageBreakPreview" zoomScale="75" zoomScaleNormal="75" zoomScaleSheetLayoutView="75" zoomScalePageLayoutView="0" workbookViewId="0" topLeftCell="A63">
      <selection activeCell="B67" sqref="B67:AY67"/>
    </sheetView>
  </sheetViews>
  <sheetFormatPr defaultColWidth="9.00390625" defaultRowHeight="13.5"/>
  <cols>
    <col min="1" max="2" width="2.25390625" style="15" customWidth="1"/>
    <col min="3" max="3" width="3.625" style="15" customWidth="1"/>
    <col min="4" max="6" width="2.25390625" style="15" customWidth="1"/>
    <col min="7" max="7" width="1.625" style="15" customWidth="1"/>
    <col min="8" max="25" width="2.25390625" style="15" customWidth="1"/>
    <col min="26" max="28" width="2.75390625" style="15" customWidth="1"/>
    <col min="29" max="34" width="2.25390625" style="15" customWidth="1"/>
    <col min="35" max="35" width="2.625" style="15" customWidth="1"/>
    <col min="36" max="36" width="3.50390625" style="15" customWidth="1"/>
    <col min="37" max="46" width="2.625" style="15" customWidth="1"/>
    <col min="47" max="47" width="3.50390625" style="15" customWidth="1"/>
    <col min="48" max="58" width="2.25390625" style="15" customWidth="1"/>
    <col min="59" max="16384" width="9.00390625" style="15" customWidth="1"/>
  </cols>
  <sheetData>
    <row r="1" spans="43:49" ht="23.25" customHeight="1">
      <c r="AQ1" s="474"/>
      <c r="AR1" s="474"/>
      <c r="AS1" s="474"/>
      <c r="AT1" s="474"/>
      <c r="AU1" s="474"/>
      <c r="AV1" s="474"/>
      <c r="AW1" s="474"/>
    </row>
    <row r="2" spans="37:51" ht="21.75" customHeight="1" thickBot="1">
      <c r="AK2" s="475" t="s">
        <v>0</v>
      </c>
      <c r="AL2" s="475"/>
      <c r="AM2" s="475"/>
      <c r="AN2" s="475"/>
      <c r="AO2" s="475"/>
      <c r="AP2" s="475"/>
      <c r="AQ2" s="475"/>
      <c r="AR2" s="476" t="s">
        <v>244</v>
      </c>
      <c r="AS2" s="475"/>
      <c r="AT2" s="475"/>
      <c r="AU2" s="475"/>
      <c r="AV2" s="475"/>
      <c r="AW2" s="475"/>
      <c r="AX2" s="475"/>
      <c r="AY2" s="475"/>
    </row>
    <row r="3" spans="2:51" ht="19.5" thickBot="1">
      <c r="B3" s="477" t="s">
        <v>108</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9"/>
    </row>
    <row r="4" spans="2:51" ht="21" customHeight="1">
      <c r="B4" s="480" t="s">
        <v>40</v>
      </c>
      <c r="C4" s="481"/>
      <c r="D4" s="481"/>
      <c r="E4" s="481"/>
      <c r="F4" s="481"/>
      <c r="G4" s="481"/>
      <c r="H4" s="482" t="s">
        <v>73</v>
      </c>
      <c r="I4" s="80"/>
      <c r="J4" s="80"/>
      <c r="K4" s="80"/>
      <c r="L4" s="80"/>
      <c r="M4" s="80"/>
      <c r="N4" s="80"/>
      <c r="O4" s="80"/>
      <c r="P4" s="80"/>
      <c r="Q4" s="80"/>
      <c r="R4" s="80"/>
      <c r="S4" s="80"/>
      <c r="T4" s="80"/>
      <c r="U4" s="80"/>
      <c r="V4" s="80"/>
      <c r="W4" s="80"/>
      <c r="X4" s="80"/>
      <c r="Y4" s="80"/>
      <c r="Z4" s="483" t="s">
        <v>1</v>
      </c>
      <c r="AA4" s="484"/>
      <c r="AB4" s="484"/>
      <c r="AC4" s="484"/>
      <c r="AD4" s="484"/>
      <c r="AE4" s="485"/>
      <c r="AF4" s="486" t="s">
        <v>74</v>
      </c>
      <c r="AG4" s="484"/>
      <c r="AH4" s="484"/>
      <c r="AI4" s="484"/>
      <c r="AJ4" s="484"/>
      <c r="AK4" s="484"/>
      <c r="AL4" s="484"/>
      <c r="AM4" s="484"/>
      <c r="AN4" s="484"/>
      <c r="AO4" s="484"/>
      <c r="AP4" s="484"/>
      <c r="AQ4" s="485"/>
      <c r="AR4" s="487" t="s">
        <v>2</v>
      </c>
      <c r="AS4" s="484"/>
      <c r="AT4" s="484"/>
      <c r="AU4" s="484"/>
      <c r="AV4" s="484"/>
      <c r="AW4" s="484"/>
      <c r="AX4" s="484"/>
      <c r="AY4" s="488"/>
    </row>
    <row r="5" spans="2:51" ht="27.75" customHeight="1">
      <c r="B5" s="455" t="s">
        <v>50</v>
      </c>
      <c r="C5" s="456"/>
      <c r="D5" s="456"/>
      <c r="E5" s="456"/>
      <c r="F5" s="456"/>
      <c r="G5" s="457"/>
      <c r="H5" s="458" t="s">
        <v>77</v>
      </c>
      <c r="I5" s="459"/>
      <c r="J5" s="459"/>
      <c r="K5" s="459"/>
      <c r="L5" s="459"/>
      <c r="M5" s="459"/>
      <c r="N5" s="459"/>
      <c r="O5" s="459"/>
      <c r="P5" s="459"/>
      <c r="Q5" s="459"/>
      <c r="R5" s="459"/>
      <c r="S5" s="459"/>
      <c r="T5" s="459"/>
      <c r="U5" s="459"/>
      <c r="V5" s="459"/>
      <c r="W5" s="449"/>
      <c r="X5" s="449"/>
      <c r="Y5" s="449"/>
      <c r="Z5" s="460" t="s">
        <v>3</v>
      </c>
      <c r="AA5" s="461"/>
      <c r="AB5" s="461"/>
      <c r="AC5" s="461"/>
      <c r="AD5" s="461"/>
      <c r="AE5" s="462"/>
      <c r="AF5" s="461" t="s">
        <v>75</v>
      </c>
      <c r="AG5" s="461"/>
      <c r="AH5" s="461"/>
      <c r="AI5" s="461"/>
      <c r="AJ5" s="461"/>
      <c r="AK5" s="461"/>
      <c r="AL5" s="461"/>
      <c r="AM5" s="461"/>
      <c r="AN5" s="461"/>
      <c r="AO5" s="461"/>
      <c r="AP5" s="461"/>
      <c r="AQ5" s="462"/>
      <c r="AR5" s="463" t="s">
        <v>238</v>
      </c>
      <c r="AS5" s="464"/>
      <c r="AT5" s="464"/>
      <c r="AU5" s="464"/>
      <c r="AV5" s="464"/>
      <c r="AW5" s="464"/>
      <c r="AX5" s="464"/>
      <c r="AY5" s="465"/>
    </row>
    <row r="6" spans="2:51" ht="30.75" customHeight="1">
      <c r="B6" s="466" t="s">
        <v>4</v>
      </c>
      <c r="C6" s="467"/>
      <c r="D6" s="467"/>
      <c r="E6" s="467"/>
      <c r="F6" s="467"/>
      <c r="G6" s="467"/>
      <c r="H6" s="468" t="s">
        <v>76</v>
      </c>
      <c r="I6" s="449"/>
      <c r="J6" s="449"/>
      <c r="K6" s="449"/>
      <c r="L6" s="449"/>
      <c r="M6" s="449"/>
      <c r="N6" s="449"/>
      <c r="O6" s="449"/>
      <c r="P6" s="449"/>
      <c r="Q6" s="449"/>
      <c r="R6" s="449"/>
      <c r="S6" s="449"/>
      <c r="T6" s="449"/>
      <c r="U6" s="449"/>
      <c r="V6" s="449"/>
      <c r="W6" s="449"/>
      <c r="X6" s="449"/>
      <c r="Y6" s="449"/>
      <c r="Z6" s="469" t="s">
        <v>68</v>
      </c>
      <c r="AA6" s="470"/>
      <c r="AB6" s="470"/>
      <c r="AC6" s="470"/>
      <c r="AD6" s="470"/>
      <c r="AE6" s="471"/>
      <c r="AF6" s="472" t="s">
        <v>180</v>
      </c>
      <c r="AG6" s="472"/>
      <c r="AH6" s="472"/>
      <c r="AI6" s="472"/>
      <c r="AJ6" s="472"/>
      <c r="AK6" s="472"/>
      <c r="AL6" s="472"/>
      <c r="AM6" s="472"/>
      <c r="AN6" s="472"/>
      <c r="AO6" s="472"/>
      <c r="AP6" s="472"/>
      <c r="AQ6" s="472"/>
      <c r="AR6" s="449"/>
      <c r="AS6" s="449"/>
      <c r="AT6" s="449"/>
      <c r="AU6" s="449"/>
      <c r="AV6" s="449"/>
      <c r="AW6" s="449"/>
      <c r="AX6" s="449"/>
      <c r="AY6" s="473"/>
    </row>
    <row r="7" spans="2:51" ht="18" customHeight="1">
      <c r="B7" s="438" t="s">
        <v>32</v>
      </c>
      <c r="C7" s="439"/>
      <c r="D7" s="439"/>
      <c r="E7" s="439"/>
      <c r="F7" s="439"/>
      <c r="G7" s="439"/>
      <c r="H7" s="442" t="s">
        <v>218</v>
      </c>
      <c r="I7" s="443"/>
      <c r="J7" s="443"/>
      <c r="K7" s="443"/>
      <c r="L7" s="443"/>
      <c r="M7" s="443"/>
      <c r="N7" s="443"/>
      <c r="O7" s="443"/>
      <c r="P7" s="443"/>
      <c r="Q7" s="443"/>
      <c r="R7" s="443"/>
      <c r="S7" s="443"/>
      <c r="T7" s="443"/>
      <c r="U7" s="443"/>
      <c r="V7" s="443"/>
      <c r="W7" s="444"/>
      <c r="X7" s="444"/>
      <c r="Y7" s="444"/>
      <c r="Z7" s="448" t="s">
        <v>5</v>
      </c>
      <c r="AA7" s="449"/>
      <c r="AB7" s="449"/>
      <c r="AC7" s="449"/>
      <c r="AD7" s="449"/>
      <c r="AE7" s="450"/>
      <c r="AF7" s="452" t="s">
        <v>85</v>
      </c>
      <c r="AG7" s="349"/>
      <c r="AH7" s="349"/>
      <c r="AI7" s="349"/>
      <c r="AJ7" s="349"/>
      <c r="AK7" s="349"/>
      <c r="AL7" s="349"/>
      <c r="AM7" s="349"/>
      <c r="AN7" s="349"/>
      <c r="AO7" s="349"/>
      <c r="AP7" s="349"/>
      <c r="AQ7" s="349"/>
      <c r="AR7" s="349"/>
      <c r="AS7" s="349"/>
      <c r="AT7" s="349"/>
      <c r="AU7" s="349"/>
      <c r="AV7" s="349"/>
      <c r="AW7" s="349"/>
      <c r="AX7" s="349"/>
      <c r="AY7" s="453"/>
    </row>
    <row r="8" spans="2:51" ht="24" customHeight="1">
      <c r="B8" s="440"/>
      <c r="C8" s="441"/>
      <c r="D8" s="441"/>
      <c r="E8" s="441"/>
      <c r="F8" s="441"/>
      <c r="G8" s="441"/>
      <c r="H8" s="445"/>
      <c r="I8" s="446"/>
      <c r="J8" s="446"/>
      <c r="K8" s="446"/>
      <c r="L8" s="446"/>
      <c r="M8" s="446"/>
      <c r="N8" s="446"/>
      <c r="O8" s="446"/>
      <c r="P8" s="446"/>
      <c r="Q8" s="446"/>
      <c r="R8" s="446"/>
      <c r="S8" s="446"/>
      <c r="T8" s="446"/>
      <c r="U8" s="446"/>
      <c r="V8" s="446"/>
      <c r="W8" s="447"/>
      <c r="X8" s="447"/>
      <c r="Y8" s="447"/>
      <c r="Z8" s="451"/>
      <c r="AA8" s="449"/>
      <c r="AB8" s="449"/>
      <c r="AC8" s="449"/>
      <c r="AD8" s="449"/>
      <c r="AE8" s="450"/>
      <c r="AF8" s="352"/>
      <c r="AG8" s="352"/>
      <c r="AH8" s="352"/>
      <c r="AI8" s="352"/>
      <c r="AJ8" s="352"/>
      <c r="AK8" s="352"/>
      <c r="AL8" s="352"/>
      <c r="AM8" s="352"/>
      <c r="AN8" s="352"/>
      <c r="AO8" s="352"/>
      <c r="AP8" s="352"/>
      <c r="AQ8" s="352"/>
      <c r="AR8" s="352"/>
      <c r="AS8" s="352"/>
      <c r="AT8" s="352"/>
      <c r="AU8" s="352"/>
      <c r="AV8" s="352"/>
      <c r="AW8" s="352"/>
      <c r="AX8" s="352"/>
      <c r="AY8" s="454"/>
    </row>
    <row r="9" spans="2:51" ht="103.5" customHeight="1">
      <c r="B9" s="421" t="s">
        <v>245</v>
      </c>
      <c r="C9" s="422"/>
      <c r="D9" s="422"/>
      <c r="E9" s="422"/>
      <c r="F9" s="422"/>
      <c r="G9" s="422"/>
      <c r="H9" s="423" t="s">
        <v>87</v>
      </c>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5"/>
    </row>
    <row r="10" spans="2:51" ht="137.25" customHeight="1">
      <c r="B10" s="421" t="s">
        <v>69</v>
      </c>
      <c r="C10" s="422"/>
      <c r="D10" s="422"/>
      <c r="E10" s="422"/>
      <c r="F10" s="422"/>
      <c r="G10" s="422"/>
      <c r="H10" s="423" t="s">
        <v>86</v>
      </c>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5"/>
    </row>
    <row r="11" spans="2:51" ht="29.25" customHeight="1">
      <c r="B11" s="421" t="s">
        <v>6</v>
      </c>
      <c r="C11" s="422"/>
      <c r="D11" s="422"/>
      <c r="E11" s="422"/>
      <c r="F11" s="422"/>
      <c r="G11" s="426"/>
      <c r="H11" s="427" t="s">
        <v>165</v>
      </c>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9"/>
    </row>
    <row r="12" spans="2:51" ht="21" customHeight="1">
      <c r="B12" s="430" t="s">
        <v>246</v>
      </c>
      <c r="C12" s="431"/>
      <c r="D12" s="431"/>
      <c r="E12" s="431"/>
      <c r="F12" s="431"/>
      <c r="G12" s="432"/>
      <c r="H12" s="436"/>
      <c r="I12" s="437"/>
      <c r="J12" s="437"/>
      <c r="K12" s="437"/>
      <c r="L12" s="437"/>
      <c r="M12" s="437"/>
      <c r="N12" s="437"/>
      <c r="O12" s="437"/>
      <c r="P12" s="437"/>
      <c r="Q12" s="368" t="s">
        <v>247</v>
      </c>
      <c r="R12" s="363"/>
      <c r="S12" s="363"/>
      <c r="T12" s="363"/>
      <c r="U12" s="363"/>
      <c r="V12" s="363"/>
      <c r="W12" s="364"/>
      <c r="X12" s="368" t="s">
        <v>248</v>
      </c>
      <c r="Y12" s="363"/>
      <c r="Z12" s="363"/>
      <c r="AA12" s="363"/>
      <c r="AB12" s="363"/>
      <c r="AC12" s="363"/>
      <c r="AD12" s="364"/>
      <c r="AE12" s="368" t="s">
        <v>249</v>
      </c>
      <c r="AF12" s="363"/>
      <c r="AG12" s="363"/>
      <c r="AH12" s="363"/>
      <c r="AI12" s="363"/>
      <c r="AJ12" s="363"/>
      <c r="AK12" s="364"/>
      <c r="AL12" s="368" t="s">
        <v>250</v>
      </c>
      <c r="AM12" s="363"/>
      <c r="AN12" s="363"/>
      <c r="AO12" s="363"/>
      <c r="AP12" s="363"/>
      <c r="AQ12" s="363"/>
      <c r="AR12" s="364"/>
      <c r="AS12" s="368" t="s">
        <v>251</v>
      </c>
      <c r="AT12" s="363"/>
      <c r="AU12" s="363"/>
      <c r="AV12" s="363"/>
      <c r="AW12" s="363"/>
      <c r="AX12" s="363"/>
      <c r="AY12" s="411"/>
    </row>
    <row r="13" spans="2:51" ht="21" customHeight="1">
      <c r="B13" s="132"/>
      <c r="C13" s="133"/>
      <c r="D13" s="133"/>
      <c r="E13" s="133"/>
      <c r="F13" s="133"/>
      <c r="G13" s="134"/>
      <c r="H13" s="412" t="s">
        <v>7</v>
      </c>
      <c r="I13" s="413"/>
      <c r="J13" s="418" t="s">
        <v>8</v>
      </c>
      <c r="K13" s="419"/>
      <c r="L13" s="419"/>
      <c r="M13" s="419"/>
      <c r="N13" s="419"/>
      <c r="O13" s="419"/>
      <c r="P13" s="420"/>
      <c r="Q13" s="313">
        <v>3100</v>
      </c>
      <c r="R13" s="313"/>
      <c r="S13" s="313"/>
      <c r="T13" s="313"/>
      <c r="U13" s="313"/>
      <c r="V13" s="313"/>
      <c r="W13" s="313"/>
      <c r="X13" s="313">
        <v>2361</v>
      </c>
      <c r="Y13" s="313"/>
      <c r="Z13" s="313"/>
      <c r="AA13" s="313"/>
      <c r="AB13" s="313"/>
      <c r="AC13" s="313"/>
      <c r="AD13" s="313"/>
      <c r="AE13" s="313">
        <v>2956</v>
      </c>
      <c r="AF13" s="313"/>
      <c r="AG13" s="313"/>
      <c r="AH13" s="313"/>
      <c r="AI13" s="313"/>
      <c r="AJ13" s="313"/>
      <c r="AK13" s="313"/>
      <c r="AL13" s="313">
        <v>2355</v>
      </c>
      <c r="AM13" s="313"/>
      <c r="AN13" s="313"/>
      <c r="AO13" s="313"/>
      <c r="AP13" s="313"/>
      <c r="AQ13" s="313"/>
      <c r="AR13" s="313"/>
      <c r="AS13" s="402">
        <v>981</v>
      </c>
      <c r="AT13" s="402"/>
      <c r="AU13" s="402"/>
      <c r="AV13" s="402"/>
      <c r="AW13" s="402"/>
      <c r="AX13" s="402"/>
      <c r="AY13" s="403"/>
    </row>
    <row r="14" spans="2:51" ht="21" customHeight="1">
      <c r="B14" s="132"/>
      <c r="C14" s="133"/>
      <c r="D14" s="133"/>
      <c r="E14" s="133"/>
      <c r="F14" s="133"/>
      <c r="G14" s="134"/>
      <c r="H14" s="414"/>
      <c r="I14" s="415"/>
      <c r="J14" s="404" t="s">
        <v>9</v>
      </c>
      <c r="K14" s="405"/>
      <c r="L14" s="405"/>
      <c r="M14" s="405"/>
      <c r="N14" s="405"/>
      <c r="O14" s="405"/>
      <c r="P14" s="406"/>
      <c r="Q14" s="300" t="s">
        <v>193</v>
      </c>
      <c r="R14" s="300"/>
      <c r="S14" s="300"/>
      <c r="T14" s="300"/>
      <c r="U14" s="300"/>
      <c r="V14" s="300"/>
      <c r="W14" s="300"/>
      <c r="X14" s="300" t="s">
        <v>252</v>
      </c>
      <c r="Y14" s="300"/>
      <c r="Z14" s="300"/>
      <c r="AA14" s="300"/>
      <c r="AB14" s="300"/>
      <c r="AC14" s="300"/>
      <c r="AD14" s="300"/>
      <c r="AE14" s="300" t="s">
        <v>107</v>
      </c>
      <c r="AF14" s="300"/>
      <c r="AG14" s="300"/>
      <c r="AH14" s="300"/>
      <c r="AI14" s="300"/>
      <c r="AJ14" s="300"/>
      <c r="AK14" s="300"/>
      <c r="AL14" s="407" t="s">
        <v>107</v>
      </c>
      <c r="AM14" s="407"/>
      <c r="AN14" s="407"/>
      <c r="AO14" s="407"/>
      <c r="AP14" s="407"/>
      <c r="AQ14" s="407"/>
      <c r="AR14" s="407"/>
      <c r="AS14" s="397"/>
      <c r="AT14" s="397"/>
      <c r="AU14" s="397"/>
      <c r="AV14" s="397"/>
      <c r="AW14" s="397"/>
      <c r="AX14" s="397"/>
      <c r="AY14" s="398"/>
    </row>
    <row r="15" spans="2:51" ht="24.75" customHeight="1">
      <c r="B15" s="132"/>
      <c r="C15" s="133"/>
      <c r="D15" s="133"/>
      <c r="E15" s="133"/>
      <c r="F15" s="133"/>
      <c r="G15" s="134"/>
      <c r="H15" s="414"/>
      <c r="I15" s="415"/>
      <c r="J15" s="404" t="s">
        <v>10</v>
      </c>
      <c r="K15" s="405"/>
      <c r="L15" s="405"/>
      <c r="M15" s="405"/>
      <c r="N15" s="405"/>
      <c r="O15" s="405"/>
      <c r="P15" s="406"/>
      <c r="Q15" s="300" t="s">
        <v>194</v>
      </c>
      <c r="R15" s="300"/>
      <c r="S15" s="300"/>
      <c r="T15" s="300"/>
      <c r="U15" s="300"/>
      <c r="V15" s="300"/>
      <c r="W15" s="300"/>
      <c r="X15" s="300">
        <v>3409</v>
      </c>
      <c r="Y15" s="300"/>
      <c r="Z15" s="300"/>
      <c r="AA15" s="300"/>
      <c r="AB15" s="300"/>
      <c r="AC15" s="300"/>
      <c r="AD15" s="300"/>
      <c r="AE15" s="300">
        <v>84</v>
      </c>
      <c r="AF15" s="300"/>
      <c r="AG15" s="300"/>
      <c r="AH15" s="300"/>
      <c r="AI15" s="300"/>
      <c r="AJ15" s="300"/>
      <c r="AK15" s="300"/>
      <c r="AL15" s="407">
        <v>170</v>
      </c>
      <c r="AM15" s="407"/>
      <c r="AN15" s="407"/>
      <c r="AO15" s="407"/>
      <c r="AP15" s="407"/>
      <c r="AQ15" s="407"/>
      <c r="AR15" s="407"/>
      <c r="AS15" s="397"/>
      <c r="AT15" s="397"/>
      <c r="AU15" s="397"/>
      <c r="AV15" s="397"/>
      <c r="AW15" s="397"/>
      <c r="AX15" s="397"/>
      <c r="AY15" s="398"/>
    </row>
    <row r="16" spans="2:51" ht="24.75" customHeight="1">
      <c r="B16" s="132"/>
      <c r="C16" s="133"/>
      <c r="D16" s="133"/>
      <c r="E16" s="133"/>
      <c r="F16" s="133"/>
      <c r="G16" s="134"/>
      <c r="H16" s="416"/>
      <c r="I16" s="417"/>
      <c r="J16" s="408" t="s">
        <v>29</v>
      </c>
      <c r="K16" s="409"/>
      <c r="L16" s="409"/>
      <c r="M16" s="409"/>
      <c r="N16" s="409"/>
      <c r="O16" s="409"/>
      <c r="P16" s="410"/>
      <c r="Q16" s="399">
        <v>1973</v>
      </c>
      <c r="R16" s="399"/>
      <c r="S16" s="399"/>
      <c r="T16" s="399"/>
      <c r="U16" s="399"/>
      <c r="V16" s="399"/>
      <c r="W16" s="399"/>
      <c r="X16" s="399">
        <v>5770</v>
      </c>
      <c r="Y16" s="399"/>
      <c r="Z16" s="399"/>
      <c r="AA16" s="399"/>
      <c r="AB16" s="399"/>
      <c r="AC16" s="399"/>
      <c r="AD16" s="399"/>
      <c r="AE16" s="399">
        <v>3040</v>
      </c>
      <c r="AF16" s="399"/>
      <c r="AG16" s="399"/>
      <c r="AH16" s="399"/>
      <c r="AI16" s="399"/>
      <c r="AJ16" s="399"/>
      <c r="AK16" s="399"/>
      <c r="AL16" s="399">
        <v>2425</v>
      </c>
      <c r="AM16" s="399"/>
      <c r="AN16" s="399"/>
      <c r="AO16" s="399"/>
      <c r="AP16" s="399"/>
      <c r="AQ16" s="399"/>
      <c r="AR16" s="399"/>
      <c r="AS16" s="400">
        <v>981</v>
      </c>
      <c r="AT16" s="400"/>
      <c r="AU16" s="400"/>
      <c r="AV16" s="400"/>
      <c r="AW16" s="400"/>
      <c r="AX16" s="400"/>
      <c r="AY16" s="401"/>
    </row>
    <row r="17" spans="2:51" ht="24.75" customHeight="1">
      <c r="B17" s="132"/>
      <c r="C17" s="133"/>
      <c r="D17" s="133"/>
      <c r="E17" s="133"/>
      <c r="F17" s="133"/>
      <c r="G17" s="134"/>
      <c r="H17" s="390" t="s">
        <v>11</v>
      </c>
      <c r="I17" s="391"/>
      <c r="J17" s="391"/>
      <c r="K17" s="391"/>
      <c r="L17" s="391"/>
      <c r="M17" s="391"/>
      <c r="N17" s="391"/>
      <c r="O17" s="391"/>
      <c r="P17" s="391"/>
      <c r="Q17" s="396">
        <v>1496</v>
      </c>
      <c r="R17" s="396"/>
      <c r="S17" s="396"/>
      <c r="T17" s="396"/>
      <c r="U17" s="396"/>
      <c r="V17" s="396"/>
      <c r="W17" s="396"/>
      <c r="X17" s="396">
        <v>4303</v>
      </c>
      <c r="Y17" s="396"/>
      <c r="Z17" s="396"/>
      <c r="AA17" s="396"/>
      <c r="AB17" s="396"/>
      <c r="AC17" s="396"/>
      <c r="AD17" s="396"/>
      <c r="AE17" s="396">
        <v>2189</v>
      </c>
      <c r="AF17" s="396"/>
      <c r="AG17" s="396"/>
      <c r="AH17" s="396"/>
      <c r="AI17" s="396"/>
      <c r="AJ17" s="396"/>
      <c r="AK17" s="396"/>
      <c r="AL17" s="394"/>
      <c r="AM17" s="394"/>
      <c r="AN17" s="394"/>
      <c r="AO17" s="394"/>
      <c r="AP17" s="394"/>
      <c r="AQ17" s="394"/>
      <c r="AR17" s="394"/>
      <c r="AS17" s="394"/>
      <c r="AT17" s="394"/>
      <c r="AU17" s="394"/>
      <c r="AV17" s="394"/>
      <c r="AW17" s="394"/>
      <c r="AX17" s="394"/>
      <c r="AY17" s="395"/>
    </row>
    <row r="18" spans="2:51" ht="24.75" customHeight="1">
      <c r="B18" s="433"/>
      <c r="C18" s="434"/>
      <c r="D18" s="434"/>
      <c r="E18" s="434"/>
      <c r="F18" s="434"/>
      <c r="G18" s="435"/>
      <c r="H18" s="390" t="s">
        <v>12</v>
      </c>
      <c r="I18" s="391"/>
      <c r="J18" s="391"/>
      <c r="K18" s="391"/>
      <c r="L18" s="391"/>
      <c r="M18" s="391"/>
      <c r="N18" s="391"/>
      <c r="O18" s="391"/>
      <c r="P18" s="391"/>
      <c r="Q18" s="392">
        <v>0.76</v>
      </c>
      <c r="R18" s="356"/>
      <c r="S18" s="356"/>
      <c r="T18" s="356"/>
      <c r="U18" s="356"/>
      <c r="V18" s="356"/>
      <c r="W18" s="356"/>
      <c r="X18" s="393">
        <v>0.75</v>
      </c>
      <c r="Y18" s="393"/>
      <c r="Z18" s="393"/>
      <c r="AA18" s="393"/>
      <c r="AB18" s="393"/>
      <c r="AC18" s="393"/>
      <c r="AD18" s="393"/>
      <c r="AE18" s="392">
        <v>0.72</v>
      </c>
      <c r="AF18" s="356"/>
      <c r="AG18" s="356"/>
      <c r="AH18" s="356"/>
      <c r="AI18" s="356"/>
      <c r="AJ18" s="356"/>
      <c r="AK18" s="356"/>
      <c r="AL18" s="394"/>
      <c r="AM18" s="394"/>
      <c r="AN18" s="394"/>
      <c r="AO18" s="394"/>
      <c r="AP18" s="394"/>
      <c r="AQ18" s="394"/>
      <c r="AR18" s="394"/>
      <c r="AS18" s="394"/>
      <c r="AT18" s="394"/>
      <c r="AU18" s="394"/>
      <c r="AV18" s="394"/>
      <c r="AW18" s="394"/>
      <c r="AX18" s="394"/>
      <c r="AY18" s="395"/>
    </row>
    <row r="19" spans="2:51" ht="31.5" customHeight="1">
      <c r="B19" s="372" t="s">
        <v>14</v>
      </c>
      <c r="C19" s="373"/>
      <c r="D19" s="373"/>
      <c r="E19" s="373"/>
      <c r="F19" s="373"/>
      <c r="G19" s="374"/>
      <c r="H19" s="362" t="s">
        <v>70</v>
      </c>
      <c r="I19" s="363"/>
      <c r="J19" s="363"/>
      <c r="K19" s="363"/>
      <c r="L19" s="363"/>
      <c r="M19" s="363"/>
      <c r="N19" s="363"/>
      <c r="O19" s="363"/>
      <c r="P19" s="363"/>
      <c r="Q19" s="363"/>
      <c r="R19" s="363"/>
      <c r="S19" s="363"/>
      <c r="T19" s="363"/>
      <c r="U19" s="363"/>
      <c r="V19" s="363"/>
      <c r="W19" s="363"/>
      <c r="X19" s="363"/>
      <c r="Y19" s="364"/>
      <c r="Z19" s="365"/>
      <c r="AA19" s="366"/>
      <c r="AB19" s="367"/>
      <c r="AC19" s="368" t="s">
        <v>13</v>
      </c>
      <c r="AD19" s="363"/>
      <c r="AE19" s="364"/>
      <c r="AF19" s="60" t="s">
        <v>253</v>
      </c>
      <c r="AG19" s="60"/>
      <c r="AH19" s="60"/>
      <c r="AI19" s="60"/>
      <c r="AJ19" s="60"/>
      <c r="AK19" s="60" t="s">
        <v>248</v>
      </c>
      <c r="AL19" s="60"/>
      <c r="AM19" s="60"/>
      <c r="AN19" s="60"/>
      <c r="AO19" s="60"/>
      <c r="AP19" s="60" t="s">
        <v>249</v>
      </c>
      <c r="AQ19" s="60"/>
      <c r="AR19" s="60"/>
      <c r="AS19" s="60"/>
      <c r="AT19" s="60"/>
      <c r="AU19" s="61" t="s">
        <v>81</v>
      </c>
      <c r="AV19" s="60"/>
      <c r="AW19" s="60"/>
      <c r="AX19" s="60"/>
      <c r="AY19" s="379"/>
    </row>
    <row r="20" spans="2:51" ht="32.25" customHeight="1">
      <c r="B20" s="375"/>
      <c r="C20" s="373"/>
      <c r="D20" s="373"/>
      <c r="E20" s="373"/>
      <c r="F20" s="373"/>
      <c r="G20" s="374"/>
      <c r="H20" s="338" t="s">
        <v>79</v>
      </c>
      <c r="I20" s="58"/>
      <c r="J20" s="58"/>
      <c r="K20" s="58"/>
      <c r="L20" s="58"/>
      <c r="M20" s="58"/>
      <c r="N20" s="58"/>
      <c r="O20" s="58"/>
      <c r="P20" s="58"/>
      <c r="Q20" s="58"/>
      <c r="R20" s="58"/>
      <c r="S20" s="58"/>
      <c r="T20" s="58"/>
      <c r="U20" s="58"/>
      <c r="V20" s="58"/>
      <c r="W20" s="58"/>
      <c r="X20" s="58"/>
      <c r="Y20" s="339"/>
      <c r="Z20" s="380" t="s">
        <v>15</v>
      </c>
      <c r="AA20" s="381"/>
      <c r="AB20" s="382"/>
      <c r="AC20" s="383" t="s">
        <v>217</v>
      </c>
      <c r="AD20" s="383"/>
      <c r="AE20" s="383"/>
      <c r="AF20" s="384">
        <v>4380</v>
      </c>
      <c r="AG20" s="384"/>
      <c r="AH20" s="384"/>
      <c r="AI20" s="384"/>
      <c r="AJ20" s="384"/>
      <c r="AK20" s="385">
        <v>45300</v>
      </c>
      <c r="AL20" s="77"/>
      <c r="AM20" s="77"/>
      <c r="AN20" s="77"/>
      <c r="AO20" s="77"/>
      <c r="AP20" s="356"/>
      <c r="AQ20" s="356"/>
      <c r="AR20" s="356"/>
      <c r="AS20" s="356"/>
      <c r="AT20" s="356"/>
      <c r="AU20" s="385">
        <v>29000000</v>
      </c>
      <c r="AV20" s="77"/>
      <c r="AW20" s="77"/>
      <c r="AX20" s="77"/>
      <c r="AY20" s="386"/>
    </row>
    <row r="21" spans="2:51" ht="32.25" customHeight="1">
      <c r="B21" s="376"/>
      <c r="C21" s="377"/>
      <c r="D21" s="377"/>
      <c r="E21" s="377"/>
      <c r="F21" s="377"/>
      <c r="G21" s="378"/>
      <c r="H21" s="340"/>
      <c r="I21" s="225"/>
      <c r="J21" s="225"/>
      <c r="K21" s="225"/>
      <c r="L21" s="225"/>
      <c r="M21" s="225"/>
      <c r="N21" s="225"/>
      <c r="O21" s="225"/>
      <c r="P21" s="225"/>
      <c r="Q21" s="225"/>
      <c r="R21" s="225"/>
      <c r="S21" s="225"/>
      <c r="T21" s="225"/>
      <c r="U21" s="225"/>
      <c r="V21" s="225"/>
      <c r="W21" s="225"/>
      <c r="X21" s="225"/>
      <c r="Y21" s="341"/>
      <c r="Z21" s="368" t="s">
        <v>16</v>
      </c>
      <c r="AA21" s="363"/>
      <c r="AB21" s="364"/>
      <c r="AC21" s="355" t="s">
        <v>17</v>
      </c>
      <c r="AD21" s="355"/>
      <c r="AE21" s="355"/>
      <c r="AF21" s="387">
        <f>AF20/$AU$20</f>
        <v>0.00015103448275862068</v>
      </c>
      <c r="AG21" s="388"/>
      <c r="AH21" s="388"/>
      <c r="AI21" s="388"/>
      <c r="AJ21" s="389"/>
      <c r="AK21" s="387">
        <f>AK20/$AU$20</f>
        <v>0.0015620689655172415</v>
      </c>
      <c r="AL21" s="388"/>
      <c r="AM21" s="388"/>
      <c r="AN21" s="388"/>
      <c r="AO21" s="389"/>
      <c r="AP21" s="355"/>
      <c r="AQ21" s="355"/>
      <c r="AR21" s="355"/>
      <c r="AS21" s="355"/>
      <c r="AT21" s="355"/>
      <c r="AU21" s="357"/>
      <c r="AV21" s="357"/>
      <c r="AW21" s="357"/>
      <c r="AX21" s="357"/>
      <c r="AY21" s="358"/>
    </row>
    <row r="22" spans="2:51" ht="31.5" customHeight="1">
      <c r="B22" s="327" t="s">
        <v>67</v>
      </c>
      <c r="C22" s="359"/>
      <c r="D22" s="359"/>
      <c r="E22" s="359"/>
      <c r="F22" s="359"/>
      <c r="G22" s="360"/>
      <c r="H22" s="362" t="s">
        <v>71</v>
      </c>
      <c r="I22" s="363"/>
      <c r="J22" s="363"/>
      <c r="K22" s="363"/>
      <c r="L22" s="363"/>
      <c r="M22" s="363"/>
      <c r="N22" s="363"/>
      <c r="O22" s="363"/>
      <c r="P22" s="363"/>
      <c r="Q22" s="363"/>
      <c r="R22" s="363"/>
      <c r="S22" s="363"/>
      <c r="T22" s="363"/>
      <c r="U22" s="363"/>
      <c r="V22" s="363"/>
      <c r="W22" s="363"/>
      <c r="X22" s="363"/>
      <c r="Y22" s="364"/>
      <c r="Z22" s="365"/>
      <c r="AA22" s="366"/>
      <c r="AB22" s="367"/>
      <c r="AC22" s="368" t="s">
        <v>13</v>
      </c>
      <c r="AD22" s="363"/>
      <c r="AE22" s="364"/>
      <c r="AF22" s="60" t="s">
        <v>253</v>
      </c>
      <c r="AG22" s="60"/>
      <c r="AH22" s="60"/>
      <c r="AI22" s="60"/>
      <c r="AJ22" s="60"/>
      <c r="AK22" s="60" t="s">
        <v>248</v>
      </c>
      <c r="AL22" s="60"/>
      <c r="AM22" s="60"/>
      <c r="AN22" s="60"/>
      <c r="AO22" s="60"/>
      <c r="AP22" s="60" t="s">
        <v>249</v>
      </c>
      <c r="AQ22" s="60"/>
      <c r="AR22" s="60"/>
      <c r="AS22" s="60"/>
      <c r="AT22" s="60"/>
      <c r="AU22" s="369" t="s">
        <v>51</v>
      </c>
      <c r="AV22" s="370"/>
      <c r="AW22" s="370"/>
      <c r="AX22" s="370"/>
      <c r="AY22" s="371"/>
    </row>
    <row r="23" spans="2:51" ht="39.75" customHeight="1">
      <c r="B23" s="65"/>
      <c r="C23" s="66"/>
      <c r="D23" s="66"/>
      <c r="E23" s="66"/>
      <c r="F23" s="66"/>
      <c r="G23" s="67"/>
      <c r="H23" s="338" t="s">
        <v>80</v>
      </c>
      <c r="I23" s="58"/>
      <c r="J23" s="58"/>
      <c r="K23" s="58"/>
      <c r="L23" s="58"/>
      <c r="M23" s="58"/>
      <c r="N23" s="58"/>
      <c r="O23" s="58"/>
      <c r="P23" s="58"/>
      <c r="Q23" s="58"/>
      <c r="R23" s="58"/>
      <c r="S23" s="58"/>
      <c r="T23" s="58"/>
      <c r="U23" s="58"/>
      <c r="V23" s="58"/>
      <c r="W23" s="58"/>
      <c r="X23" s="58"/>
      <c r="Y23" s="339"/>
      <c r="Z23" s="342" t="s">
        <v>72</v>
      </c>
      <c r="AA23" s="343"/>
      <c r="AB23" s="344"/>
      <c r="AC23" s="348"/>
      <c r="AD23" s="349"/>
      <c r="AE23" s="350"/>
      <c r="AF23" s="354">
        <v>4380</v>
      </c>
      <c r="AG23" s="355"/>
      <c r="AH23" s="355"/>
      <c r="AI23" s="355"/>
      <c r="AJ23" s="355"/>
      <c r="AK23" s="354">
        <v>17400</v>
      </c>
      <c r="AL23" s="355"/>
      <c r="AM23" s="355"/>
      <c r="AN23" s="355"/>
      <c r="AO23" s="355"/>
      <c r="AP23" s="356"/>
      <c r="AQ23" s="356"/>
      <c r="AR23" s="356"/>
      <c r="AS23" s="356"/>
      <c r="AT23" s="356"/>
      <c r="AU23" s="318" t="s">
        <v>52</v>
      </c>
      <c r="AV23" s="319"/>
      <c r="AW23" s="319"/>
      <c r="AX23" s="319"/>
      <c r="AY23" s="320"/>
    </row>
    <row r="24" spans="2:51" ht="26.25" customHeight="1">
      <c r="B24" s="188"/>
      <c r="C24" s="180"/>
      <c r="D24" s="180"/>
      <c r="E24" s="180"/>
      <c r="F24" s="180"/>
      <c r="G24" s="361"/>
      <c r="H24" s="340"/>
      <c r="I24" s="225"/>
      <c r="J24" s="225"/>
      <c r="K24" s="225"/>
      <c r="L24" s="225"/>
      <c r="M24" s="225"/>
      <c r="N24" s="225"/>
      <c r="O24" s="225"/>
      <c r="P24" s="225"/>
      <c r="Q24" s="225"/>
      <c r="R24" s="225"/>
      <c r="S24" s="225"/>
      <c r="T24" s="225"/>
      <c r="U24" s="225"/>
      <c r="V24" s="225"/>
      <c r="W24" s="225"/>
      <c r="X24" s="225"/>
      <c r="Y24" s="341"/>
      <c r="Z24" s="345"/>
      <c r="AA24" s="346"/>
      <c r="AB24" s="347"/>
      <c r="AC24" s="351"/>
      <c r="AD24" s="352"/>
      <c r="AE24" s="353"/>
      <c r="AF24" s="321"/>
      <c r="AG24" s="322"/>
      <c r="AH24" s="322"/>
      <c r="AI24" s="322"/>
      <c r="AJ24" s="323"/>
      <c r="AK24" s="321"/>
      <c r="AL24" s="322"/>
      <c r="AM24" s="322"/>
      <c r="AN24" s="322"/>
      <c r="AO24" s="323"/>
      <c r="AP24" s="324" t="s">
        <v>225</v>
      </c>
      <c r="AQ24" s="325"/>
      <c r="AR24" s="325"/>
      <c r="AS24" s="325"/>
      <c r="AT24" s="326"/>
      <c r="AU24" s="324" t="s">
        <v>226</v>
      </c>
      <c r="AV24" s="325"/>
      <c r="AW24" s="325"/>
      <c r="AX24" s="325"/>
      <c r="AY24" s="326"/>
    </row>
    <row r="25" spans="2:51" ht="88.5" customHeight="1">
      <c r="B25" s="327" t="s">
        <v>18</v>
      </c>
      <c r="C25" s="328"/>
      <c r="D25" s="328"/>
      <c r="E25" s="328"/>
      <c r="F25" s="328"/>
      <c r="G25" s="328"/>
      <c r="H25" s="329" t="s">
        <v>240</v>
      </c>
      <c r="I25" s="330"/>
      <c r="J25" s="330"/>
      <c r="K25" s="330"/>
      <c r="L25" s="330"/>
      <c r="M25" s="330"/>
      <c r="N25" s="330"/>
      <c r="O25" s="330"/>
      <c r="P25" s="330"/>
      <c r="Q25" s="330"/>
      <c r="R25" s="330"/>
      <c r="S25" s="330"/>
      <c r="T25" s="330"/>
      <c r="U25" s="330"/>
      <c r="V25" s="330"/>
      <c r="W25" s="330"/>
      <c r="X25" s="330"/>
      <c r="Y25" s="331"/>
      <c r="Z25" s="332" t="s">
        <v>19</v>
      </c>
      <c r="AA25" s="333"/>
      <c r="AB25" s="334"/>
      <c r="AC25" s="335" t="s">
        <v>241</v>
      </c>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row>
    <row r="26" spans="2:51" ht="22.5" customHeight="1">
      <c r="B26" s="283" t="s">
        <v>33</v>
      </c>
      <c r="C26" s="284"/>
      <c r="D26" s="305" t="s">
        <v>26</v>
      </c>
      <c r="E26" s="306"/>
      <c r="F26" s="306"/>
      <c r="G26" s="306"/>
      <c r="H26" s="306"/>
      <c r="I26" s="306"/>
      <c r="J26" s="306"/>
      <c r="K26" s="306"/>
      <c r="L26" s="307"/>
      <c r="M26" s="308" t="s">
        <v>63</v>
      </c>
      <c r="N26" s="308"/>
      <c r="O26" s="308"/>
      <c r="P26" s="308"/>
      <c r="Q26" s="308"/>
      <c r="R26" s="308"/>
      <c r="S26" s="309" t="s">
        <v>62</v>
      </c>
      <c r="T26" s="309"/>
      <c r="U26" s="309"/>
      <c r="V26" s="309"/>
      <c r="W26" s="309"/>
      <c r="X26" s="309"/>
      <c r="Y26" s="310" t="s">
        <v>34</v>
      </c>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11"/>
    </row>
    <row r="27" spans="2:51" ht="35.25" customHeight="1">
      <c r="B27" s="285"/>
      <c r="C27" s="286"/>
      <c r="D27" s="312" t="s">
        <v>166</v>
      </c>
      <c r="E27" s="167"/>
      <c r="F27" s="167"/>
      <c r="G27" s="167"/>
      <c r="H27" s="167"/>
      <c r="I27" s="167"/>
      <c r="J27" s="167"/>
      <c r="K27" s="167"/>
      <c r="L27" s="168"/>
      <c r="M27" s="313">
        <v>2355</v>
      </c>
      <c r="N27" s="313"/>
      <c r="O27" s="313"/>
      <c r="P27" s="313"/>
      <c r="Q27" s="313"/>
      <c r="R27" s="313"/>
      <c r="S27" s="314">
        <v>981</v>
      </c>
      <c r="T27" s="314"/>
      <c r="U27" s="314"/>
      <c r="V27" s="314"/>
      <c r="W27" s="314"/>
      <c r="X27" s="314"/>
      <c r="Y27" s="315" t="s">
        <v>237</v>
      </c>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7"/>
    </row>
    <row r="28" spans="2:51" ht="36.75" customHeight="1">
      <c r="B28" s="285"/>
      <c r="C28" s="286"/>
      <c r="D28" s="304"/>
      <c r="E28" s="139"/>
      <c r="F28" s="139"/>
      <c r="G28" s="139"/>
      <c r="H28" s="139"/>
      <c r="I28" s="139"/>
      <c r="J28" s="139"/>
      <c r="K28" s="139"/>
      <c r="L28" s="140"/>
      <c r="M28" s="300"/>
      <c r="N28" s="300"/>
      <c r="O28" s="300"/>
      <c r="P28" s="300"/>
      <c r="Q28" s="300"/>
      <c r="R28" s="300"/>
      <c r="S28" s="300"/>
      <c r="T28" s="300"/>
      <c r="U28" s="300"/>
      <c r="V28" s="300"/>
      <c r="W28" s="300"/>
      <c r="X28" s="300"/>
      <c r="Y28" s="293"/>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5"/>
    </row>
    <row r="29" spans="2:51" ht="22.5" customHeight="1">
      <c r="B29" s="285"/>
      <c r="C29" s="286"/>
      <c r="D29" s="301"/>
      <c r="E29" s="302"/>
      <c r="F29" s="302"/>
      <c r="G29" s="302"/>
      <c r="H29" s="302"/>
      <c r="I29" s="302"/>
      <c r="J29" s="302"/>
      <c r="K29" s="302"/>
      <c r="L29" s="303"/>
      <c r="M29" s="292"/>
      <c r="N29" s="292"/>
      <c r="O29" s="292"/>
      <c r="P29" s="292"/>
      <c r="Q29" s="292"/>
      <c r="R29" s="292"/>
      <c r="S29" s="292"/>
      <c r="T29" s="292"/>
      <c r="U29" s="292"/>
      <c r="V29" s="292"/>
      <c r="W29" s="292"/>
      <c r="X29" s="292"/>
      <c r="Y29" s="293"/>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5"/>
    </row>
    <row r="30" spans="2:51" ht="22.5" customHeight="1">
      <c r="B30" s="285"/>
      <c r="C30" s="286"/>
      <c r="D30" s="289"/>
      <c r="E30" s="290"/>
      <c r="F30" s="290"/>
      <c r="G30" s="290"/>
      <c r="H30" s="290"/>
      <c r="I30" s="290"/>
      <c r="J30" s="290"/>
      <c r="K30" s="290"/>
      <c r="L30" s="291"/>
      <c r="M30" s="292"/>
      <c r="N30" s="292"/>
      <c r="O30" s="292"/>
      <c r="P30" s="292"/>
      <c r="Q30" s="292"/>
      <c r="R30" s="292"/>
      <c r="S30" s="292"/>
      <c r="T30" s="292"/>
      <c r="U30" s="292"/>
      <c r="V30" s="292"/>
      <c r="W30" s="292"/>
      <c r="X30" s="292"/>
      <c r="Y30" s="293"/>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5"/>
    </row>
    <row r="31" spans="2:51" ht="22.5" customHeight="1">
      <c r="B31" s="285"/>
      <c r="C31" s="286"/>
      <c r="D31" s="289"/>
      <c r="E31" s="290"/>
      <c r="F31" s="290"/>
      <c r="G31" s="290"/>
      <c r="H31" s="290"/>
      <c r="I31" s="290"/>
      <c r="J31" s="290"/>
      <c r="K31" s="290"/>
      <c r="L31" s="291"/>
      <c r="M31" s="292"/>
      <c r="N31" s="292"/>
      <c r="O31" s="292"/>
      <c r="P31" s="292"/>
      <c r="Q31" s="292"/>
      <c r="R31" s="292"/>
      <c r="S31" s="292"/>
      <c r="T31" s="292"/>
      <c r="U31" s="292"/>
      <c r="V31" s="292"/>
      <c r="W31" s="292"/>
      <c r="X31" s="292"/>
      <c r="Y31" s="293"/>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5"/>
    </row>
    <row r="32" spans="2:51" ht="22.5" customHeight="1">
      <c r="B32" s="285"/>
      <c r="C32" s="286"/>
      <c r="D32" s="289"/>
      <c r="E32" s="290"/>
      <c r="F32" s="290"/>
      <c r="G32" s="290"/>
      <c r="H32" s="290"/>
      <c r="I32" s="290"/>
      <c r="J32" s="290"/>
      <c r="K32" s="290"/>
      <c r="L32" s="291"/>
      <c r="M32" s="292"/>
      <c r="N32" s="292"/>
      <c r="O32" s="292"/>
      <c r="P32" s="292"/>
      <c r="Q32" s="292"/>
      <c r="R32" s="292"/>
      <c r="S32" s="292"/>
      <c r="T32" s="292"/>
      <c r="U32" s="292"/>
      <c r="V32" s="292"/>
      <c r="W32" s="292"/>
      <c r="X32" s="292"/>
      <c r="Y32" s="293"/>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row>
    <row r="33" spans="2:51" ht="22.5" customHeight="1">
      <c r="B33" s="285"/>
      <c r="C33" s="286"/>
      <c r="D33" s="296"/>
      <c r="E33" s="297"/>
      <c r="F33" s="297"/>
      <c r="G33" s="297"/>
      <c r="H33" s="297"/>
      <c r="I33" s="297"/>
      <c r="J33" s="297"/>
      <c r="K33" s="297"/>
      <c r="L33" s="298"/>
      <c r="M33" s="299"/>
      <c r="N33" s="299"/>
      <c r="O33" s="299"/>
      <c r="P33" s="299"/>
      <c r="Q33" s="299"/>
      <c r="R33" s="299"/>
      <c r="S33" s="299"/>
      <c r="T33" s="299"/>
      <c r="U33" s="299"/>
      <c r="V33" s="299"/>
      <c r="W33" s="299"/>
      <c r="X33" s="299"/>
      <c r="Y33" s="293"/>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row>
    <row r="34" spans="2:51" ht="22.5" customHeight="1">
      <c r="B34" s="287"/>
      <c r="C34" s="288"/>
      <c r="D34" s="262" t="s">
        <v>29</v>
      </c>
      <c r="E34" s="93"/>
      <c r="F34" s="93"/>
      <c r="G34" s="93"/>
      <c r="H34" s="93"/>
      <c r="I34" s="93"/>
      <c r="J34" s="93"/>
      <c r="K34" s="93"/>
      <c r="L34" s="94"/>
      <c r="M34" s="263">
        <f>SUM(M27:R33)</f>
        <v>2355</v>
      </c>
      <c r="N34" s="264"/>
      <c r="O34" s="264"/>
      <c r="P34" s="264"/>
      <c r="Q34" s="264"/>
      <c r="R34" s="264"/>
      <c r="S34" s="265">
        <v>981</v>
      </c>
      <c r="T34" s="266"/>
      <c r="U34" s="266"/>
      <c r="V34" s="266"/>
      <c r="W34" s="266"/>
      <c r="X34" s="266"/>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6"/>
      <c r="B35" s="2"/>
      <c r="C35" s="2"/>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1:51" ht="3" customHeight="1" thickBot="1">
      <c r="A36" s="16"/>
      <c r="B36" s="1"/>
      <c r="C36" s="1"/>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2:51" ht="21" customHeight="1" hidden="1">
      <c r="B37" s="270" t="s">
        <v>20</v>
      </c>
      <c r="C37" s="271"/>
      <c r="D37" s="179" t="s">
        <v>21</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1"/>
    </row>
    <row r="38" spans="2:51" ht="203.25" customHeight="1" hidden="1">
      <c r="B38" s="270"/>
      <c r="C38" s="271"/>
      <c r="D38" s="274" t="s">
        <v>22</v>
      </c>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thickBot="1">
      <c r="B40" s="272"/>
      <c r="C40" s="2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hidden="1">
      <c r="A41" s="19"/>
      <c r="B41" s="3"/>
      <c r="C41" s="4"/>
      <c r="D41" s="251" t="s">
        <v>24</v>
      </c>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3"/>
    </row>
    <row r="42" spans="1:51" ht="135.75" customHeight="1" hidden="1">
      <c r="A42" s="19"/>
      <c r="B42" s="5"/>
      <c r="C42" s="6"/>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6"/>
    </row>
    <row r="43" spans="1:51" ht="21" customHeight="1">
      <c r="A43" s="19"/>
      <c r="B43" s="257" t="s">
        <v>55</v>
      </c>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9"/>
    </row>
    <row r="44" spans="1:51" ht="21" customHeight="1">
      <c r="A44" s="19"/>
      <c r="B44" s="5"/>
      <c r="C44" s="6"/>
      <c r="D44" s="260" t="s">
        <v>66</v>
      </c>
      <c r="E44" s="246"/>
      <c r="F44" s="246"/>
      <c r="G44" s="246"/>
      <c r="H44" s="245" t="s">
        <v>65</v>
      </c>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61"/>
      <c r="AH44" s="245" t="s">
        <v>25</v>
      </c>
      <c r="AI44" s="246"/>
      <c r="AJ44" s="246"/>
      <c r="AK44" s="246"/>
      <c r="AL44" s="246"/>
      <c r="AM44" s="246"/>
      <c r="AN44" s="246"/>
      <c r="AO44" s="246"/>
      <c r="AP44" s="246"/>
      <c r="AQ44" s="246"/>
      <c r="AR44" s="246"/>
      <c r="AS44" s="246"/>
      <c r="AT44" s="246"/>
      <c r="AU44" s="246"/>
      <c r="AV44" s="246"/>
      <c r="AW44" s="246"/>
      <c r="AX44" s="246"/>
      <c r="AY44" s="247"/>
    </row>
    <row r="45" spans="1:51" ht="26.25" customHeight="1">
      <c r="A45" s="19"/>
      <c r="B45" s="208" t="s">
        <v>43</v>
      </c>
      <c r="C45" s="209"/>
      <c r="D45" s="166" t="s">
        <v>78</v>
      </c>
      <c r="E45" s="217"/>
      <c r="F45" s="217"/>
      <c r="G45" s="218"/>
      <c r="H45" s="216" t="s">
        <v>54</v>
      </c>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8"/>
      <c r="AH45" s="239"/>
      <c r="AI45" s="240"/>
      <c r="AJ45" s="240"/>
      <c r="AK45" s="240"/>
      <c r="AL45" s="240"/>
      <c r="AM45" s="240"/>
      <c r="AN45" s="240"/>
      <c r="AO45" s="240"/>
      <c r="AP45" s="240"/>
      <c r="AQ45" s="240"/>
      <c r="AR45" s="240"/>
      <c r="AS45" s="240"/>
      <c r="AT45" s="240"/>
      <c r="AU45" s="240"/>
      <c r="AV45" s="240"/>
      <c r="AW45" s="240"/>
      <c r="AX45" s="240"/>
      <c r="AY45" s="241"/>
    </row>
    <row r="46" spans="1:51" ht="33" customHeight="1">
      <c r="A46" s="19"/>
      <c r="B46" s="210"/>
      <c r="C46" s="211"/>
      <c r="D46" s="138" t="s">
        <v>78</v>
      </c>
      <c r="E46" s="228"/>
      <c r="F46" s="228"/>
      <c r="G46" s="229"/>
      <c r="H46" s="248" t="s">
        <v>56</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50"/>
      <c r="AH46" s="242"/>
      <c r="AI46" s="243"/>
      <c r="AJ46" s="243"/>
      <c r="AK46" s="243"/>
      <c r="AL46" s="243"/>
      <c r="AM46" s="243"/>
      <c r="AN46" s="243"/>
      <c r="AO46" s="243"/>
      <c r="AP46" s="243"/>
      <c r="AQ46" s="243"/>
      <c r="AR46" s="243"/>
      <c r="AS46" s="243"/>
      <c r="AT46" s="243"/>
      <c r="AU46" s="243"/>
      <c r="AV46" s="243"/>
      <c r="AW46" s="243"/>
      <c r="AX46" s="243"/>
      <c r="AY46" s="244"/>
    </row>
    <row r="47" spans="1:51" ht="26.25" customHeight="1">
      <c r="A47" s="19"/>
      <c r="B47" s="212"/>
      <c r="C47" s="213"/>
      <c r="D47" s="33" t="s">
        <v>78</v>
      </c>
      <c r="E47" s="200"/>
      <c r="F47" s="200"/>
      <c r="G47" s="201"/>
      <c r="H47" s="202" t="s">
        <v>39</v>
      </c>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4"/>
      <c r="AH47" s="245"/>
      <c r="AI47" s="246"/>
      <c r="AJ47" s="246"/>
      <c r="AK47" s="246"/>
      <c r="AL47" s="246"/>
      <c r="AM47" s="246"/>
      <c r="AN47" s="246"/>
      <c r="AO47" s="246"/>
      <c r="AP47" s="246"/>
      <c r="AQ47" s="246"/>
      <c r="AR47" s="246"/>
      <c r="AS47" s="246"/>
      <c r="AT47" s="246"/>
      <c r="AU47" s="246"/>
      <c r="AV47" s="246"/>
      <c r="AW47" s="246"/>
      <c r="AX47" s="246"/>
      <c r="AY47" s="247"/>
    </row>
    <row r="48" spans="1:51" ht="26.25" customHeight="1">
      <c r="A48" s="19"/>
      <c r="B48" s="210" t="s">
        <v>46</v>
      </c>
      <c r="C48" s="211"/>
      <c r="D48" s="82" t="s">
        <v>88</v>
      </c>
      <c r="E48" s="214"/>
      <c r="F48" s="214"/>
      <c r="G48" s="215"/>
      <c r="H48" s="216" t="s">
        <v>48</v>
      </c>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8"/>
      <c r="AH48" s="230" t="s">
        <v>239</v>
      </c>
      <c r="AI48" s="231"/>
      <c r="AJ48" s="231"/>
      <c r="AK48" s="231"/>
      <c r="AL48" s="231"/>
      <c r="AM48" s="231"/>
      <c r="AN48" s="231"/>
      <c r="AO48" s="231"/>
      <c r="AP48" s="231"/>
      <c r="AQ48" s="231"/>
      <c r="AR48" s="231"/>
      <c r="AS48" s="231"/>
      <c r="AT48" s="231"/>
      <c r="AU48" s="231"/>
      <c r="AV48" s="231"/>
      <c r="AW48" s="231"/>
      <c r="AX48" s="231"/>
      <c r="AY48" s="232"/>
    </row>
    <row r="49" spans="1:51" ht="26.25" customHeight="1">
      <c r="A49" s="19"/>
      <c r="B49" s="210"/>
      <c r="C49" s="211"/>
      <c r="D49" s="44" t="s">
        <v>52</v>
      </c>
      <c r="E49" s="195"/>
      <c r="F49" s="195"/>
      <c r="G49" s="196"/>
      <c r="H49" s="227" t="s">
        <v>47</v>
      </c>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9"/>
      <c r="AH49" s="233"/>
      <c r="AI49" s="234"/>
      <c r="AJ49" s="234"/>
      <c r="AK49" s="234"/>
      <c r="AL49" s="234"/>
      <c r="AM49" s="234"/>
      <c r="AN49" s="234"/>
      <c r="AO49" s="234"/>
      <c r="AP49" s="234"/>
      <c r="AQ49" s="234"/>
      <c r="AR49" s="234"/>
      <c r="AS49" s="234"/>
      <c r="AT49" s="234"/>
      <c r="AU49" s="234"/>
      <c r="AV49" s="234"/>
      <c r="AW49" s="234"/>
      <c r="AX49" s="234"/>
      <c r="AY49" s="235"/>
    </row>
    <row r="50" spans="1:51" ht="26.25" customHeight="1">
      <c r="A50" s="19"/>
      <c r="B50" s="210"/>
      <c r="C50" s="211"/>
      <c r="D50" s="44" t="s">
        <v>52</v>
      </c>
      <c r="E50" s="195"/>
      <c r="F50" s="195"/>
      <c r="G50" s="196"/>
      <c r="H50" s="227" t="s">
        <v>49</v>
      </c>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9"/>
      <c r="AH50" s="233"/>
      <c r="AI50" s="234"/>
      <c r="AJ50" s="234"/>
      <c r="AK50" s="234"/>
      <c r="AL50" s="234"/>
      <c r="AM50" s="234"/>
      <c r="AN50" s="234"/>
      <c r="AO50" s="234"/>
      <c r="AP50" s="234"/>
      <c r="AQ50" s="234"/>
      <c r="AR50" s="234"/>
      <c r="AS50" s="234"/>
      <c r="AT50" s="234"/>
      <c r="AU50" s="234"/>
      <c r="AV50" s="234"/>
      <c r="AW50" s="234"/>
      <c r="AX50" s="234"/>
      <c r="AY50" s="235"/>
    </row>
    <row r="51" spans="1:51" ht="26.25" customHeight="1">
      <c r="A51" s="19"/>
      <c r="B51" s="210"/>
      <c r="C51" s="211"/>
      <c r="D51" s="44" t="s">
        <v>78</v>
      </c>
      <c r="E51" s="195"/>
      <c r="F51" s="195"/>
      <c r="G51" s="196"/>
      <c r="H51" s="227" t="s">
        <v>57</v>
      </c>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9"/>
      <c r="AH51" s="233"/>
      <c r="AI51" s="234"/>
      <c r="AJ51" s="234"/>
      <c r="AK51" s="234"/>
      <c r="AL51" s="234"/>
      <c r="AM51" s="234"/>
      <c r="AN51" s="234"/>
      <c r="AO51" s="234"/>
      <c r="AP51" s="234"/>
      <c r="AQ51" s="234"/>
      <c r="AR51" s="234"/>
      <c r="AS51" s="234"/>
      <c r="AT51" s="234"/>
      <c r="AU51" s="234"/>
      <c r="AV51" s="234"/>
      <c r="AW51" s="234"/>
      <c r="AX51" s="234"/>
      <c r="AY51" s="235"/>
    </row>
    <row r="52" spans="1:51" ht="26.25" customHeight="1">
      <c r="A52" s="19"/>
      <c r="B52" s="212"/>
      <c r="C52" s="213"/>
      <c r="D52" s="33" t="s">
        <v>78</v>
      </c>
      <c r="E52" s="200"/>
      <c r="F52" s="200"/>
      <c r="G52" s="201"/>
      <c r="H52" s="202" t="s">
        <v>58</v>
      </c>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4"/>
      <c r="AH52" s="236"/>
      <c r="AI52" s="237"/>
      <c r="AJ52" s="237"/>
      <c r="AK52" s="237"/>
      <c r="AL52" s="237"/>
      <c r="AM52" s="237"/>
      <c r="AN52" s="237"/>
      <c r="AO52" s="237"/>
      <c r="AP52" s="237"/>
      <c r="AQ52" s="237"/>
      <c r="AR52" s="237"/>
      <c r="AS52" s="237"/>
      <c r="AT52" s="237"/>
      <c r="AU52" s="237"/>
      <c r="AV52" s="237"/>
      <c r="AW52" s="237"/>
      <c r="AX52" s="237"/>
      <c r="AY52" s="238"/>
    </row>
    <row r="53" spans="1:51" ht="26.25" customHeight="1">
      <c r="A53" s="19"/>
      <c r="B53" s="208" t="s">
        <v>42</v>
      </c>
      <c r="C53" s="209"/>
      <c r="D53" s="82" t="s">
        <v>78</v>
      </c>
      <c r="E53" s="214"/>
      <c r="F53" s="214"/>
      <c r="G53" s="215"/>
      <c r="H53" s="216" t="s">
        <v>44</v>
      </c>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8"/>
      <c r="AH53" s="219"/>
      <c r="AI53" s="58"/>
      <c r="AJ53" s="58"/>
      <c r="AK53" s="58"/>
      <c r="AL53" s="58"/>
      <c r="AM53" s="58"/>
      <c r="AN53" s="58"/>
      <c r="AO53" s="58"/>
      <c r="AP53" s="58"/>
      <c r="AQ53" s="58"/>
      <c r="AR53" s="58"/>
      <c r="AS53" s="58"/>
      <c r="AT53" s="58"/>
      <c r="AU53" s="58"/>
      <c r="AV53" s="58"/>
      <c r="AW53" s="58"/>
      <c r="AX53" s="58"/>
      <c r="AY53" s="220"/>
    </row>
    <row r="54" spans="1:51" ht="26.25" customHeight="1">
      <c r="A54" s="19"/>
      <c r="B54" s="210"/>
      <c r="C54" s="211"/>
      <c r="D54" s="44" t="s">
        <v>254</v>
      </c>
      <c r="E54" s="195"/>
      <c r="F54" s="195"/>
      <c r="G54" s="196"/>
      <c r="H54" s="227" t="s">
        <v>59</v>
      </c>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9"/>
      <c r="AH54" s="221"/>
      <c r="AI54" s="222"/>
      <c r="AJ54" s="222"/>
      <c r="AK54" s="222"/>
      <c r="AL54" s="222"/>
      <c r="AM54" s="222"/>
      <c r="AN54" s="222"/>
      <c r="AO54" s="222"/>
      <c r="AP54" s="222"/>
      <c r="AQ54" s="222"/>
      <c r="AR54" s="222"/>
      <c r="AS54" s="222"/>
      <c r="AT54" s="222"/>
      <c r="AU54" s="222"/>
      <c r="AV54" s="222"/>
      <c r="AW54" s="222"/>
      <c r="AX54" s="222"/>
      <c r="AY54" s="223"/>
    </row>
    <row r="55" spans="1:51" ht="26.25" customHeight="1">
      <c r="A55" s="19"/>
      <c r="B55" s="210"/>
      <c r="C55" s="211"/>
      <c r="D55" s="44" t="s">
        <v>78</v>
      </c>
      <c r="E55" s="195"/>
      <c r="F55" s="195"/>
      <c r="G55" s="196"/>
      <c r="H55" s="227" t="s">
        <v>45</v>
      </c>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9"/>
      <c r="AH55" s="221"/>
      <c r="AI55" s="222"/>
      <c r="AJ55" s="222"/>
      <c r="AK55" s="222"/>
      <c r="AL55" s="222"/>
      <c r="AM55" s="222"/>
      <c r="AN55" s="222"/>
      <c r="AO55" s="222"/>
      <c r="AP55" s="222"/>
      <c r="AQ55" s="222"/>
      <c r="AR55" s="222"/>
      <c r="AS55" s="222"/>
      <c r="AT55" s="222"/>
      <c r="AU55" s="222"/>
      <c r="AV55" s="222"/>
      <c r="AW55" s="222"/>
      <c r="AX55" s="222"/>
      <c r="AY55" s="223"/>
    </row>
    <row r="56" spans="1:51" ht="26.25" customHeight="1">
      <c r="A56" s="19"/>
      <c r="B56" s="210"/>
      <c r="C56" s="211"/>
      <c r="D56" s="44" t="s">
        <v>78</v>
      </c>
      <c r="E56" s="195"/>
      <c r="F56" s="195"/>
      <c r="G56" s="196"/>
      <c r="H56" s="197" t="s">
        <v>64</v>
      </c>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9"/>
      <c r="AH56" s="221"/>
      <c r="AI56" s="222"/>
      <c r="AJ56" s="222"/>
      <c r="AK56" s="222"/>
      <c r="AL56" s="222"/>
      <c r="AM56" s="222"/>
      <c r="AN56" s="222"/>
      <c r="AO56" s="222"/>
      <c r="AP56" s="222"/>
      <c r="AQ56" s="222"/>
      <c r="AR56" s="222"/>
      <c r="AS56" s="222"/>
      <c r="AT56" s="222"/>
      <c r="AU56" s="222"/>
      <c r="AV56" s="222"/>
      <c r="AW56" s="222"/>
      <c r="AX56" s="222"/>
      <c r="AY56" s="223"/>
    </row>
    <row r="57" spans="1:51" ht="26.25" customHeight="1">
      <c r="A57" s="19"/>
      <c r="B57" s="212"/>
      <c r="C57" s="213"/>
      <c r="D57" s="33" t="s">
        <v>78</v>
      </c>
      <c r="E57" s="200"/>
      <c r="F57" s="200"/>
      <c r="G57" s="201"/>
      <c r="H57" s="202" t="s">
        <v>60</v>
      </c>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4"/>
      <c r="AH57" s="224"/>
      <c r="AI57" s="225"/>
      <c r="AJ57" s="225"/>
      <c r="AK57" s="225"/>
      <c r="AL57" s="225"/>
      <c r="AM57" s="225"/>
      <c r="AN57" s="225"/>
      <c r="AO57" s="225"/>
      <c r="AP57" s="225"/>
      <c r="AQ57" s="225"/>
      <c r="AR57" s="225"/>
      <c r="AS57" s="225"/>
      <c r="AT57" s="225"/>
      <c r="AU57" s="225"/>
      <c r="AV57" s="225"/>
      <c r="AW57" s="225"/>
      <c r="AX57" s="225"/>
      <c r="AY57" s="226"/>
    </row>
    <row r="58" spans="1:51" ht="180" customHeight="1" thickBot="1">
      <c r="A58" s="19"/>
      <c r="B58" s="205" t="s">
        <v>41</v>
      </c>
      <c r="C58" s="206"/>
      <c r="D58" s="207" t="s">
        <v>179</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19"/>
      <c r="B59" s="5"/>
      <c r="C59" s="6"/>
      <c r="D59" s="179" t="s">
        <v>36</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1"/>
    </row>
    <row r="60" spans="1:51" ht="97.5" customHeight="1" hidden="1">
      <c r="A60" s="19"/>
      <c r="B60" s="5"/>
      <c r="C60" s="6"/>
      <c r="D60" s="182" t="s">
        <v>38</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4"/>
    </row>
    <row r="61" spans="1:51" ht="119.25" customHeight="1" hidden="1">
      <c r="A61" s="19"/>
      <c r="B61" s="5"/>
      <c r="C61" s="6"/>
      <c r="D61" s="185" t="s">
        <v>37</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7"/>
    </row>
    <row r="62" spans="1:51" ht="21" customHeight="1">
      <c r="A62" s="19"/>
      <c r="B62" s="188" t="s">
        <v>35</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1"/>
    </row>
    <row r="63" spans="1:51" ht="122.25" customHeight="1">
      <c r="A63" s="20"/>
      <c r="B63" s="189" t="s">
        <v>242</v>
      </c>
      <c r="C63" s="190"/>
      <c r="D63" s="190"/>
      <c r="E63" s="190"/>
      <c r="F63" s="191"/>
      <c r="G63" s="192" t="s">
        <v>243</v>
      </c>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4"/>
    </row>
    <row r="64" spans="1:51" ht="18" customHeight="1">
      <c r="A64" s="20"/>
      <c r="B64" s="170" t="s">
        <v>53</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2"/>
    </row>
    <row r="65" spans="1:51" ht="118.5" customHeight="1" thickBot="1">
      <c r="A65" s="20"/>
      <c r="B65" s="173"/>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5"/>
    </row>
    <row r="66" spans="1:51" ht="19.5" customHeight="1">
      <c r="A66" s="20"/>
      <c r="B66" s="176" t="s">
        <v>61</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8"/>
    </row>
    <row r="67" spans="1:51" ht="204.75" customHeight="1" thickBot="1">
      <c r="A67" s="20"/>
      <c r="B67" s="507" t="s">
        <v>300</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9"/>
    </row>
    <row r="68" spans="1:51" ht="3" customHeight="1">
      <c r="A68" s="19"/>
      <c r="B68" s="2"/>
      <c r="C68" s="2"/>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row>
    <row r="69" spans="1:51" ht="3" customHeight="1" thickBot="1">
      <c r="A69" s="19"/>
      <c r="B69" s="1"/>
      <c r="C69" s="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1:51" ht="385.5" customHeight="1">
      <c r="A70" s="20"/>
      <c r="B70" s="129" t="s">
        <v>255</v>
      </c>
      <c r="C70" s="130"/>
      <c r="D70" s="130"/>
      <c r="E70" s="130"/>
      <c r="F70" s="130"/>
      <c r="G70" s="131"/>
      <c r="H70" s="123"/>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5"/>
    </row>
    <row r="71" spans="2:51" ht="248.25" customHeight="1" thickBot="1">
      <c r="B71" s="132"/>
      <c r="C71" s="133"/>
      <c r="D71" s="133"/>
      <c r="E71" s="133"/>
      <c r="F71" s="133"/>
      <c r="G71" s="134"/>
      <c r="H71" s="126"/>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8"/>
    </row>
    <row r="72" spans="1:51" ht="385.5" customHeight="1">
      <c r="A72" s="20"/>
      <c r="B72" s="129" t="s">
        <v>255</v>
      </c>
      <c r="C72" s="130"/>
      <c r="D72" s="130"/>
      <c r="E72" s="130"/>
      <c r="F72" s="130"/>
      <c r="G72" s="131"/>
      <c r="H72" s="126"/>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8"/>
    </row>
    <row r="73" spans="2:51" ht="293.25" customHeight="1" thickBot="1">
      <c r="B73" s="132"/>
      <c r="C73" s="133"/>
      <c r="D73" s="133"/>
      <c r="E73" s="133"/>
      <c r="F73" s="133"/>
      <c r="G73" s="134"/>
      <c r="H73" s="126"/>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8"/>
    </row>
    <row r="74" spans="1:51" ht="385.5" customHeight="1">
      <c r="A74" s="20"/>
      <c r="B74" s="129" t="s">
        <v>255</v>
      </c>
      <c r="C74" s="130"/>
      <c r="D74" s="130"/>
      <c r="E74" s="130"/>
      <c r="F74" s="130"/>
      <c r="G74" s="131"/>
      <c r="H74" s="126"/>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8"/>
    </row>
    <row r="75" spans="2:51" ht="293.25" customHeight="1">
      <c r="B75" s="132"/>
      <c r="C75" s="133"/>
      <c r="D75" s="133"/>
      <c r="E75" s="133"/>
      <c r="F75" s="133"/>
      <c r="G75" s="134"/>
      <c r="H75" s="126"/>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8"/>
    </row>
    <row r="76" spans="2:51" ht="34.5" customHeight="1" thickBot="1">
      <c r="B76" s="7"/>
      <c r="C76" s="8"/>
      <c r="D76" s="8"/>
      <c r="E76" s="8"/>
      <c r="F76" s="8"/>
      <c r="G76" s="9"/>
      <c r="H76" s="126"/>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8"/>
    </row>
    <row r="77" spans="2:51" ht="24.75" customHeight="1">
      <c r="B77" s="62" t="s">
        <v>164</v>
      </c>
      <c r="C77" s="63"/>
      <c r="D77" s="63"/>
      <c r="E77" s="63"/>
      <c r="F77" s="63"/>
      <c r="G77" s="64"/>
      <c r="H77" s="79" t="s">
        <v>84</v>
      </c>
      <c r="I77" s="80"/>
      <c r="J77" s="80"/>
      <c r="K77" s="80"/>
      <c r="L77" s="80"/>
      <c r="M77" s="80"/>
      <c r="N77" s="80"/>
      <c r="O77" s="80"/>
      <c r="P77" s="80"/>
      <c r="Q77" s="80"/>
      <c r="R77" s="80"/>
      <c r="S77" s="80"/>
      <c r="T77" s="80"/>
      <c r="U77" s="80"/>
      <c r="V77" s="80"/>
      <c r="W77" s="80"/>
      <c r="X77" s="80"/>
      <c r="Y77" s="80"/>
      <c r="Z77" s="80"/>
      <c r="AA77" s="80"/>
      <c r="AB77" s="80"/>
      <c r="AC77" s="81"/>
      <c r="AD77" s="79" t="s">
        <v>82</v>
      </c>
      <c r="AE77" s="80"/>
      <c r="AF77" s="80"/>
      <c r="AG77" s="80"/>
      <c r="AH77" s="80"/>
      <c r="AI77" s="80"/>
      <c r="AJ77" s="80"/>
      <c r="AK77" s="80"/>
      <c r="AL77" s="80"/>
      <c r="AM77" s="80"/>
      <c r="AN77" s="80"/>
      <c r="AO77" s="80"/>
      <c r="AP77" s="80"/>
      <c r="AQ77" s="80"/>
      <c r="AR77" s="80"/>
      <c r="AS77" s="80"/>
      <c r="AT77" s="80"/>
      <c r="AU77" s="80"/>
      <c r="AV77" s="80"/>
      <c r="AW77" s="80"/>
      <c r="AX77" s="80"/>
      <c r="AY77" s="88"/>
    </row>
    <row r="78" spans="2:51" ht="24.75" customHeight="1">
      <c r="B78" s="65"/>
      <c r="C78" s="66"/>
      <c r="D78" s="66"/>
      <c r="E78" s="66"/>
      <c r="F78" s="66"/>
      <c r="G78" s="67"/>
      <c r="H78" s="57" t="s">
        <v>26</v>
      </c>
      <c r="I78" s="58"/>
      <c r="J78" s="58"/>
      <c r="K78" s="58"/>
      <c r="L78" s="58"/>
      <c r="M78" s="92" t="s">
        <v>27</v>
      </c>
      <c r="N78" s="93"/>
      <c r="O78" s="93"/>
      <c r="P78" s="93"/>
      <c r="Q78" s="93"/>
      <c r="R78" s="93"/>
      <c r="S78" s="93"/>
      <c r="T78" s="93"/>
      <c r="U78" s="93"/>
      <c r="V78" s="93"/>
      <c r="W78" s="93"/>
      <c r="X78" s="93"/>
      <c r="Y78" s="94"/>
      <c r="Z78" s="47" t="s">
        <v>28</v>
      </c>
      <c r="AA78" s="48"/>
      <c r="AB78" s="48"/>
      <c r="AC78" s="71"/>
      <c r="AD78" s="57" t="s">
        <v>26</v>
      </c>
      <c r="AE78" s="58"/>
      <c r="AF78" s="58"/>
      <c r="AG78" s="58"/>
      <c r="AH78" s="58"/>
      <c r="AI78" s="92" t="s">
        <v>27</v>
      </c>
      <c r="AJ78" s="93"/>
      <c r="AK78" s="93"/>
      <c r="AL78" s="93"/>
      <c r="AM78" s="93"/>
      <c r="AN78" s="93"/>
      <c r="AO78" s="93"/>
      <c r="AP78" s="93"/>
      <c r="AQ78" s="93"/>
      <c r="AR78" s="93"/>
      <c r="AS78" s="93"/>
      <c r="AT78" s="93"/>
      <c r="AU78" s="94"/>
      <c r="AV78" s="47" t="s">
        <v>28</v>
      </c>
      <c r="AW78" s="48"/>
      <c r="AX78" s="48"/>
      <c r="AY78" s="49"/>
    </row>
    <row r="79" spans="2:51" ht="24.75" customHeight="1">
      <c r="B79" s="65"/>
      <c r="C79" s="66"/>
      <c r="D79" s="66"/>
      <c r="E79" s="66"/>
      <c r="F79" s="66"/>
      <c r="G79" s="67"/>
      <c r="H79" s="82" t="s">
        <v>103</v>
      </c>
      <c r="I79" s="83"/>
      <c r="J79" s="83"/>
      <c r="K79" s="83"/>
      <c r="L79" s="84"/>
      <c r="M79" s="85"/>
      <c r="N79" s="86"/>
      <c r="O79" s="86"/>
      <c r="P79" s="86"/>
      <c r="Q79" s="86"/>
      <c r="R79" s="86"/>
      <c r="S79" s="86"/>
      <c r="T79" s="86"/>
      <c r="U79" s="86"/>
      <c r="V79" s="86"/>
      <c r="W79" s="86"/>
      <c r="X79" s="86"/>
      <c r="Y79" s="87"/>
      <c r="Z79" s="50">
        <v>41</v>
      </c>
      <c r="AA79" s="51"/>
      <c r="AB79" s="51"/>
      <c r="AC79" s="98"/>
      <c r="AD79" s="166" t="s">
        <v>91</v>
      </c>
      <c r="AE79" s="167"/>
      <c r="AF79" s="167"/>
      <c r="AG79" s="167"/>
      <c r="AH79" s="168"/>
      <c r="AI79" s="144" t="s">
        <v>137</v>
      </c>
      <c r="AJ79" s="145"/>
      <c r="AK79" s="145"/>
      <c r="AL79" s="145"/>
      <c r="AM79" s="145"/>
      <c r="AN79" s="145"/>
      <c r="AO79" s="145"/>
      <c r="AP79" s="145"/>
      <c r="AQ79" s="145"/>
      <c r="AR79" s="145"/>
      <c r="AS79" s="145"/>
      <c r="AT79" s="145"/>
      <c r="AU79" s="146"/>
      <c r="AV79" s="147">
        <v>593</v>
      </c>
      <c r="AW79" s="148"/>
      <c r="AX79" s="148"/>
      <c r="AY79" s="169"/>
    </row>
    <row r="80" spans="2:51" ht="24.75" customHeight="1">
      <c r="B80" s="65"/>
      <c r="C80" s="66"/>
      <c r="D80" s="66"/>
      <c r="E80" s="66"/>
      <c r="F80" s="66"/>
      <c r="G80" s="67"/>
      <c r="H80" s="44" t="s">
        <v>90</v>
      </c>
      <c r="I80" s="45"/>
      <c r="J80" s="45"/>
      <c r="K80" s="45"/>
      <c r="L80" s="46"/>
      <c r="M80" s="30" t="s">
        <v>130</v>
      </c>
      <c r="N80" s="31"/>
      <c r="O80" s="31"/>
      <c r="P80" s="31"/>
      <c r="Q80" s="31"/>
      <c r="R80" s="31"/>
      <c r="S80" s="31"/>
      <c r="T80" s="31"/>
      <c r="U80" s="31"/>
      <c r="V80" s="31"/>
      <c r="W80" s="31"/>
      <c r="X80" s="31"/>
      <c r="Y80" s="32"/>
      <c r="Z80" s="53">
        <v>27</v>
      </c>
      <c r="AA80" s="54"/>
      <c r="AB80" s="54"/>
      <c r="AC80" s="56"/>
      <c r="AD80" s="138" t="s">
        <v>134</v>
      </c>
      <c r="AE80" s="139"/>
      <c r="AF80" s="139"/>
      <c r="AG80" s="139"/>
      <c r="AH80" s="140"/>
      <c r="AI80" s="30" t="s">
        <v>136</v>
      </c>
      <c r="AJ80" s="151"/>
      <c r="AK80" s="151"/>
      <c r="AL80" s="151"/>
      <c r="AM80" s="151"/>
      <c r="AN80" s="151"/>
      <c r="AO80" s="151"/>
      <c r="AP80" s="151"/>
      <c r="AQ80" s="151"/>
      <c r="AR80" s="151"/>
      <c r="AS80" s="151"/>
      <c r="AT80" s="151"/>
      <c r="AU80" s="152"/>
      <c r="AV80" s="117">
        <v>85</v>
      </c>
      <c r="AW80" s="118"/>
      <c r="AX80" s="118"/>
      <c r="AY80" s="162"/>
    </row>
    <row r="81" spans="2:51" ht="24.75" customHeight="1">
      <c r="B81" s="65"/>
      <c r="C81" s="66"/>
      <c r="D81" s="66"/>
      <c r="E81" s="66"/>
      <c r="F81" s="66"/>
      <c r="G81" s="67"/>
      <c r="H81" s="44" t="s">
        <v>91</v>
      </c>
      <c r="I81" s="45"/>
      <c r="J81" s="45"/>
      <c r="K81" s="45"/>
      <c r="L81" s="46"/>
      <c r="M81" s="30" t="s">
        <v>129</v>
      </c>
      <c r="N81" s="31"/>
      <c r="O81" s="31"/>
      <c r="P81" s="31"/>
      <c r="Q81" s="31"/>
      <c r="R81" s="31"/>
      <c r="S81" s="31"/>
      <c r="T81" s="31"/>
      <c r="U81" s="31"/>
      <c r="V81" s="31"/>
      <c r="W81" s="31"/>
      <c r="X81" s="31"/>
      <c r="Y81" s="32"/>
      <c r="Z81" s="53">
        <v>23</v>
      </c>
      <c r="AA81" s="54"/>
      <c r="AB81" s="54"/>
      <c r="AC81" s="56"/>
      <c r="AD81" s="163" t="s">
        <v>103</v>
      </c>
      <c r="AE81" s="164"/>
      <c r="AF81" s="164"/>
      <c r="AG81" s="164"/>
      <c r="AH81" s="165"/>
      <c r="AI81" s="114"/>
      <c r="AJ81" s="115"/>
      <c r="AK81" s="115"/>
      <c r="AL81" s="115"/>
      <c r="AM81" s="115"/>
      <c r="AN81" s="115"/>
      <c r="AO81" s="115"/>
      <c r="AP81" s="115"/>
      <c r="AQ81" s="115"/>
      <c r="AR81" s="115"/>
      <c r="AS81" s="115"/>
      <c r="AT81" s="115"/>
      <c r="AU81" s="116"/>
      <c r="AV81" s="117">
        <v>14</v>
      </c>
      <c r="AW81" s="118"/>
      <c r="AX81" s="118"/>
      <c r="AY81" s="162"/>
    </row>
    <row r="82" spans="2:51" ht="24.75" customHeight="1">
      <c r="B82" s="65"/>
      <c r="C82" s="66"/>
      <c r="D82" s="66"/>
      <c r="E82" s="66"/>
      <c r="F82" s="66"/>
      <c r="G82" s="67"/>
      <c r="H82" s="44" t="s">
        <v>126</v>
      </c>
      <c r="I82" s="45"/>
      <c r="J82" s="45"/>
      <c r="K82" s="45"/>
      <c r="L82" s="46"/>
      <c r="M82" s="30"/>
      <c r="N82" s="31"/>
      <c r="O82" s="31"/>
      <c r="P82" s="31"/>
      <c r="Q82" s="31"/>
      <c r="R82" s="31"/>
      <c r="S82" s="31"/>
      <c r="T82" s="31"/>
      <c r="U82" s="31"/>
      <c r="V82" s="31"/>
      <c r="W82" s="31"/>
      <c r="X82" s="31"/>
      <c r="Y82" s="32"/>
      <c r="Z82" s="53">
        <v>12</v>
      </c>
      <c r="AA82" s="54"/>
      <c r="AB82" s="54"/>
      <c r="AC82" s="56"/>
      <c r="AD82" s="138" t="s">
        <v>101</v>
      </c>
      <c r="AE82" s="139"/>
      <c r="AF82" s="139"/>
      <c r="AG82" s="139"/>
      <c r="AH82" s="140"/>
      <c r="AI82" s="114"/>
      <c r="AJ82" s="115"/>
      <c r="AK82" s="115"/>
      <c r="AL82" s="115"/>
      <c r="AM82" s="115"/>
      <c r="AN82" s="115"/>
      <c r="AO82" s="115"/>
      <c r="AP82" s="115"/>
      <c r="AQ82" s="115"/>
      <c r="AR82" s="115"/>
      <c r="AS82" s="115"/>
      <c r="AT82" s="115"/>
      <c r="AU82" s="116"/>
      <c r="AV82" s="117">
        <v>6</v>
      </c>
      <c r="AW82" s="118"/>
      <c r="AX82" s="118"/>
      <c r="AY82" s="162"/>
    </row>
    <row r="83" spans="2:51" ht="24.75" customHeight="1">
      <c r="B83" s="65"/>
      <c r="C83" s="66"/>
      <c r="D83" s="66"/>
      <c r="E83" s="66"/>
      <c r="F83" s="66"/>
      <c r="G83" s="67"/>
      <c r="H83" s="44" t="s">
        <v>127</v>
      </c>
      <c r="I83" s="45"/>
      <c r="J83" s="45"/>
      <c r="K83" s="45"/>
      <c r="L83" s="46"/>
      <c r="M83" s="30"/>
      <c r="N83" s="151"/>
      <c r="O83" s="151"/>
      <c r="P83" s="151"/>
      <c r="Q83" s="151"/>
      <c r="R83" s="151"/>
      <c r="S83" s="151"/>
      <c r="T83" s="151"/>
      <c r="U83" s="151"/>
      <c r="V83" s="151"/>
      <c r="W83" s="151"/>
      <c r="X83" s="151"/>
      <c r="Y83" s="152"/>
      <c r="Z83" s="53">
        <v>11</v>
      </c>
      <c r="AA83" s="54"/>
      <c r="AB83" s="54"/>
      <c r="AC83" s="56"/>
      <c r="AD83" s="138" t="s">
        <v>126</v>
      </c>
      <c r="AE83" s="139"/>
      <c r="AF83" s="139"/>
      <c r="AG83" s="139"/>
      <c r="AH83" s="140"/>
      <c r="AI83" s="114"/>
      <c r="AJ83" s="115"/>
      <c r="AK83" s="115"/>
      <c r="AL83" s="115"/>
      <c r="AM83" s="115"/>
      <c r="AN83" s="115"/>
      <c r="AO83" s="115"/>
      <c r="AP83" s="115"/>
      <c r="AQ83" s="115"/>
      <c r="AR83" s="115"/>
      <c r="AS83" s="115"/>
      <c r="AT83" s="115"/>
      <c r="AU83" s="116"/>
      <c r="AV83" s="117">
        <v>2</v>
      </c>
      <c r="AW83" s="118"/>
      <c r="AX83" s="118"/>
      <c r="AY83" s="162"/>
    </row>
    <row r="84" spans="2:51" ht="24.75" customHeight="1">
      <c r="B84" s="65"/>
      <c r="C84" s="66"/>
      <c r="D84" s="66"/>
      <c r="E84" s="66"/>
      <c r="F84" s="66"/>
      <c r="G84" s="67"/>
      <c r="H84" s="44" t="s">
        <v>125</v>
      </c>
      <c r="I84" s="45"/>
      <c r="J84" s="45"/>
      <c r="K84" s="45"/>
      <c r="L84" s="46"/>
      <c r="M84" s="30"/>
      <c r="N84" s="151"/>
      <c r="O84" s="151"/>
      <c r="P84" s="151"/>
      <c r="Q84" s="151"/>
      <c r="R84" s="151"/>
      <c r="S84" s="151"/>
      <c r="T84" s="151"/>
      <c r="U84" s="151"/>
      <c r="V84" s="151"/>
      <c r="W84" s="151"/>
      <c r="X84" s="151"/>
      <c r="Y84" s="152"/>
      <c r="Z84" s="53">
        <v>7</v>
      </c>
      <c r="AA84" s="54"/>
      <c r="AB84" s="54"/>
      <c r="AC84" s="56"/>
      <c r="AD84" s="153" t="s">
        <v>110</v>
      </c>
      <c r="AE84" s="154"/>
      <c r="AF84" s="154"/>
      <c r="AG84" s="154"/>
      <c r="AH84" s="155"/>
      <c r="AI84" s="156" t="s">
        <v>135</v>
      </c>
      <c r="AJ84" s="157"/>
      <c r="AK84" s="157"/>
      <c r="AL84" s="157"/>
      <c r="AM84" s="157"/>
      <c r="AN84" s="157"/>
      <c r="AO84" s="157"/>
      <c r="AP84" s="157"/>
      <c r="AQ84" s="157"/>
      <c r="AR84" s="157"/>
      <c r="AS84" s="157"/>
      <c r="AT84" s="157"/>
      <c r="AU84" s="158"/>
      <c r="AV84" s="159">
        <v>3</v>
      </c>
      <c r="AW84" s="160"/>
      <c r="AX84" s="160"/>
      <c r="AY84" s="161"/>
    </row>
    <row r="85" spans="2:51" ht="24.75" customHeight="1">
      <c r="B85" s="65"/>
      <c r="C85" s="66"/>
      <c r="D85" s="66"/>
      <c r="E85" s="66"/>
      <c r="F85" s="66"/>
      <c r="G85" s="67"/>
      <c r="H85" s="44" t="s">
        <v>93</v>
      </c>
      <c r="I85" s="45"/>
      <c r="J85" s="45"/>
      <c r="K85" s="45"/>
      <c r="L85" s="46"/>
      <c r="M85" s="30"/>
      <c r="N85" s="151"/>
      <c r="O85" s="151"/>
      <c r="P85" s="151"/>
      <c r="Q85" s="151"/>
      <c r="R85" s="151"/>
      <c r="S85" s="151"/>
      <c r="T85" s="151"/>
      <c r="U85" s="151"/>
      <c r="V85" s="151"/>
      <c r="W85" s="151"/>
      <c r="X85" s="151"/>
      <c r="Y85" s="152"/>
      <c r="Z85" s="53">
        <v>2</v>
      </c>
      <c r="AA85" s="54"/>
      <c r="AB85" s="54"/>
      <c r="AC85" s="56"/>
      <c r="AD85" s="44"/>
      <c r="AE85" s="45"/>
      <c r="AF85" s="45"/>
      <c r="AG85" s="45"/>
      <c r="AH85" s="46"/>
      <c r="AI85" s="30"/>
      <c r="AJ85" s="31"/>
      <c r="AK85" s="31"/>
      <c r="AL85" s="31"/>
      <c r="AM85" s="31"/>
      <c r="AN85" s="31"/>
      <c r="AO85" s="31"/>
      <c r="AP85" s="31"/>
      <c r="AQ85" s="31"/>
      <c r="AR85" s="31"/>
      <c r="AS85" s="31"/>
      <c r="AT85" s="31"/>
      <c r="AU85" s="32"/>
      <c r="AV85" s="53"/>
      <c r="AW85" s="54"/>
      <c r="AX85" s="54"/>
      <c r="AY85" s="55"/>
    </row>
    <row r="86" spans="2:51" ht="24.75" customHeight="1">
      <c r="B86" s="65"/>
      <c r="C86" s="66"/>
      <c r="D86" s="66"/>
      <c r="E86" s="66"/>
      <c r="F86" s="66"/>
      <c r="G86" s="67"/>
      <c r="H86" s="33" t="s">
        <v>110</v>
      </c>
      <c r="I86" s="34"/>
      <c r="J86" s="34"/>
      <c r="K86" s="34"/>
      <c r="L86" s="35"/>
      <c r="M86" s="36" t="s">
        <v>128</v>
      </c>
      <c r="N86" s="37"/>
      <c r="O86" s="37"/>
      <c r="P86" s="37"/>
      <c r="Q86" s="37"/>
      <c r="R86" s="37"/>
      <c r="S86" s="37"/>
      <c r="T86" s="37"/>
      <c r="U86" s="37"/>
      <c r="V86" s="37"/>
      <c r="W86" s="37"/>
      <c r="X86" s="37"/>
      <c r="Y86" s="38"/>
      <c r="Z86" s="72">
        <v>7</v>
      </c>
      <c r="AA86" s="73"/>
      <c r="AB86" s="73"/>
      <c r="AC86" s="74"/>
      <c r="AD86" s="33"/>
      <c r="AE86" s="34"/>
      <c r="AF86" s="34"/>
      <c r="AG86" s="34"/>
      <c r="AH86" s="35"/>
      <c r="AI86" s="36"/>
      <c r="AJ86" s="37"/>
      <c r="AK86" s="37"/>
      <c r="AL86" s="37"/>
      <c r="AM86" s="37"/>
      <c r="AN86" s="37"/>
      <c r="AO86" s="37"/>
      <c r="AP86" s="37"/>
      <c r="AQ86" s="37"/>
      <c r="AR86" s="37"/>
      <c r="AS86" s="37"/>
      <c r="AT86" s="37"/>
      <c r="AU86" s="38"/>
      <c r="AV86" s="72"/>
      <c r="AW86" s="73"/>
      <c r="AX86" s="73"/>
      <c r="AY86" s="100"/>
    </row>
    <row r="87" spans="2:51" ht="24.75" customHeight="1" thickBot="1">
      <c r="B87" s="65"/>
      <c r="C87" s="66"/>
      <c r="D87" s="66"/>
      <c r="E87" s="66"/>
      <c r="F87" s="66"/>
      <c r="G87" s="67"/>
      <c r="H87" s="57" t="s">
        <v>29</v>
      </c>
      <c r="I87" s="58"/>
      <c r="J87" s="58"/>
      <c r="K87" s="58"/>
      <c r="L87" s="58"/>
      <c r="M87" s="107"/>
      <c r="N87" s="108"/>
      <c r="O87" s="108"/>
      <c r="P87" s="108"/>
      <c r="Q87" s="108"/>
      <c r="R87" s="108"/>
      <c r="S87" s="108"/>
      <c r="T87" s="108"/>
      <c r="U87" s="108"/>
      <c r="V87" s="108"/>
      <c r="W87" s="108"/>
      <c r="X87" s="108"/>
      <c r="Y87" s="109"/>
      <c r="Z87" s="110">
        <f>SUM(Z79:AC86)</f>
        <v>130</v>
      </c>
      <c r="AA87" s="111"/>
      <c r="AB87" s="111"/>
      <c r="AC87" s="112"/>
      <c r="AD87" s="57" t="s">
        <v>29</v>
      </c>
      <c r="AE87" s="58"/>
      <c r="AF87" s="58"/>
      <c r="AG87" s="58"/>
      <c r="AH87" s="58"/>
      <c r="AI87" s="107"/>
      <c r="AJ87" s="108"/>
      <c r="AK87" s="108"/>
      <c r="AL87" s="108"/>
      <c r="AM87" s="108"/>
      <c r="AN87" s="108"/>
      <c r="AO87" s="108"/>
      <c r="AP87" s="108"/>
      <c r="AQ87" s="108"/>
      <c r="AR87" s="108"/>
      <c r="AS87" s="108"/>
      <c r="AT87" s="108"/>
      <c r="AU87" s="109"/>
      <c r="AV87" s="110">
        <f>SUM(AV79:AY86)</f>
        <v>703</v>
      </c>
      <c r="AW87" s="111"/>
      <c r="AX87" s="111"/>
      <c r="AY87" s="113"/>
    </row>
    <row r="88" spans="2:51" ht="24.75" customHeight="1">
      <c r="B88" s="65"/>
      <c r="C88" s="66"/>
      <c r="D88" s="66"/>
      <c r="E88" s="66"/>
      <c r="F88" s="66"/>
      <c r="G88" s="67"/>
      <c r="H88" s="79" t="s">
        <v>83</v>
      </c>
      <c r="I88" s="80"/>
      <c r="J88" s="80"/>
      <c r="K88" s="80"/>
      <c r="L88" s="80"/>
      <c r="M88" s="80"/>
      <c r="N88" s="80"/>
      <c r="O88" s="80"/>
      <c r="P88" s="80"/>
      <c r="Q88" s="80"/>
      <c r="R88" s="80"/>
      <c r="S88" s="80"/>
      <c r="T88" s="80"/>
      <c r="U88" s="80"/>
      <c r="V88" s="80"/>
      <c r="W88" s="80"/>
      <c r="X88" s="80"/>
      <c r="Y88" s="80"/>
      <c r="Z88" s="80"/>
      <c r="AA88" s="80"/>
      <c r="AB88" s="80"/>
      <c r="AC88" s="81"/>
      <c r="AD88" s="79" t="s">
        <v>89</v>
      </c>
      <c r="AE88" s="80"/>
      <c r="AF88" s="80"/>
      <c r="AG88" s="80"/>
      <c r="AH88" s="80"/>
      <c r="AI88" s="80"/>
      <c r="AJ88" s="80"/>
      <c r="AK88" s="80"/>
      <c r="AL88" s="80"/>
      <c r="AM88" s="80"/>
      <c r="AN88" s="80"/>
      <c r="AO88" s="80"/>
      <c r="AP88" s="80"/>
      <c r="AQ88" s="80"/>
      <c r="AR88" s="80"/>
      <c r="AS88" s="80"/>
      <c r="AT88" s="80"/>
      <c r="AU88" s="80"/>
      <c r="AV88" s="80"/>
      <c r="AW88" s="80"/>
      <c r="AX88" s="80"/>
      <c r="AY88" s="88"/>
    </row>
    <row r="89" spans="2:51" ht="25.5" customHeight="1">
      <c r="B89" s="65"/>
      <c r="C89" s="66"/>
      <c r="D89" s="66"/>
      <c r="E89" s="66"/>
      <c r="F89" s="66"/>
      <c r="G89" s="67"/>
      <c r="H89" s="57" t="s">
        <v>26</v>
      </c>
      <c r="I89" s="58"/>
      <c r="J89" s="58"/>
      <c r="K89" s="58"/>
      <c r="L89" s="58"/>
      <c r="M89" s="92" t="s">
        <v>27</v>
      </c>
      <c r="N89" s="93"/>
      <c r="O89" s="93"/>
      <c r="P89" s="93"/>
      <c r="Q89" s="93"/>
      <c r="R89" s="93"/>
      <c r="S89" s="93"/>
      <c r="T89" s="93"/>
      <c r="U89" s="93"/>
      <c r="V89" s="93"/>
      <c r="W89" s="93"/>
      <c r="X89" s="93"/>
      <c r="Y89" s="94"/>
      <c r="Z89" s="47" t="s">
        <v>28</v>
      </c>
      <c r="AA89" s="48"/>
      <c r="AB89" s="48"/>
      <c r="AC89" s="71"/>
      <c r="AD89" s="57" t="s">
        <v>26</v>
      </c>
      <c r="AE89" s="58"/>
      <c r="AF89" s="58"/>
      <c r="AG89" s="58"/>
      <c r="AH89" s="58"/>
      <c r="AI89" s="92" t="s">
        <v>27</v>
      </c>
      <c r="AJ89" s="93"/>
      <c r="AK89" s="93"/>
      <c r="AL89" s="93"/>
      <c r="AM89" s="93"/>
      <c r="AN89" s="93"/>
      <c r="AO89" s="93"/>
      <c r="AP89" s="93"/>
      <c r="AQ89" s="93"/>
      <c r="AR89" s="93"/>
      <c r="AS89" s="93"/>
      <c r="AT89" s="93"/>
      <c r="AU89" s="94"/>
      <c r="AV89" s="47" t="s">
        <v>28</v>
      </c>
      <c r="AW89" s="48"/>
      <c r="AX89" s="48"/>
      <c r="AY89" s="49"/>
    </row>
    <row r="90" spans="2:51" ht="24.75" customHeight="1">
      <c r="B90" s="65"/>
      <c r="C90" s="66"/>
      <c r="D90" s="66"/>
      <c r="E90" s="66"/>
      <c r="F90" s="66"/>
      <c r="G90" s="67"/>
      <c r="H90" s="141" t="s">
        <v>90</v>
      </c>
      <c r="I90" s="142"/>
      <c r="J90" s="142"/>
      <c r="K90" s="142"/>
      <c r="L90" s="143"/>
      <c r="M90" s="144" t="s">
        <v>142</v>
      </c>
      <c r="N90" s="145"/>
      <c r="O90" s="145"/>
      <c r="P90" s="145"/>
      <c r="Q90" s="145"/>
      <c r="R90" s="145"/>
      <c r="S90" s="145"/>
      <c r="T90" s="145"/>
      <c r="U90" s="145"/>
      <c r="V90" s="145"/>
      <c r="W90" s="145"/>
      <c r="X90" s="145"/>
      <c r="Y90" s="146"/>
      <c r="Z90" s="147">
        <v>364</v>
      </c>
      <c r="AA90" s="148"/>
      <c r="AB90" s="148"/>
      <c r="AC90" s="149"/>
      <c r="AD90" s="82" t="s">
        <v>90</v>
      </c>
      <c r="AE90" s="83"/>
      <c r="AF90" s="83"/>
      <c r="AG90" s="83"/>
      <c r="AH90" s="84"/>
      <c r="AI90" s="85" t="s">
        <v>96</v>
      </c>
      <c r="AJ90" s="86"/>
      <c r="AK90" s="86"/>
      <c r="AL90" s="86"/>
      <c r="AM90" s="86"/>
      <c r="AN90" s="86"/>
      <c r="AO90" s="86"/>
      <c r="AP90" s="86"/>
      <c r="AQ90" s="86"/>
      <c r="AR90" s="86"/>
      <c r="AS90" s="86"/>
      <c r="AT90" s="86"/>
      <c r="AU90" s="87"/>
      <c r="AV90" s="50">
        <v>68</v>
      </c>
      <c r="AW90" s="51"/>
      <c r="AX90" s="51"/>
      <c r="AY90" s="52"/>
    </row>
    <row r="91" spans="2:51" ht="24.75" customHeight="1">
      <c r="B91" s="65"/>
      <c r="C91" s="66"/>
      <c r="D91" s="66"/>
      <c r="E91" s="66"/>
      <c r="F91" s="66"/>
      <c r="G91" s="67"/>
      <c r="H91" s="138" t="s">
        <v>138</v>
      </c>
      <c r="I91" s="139"/>
      <c r="J91" s="139"/>
      <c r="K91" s="139"/>
      <c r="L91" s="140"/>
      <c r="M91" s="114"/>
      <c r="N91" s="115"/>
      <c r="O91" s="115"/>
      <c r="P91" s="115"/>
      <c r="Q91" s="115"/>
      <c r="R91" s="115"/>
      <c r="S91" s="115"/>
      <c r="T91" s="115"/>
      <c r="U91" s="115"/>
      <c r="V91" s="115"/>
      <c r="W91" s="115"/>
      <c r="X91" s="115"/>
      <c r="Y91" s="116"/>
      <c r="Z91" s="117">
        <v>233</v>
      </c>
      <c r="AA91" s="118"/>
      <c r="AB91" s="118"/>
      <c r="AC91" s="119"/>
      <c r="AD91" s="44" t="s">
        <v>91</v>
      </c>
      <c r="AE91" s="45"/>
      <c r="AF91" s="45"/>
      <c r="AG91" s="45"/>
      <c r="AH91" s="46"/>
      <c r="AI91" s="30" t="s">
        <v>97</v>
      </c>
      <c r="AJ91" s="31"/>
      <c r="AK91" s="31"/>
      <c r="AL91" s="31"/>
      <c r="AM91" s="31"/>
      <c r="AN91" s="31"/>
      <c r="AO91" s="31"/>
      <c r="AP91" s="31"/>
      <c r="AQ91" s="31"/>
      <c r="AR91" s="31"/>
      <c r="AS91" s="31"/>
      <c r="AT91" s="31"/>
      <c r="AU91" s="32"/>
      <c r="AV91" s="53">
        <v>44</v>
      </c>
      <c r="AW91" s="54"/>
      <c r="AX91" s="54"/>
      <c r="AY91" s="55"/>
    </row>
    <row r="92" spans="2:51" ht="24.75" customHeight="1">
      <c r="B92" s="65"/>
      <c r="C92" s="66"/>
      <c r="D92" s="66"/>
      <c r="E92" s="66"/>
      <c r="F92" s="66"/>
      <c r="G92" s="67"/>
      <c r="H92" s="138" t="s">
        <v>91</v>
      </c>
      <c r="I92" s="139"/>
      <c r="J92" s="139"/>
      <c r="K92" s="139"/>
      <c r="L92" s="140"/>
      <c r="M92" s="114" t="s">
        <v>143</v>
      </c>
      <c r="N92" s="115"/>
      <c r="O92" s="115"/>
      <c r="P92" s="115"/>
      <c r="Q92" s="115"/>
      <c r="R92" s="115"/>
      <c r="S92" s="115"/>
      <c r="T92" s="115"/>
      <c r="U92" s="115"/>
      <c r="V92" s="115"/>
      <c r="W92" s="115"/>
      <c r="X92" s="115"/>
      <c r="Y92" s="116"/>
      <c r="Z92" s="117">
        <v>163</v>
      </c>
      <c r="AA92" s="118"/>
      <c r="AB92" s="118"/>
      <c r="AC92" s="119"/>
      <c r="AD92" s="44" t="s">
        <v>92</v>
      </c>
      <c r="AE92" s="45"/>
      <c r="AF92" s="45"/>
      <c r="AG92" s="45"/>
      <c r="AH92" s="46"/>
      <c r="AI92" s="30" t="s">
        <v>98</v>
      </c>
      <c r="AJ92" s="31"/>
      <c r="AK92" s="31"/>
      <c r="AL92" s="31"/>
      <c r="AM92" s="31"/>
      <c r="AN92" s="31"/>
      <c r="AO92" s="31"/>
      <c r="AP92" s="31"/>
      <c r="AQ92" s="31"/>
      <c r="AR92" s="31"/>
      <c r="AS92" s="31"/>
      <c r="AT92" s="31"/>
      <c r="AU92" s="32"/>
      <c r="AV92" s="53">
        <v>3</v>
      </c>
      <c r="AW92" s="54"/>
      <c r="AX92" s="54"/>
      <c r="AY92" s="55"/>
    </row>
    <row r="93" spans="2:51" ht="24.75" customHeight="1">
      <c r="B93" s="65"/>
      <c r="C93" s="66"/>
      <c r="D93" s="66"/>
      <c r="E93" s="66"/>
      <c r="F93" s="66"/>
      <c r="G93" s="67"/>
      <c r="H93" s="138" t="s">
        <v>132</v>
      </c>
      <c r="I93" s="139"/>
      <c r="J93" s="139"/>
      <c r="K93" s="139"/>
      <c r="L93" s="140"/>
      <c r="M93" s="114"/>
      <c r="N93" s="115"/>
      <c r="O93" s="115"/>
      <c r="P93" s="115"/>
      <c r="Q93" s="115"/>
      <c r="R93" s="115"/>
      <c r="S93" s="115"/>
      <c r="T93" s="115"/>
      <c r="U93" s="115"/>
      <c r="V93" s="115"/>
      <c r="W93" s="115"/>
      <c r="X93" s="115"/>
      <c r="Y93" s="116"/>
      <c r="Z93" s="117">
        <v>111</v>
      </c>
      <c r="AA93" s="118"/>
      <c r="AB93" s="118"/>
      <c r="AC93" s="119"/>
      <c r="AD93" s="44" t="s">
        <v>94</v>
      </c>
      <c r="AE93" s="45"/>
      <c r="AF93" s="45"/>
      <c r="AG93" s="45"/>
      <c r="AH93" s="46"/>
      <c r="AI93" s="30" t="s">
        <v>95</v>
      </c>
      <c r="AJ93" s="31"/>
      <c r="AK93" s="31"/>
      <c r="AL93" s="31"/>
      <c r="AM93" s="31"/>
      <c r="AN93" s="31"/>
      <c r="AO93" s="31"/>
      <c r="AP93" s="31"/>
      <c r="AQ93" s="31"/>
      <c r="AR93" s="31"/>
      <c r="AS93" s="31"/>
      <c r="AT93" s="31"/>
      <c r="AU93" s="32"/>
      <c r="AV93" s="53">
        <v>1</v>
      </c>
      <c r="AW93" s="54"/>
      <c r="AX93" s="54"/>
      <c r="AY93" s="55"/>
    </row>
    <row r="94" spans="2:51" ht="24.75" customHeight="1">
      <c r="B94" s="65"/>
      <c r="C94" s="66"/>
      <c r="D94" s="66"/>
      <c r="E94" s="66"/>
      <c r="F94" s="66"/>
      <c r="G94" s="67"/>
      <c r="H94" s="138" t="s">
        <v>103</v>
      </c>
      <c r="I94" s="139"/>
      <c r="J94" s="139"/>
      <c r="K94" s="139"/>
      <c r="L94" s="140"/>
      <c r="M94" s="114"/>
      <c r="N94" s="115"/>
      <c r="O94" s="115"/>
      <c r="P94" s="115"/>
      <c r="Q94" s="115"/>
      <c r="R94" s="115"/>
      <c r="S94" s="115"/>
      <c r="T94" s="115"/>
      <c r="U94" s="115"/>
      <c r="V94" s="115"/>
      <c r="W94" s="115"/>
      <c r="X94" s="115"/>
      <c r="Y94" s="116"/>
      <c r="Z94" s="117">
        <v>69</v>
      </c>
      <c r="AA94" s="118"/>
      <c r="AB94" s="118"/>
      <c r="AC94" s="119"/>
      <c r="AD94" s="44"/>
      <c r="AE94" s="45"/>
      <c r="AF94" s="45"/>
      <c r="AG94" s="45"/>
      <c r="AH94" s="46"/>
      <c r="AI94" s="30"/>
      <c r="AJ94" s="31"/>
      <c r="AK94" s="31"/>
      <c r="AL94" s="31"/>
      <c r="AM94" s="31"/>
      <c r="AN94" s="31"/>
      <c r="AO94" s="31"/>
      <c r="AP94" s="31"/>
      <c r="AQ94" s="31"/>
      <c r="AR94" s="31"/>
      <c r="AS94" s="31"/>
      <c r="AT94" s="31"/>
      <c r="AU94" s="32"/>
      <c r="AV94" s="53"/>
      <c r="AW94" s="54"/>
      <c r="AX94" s="54"/>
      <c r="AY94" s="55"/>
    </row>
    <row r="95" spans="2:51" ht="24.75" customHeight="1">
      <c r="B95" s="65"/>
      <c r="C95" s="66"/>
      <c r="D95" s="66"/>
      <c r="E95" s="66"/>
      <c r="F95" s="66"/>
      <c r="G95" s="67"/>
      <c r="H95" s="135" t="s">
        <v>141</v>
      </c>
      <c r="I95" s="136"/>
      <c r="J95" s="136"/>
      <c r="K95" s="136"/>
      <c r="L95" s="137"/>
      <c r="M95" s="114"/>
      <c r="N95" s="115"/>
      <c r="O95" s="115"/>
      <c r="P95" s="115"/>
      <c r="Q95" s="115"/>
      <c r="R95" s="115"/>
      <c r="S95" s="115"/>
      <c r="T95" s="115"/>
      <c r="U95" s="115"/>
      <c r="V95" s="115"/>
      <c r="W95" s="115"/>
      <c r="X95" s="115"/>
      <c r="Y95" s="116"/>
      <c r="Z95" s="117">
        <v>46</v>
      </c>
      <c r="AA95" s="118"/>
      <c r="AB95" s="118"/>
      <c r="AC95" s="119"/>
      <c r="AD95" s="44"/>
      <c r="AE95" s="45"/>
      <c r="AF95" s="45"/>
      <c r="AG95" s="45"/>
      <c r="AH95" s="46"/>
      <c r="AI95" s="30"/>
      <c r="AJ95" s="31"/>
      <c r="AK95" s="31"/>
      <c r="AL95" s="31"/>
      <c r="AM95" s="31"/>
      <c r="AN95" s="31"/>
      <c r="AO95" s="31"/>
      <c r="AP95" s="31"/>
      <c r="AQ95" s="31"/>
      <c r="AR95" s="31"/>
      <c r="AS95" s="31"/>
      <c r="AT95" s="31"/>
      <c r="AU95" s="32"/>
      <c r="AV95" s="53"/>
      <c r="AW95" s="54"/>
      <c r="AX95" s="54"/>
      <c r="AY95" s="55"/>
    </row>
    <row r="96" spans="2:51" ht="24.75" customHeight="1">
      <c r="B96" s="65"/>
      <c r="C96" s="66"/>
      <c r="D96" s="66"/>
      <c r="E96" s="66"/>
      <c r="F96" s="66"/>
      <c r="G96" s="67"/>
      <c r="H96" s="138" t="s">
        <v>134</v>
      </c>
      <c r="I96" s="139"/>
      <c r="J96" s="139"/>
      <c r="K96" s="139"/>
      <c r="L96" s="140"/>
      <c r="M96" s="114"/>
      <c r="N96" s="115"/>
      <c r="O96" s="115"/>
      <c r="P96" s="115"/>
      <c r="Q96" s="115"/>
      <c r="R96" s="115"/>
      <c r="S96" s="115"/>
      <c r="T96" s="115"/>
      <c r="U96" s="115"/>
      <c r="V96" s="115"/>
      <c r="W96" s="115"/>
      <c r="X96" s="115"/>
      <c r="Y96" s="116"/>
      <c r="Z96" s="117">
        <v>22</v>
      </c>
      <c r="AA96" s="118"/>
      <c r="AB96" s="118"/>
      <c r="AC96" s="119"/>
      <c r="AD96" s="44"/>
      <c r="AE96" s="45"/>
      <c r="AF96" s="45"/>
      <c r="AG96" s="45"/>
      <c r="AH96" s="46"/>
      <c r="AI96" s="30"/>
      <c r="AJ96" s="31"/>
      <c r="AK96" s="31"/>
      <c r="AL96" s="31"/>
      <c r="AM96" s="31"/>
      <c r="AN96" s="31"/>
      <c r="AO96" s="31"/>
      <c r="AP96" s="31"/>
      <c r="AQ96" s="31"/>
      <c r="AR96" s="31"/>
      <c r="AS96" s="31"/>
      <c r="AT96" s="31"/>
      <c r="AU96" s="32"/>
      <c r="AV96" s="53"/>
      <c r="AW96" s="54"/>
      <c r="AX96" s="54"/>
      <c r="AY96" s="55"/>
    </row>
    <row r="97" spans="2:51" ht="24.75" customHeight="1">
      <c r="B97" s="65"/>
      <c r="C97" s="66"/>
      <c r="D97" s="66"/>
      <c r="E97" s="66"/>
      <c r="F97" s="66"/>
      <c r="G97" s="67"/>
      <c r="H97" s="138" t="s">
        <v>101</v>
      </c>
      <c r="I97" s="139"/>
      <c r="J97" s="139"/>
      <c r="K97" s="139"/>
      <c r="L97" s="140"/>
      <c r="M97" s="114"/>
      <c r="N97" s="115"/>
      <c r="O97" s="115"/>
      <c r="P97" s="115"/>
      <c r="Q97" s="115"/>
      <c r="R97" s="115"/>
      <c r="S97" s="115"/>
      <c r="T97" s="115"/>
      <c r="U97" s="115"/>
      <c r="V97" s="115"/>
      <c r="W97" s="115"/>
      <c r="X97" s="115"/>
      <c r="Y97" s="116"/>
      <c r="Z97" s="117">
        <v>18</v>
      </c>
      <c r="AA97" s="118"/>
      <c r="AB97" s="118"/>
      <c r="AC97" s="119"/>
      <c r="AD97" s="101"/>
      <c r="AE97" s="102"/>
      <c r="AF97" s="102"/>
      <c r="AG97" s="102"/>
      <c r="AH97" s="103"/>
      <c r="AI97" s="120"/>
      <c r="AJ97" s="121"/>
      <c r="AK97" s="121"/>
      <c r="AL97" s="121"/>
      <c r="AM97" s="121"/>
      <c r="AN97" s="121"/>
      <c r="AO97" s="121"/>
      <c r="AP97" s="121"/>
      <c r="AQ97" s="121"/>
      <c r="AR97" s="121"/>
      <c r="AS97" s="121"/>
      <c r="AT97" s="121"/>
      <c r="AU97" s="122"/>
      <c r="AV97" s="104"/>
      <c r="AW97" s="105"/>
      <c r="AX97" s="105"/>
      <c r="AY97" s="150"/>
    </row>
    <row r="98" spans="2:51" ht="24.75" customHeight="1">
      <c r="B98" s="65"/>
      <c r="C98" s="66"/>
      <c r="D98" s="66"/>
      <c r="E98" s="66"/>
      <c r="F98" s="66"/>
      <c r="G98" s="67"/>
      <c r="H98" s="101" t="s">
        <v>126</v>
      </c>
      <c r="I98" s="102"/>
      <c r="J98" s="102"/>
      <c r="K98" s="102"/>
      <c r="L98" s="103"/>
      <c r="M98" s="120"/>
      <c r="N98" s="121"/>
      <c r="O98" s="121"/>
      <c r="P98" s="121"/>
      <c r="Q98" s="121"/>
      <c r="R98" s="121"/>
      <c r="S98" s="121"/>
      <c r="T98" s="121"/>
      <c r="U98" s="121"/>
      <c r="V98" s="121"/>
      <c r="W98" s="121"/>
      <c r="X98" s="121"/>
      <c r="Y98" s="122"/>
      <c r="Z98" s="104">
        <v>12</v>
      </c>
      <c r="AA98" s="105"/>
      <c r="AB98" s="105"/>
      <c r="AC98" s="106"/>
      <c r="AD98" s="44"/>
      <c r="AE98" s="45"/>
      <c r="AF98" s="45"/>
      <c r="AG98" s="45"/>
      <c r="AH98" s="46"/>
      <c r="AI98" s="30"/>
      <c r="AJ98" s="31"/>
      <c r="AK98" s="31"/>
      <c r="AL98" s="31"/>
      <c r="AM98" s="31"/>
      <c r="AN98" s="31"/>
      <c r="AO98" s="31"/>
      <c r="AP98" s="31"/>
      <c r="AQ98" s="31"/>
      <c r="AR98" s="31"/>
      <c r="AS98" s="31"/>
      <c r="AT98" s="31"/>
      <c r="AU98" s="32"/>
      <c r="AV98" s="53"/>
      <c r="AW98" s="54"/>
      <c r="AX98" s="54"/>
      <c r="AY98" s="55"/>
    </row>
    <row r="99" spans="2:51" ht="24.75" customHeight="1">
      <c r="B99" s="65"/>
      <c r="C99" s="66"/>
      <c r="D99" s="66"/>
      <c r="E99" s="66"/>
      <c r="F99" s="66"/>
      <c r="G99" s="67"/>
      <c r="H99" s="101" t="s">
        <v>93</v>
      </c>
      <c r="I99" s="102"/>
      <c r="J99" s="102"/>
      <c r="K99" s="102"/>
      <c r="L99" s="103"/>
      <c r="M99" s="120"/>
      <c r="N99" s="121"/>
      <c r="O99" s="121"/>
      <c r="P99" s="121"/>
      <c r="Q99" s="121"/>
      <c r="R99" s="121"/>
      <c r="S99" s="121"/>
      <c r="T99" s="121"/>
      <c r="U99" s="121"/>
      <c r="V99" s="121"/>
      <c r="W99" s="121"/>
      <c r="X99" s="121"/>
      <c r="Y99" s="122"/>
      <c r="Z99" s="104">
        <v>12</v>
      </c>
      <c r="AA99" s="105"/>
      <c r="AB99" s="105"/>
      <c r="AC99" s="106"/>
      <c r="AD99" s="44"/>
      <c r="AE99" s="45"/>
      <c r="AF99" s="45"/>
      <c r="AG99" s="45"/>
      <c r="AH99" s="46"/>
      <c r="AI99" s="30"/>
      <c r="AJ99" s="31"/>
      <c r="AK99" s="31"/>
      <c r="AL99" s="31"/>
      <c r="AM99" s="31"/>
      <c r="AN99" s="31"/>
      <c r="AO99" s="31"/>
      <c r="AP99" s="31"/>
      <c r="AQ99" s="31"/>
      <c r="AR99" s="31"/>
      <c r="AS99" s="31"/>
      <c r="AT99" s="31"/>
      <c r="AU99" s="32"/>
      <c r="AV99" s="53"/>
      <c r="AW99" s="54"/>
      <c r="AX99" s="54"/>
      <c r="AY99" s="55"/>
    </row>
    <row r="100" spans="2:51" ht="24.75" customHeight="1">
      <c r="B100" s="65"/>
      <c r="C100" s="66"/>
      <c r="D100" s="66"/>
      <c r="E100" s="66"/>
      <c r="F100" s="66"/>
      <c r="G100" s="67"/>
      <c r="H100" s="101" t="s">
        <v>139</v>
      </c>
      <c r="I100" s="102"/>
      <c r="J100" s="102"/>
      <c r="K100" s="102"/>
      <c r="L100" s="103"/>
      <c r="M100" s="120"/>
      <c r="N100" s="121"/>
      <c r="O100" s="121"/>
      <c r="P100" s="121"/>
      <c r="Q100" s="121"/>
      <c r="R100" s="121"/>
      <c r="S100" s="121"/>
      <c r="T100" s="121"/>
      <c r="U100" s="121"/>
      <c r="V100" s="121"/>
      <c r="W100" s="121"/>
      <c r="X100" s="121"/>
      <c r="Y100" s="122"/>
      <c r="Z100" s="104">
        <v>9</v>
      </c>
      <c r="AA100" s="105"/>
      <c r="AB100" s="105"/>
      <c r="AC100" s="106"/>
      <c r="AD100" s="44"/>
      <c r="AE100" s="45"/>
      <c r="AF100" s="45"/>
      <c r="AG100" s="45"/>
      <c r="AH100" s="46"/>
      <c r="AI100" s="30"/>
      <c r="AJ100" s="31"/>
      <c r="AK100" s="31"/>
      <c r="AL100" s="31"/>
      <c r="AM100" s="31"/>
      <c r="AN100" s="31"/>
      <c r="AO100" s="31"/>
      <c r="AP100" s="31"/>
      <c r="AQ100" s="31"/>
      <c r="AR100" s="31"/>
      <c r="AS100" s="31"/>
      <c r="AT100" s="31"/>
      <c r="AU100" s="32"/>
      <c r="AV100" s="53"/>
      <c r="AW100" s="54"/>
      <c r="AX100" s="54"/>
      <c r="AY100" s="55"/>
    </row>
    <row r="101" spans="2:51" ht="24.75" customHeight="1">
      <c r="B101" s="65"/>
      <c r="C101" s="66"/>
      <c r="D101" s="66"/>
      <c r="E101" s="66"/>
      <c r="F101" s="66"/>
      <c r="G101" s="67"/>
      <c r="H101" s="101" t="s">
        <v>94</v>
      </c>
      <c r="I101" s="102"/>
      <c r="J101" s="102"/>
      <c r="K101" s="102"/>
      <c r="L101" s="103"/>
      <c r="M101" s="120" t="s">
        <v>140</v>
      </c>
      <c r="N101" s="121"/>
      <c r="O101" s="121"/>
      <c r="P101" s="121"/>
      <c r="Q101" s="121"/>
      <c r="R101" s="121"/>
      <c r="S101" s="121"/>
      <c r="T101" s="121"/>
      <c r="U101" s="121"/>
      <c r="V101" s="121"/>
      <c r="W101" s="121"/>
      <c r="X101" s="121"/>
      <c r="Y101" s="122"/>
      <c r="Z101" s="104">
        <v>1</v>
      </c>
      <c r="AA101" s="105"/>
      <c r="AB101" s="105"/>
      <c r="AC101" s="106"/>
      <c r="AD101" s="33"/>
      <c r="AE101" s="34"/>
      <c r="AF101" s="34"/>
      <c r="AG101" s="34"/>
      <c r="AH101" s="35"/>
      <c r="AI101" s="36"/>
      <c r="AJ101" s="37"/>
      <c r="AK101" s="37"/>
      <c r="AL101" s="37"/>
      <c r="AM101" s="37"/>
      <c r="AN101" s="37"/>
      <c r="AO101" s="37"/>
      <c r="AP101" s="37"/>
      <c r="AQ101" s="37"/>
      <c r="AR101" s="37"/>
      <c r="AS101" s="37"/>
      <c r="AT101" s="37"/>
      <c r="AU101" s="38"/>
      <c r="AV101" s="72"/>
      <c r="AW101" s="73"/>
      <c r="AX101" s="73"/>
      <c r="AY101" s="100"/>
    </row>
    <row r="102" spans="2:51" ht="24.75" customHeight="1" thickBot="1">
      <c r="B102" s="65"/>
      <c r="C102" s="66"/>
      <c r="D102" s="66"/>
      <c r="E102" s="66"/>
      <c r="F102" s="66"/>
      <c r="G102" s="67"/>
      <c r="H102" s="57" t="s">
        <v>29</v>
      </c>
      <c r="I102" s="58"/>
      <c r="J102" s="58"/>
      <c r="K102" s="58"/>
      <c r="L102" s="58"/>
      <c r="M102" s="107"/>
      <c r="N102" s="108"/>
      <c r="O102" s="108"/>
      <c r="P102" s="108"/>
      <c r="Q102" s="108"/>
      <c r="R102" s="108"/>
      <c r="S102" s="108"/>
      <c r="T102" s="108"/>
      <c r="U102" s="108"/>
      <c r="V102" s="108"/>
      <c r="W102" s="108"/>
      <c r="X102" s="108"/>
      <c r="Y102" s="109"/>
      <c r="Z102" s="110">
        <f>SUM(Z90:AC101)</f>
        <v>1060</v>
      </c>
      <c r="AA102" s="111"/>
      <c r="AB102" s="111"/>
      <c r="AC102" s="112"/>
      <c r="AD102" s="57" t="s">
        <v>29</v>
      </c>
      <c r="AE102" s="58"/>
      <c r="AF102" s="58"/>
      <c r="AG102" s="58"/>
      <c r="AH102" s="58"/>
      <c r="AI102" s="107"/>
      <c r="AJ102" s="108"/>
      <c r="AK102" s="108"/>
      <c r="AL102" s="108"/>
      <c r="AM102" s="108"/>
      <c r="AN102" s="108"/>
      <c r="AO102" s="108"/>
      <c r="AP102" s="108"/>
      <c r="AQ102" s="108"/>
      <c r="AR102" s="108"/>
      <c r="AS102" s="108"/>
      <c r="AT102" s="108"/>
      <c r="AU102" s="109"/>
      <c r="AV102" s="110">
        <f>SUM(AV90:AY97)</f>
        <v>116</v>
      </c>
      <c r="AW102" s="111"/>
      <c r="AX102" s="111"/>
      <c r="AY102" s="113"/>
    </row>
    <row r="103" spans="2:51" ht="24.75" customHeight="1">
      <c r="B103" s="65"/>
      <c r="C103" s="66"/>
      <c r="D103" s="66"/>
      <c r="E103" s="66"/>
      <c r="F103" s="66"/>
      <c r="G103" s="67"/>
      <c r="H103" s="79" t="s">
        <v>109</v>
      </c>
      <c r="I103" s="80"/>
      <c r="J103" s="80"/>
      <c r="K103" s="80"/>
      <c r="L103" s="80"/>
      <c r="M103" s="80"/>
      <c r="N103" s="80"/>
      <c r="O103" s="80"/>
      <c r="P103" s="80"/>
      <c r="Q103" s="80"/>
      <c r="R103" s="80"/>
      <c r="S103" s="80"/>
      <c r="T103" s="80"/>
      <c r="U103" s="80"/>
      <c r="V103" s="80"/>
      <c r="W103" s="80"/>
      <c r="X103" s="80"/>
      <c r="Y103" s="80"/>
      <c r="Z103" s="80"/>
      <c r="AA103" s="80"/>
      <c r="AB103" s="80"/>
      <c r="AC103" s="81"/>
      <c r="AD103" s="79" t="s">
        <v>113</v>
      </c>
      <c r="AE103" s="80"/>
      <c r="AF103" s="80"/>
      <c r="AG103" s="80"/>
      <c r="AH103" s="80"/>
      <c r="AI103" s="80"/>
      <c r="AJ103" s="80"/>
      <c r="AK103" s="80"/>
      <c r="AL103" s="80"/>
      <c r="AM103" s="80"/>
      <c r="AN103" s="80"/>
      <c r="AO103" s="80"/>
      <c r="AP103" s="80"/>
      <c r="AQ103" s="80"/>
      <c r="AR103" s="80"/>
      <c r="AS103" s="80"/>
      <c r="AT103" s="80"/>
      <c r="AU103" s="80"/>
      <c r="AV103" s="80"/>
      <c r="AW103" s="80"/>
      <c r="AX103" s="80"/>
      <c r="AY103" s="88"/>
    </row>
    <row r="104" spans="2:51" ht="24.75" customHeight="1">
      <c r="B104" s="65"/>
      <c r="C104" s="66"/>
      <c r="D104" s="66"/>
      <c r="E104" s="66"/>
      <c r="F104" s="66"/>
      <c r="G104" s="67"/>
      <c r="H104" s="57" t="s">
        <v>26</v>
      </c>
      <c r="I104" s="58"/>
      <c r="J104" s="58"/>
      <c r="K104" s="58"/>
      <c r="L104" s="58"/>
      <c r="M104" s="92" t="s">
        <v>27</v>
      </c>
      <c r="N104" s="93"/>
      <c r="O104" s="93"/>
      <c r="P104" s="93"/>
      <c r="Q104" s="93"/>
      <c r="R104" s="93"/>
      <c r="S104" s="93"/>
      <c r="T104" s="93"/>
      <c r="U104" s="93"/>
      <c r="V104" s="93"/>
      <c r="W104" s="93"/>
      <c r="X104" s="93"/>
      <c r="Y104" s="94"/>
      <c r="Z104" s="47" t="s">
        <v>28</v>
      </c>
      <c r="AA104" s="48"/>
      <c r="AB104" s="48"/>
      <c r="AC104" s="71"/>
      <c r="AD104" s="57" t="s">
        <v>26</v>
      </c>
      <c r="AE104" s="58"/>
      <c r="AF104" s="58"/>
      <c r="AG104" s="58"/>
      <c r="AH104" s="58"/>
      <c r="AI104" s="92" t="s">
        <v>27</v>
      </c>
      <c r="AJ104" s="93"/>
      <c r="AK104" s="93"/>
      <c r="AL104" s="93"/>
      <c r="AM104" s="93"/>
      <c r="AN104" s="93"/>
      <c r="AO104" s="93"/>
      <c r="AP104" s="93"/>
      <c r="AQ104" s="93"/>
      <c r="AR104" s="93"/>
      <c r="AS104" s="93"/>
      <c r="AT104" s="93"/>
      <c r="AU104" s="94"/>
      <c r="AV104" s="47" t="s">
        <v>28</v>
      </c>
      <c r="AW104" s="48"/>
      <c r="AX104" s="48"/>
      <c r="AY104" s="49"/>
    </row>
    <row r="105" spans="2:51" ht="24.75" customHeight="1">
      <c r="B105" s="65"/>
      <c r="C105" s="66"/>
      <c r="D105" s="66"/>
      <c r="E105" s="66"/>
      <c r="F105" s="66"/>
      <c r="G105" s="67"/>
      <c r="H105" s="82" t="s">
        <v>91</v>
      </c>
      <c r="I105" s="83"/>
      <c r="J105" s="83"/>
      <c r="K105" s="83"/>
      <c r="L105" s="84"/>
      <c r="M105" s="85" t="s">
        <v>116</v>
      </c>
      <c r="N105" s="86"/>
      <c r="O105" s="86"/>
      <c r="P105" s="86"/>
      <c r="Q105" s="86"/>
      <c r="R105" s="86"/>
      <c r="S105" s="86"/>
      <c r="T105" s="86"/>
      <c r="U105" s="86"/>
      <c r="V105" s="86"/>
      <c r="W105" s="86"/>
      <c r="X105" s="86"/>
      <c r="Y105" s="87"/>
      <c r="Z105" s="50">
        <v>6</v>
      </c>
      <c r="AA105" s="51"/>
      <c r="AB105" s="51"/>
      <c r="AC105" s="98"/>
      <c r="AD105" s="82" t="s">
        <v>91</v>
      </c>
      <c r="AE105" s="83"/>
      <c r="AF105" s="83"/>
      <c r="AG105" s="83"/>
      <c r="AH105" s="84"/>
      <c r="AI105" s="85" t="s">
        <v>119</v>
      </c>
      <c r="AJ105" s="86"/>
      <c r="AK105" s="86"/>
      <c r="AL105" s="86"/>
      <c r="AM105" s="86"/>
      <c r="AN105" s="86"/>
      <c r="AO105" s="86"/>
      <c r="AP105" s="86"/>
      <c r="AQ105" s="86"/>
      <c r="AR105" s="86"/>
      <c r="AS105" s="86"/>
      <c r="AT105" s="86"/>
      <c r="AU105" s="87"/>
      <c r="AV105" s="50">
        <v>5</v>
      </c>
      <c r="AW105" s="51"/>
      <c r="AX105" s="51"/>
      <c r="AY105" s="52"/>
    </row>
    <row r="106" spans="2:51" ht="24.75" customHeight="1">
      <c r="B106" s="65"/>
      <c r="C106" s="66"/>
      <c r="D106" s="66"/>
      <c r="E106" s="66"/>
      <c r="F106" s="66"/>
      <c r="G106" s="67"/>
      <c r="H106" s="44" t="s">
        <v>103</v>
      </c>
      <c r="I106" s="45"/>
      <c r="J106" s="45"/>
      <c r="K106" s="45"/>
      <c r="L106" s="46"/>
      <c r="M106" s="30"/>
      <c r="N106" s="31"/>
      <c r="O106" s="31"/>
      <c r="P106" s="31"/>
      <c r="Q106" s="31"/>
      <c r="R106" s="31"/>
      <c r="S106" s="31"/>
      <c r="T106" s="31"/>
      <c r="U106" s="31"/>
      <c r="V106" s="31"/>
      <c r="W106" s="31"/>
      <c r="X106" s="31"/>
      <c r="Y106" s="32"/>
      <c r="Z106" s="53">
        <v>2</v>
      </c>
      <c r="AA106" s="54"/>
      <c r="AB106" s="54"/>
      <c r="AC106" s="56"/>
      <c r="AD106" s="44" t="s">
        <v>103</v>
      </c>
      <c r="AE106" s="45"/>
      <c r="AF106" s="45"/>
      <c r="AG106" s="45"/>
      <c r="AH106" s="46"/>
      <c r="AI106" s="30"/>
      <c r="AJ106" s="31"/>
      <c r="AK106" s="31"/>
      <c r="AL106" s="31"/>
      <c r="AM106" s="31"/>
      <c r="AN106" s="31"/>
      <c r="AO106" s="31"/>
      <c r="AP106" s="31"/>
      <c r="AQ106" s="31"/>
      <c r="AR106" s="31"/>
      <c r="AS106" s="31"/>
      <c r="AT106" s="31"/>
      <c r="AU106" s="32"/>
      <c r="AV106" s="53">
        <v>4</v>
      </c>
      <c r="AW106" s="54"/>
      <c r="AX106" s="54"/>
      <c r="AY106" s="55"/>
    </row>
    <row r="107" spans="2:51" ht="24.75" customHeight="1">
      <c r="B107" s="65"/>
      <c r="C107" s="66"/>
      <c r="D107" s="66"/>
      <c r="E107" s="66"/>
      <c r="F107" s="66"/>
      <c r="G107" s="67"/>
      <c r="H107" s="44" t="s">
        <v>90</v>
      </c>
      <c r="I107" s="45"/>
      <c r="J107" s="45"/>
      <c r="K107" s="45"/>
      <c r="L107" s="46"/>
      <c r="M107" s="30" t="s">
        <v>112</v>
      </c>
      <c r="N107" s="31"/>
      <c r="O107" s="31"/>
      <c r="P107" s="31"/>
      <c r="Q107" s="31"/>
      <c r="R107" s="31"/>
      <c r="S107" s="31"/>
      <c r="T107" s="31"/>
      <c r="U107" s="31"/>
      <c r="V107" s="31"/>
      <c r="W107" s="31"/>
      <c r="X107" s="31"/>
      <c r="Y107" s="32"/>
      <c r="Z107" s="53">
        <v>1</v>
      </c>
      <c r="AA107" s="54"/>
      <c r="AB107" s="54"/>
      <c r="AC107" s="56"/>
      <c r="AD107" s="44" t="s">
        <v>110</v>
      </c>
      <c r="AE107" s="45"/>
      <c r="AF107" s="45"/>
      <c r="AG107" s="45"/>
      <c r="AH107" s="46"/>
      <c r="AI107" s="30" t="s">
        <v>115</v>
      </c>
      <c r="AJ107" s="31"/>
      <c r="AK107" s="31"/>
      <c r="AL107" s="31"/>
      <c r="AM107" s="31"/>
      <c r="AN107" s="31"/>
      <c r="AO107" s="31"/>
      <c r="AP107" s="31"/>
      <c r="AQ107" s="31"/>
      <c r="AR107" s="31"/>
      <c r="AS107" s="31"/>
      <c r="AT107" s="31"/>
      <c r="AU107" s="32"/>
      <c r="AV107" s="53">
        <v>1</v>
      </c>
      <c r="AW107" s="54"/>
      <c r="AX107" s="54"/>
      <c r="AY107" s="55"/>
    </row>
    <row r="108" spans="2:51" ht="24.75" customHeight="1">
      <c r="B108" s="65"/>
      <c r="C108" s="66"/>
      <c r="D108" s="66"/>
      <c r="E108" s="66"/>
      <c r="F108" s="66"/>
      <c r="G108" s="67"/>
      <c r="H108" s="44" t="s">
        <v>110</v>
      </c>
      <c r="I108" s="45"/>
      <c r="J108" s="45"/>
      <c r="K108" s="45"/>
      <c r="L108" s="46"/>
      <c r="M108" s="30" t="s">
        <v>111</v>
      </c>
      <c r="N108" s="31"/>
      <c r="O108" s="31"/>
      <c r="P108" s="31"/>
      <c r="Q108" s="31"/>
      <c r="R108" s="31"/>
      <c r="S108" s="31"/>
      <c r="T108" s="31"/>
      <c r="U108" s="31"/>
      <c r="V108" s="31"/>
      <c r="W108" s="31"/>
      <c r="X108" s="31"/>
      <c r="Y108" s="32"/>
      <c r="Z108" s="53">
        <v>1</v>
      </c>
      <c r="AA108" s="54"/>
      <c r="AB108" s="54"/>
      <c r="AC108" s="56"/>
      <c r="AD108" s="44"/>
      <c r="AE108" s="45"/>
      <c r="AF108" s="45"/>
      <c r="AG108" s="45"/>
      <c r="AH108" s="46"/>
      <c r="AI108" s="30"/>
      <c r="AJ108" s="31"/>
      <c r="AK108" s="31"/>
      <c r="AL108" s="31"/>
      <c r="AM108" s="31"/>
      <c r="AN108" s="31"/>
      <c r="AO108" s="31"/>
      <c r="AP108" s="31"/>
      <c r="AQ108" s="31"/>
      <c r="AR108" s="31"/>
      <c r="AS108" s="31"/>
      <c r="AT108" s="31"/>
      <c r="AU108" s="32"/>
      <c r="AV108" s="53"/>
      <c r="AW108" s="54"/>
      <c r="AX108" s="54"/>
      <c r="AY108" s="55"/>
    </row>
    <row r="109" spans="2:51" ht="24.75" customHeight="1">
      <c r="B109" s="65"/>
      <c r="C109" s="66"/>
      <c r="D109" s="66"/>
      <c r="E109" s="66"/>
      <c r="F109" s="66"/>
      <c r="G109" s="67"/>
      <c r="H109" s="44"/>
      <c r="I109" s="45"/>
      <c r="J109" s="45"/>
      <c r="K109" s="45"/>
      <c r="L109" s="46"/>
      <c r="M109" s="30"/>
      <c r="N109" s="31"/>
      <c r="O109" s="31"/>
      <c r="P109" s="31"/>
      <c r="Q109" s="31"/>
      <c r="R109" s="31"/>
      <c r="S109" s="31"/>
      <c r="T109" s="31"/>
      <c r="U109" s="31"/>
      <c r="V109" s="31"/>
      <c r="W109" s="31"/>
      <c r="X109" s="31"/>
      <c r="Y109" s="32"/>
      <c r="Z109" s="53"/>
      <c r="AA109" s="54"/>
      <c r="AB109" s="54"/>
      <c r="AC109" s="56"/>
      <c r="AD109" s="44"/>
      <c r="AE109" s="45"/>
      <c r="AF109" s="45"/>
      <c r="AG109" s="45"/>
      <c r="AH109" s="46"/>
      <c r="AI109" s="30"/>
      <c r="AJ109" s="31"/>
      <c r="AK109" s="31"/>
      <c r="AL109" s="31"/>
      <c r="AM109" s="31"/>
      <c r="AN109" s="31"/>
      <c r="AO109" s="31"/>
      <c r="AP109" s="31"/>
      <c r="AQ109" s="31"/>
      <c r="AR109" s="31"/>
      <c r="AS109" s="31"/>
      <c r="AT109" s="31"/>
      <c r="AU109" s="32"/>
      <c r="AV109" s="53"/>
      <c r="AW109" s="54"/>
      <c r="AX109" s="54"/>
      <c r="AY109" s="55"/>
    </row>
    <row r="110" spans="2:51" ht="24.75" customHeight="1">
      <c r="B110" s="65"/>
      <c r="C110" s="66"/>
      <c r="D110" s="66"/>
      <c r="E110" s="66"/>
      <c r="F110" s="66"/>
      <c r="G110" s="67"/>
      <c r="H110" s="44"/>
      <c r="I110" s="45"/>
      <c r="J110" s="45"/>
      <c r="K110" s="45"/>
      <c r="L110" s="46"/>
      <c r="M110" s="30"/>
      <c r="N110" s="31"/>
      <c r="O110" s="31"/>
      <c r="P110" s="31"/>
      <c r="Q110" s="31"/>
      <c r="R110" s="31"/>
      <c r="S110" s="31"/>
      <c r="T110" s="31"/>
      <c r="U110" s="31"/>
      <c r="V110" s="31"/>
      <c r="W110" s="31"/>
      <c r="X110" s="31"/>
      <c r="Y110" s="32"/>
      <c r="Z110" s="53"/>
      <c r="AA110" s="54"/>
      <c r="AB110" s="54"/>
      <c r="AC110" s="56"/>
      <c r="AD110" s="44"/>
      <c r="AE110" s="45"/>
      <c r="AF110" s="45"/>
      <c r="AG110" s="45"/>
      <c r="AH110" s="46"/>
      <c r="AI110" s="30"/>
      <c r="AJ110" s="31"/>
      <c r="AK110" s="31"/>
      <c r="AL110" s="31"/>
      <c r="AM110" s="31"/>
      <c r="AN110" s="31"/>
      <c r="AO110" s="31"/>
      <c r="AP110" s="31"/>
      <c r="AQ110" s="31"/>
      <c r="AR110" s="31"/>
      <c r="AS110" s="31"/>
      <c r="AT110" s="31"/>
      <c r="AU110" s="32"/>
      <c r="AV110" s="53"/>
      <c r="AW110" s="54"/>
      <c r="AX110" s="54"/>
      <c r="AY110" s="55"/>
    </row>
    <row r="111" spans="2:51" ht="24.75" customHeight="1">
      <c r="B111" s="65"/>
      <c r="C111" s="66"/>
      <c r="D111" s="66"/>
      <c r="E111" s="66"/>
      <c r="F111" s="66"/>
      <c r="G111" s="67"/>
      <c r="H111" s="44"/>
      <c r="I111" s="45"/>
      <c r="J111" s="45"/>
      <c r="K111" s="45"/>
      <c r="L111" s="46"/>
      <c r="M111" s="30"/>
      <c r="N111" s="31"/>
      <c r="O111" s="31"/>
      <c r="P111" s="31"/>
      <c r="Q111" s="31"/>
      <c r="R111" s="31"/>
      <c r="S111" s="31"/>
      <c r="T111" s="31"/>
      <c r="U111" s="31"/>
      <c r="V111" s="31"/>
      <c r="W111" s="31"/>
      <c r="X111" s="31"/>
      <c r="Y111" s="32"/>
      <c r="Z111" s="53"/>
      <c r="AA111" s="54"/>
      <c r="AB111" s="54"/>
      <c r="AC111" s="56"/>
      <c r="AD111" s="44"/>
      <c r="AE111" s="45"/>
      <c r="AF111" s="45"/>
      <c r="AG111" s="45"/>
      <c r="AH111" s="46"/>
      <c r="AI111" s="30"/>
      <c r="AJ111" s="31"/>
      <c r="AK111" s="31"/>
      <c r="AL111" s="31"/>
      <c r="AM111" s="31"/>
      <c r="AN111" s="31"/>
      <c r="AO111" s="31"/>
      <c r="AP111" s="31"/>
      <c r="AQ111" s="31"/>
      <c r="AR111" s="31"/>
      <c r="AS111" s="31"/>
      <c r="AT111" s="31"/>
      <c r="AU111" s="32"/>
      <c r="AV111" s="53"/>
      <c r="AW111" s="54"/>
      <c r="AX111" s="54"/>
      <c r="AY111" s="55"/>
    </row>
    <row r="112" spans="2:51" ht="24.75" customHeight="1">
      <c r="B112" s="65"/>
      <c r="C112" s="66"/>
      <c r="D112" s="66"/>
      <c r="E112" s="66"/>
      <c r="F112" s="66"/>
      <c r="G112" s="67"/>
      <c r="H112" s="33"/>
      <c r="I112" s="34"/>
      <c r="J112" s="34"/>
      <c r="K112" s="34"/>
      <c r="L112" s="35"/>
      <c r="M112" s="36"/>
      <c r="N112" s="37"/>
      <c r="O112" s="37"/>
      <c r="P112" s="37"/>
      <c r="Q112" s="37"/>
      <c r="R112" s="37"/>
      <c r="S112" s="37"/>
      <c r="T112" s="37"/>
      <c r="U112" s="37"/>
      <c r="V112" s="37"/>
      <c r="W112" s="37"/>
      <c r="X112" s="37"/>
      <c r="Y112" s="38"/>
      <c r="Z112" s="72"/>
      <c r="AA112" s="73"/>
      <c r="AB112" s="73"/>
      <c r="AC112" s="74"/>
      <c r="AD112" s="33"/>
      <c r="AE112" s="34"/>
      <c r="AF112" s="34"/>
      <c r="AG112" s="34"/>
      <c r="AH112" s="35"/>
      <c r="AI112" s="36"/>
      <c r="AJ112" s="37"/>
      <c r="AK112" s="37"/>
      <c r="AL112" s="37"/>
      <c r="AM112" s="37"/>
      <c r="AN112" s="37"/>
      <c r="AO112" s="37"/>
      <c r="AP112" s="37"/>
      <c r="AQ112" s="37"/>
      <c r="AR112" s="37"/>
      <c r="AS112" s="37"/>
      <c r="AT112" s="37"/>
      <c r="AU112" s="38"/>
      <c r="AV112" s="72"/>
      <c r="AW112" s="73"/>
      <c r="AX112" s="73"/>
      <c r="AY112" s="100"/>
    </row>
    <row r="113" spans="2:51" ht="24.75" customHeight="1" thickBot="1">
      <c r="B113" s="65"/>
      <c r="C113" s="66"/>
      <c r="D113" s="66"/>
      <c r="E113" s="66"/>
      <c r="F113" s="66"/>
      <c r="G113" s="67"/>
      <c r="H113" s="39" t="s">
        <v>29</v>
      </c>
      <c r="I113" s="40"/>
      <c r="J113" s="40"/>
      <c r="K113" s="40"/>
      <c r="L113" s="40"/>
      <c r="M113" s="41"/>
      <c r="N113" s="42"/>
      <c r="O113" s="42"/>
      <c r="P113" s="42"/>
      <c r="Q113" s="42"/>
      <c r="R113" s="42"/>
      <c r="S113" s="42"/>
      <c r="T113" s="42"/>
      <c r="U113" s="42"/>
      <c r="V113" s="42"/>
      <c r="W113" s="42"/>
      <c r="X113" s="42"/>
      <c r="Y113" s="43"/>
      <c r="Z113" s="89">
        <f>SUM(Z105:AC112)</f>
        <v>10</v>
      </c>
      <c r="AA113" s="90"/>
      <c r="AB113" s="90"/>
      <c r="AC113" s="91"/>
      <c r="AD113" s="39" t="s">
        <v>29</v>
      </c>
      <c r="AE113" s="40"/>
      <c r="AF113" s="40"/>
      <c r="AG113" s="40"/>
      <c r="AH113" s="40"/>
      <c r="AI113" s="41"/>
      <c r="AJ113" s="42"/>
      <c r="AK113" s="42"/>
      <c r="AL113" s="42"/>
      <c r="AM113" s="42"/>
      <c r="AN113" s="42"/>
      <c r="AO113" s="42"/>
      <c r="AP113" s="42"/>
      <c r="AQ113" s="42"/>
      <c r="AR113" s="42"/>
      <c r="AS113" s="42"/>
      <c r="AT113" s="42"/>
      <c r="AU113" s="43"/>
      <c r="AV113" s="89">
        <f>SUM(AV105:AY112)</f>
        <v>10</v>
      </c>
      <c r="AW113" s="90"/>
      <c r="AX113" s="90"/>
      <c r="AY113" s="95"/>
    </row>
    <row r="114" spans="2:51" ht="24.75" customHeight="1">
      <c r="B114" s="65"/>
      <c r="C114" s="66"/>
      <c r="D114" s="66"/>
      <c r="E114" s="66"/>
      <c r="F114" s="66"/>
      <c r="G114" s="67"/>
      <c r="H114" s="96" t="s">
        <v>114</v>
      </c>
      <c r="I114" s="93"/>
      <c r="J114" s="93"/>
      <c r="K114" s="93"/>
      <c r="L114" s="93"/>
      <c r="M114" s="93"/>
      <c r="N114" s="93"/>
      <c r="O114" s="93"/>
      <c r="P114" s="93"/>
      <c r="Q114" s="93"/>
      <c r="R114" s="93"/>
      <c r="S114" s="93"/>
      <c r="T114" s="93"/>
      <c r="U114" s="93"/>
      <c r="V114" s="93"/>
      <c r="W114" s="93"/>
      <c r="X114" s="93"/>
      <c r="Y114" s="93"/>
      <c r="Z114" s="93"/>
      <c r="AA114" s="93"/>
      <c r="AB114" s="93"/>
      <c r="AC114" s="99"/>
      <c r="AD114" s="96" t="s">
        <v>123</v>
      </c>
      <c r="AE114" s="93"/>
      <c r="AF114" s="93"/>
      <c r="AG114" s="93"/>
      <c r="AH114" s="93"/>
      <c r="AI114" s="93"/>
      <c r="AJ114" s="93"/>
      <c r="AK114" s="93"/>
      <c r="AL114" s="93"/>
      <c r="AM114" s="93"/>
      <c r="AN114" s="93"/>
      <c r="AO114" s="93"/>
      <c r="AP114" s="93"/>
      <c r="AQ114" s="93"/>
      <c r="AR114" s="93"/>
      <c r="AS114" s="93"/>
      <c r="AT114" s="93"/>
      <c r="AU114" s="93"/>
      <c r="AV114" s="93"/>
      <c r="AW114" s="93"/>
      <c r="AX114" s="93"/>
      <c r="AY114" s="97"/>
    </row>
    <row r="115" spans="2:51" ht="24.75" customHeight="1">
      <c r="B115" s="65"/>
      <c r="C115" s="66"/>
      <c r="D115" s="66"/>
      <c r="E115" s="66"/>
      <c r="F115" s="66"/>
      <c r="G115" s="67"/>
      <c r="H115" s="57" t="s">
        <v>26</v>
      </c>
      <c r="I115" s="58"/>
      <c r="J115" s="58"/>
      <c r="K115" s="58"/>
      <c r="L115" s="58"/>
      <c r="M115" s="92" t="s">
        <v>27</v>
      </c>
      <c r="N115" s="93"/>
      <c r="O115" s="93"/>
      <c r="P115" s="93"/>
      <c r="Q115" s="93"/>
      <c r="R115" s="93"/>
      <c r="S115" s="93"/>
      <c r="T115" s="93"/>
      <c r="U115" s="93"/>
      <c r="V115" s="93"/>
      <c r="W115" s="93"/>
      <c r="X115" s="93"/>
      <c r="Y115" s="94"/>
      <c r="Z115" s="47" t="s">
        <v>28</v>
      </c>
      <c r="AA115" s="48"/>
      <c r="AB115" s="48"/>
      <c r="AC115" s="71"/>
      <c r="AD115" s="57" t="s">
        <v>26</v>
      </c>
      <c r="AE115" s="58"/>
      <c r="AF115" s="58"/>
      <c r="AG115" s="58"/>
      <c r="AH115" s="58"/>
      <c r="AI115" s="92" t="s">
        <v>27</v>
      </c>
      <c r="AJ115" s="93"/>
      <c r="AK115" s="93"/>
      <c r="AL115" s="93"/>
      <c r="AM115" s="93"/>
      <c r="AN115" s="93"/>
      <c r="AO115" s="93"/>
      <c r="AP115" s="93"/>
      <c r="AQ115" s="93"/>
      <c r="AR115" s="93"/>
      <c r="AS115" s="93"/>
      <c r="AT115" s="93"/>
      <c r="AU115" s="94"/>
      <c r="AV115" s="47" t="s">
        <v>28</v>
      </c>
      <c r="AW115" s="48"/>
      <c r="AX115" s="48"/>
      <c r="AY115" s="49"/>
    </row>
    <row r="116" spans="2:51" ht="24.75" customHeight="1">
      <c r="B116" s="65"/>
      <c r="C116" s="66"/>
      <c r="D116" s="66"/>
      <c r="E116" s="66"/>
      <c r="F116" s="66"/>
      <c r="G116" s="67"/>
      <c r="H116" s="82" t="s">
        <v>91</v>
      </c>
      <c r="I116" s="83"/>
      <c r="J116" s="83"/>
      <c r="K116" s="83"/>
      <c r="L116" s="84"/>
      <c r="M116" s="85" t="s">
        <v>148</v>
      </c>
      <c r="N116" s="86"/>
      <c r="O116" s="86"/>
      <c r="P116" s="86"/>
      <c r="Q116" s="86"/>
      <c r="R116" s="86"/>
      <c r="S116" s="86"/>
      <c r="T116" s="86"/>
      <c r="U116" s="86"/>
      <c r="V116" s="86"/>
      <c r="W116" s="86"/>
      <c r="X116" s="86"/>
      <c r="Y116" s="87"/>
      <c r="Z116" s="50">
        <v>7</v>
      </c>
      <c r="AA116" s="51"/>
      <c r="AB116" s="51"/>
      <c r="AC116" s="98"/>
      <c r="AD116" s="82" t="s">
        <v>93</v>
      </c>
      <c r="AE116" s="83"/>
      <c r="AF116" s="83"/>
      <c r="AG116" s="83"/>
      <c r="AH116" s="84"/>
      <c r="AI116" s="85" t="s">
        <v>152</v>
      </c>
      <c r="AJ116" s="86"/>
      <c r="AK116" s="86"/>
      <c r="AL116" s="86"/>
      <c r="AM116" s="86"/>
      <c r="AN116" s="86"/>
      <c r="AO116" s="86"/>
      <c r="AP116" s="86"/>
      <c r="AQ116" s="86"/>
      <c r="AR116" s="86"/>
      <c r="AS116" s="86"/>
      <c r="AT116" s="86"/>
      <c r="AU116" s="87"/>
      <c r="AV116" s="50">
        <v>3</v>
      </c>
      <c r="AW116" s="51"/>
      <c r="AX116" s="51"/>
      <c r="AY116" s="52"/>
    </row>
    <row r="117" spans="2:51" ht="24.75" customHeight="1">
      <c r="B117" s="65"/>
      <c r="C117" s="66"/>
      <c r="D117" s="66"/>
      <c r="E117" s="66"/>
      <c r="F117" s="66"/>
      <c r="G117" s="67"/>
      <c r="H117" s="44" t="s">
        <v>93</v>
      </c>
      <c r="I117" s="45"/>
      <c r="J117" s="45"/>
      <c r="K117" s="45"/>
      <c r="L117" s="46"/>
      <c r="M117" s="30"/>
      <c r="N117" s="31"/>
      <c r="O117" s="31"/>
      <c r="P117" s="31"/>
      <c r="Q117" s="31"/>
      <c r="R117" s="31"/>
      <c r="S117" s="31"/>
      <c r="T117" s="31"/>
      <c r="U117" s="31"/>
      <c r="V117" s="31"/>
      <c r="W117" s="31"/>
      <c r="X117" s="31"/>
      <c r="Y117" s="32"/>
      <c r="Z117" s="53">
        <v>2</v>
      </c>
      <c r="AA117" s="54"/>
      <c r="AB117" s="54"/>
      <c r="AC117" s="56"/>
      <c r="AD117" s="44" t="s">
        <v>124</v>
      </c>
      <c r="AE117" s="45"/>
      <c r="AF117" s="45"/>
      <c r="AG117" s="45"/>
      <c r="AH117" s="46"/>
      <c r="AI117" s="30" t="s">
        <v>153</v>
      </c>
      <c r="AJ117" s="31"/>
      <c r="AK117" s="31"/>
      <c r="AL117" s="31"/>
      <c r="AM117" s="31"/>
      <c r="AN117" s="31"/>
      <c r="AO117" s="31"/>
      <c r="AP117" s="31"/>
      <c r="AQ117" s="31"/>
      <c r="AR117" s="31"/>
      <c r="AS117" s="31"/>
      <c r="AT117" s="31"/>
      <c r="AU117" s="32"/>
      <c r="AV117" s="53">
        <v>1</v>
      </c>
      <c r="AW117" s="54"/>
      <c r="AX117" s="54"/>
      <c r="AY117" s="55"/>
    </row>
    <row r="118" spans="2:51" ht="24.75" customHeight="1">
      <c r="B118" s="65"/>
      <c r="C118" s="66"/>
      <c r="D118" s="66"/>
      <c r="E118" s="66"/>
      <c r="F118" s="66"/>
      <c r="G118" s="67"/>
      <c r="H118" s="44" t="s">
        <v>110</v>
      </c>
      <c r="I118" s="45"/>
      <c r="J118" s="45"/>
      <c r="K118" s="45"/>
      <c r="L118" s="46"/>
      <c r="M118" s="30" t="s">
        <v>118</v>
      </c>
      <c r="N118" s="31"/>
      <c r="O118" s="31"/>
      <c r="P118" s="31"/>
      <c r="Q118" s="31"/>
      <c r="R118" s="31"/>
      <c r="S118" s="31"/>
      <c r="T118" s="31"/>
      <c r="U118" s="31"/>
      <c r="V118" s="31"/>
      <c r="W118" s="31"/>
      <c r="X118" s="31"/>
      <c r="Y118" s="32"/>
      <c r="Z118" s="53">
        <v>0</v>
      </c>
      <c r="AA118" s="54"/>
      <c r="AB118" s="54"/>
      <c r="AC118" s="56"/>
      <c r="AD118" s="44" t="s">
        <v>110</v>
      </c>
      <c r="AE118" s="45"/>
      <c r="AF118" s="45"/>
      <c r="AG118" s="45"/>
      <c r="AH118" s="46"/>
      <c r="AI118" s="30" t="s">
        <v>154</v>
      </c>
      <c r="AJ118" s="31"/>
      <c r="AK118" s="31"/>
      <c r="AL118" s="31"/>
      <c r="AM118" s="31"/>
      <c r="AN118" s="31"/>
      <c r="AO118" s="31"/>
      <c r="AP118" s="31"/>
      <c r="AQ118" s="31"/>
      <c r="AR118" s="31"/>
      <c r="AS118" s="31"/>
      <c r="AT118" s="31"/>
      <c r="AU118" s="32"/>
      <c r="AV118" s="53">
        <v>1</v>
      </c>
      <c r="AW118" s="54"/>
      <c r="AX118" s="54"/>
      <c r="AY118" s="55"/>
    </row>
    <row r="119" spans="2:51" ht="24.75" customHeight="1">
      <c r="B119" s="65"/>
      <c r="C119" s="66"/>
      <c r="D119" s="66"/>
      <c r="E119" s="66"/>
      <c r="F119" s="66"/>
      <c r="G119" s="67"/>
      <c r="H119" s="44"/>
      <c r="I119" s="45"/>
      <c r="J119" s="45"/>
      <c r="K119" s="45"/>
      <c r="L119" s="46"/>
      <c r="M119" s="30"/>
      <c r="N119" s="31"/>
      <c r="O119" s="31"/>
      <c r="P119" s="31"/>
      <c r="Q119" s="31"/>
      <c r="R119" s="31"/>
      <c r="S119" s="31"/>
      <c r="T119" s="31"/>
      <c r="U119" s="31"/>
      <c r="V119" s="31"/>
      <c r="W119" s="31"/>
      <c r="X119" s="31"/>
      <c r="Y119" s="32"/>
      <c r="Z119" s="53"/>
      <c r="AA119" s="54"/>
      <c r="AB119" s="54"/>
      <c r="AC119" s="56"/>
      <c r="AD119" s="44"/>
      <c r="AE119" s="45"/>
      <c r="AF119" s="45"/>
      <c r="AG119" s="45"/>
      <c r="AH119" s="46"/>
      <c r="AI119" s="30"/>
      <c r="AJ119" s="31"/>
      <c r="AK119" s="31"/>
      <c r="AL119" s="31"/>
      <c r="AM119" s="31"/>
      <c r="AN119" s="31"/>
      <c r="AO119" s="31"/>
      <c r="AP119" s="31"/>
      <c r="AQ119" s="31"/>
      <c r="AR119" s="31"/>
      <c r="AS119" s="31"/>
      <c r="AT119" s="31"/>
      <c r="AU119" s="32"/>
      <c r="AV119" s="53"/>
      <c r="AW119" s="54"/>
      <c r="AX119" s="54"/>
      <c r="AY119" s="55"/>
    </row>
    <row r="120" spans="2:51" ht="24.75" customHeight="1">
      <c r="B120" s="65"/>
      <c r="C120" s="66"/>
      <c r="D120" s="66"/>
      <c r="E120" s="66"/>
      <c r="F120" s="66"/>
      <c r="G120" s="67"/>
      <c r="H120" s="44"/>
      <c r="I120" s="45"/>
      <c r="J120" s="45"/>
      <c r="K120" s="45"/>
      <c r="L120" s="46"/>
      <c r="M120" s="30"/>
      <c r="N120" s="31"/>
      <c r="O120" s="31"/>
      <c r="P120" s="31"/>
      <c r="Q120" s="31"/>
      <c r="R120" s="31"/>
      <c r="S120" s="31"/>
      <c r="T120" s="31"/>
      <c r="U120" s="31"/>
      <c r="V120" s="31"/>
      <c r="W120" s="31"/>
      <c r="X120" s="31"/>
      <c r="Y120" s="32"/>
      <c r="Z120" s="53"/>
      <c r="AA120" s="54"/>
      <c r="AB120" s="54"/>
      <c r="AC120" s="56"/>
      <c r="AD120" s="44"/>
      <c r="AE120" s="45"/>
      <c r="AF120" s="45"/>
      <c r="AG120" s="45"/>
      <c r="AH120" s="46"/>
      <c r="AI120" s="30"/>
      <c r="AJ120" s="31"/>
      <c r="AK120" s="31"/>
      <c r="AL120" s="31"/>
      <c r="AM120" s="31"/>
      <c r="AN120" s="31"/>
      <c r="AO120" s="31"/>
      <c r="AP120" s="31"/>
      <c r="AQ120" s="31"/>
      <c r="AR120" s="31"/>
      <c r="AS120" s="31"/>
      <c r="AT120" s="31"/>
      <c r="AU120" s="32"/>
      <c r="AV120" s="53"/>
      <c r="AW120" s="54"/>
      <c r="AX120" s="54"/>
      <c r="AY120" s="55"/>
    </row>
    <row r="121" spans="2:51" ht="24.75" customHeight="1">
      <c r="B121" s="65"/>
      <c r="C121" s="66"/>
      <c r="D121" s="66"/>
      <c r="E121" s="66"/>
      <c r="F121" s="66"/>
      <c r="G121" s="67"/>
      <c r="H121" s="44"/>
      <c r="I121" s="45"/>
      <c r="J121" s="45"/>
      <c r="K121" s="45"/>
      <c r="L121" s="46"/>
      <c r="M121" s="30"/>
      <c r="N121" s="31"/>
      <c r="O121" s="31"/>
      <c r="P121" s="31"/>
      <c r="Q121" s="31"/>
      <c r="R121" s="31"/>
      <c r="S121" s="31"/>
      <c r="T121" s="31"/>
      <c r="U121" s="31"/>
      <c r="V121" s="31"/>
      <c r="W121" s="31"/>
      <c r="X121" s="31"/>
      <c r="Y121" s="32"/>
      <c r="Z121" s="53"/>
      <c r="AA121" s="54"/>
      <c r="AB121" s="54"/>
      <c r="AC121" s="56"/>
      <c r="AD121" s="44"/>
      <c r="AE121" s="45"/>
      <c r="AF121" s="45"/>
      <c r="AG121" s="45"/>
      <c r="AH121" s="46"/>
      <c r="AI121" s="30"/>
      <c r="AJ121" s="31"/>
      <c r="AK121" s="31"/>
      <c r="AL121" s="31"/>
      <c r="AM121" s="31"/>
      <c r="AN121" s="31"/>
      <c r="AO121" s="31"/>
      <c r="AP121" s="31"/>
      <c r="AQ121" s="31"/>
      <c r="AR121" s="31"/>
      <c r="AS121" s="31"/>
      <c r="AT121" s="31"/>
      <c r="AU121" s="32"/>
      <c r="AV121" s="53"/>
      <c r="AW121" s="54"/>
      <c r="AX121" s="54"/>
      <c r="AY121" s="55"/>
    </row>
    <row r="122" spans="2:51" ht="24.75" customHeight="1">
      <c r="B122" s="65"/>
      <c r="C122" s="66"/>
      <c r="D122" s="66"/>
      <c r="E122" s="66"/>
      <c r="F122" s="66"/>
      <c r="G122" s="67"/>
      <c r="H122" s="44"/>
      <c r="I122" s="45"/>
      <c r="J122" s="45"/>
      <c r="K122" s="45"/>
      <c r="L122" s="46"/>
      <c r="M122" s="30"/>
      <c r="N122" s="31"/>
      <c r="O122" s="31"/>
      <c r="P122" s="31"/>
      <c r="Q122" s="31"/>
      <c r="R122" s="31"/>
      <c r="S122" s="31"/>
      <c r="T122" s="31"/>
      <c r="U122" s="31"/>
      <c r="V122" s="31"/>
      <c r="W122" s="31"/>
      <c r="X122" s="31"/>
      <c r="Y122" s="32"/>
      <c r="Z122" s="53"/>
      <c r="AA122" s="54"/>
      <c r="AB122" s="54"/>
      <c r="AC122" s="56"/>
      <c r="AD122" s="44"/>
      <c r="AE122" s="45"/>
      <c r="AF122" s="45"/>
      <c r="AG122" s="45"/>
      <c r="AH122" s="46"/>
      <c r="AI122" s="30"/>
      <c r="AJ122" s="31"/>
      <c r="AK122" s="31"/>
      <c r="AL122" s="31"/>
      <c r="AM122" s="31"/>
      <c r="AN122" s="31"/>
      <c r="AO122" s="31"/>
      <c r="AP122" s="31"/>
      <c r="AQ122" s="31"/>
      <c r="AR122" s="31"/>
      <c r="AS122" s="31"/>
      <c r="AT122" s="31"/>
      <c r="AU122" s="32"/>
      <c r="AV122" s="53"/>
      <c r="AW122" s="54"/>
      <c r="AX122" s="54"/>
      <c r="AY122" s="55"/>
    </row>
    <row r="123" spans="2:51" ht="24.75" customHeight="1">
      <c r="B123" s="65"/>
      <c r="C123" s="66"/>
      <c r="D123" s="66"/>
      <c r="E123" s="66"/>
      <c r="F123" s="66"/>
      <c r="G123" s="67"/>
      <c r="H123" s="33"/>
      <c r="I123" s="34"/>
      <c r="J123" s="34"/>
      <c r="K123" s="34"/>
      <c r="L123" s="35"/>
      <c r="M123" s="36"/>
      <c r="N123" s="37"/>
      <c r="O123" s="37"/>
      <c r="P123" s="37"/>
      <c r="Q123" s="37"/>
      <c r="R123" s="37"/>
      <c r="S123" s="37"/>
      <c r="T123" s="37"/>
      <c r="U123" s="37"/>
      <c r="V123" s="37"/>
      <c r="W123" s="37"/>
      <c r="X123" s="37"/>
      <c r="Y123" s="38"/>
      <c r="Z123" s="72"/>
      <c r="AA123" s="73"/>
      <c r="AB123" s="73"/>
      <c r="AC123" s="74"/>
      <c r="AD123" s="33"/>
      <c r="AE123" s="34"/>
      <c r="AF123" s="34"/>
      <c r="AG123" s="34"/>
      <c r="AH123" s="35"/>
      <c r="AI123" s="36"/>
      <c r="AJ123" s="37"/>
      <c r="AK123" s="37"/>
      <c r="AL123" s="37"/>
      <c r="AM123" s="37"/>
      <c r="AN123" s="37"/>
      <c r="AO123" s="37"/>
      <c r="AP123" s="37"/>
      <c r="AQ123" s="37"/>
      <c r="AR123" s="37"/>
      <c r="AS123" s="37"/>
      <c r="AT123" s="37"/>
      <c r="AU123" s="38"/>
      <c r="AV123" s="72"/>
      <c r="AW123" s="73"/>
      <c r="AX123" s="73"/>
      <c r="AY123" s="100"/>
    </row>
    <row r="124" spans="2:51" ht="24.75" customHeight="1" thickBot="1">
      <c r="B124" s="65"/>
      <c r="C124" s="66"/>
      <c r="D124" s="66"/>
      <c r="E124" s="66"/>
      <c r="F124" s="66"/>
      <c r="G124" s="67"/>
      <c r="H124" s="39" t="s">
        <v>29</v>
      </c>
      <c r="I124" s="40"/>
      <c r="J124" s="40"/>
      <c r="K124" s="40"/>
      <c r="L124" s="40"/>
      <c r="M124" s="41"/>
      <c r="N124" s="42"/>
      <c r="O124" s="42"/>
      <c r="P124" s="42"/>
      <c r="Q124" s="42"/>
      <c r="R124" s="42"/>
      <c r="S124" s="42"/>
      <c r="T124" s="42"/>
      <c r="U124" s="42"/>
      <c r="V124" s="42"/>
      <c r="W124" s="42"/>
      <c r="X124" s="42"/>
      <c r="Y124" s="43"/>
      <c r="Z124" s="89">
        <f>SUM(Z116:AC123)</f>
        <v>9</v>
      </c>
      <c r="AA124" s="90"/>
      <c r="AB124" s="90"/>
      <c r="AC124" s="91"/>
      <c r="AD124" s="39" t="s">
        <v>29</v>
      </c>
      <c r="AE124" s="40"/>
      <c r="AF124" s="40"/>
      <c r="AG124" s="40"/>
      <c r="AH124" s="40"/>
      <c r="AI124" s="41"/>
      <c r="AJ124" s="42"/>
      <c r="AK124" s="42"/>
      <c r="AL124" s="42"/>
      <c r="AM124" s="42"/>
      <c r="AN124" s="42"/>
      <c r="AO124" s="42"/>
      <c r="AP124" s="42"/>
      <c r="AQ124" s="42"/>
      <c r="AR124" s="42"/>
      <c r="AS124" s="42"/>
      <c r="AT124" s="42"/>
      <c r="AU124" s="43"/>
      <c r="AV124" s="89">
        <f>SUM(AV116:AY123)</f>
        <v>5</v>
      </c>
      <c r="AW124" s="90"/>
      <c r="AX124" s="90"/>
      <c r="AY124" s="95"/>
    </row>
    <row r="125" spans="2:51" ht="24.75" customHeight="1">
      <c r="B125" s="65"/>
      <c r="C125" s="66"/>
      <c r="D125" s="66"/>
      <c r="E125" s="66"/>
      <c r="F125" s="66"/>
      <c r="G125" s="67"/>
      <c r="H125" s="79" t="s">
        <v>151</v>
      </c>
      <c r="I125" s="80"/>
      <c r="J125" s="80"/>
      <c r="K125" s="80"/>
      <c r="L125" s="80"/>
      <c r="M125" s="80"/>
      <c r="N125" s="80"/>
      <c r="O125" s="80"/>
      <c r="P125" s="80"/>
      <c r="Q125" s="80"/>
      <c r="R125" s="80"/>
      <c r="S125" s="80"/>
      <c r="T125" s="80"/>
      <c r="U125" s="80"/>
      <c r="V125" s="80"/>
      <c r="W125" s="80"/>
      <c r="X125" s="80"/>
      <c r="Y125" s="80"/>
      <c r="Z125" s="80"/>
      <c r="AA125" s="80"/>
      <c r="AB125" s="80"/>
      <c r="AC125" s="81"/>
      <c r="AD125" s="79" t="s">
        <v>144</v>
      </c>
      <c r="AE125" s="80"/>
      <c r="AF125" s="80"/>
      <c r="AG125" s="80"/>
      <c r="AH125" s="80"/>
      <c r="AI125" s="80"/>
      <c r="AJ125" s="80"/>
      <c r="AK125" s="80"/>
      <c r="AL125" s="80"/>
      <c r="AM125" s="80"/>
      <c r="AN125" s="80"/>
      <c r="AO125" s="80"/>
      <c r="AP125" s="80"/>
      <c r="AQ125" s="80"/>
      <c r="AR125" s="80"/>
      <c r="AS125" s="80"/>
      <c r="AT125" s="80"/>
      <c r="AU125" s="80"/>
      <c r="AV125" s="80"/>
      <c r="AW125" s="80"/>
      <c r="AX125" s="80"/>
      <c r="AY125" s="88"/>
    </row>
    <row r="126" spans="2:51" ht="24.75" customHeight="1">
      <c r="B126" s="65"/>
      <c r="C126" s="66"/>
      <c r="D126" s="66"/>
      <c r="E126" s="66"/>
      <c r="F126" s="66"/>
      <c r="G126" s="67"/>
      <c r="H126" s="57" t="s">
        <v>26</v>
      </c>
      <c r="I126" s="58"/>
      <c r="J126" s="58"/>
      <c r="K126" s="58"/>
      <c r="L126" s="58"/>
      <c r="M126" s="92" t="s">
        <v>27</v>
      </c>
      <c r="N126" s="93"/>
      <c r="O126" s="93"/>
      <c r="P126" s="93"/>
      <c r="Q126" s="93"/>
      <c r="R126" s="93"/>
      <c r="S126" s="93"/>
      <c r="T126" s="93"/>
      <c r="U126" s="93"/>
      <c r="V126" s="93"/>
      <c r="W126" s="93"/>
      <c r="X126" s="93"/>
      <c r="Y126" s="94"/>
      <c r="Z126" s="47" t="s">
        <v>28</v>
      </c>
      <c r="AA126" s="48"/>
      <c r="AB126" s="48"/>
      <c r="AC126" s="71"/>
      <c r="AD126" s="57" t="s">
        <v>26</v>
      </c>
      <c r="AE126" s="58"/>
      <c r="AF126" s="58"/>
      <c r="AG126" s="58"/>
      <c r="AH126" s="58"/>
      <c r="AI126" s="92" t="s">
        <v>27</v>
      </c>
      <c r="AJ126" s="93"/>
      <c r="AK126" s="93"/>
      <c r="AL126" s="93"/>
      <c r="AM126" s="93"/>
      <c r="AN126" s="93"/>
      <c r="AO126" s="93"/>
      <c r="AP126" s="93"/>
      <c r="AQ126" s="93"/>
      <c r="AR126" s="93"/>
      <c r="AS126" s="93"/>
      <c r="AT126" s="93"/>
      <c r="AU126" s="94"/>
      <c r="AV126" s="47" t="s">
        <v>28</v>
      </c>
      <c r="AW126" s="48"/>
      <c r="AX126" s="48"/>
      <c r="AY126" s="49"/>
    </row>
    <row r="127" spans="2:51" ht="24.75" customHeight="1">
      <c r="B127" s="65"/>
      <c r="C127" s="66"/>
      <c r="D127" s="66"/>
      <c r="E127" s="66"/>
      <c r="F127" s="66"/>
      <c r="G127" s="67"/>
      <c r="H127" s="82" t="s">
        <v>90</v>
      </c>
      <c r="I127" s="83"/>
      <c r="J127" s="83"/>
      <c r="K127" s="83"/>
      <c r="L127" s="84"/>
      <c r="M127" s="85" t="s">
        <v>131</v>
      </c>
      <c r="N127" s="86"/>
      <c r="O127" s="86"/>
      <c r="P127" s="86"/>
      <c r="Q127" s="86"/>
      <c r="R127" s="86"/>
      <c r="S127" s="86"/>
      <c r="T127" s="86"/>
      <c r="U127" s="86"/>
      <c r="V127" s="86"/>
      <c r="W127" s="86"/>
      <c r="X127" s="86"/>
      <c r="Y127" s="87"/>
      <c r="Z127" s="50">
        <v>276</v>
      </c>
      <c r="AA127" s="51"/>
      <c r="AB127" s="51"/>
      <c r="AC127" s="98"/>
      <c r="AD127" s="82" t="s">
        <v>117</v>
      </c>
      <c r="AE127" s="83"/>
      <c r="AF127" s="83"/>
      <c r="AG127" s="83"/>
      <c r="AH127" s="84"/>
      <c r="AI127" s="85" t="s">
        <v>145</v>
      </c>
      <c r="AJ127" s="86"/>
      <c r="AK127" s="86"/>
      <c r="AL127" s="86"/>
      <c r="AM127" s="86"/>
      <c r="AN127" s="86"/>
      <c r="AO127" s="86"/>
      <c r="AP127" s="86"/>
      <c r="AQ127" s="86"/>
      <c r="AR127" s="86"/>
      <c r="AS127" s="86"/>
      <c r="AT127" s="86"/>
      <c r="AU127" s="87"/>
      <c r="AV127" s="50">
        <v>33</v>
      </c>
      <c r="AW127" s="51"/>
      <c r="AX127" s="51"/>
      <c r="AY127" s="52"/>
    </row>
    <row r="128" spans="2:51" ht="24.75" customHeight="1">
      <c r="B128" s="65"/>
      <c r="C128" s="66"/>
      <c r="D128" s="66"/>
      <c r="E128" s="66"/>
      <c r="F128" s="66"/>
      <c r="G128" s="67"/>
      <c r="H128" s="44" t="s">
        <v>103</v>
      </c>
      <c r="I128" s="45"/>
      <c r="J128" s="45"/>
      <c r="K128" s="45"/>
      <c r="L128" s="46"/>
      <c r="M128" s="30"/>
      <c r="N128" s="31"/>
      <c r="O128" s="31"/>
      <c r="P128" s="31"/>
      <c r="Q128" s="31"/>
      <c r="R128" s="31"/>
      <c r="S128" s="31"/>
      <c r="T128" s="31"/>
      <c r="U128" s="31"/>
      <c r="V128" s="31"/>
      <c r="W128" s="31"/>
      <c r="X128" s="31"/>
      <c r="Y128" s="32"/>
      <c r="Z128" s="53">
        <v>51</v>
      </c>
      <c r="AA128" s="54"/>
      <c r="AB128" s="54"/>
      <c r="AC128" s="56"/>
      <c r="AD128" s="44"/>
      <c r="AE128" s="45"/>
      <c r="AF128" s="45"/>
      <c r="AG128" s="45"/>
      <c r="AH128" s="46"/>
      <c r="AI128" s="30"/>
      <c r="AJ128" s="31"/>
      <c r="AK128" s="31"/>
      <c r="AL128" s="31"/>
      <c r="AM128" s="31"/>
      <c r="AN128" s="31"/>
      <c r="AO128" s="31"/>
      <c r="AP128" s="31"/>
      <c r="AQ128" s="31"/>
      <c r="AR128" s="31"/>
      <c r="AS128" s="31"/>
      <c r="AT128" s="31"/>
      <c r="AU128" s="32"/>
      <c r="AV128" s="53"/>
      <c r="AW128" s="54"/>
      <c r="AX128" s="54"/>
      <c r="AY128" s="55"/>
    </row>
    <row r="129" spans="2:51" ht="24.75" customHeight="1">
      <c r="B129" s="65"/>
      <c r="C129" s="66"/>
      <c r="D129" s="66"/>
      <c r="E129" s="66"/>
      <c r="F129" s="66"/>
      <c r="G129" s="67"/>
      <c r="H129" s="44" t="s">
        <v>91</v>
      </c>
      <c r="I129" s="45"/>
      <c r="J129" s="45"/>
      <c r="K129" s="45"/>
      <c r="L129" s="46"/>
      <c r="M129" s="30"/>
      <c r="N129" s="31"/>
      <c r="O129" s="31"/>
      <c r="P129" s="31"/>
      <c r="Q129" s="31"/>
      <c r="R129" s="31"/>
      <c r="S129" s="31"/>
      <c r="T129" s="31"/>
      <c r="U129" s="31"/>
      <c r="V129" s="31"/>
      <c r="W129" s="31"/>
      <c r="X129" s="31"/>
      <c r="Y129" s="32"/>
      <c r="Z129" s="53">
        <v>12</v>
      </c>
      <c r="AA129" s="54"/>
      <c r="AB129" s="54"/>
      <c r="AC129" s="56"/>
      <c r="AD129" s="44"/>
      <c r="AE129" s="45"/>
      <c r="AF129" s="45"/>
      <c r="AG129" s="45"/>
      <c r="AH129" s="46"/>
      <c r="AI129" s="30"/>
      <c r="AJ129" s="31"/>
      <c r="AK129" s="31"/>
      <c r="AL129" s="31"/>
      <c r="AM129" s="31"/>
      <c r="AN129" s="31"/>
      <c r="AO129" s="31"/>
      <c r="AP129" s="31"/>
      <c r="AQ129" s="31"/>
      <c r="AR129" s="31"/>
      <c r="AS129" s="31"/>
      <c r="AT129" s="31"/>
      <c r="AU129" s="32"/>
      <c r="AV129" s="53"/>
      <c r="AW129" s="54"/>
      <c r="AX129" s="54"/>
      <c r="AY129" s="55"/>
    </row>
    <row r="130" spans="2:51" ht="24.75" customHeight="1">
      <c r="B130" s="65"/>
      <c r="C130" s="66"/>
      <c r="D130" s="66"/>
      <c r="E130" s="66"/>
      <c r="F130" s="66"/>
      <c r="G130" s="67"/>
      <c r="H130" s="44" t="s">
        <v>132</v>
      </c>
      <c r="I130" s="45"/>
      <c r="J130" s="45"/>
      <c r="K130" s="45"/>
      <c r="L130" s="46"/>
      <c r="M130" s="30"/>
      <c r="N130" s="31"/>
      <c r="O130" s="31"/>
      <c r="P130" s="31"/>
      <c r="Q130" s="31"/>
      <c r="R130" s="31"/>
      <c r="S130" s="31"/>
      <c r="T130" s="31"/>
      <c r="U130" s="31"/>
      <c r="V130" s="31"/>
      <c r="W130" s="31"/>
      <c r="X130" s="31"/>
      <c r="Y130" s="32"/>
      <c r="Z130" s="53">
        <v>11</v>
      </c>
      <c r="AA130" s="54"/>
      <c r="AB130" s="54"/>
      <c r="AC130" s="56"/>
      <c r="AD130" s="44"/>
      <c r="AE130" s="45"/>
      <c r="AF130" s="45"/>
      <c r="AG130" s="45"/>
      <c r="AH130" s="46"/>
      <c r="AI130" s="30"/>
      <c r="AJ130" s="31"/>
      <c r="AK130" s="31"/>
      <c r="AL130" s="31"/>
      <c r="AM130" s="31"/>
      <c r="AN130" s="31"/>
      <c r="AO130" s="31"/>
      <c r="AP130" s="31"/>
      <c r="AQ130" s="31"/>
      <c r="AR130" s="31"/>
      <c r="AS130" s="31"/>
      <c r="AT130" s="31"/>
      <c r="AU130" s="32"/>
      <c r="AV130" s="53"/>
      <c r="AW130" s="54"/>
      <c r="AX130" s="54"/>
      <c r="AY130" s="55"/>
    </row>
    <row r="131" spans="2:51" ht="24.75" customHeight="1">
      <c r="B131" s="65"/>
      <c r="C131" s="66"/>
      <c r="D131" s="66"/>
      <c r="E131" s="66"/>
      <c r="F131" s="66"/>
      <c r="G131" s="67"/>
      <c r="H131" s="44" t="s">
        <v>101</v>
      </c>
      <c r="I131" s="45"/>
      <c r="J131" s="45"/>
      <c r="K131" s="45"/>
      <c r="L131" s="46"/>
      <c r="M131" s="30"/>
      <c r="N131" s="31"/>
      <c r="O131" s="31"/>
      <c r="P131" s="31"/>
      <c r="Q131" s="31"/>
      <c r="R131" s="31"/>
      <c r="S131" s="31"/>
      <c r="T131" s="31"/>
      <c r="U131" s="31"/>
      <c r="V131" s="31"/>
      <c r="W131" s="31"/>
      <c r="X131" s="31"/>
      <c r="Y131" s="32"/>
      <c r="Z131" s="53">
        <v>8</v>
      </c>
      <c r="AA131" s="54"/>
      <c r="AB131" s="54"/>
      <c r="AC131" s="56"/>
      <c r="AD131" s="44"/>
      <c r="AE131" s="45"/>
      <c r="AF131" s="45"/>
      <c r="AG131" s="45"/>
      <c r="AH131" s="46"/>
      <c r="AI131" s="30"/>
      <c r="AJ131" s="31"/>
      <c r="AK131" s="31"/>
      <c r="AL131" s="31"/>
      <c r="AM131" s="31"/>
      <c r="AN131" s="31"/>
      <c r="AO131" s="31"/>
      <c r="AP131" s="31"/>
      <c r="AQ131" s="31"/>
      <c r="AR131" s="31"/>
      <c r="AS131" s="31"/>
      <c r="AT131" s="31"/>
      <c r="AU131" s="32"/>
      <c r="AV131" s="53"/>
      <c r="AW131" s="54"/>
      <c r="AX131" s="54"/>
      <c r="AY131" s="55"/>
    </row>
    <row r="132" spans="2:51" ht="24.75" customHeight="1">
      <c r="B132" s="65"/>
      <c r="C132" s="66"/>
      <c r="D132" s="66"/>
      <c r="E132" s="66"/>
      <c r="F132" s="66"/>
      <c r="G132" s="67"/>
      <c r="H132" s="44" t="s">
        <v>124</v>
      </c>
      <c r="I132" s="45"/>
      <c r="J132" s="45"/>
      <c r="K132" s="45"/>
      <c r="L132" s="46"/>
      <c r="M132" s="30"/>
      <c r="N132" s="31"/>
      <c r="O132" s="31"/>
      <c r="P132" s="31"/>
      <c r="Q132" s="31"/>
      <c r="R132" s="31"/>
      <c r="S132" s="31"/>
      <c r="T132" s="31"/>
      <c r="U132" s="31"/>
      <c r="V132" s="31"/>
      <c r="W132" s="31"/>
      <c r="X132" s="31"/>
      <c r="Y132" s="32"/>
      <c r="Z132" s="53">
        <v>5</v>
      </c>
      <c r="AA132" s="54"/>
      <c r="AB132" s="54"/>
      <c r="AC132" s="56"/>
      <c r="AD132" s="44"/>
      <c r="AE132" s="45"/>
      <c r="AF132" s="45"/>
      <c r="AG132" s="45"/>
      <c r="AH132" s="46"/>
      <c r="AI132" s="30"/>
      <c r="AJ132" s="31"/>
      <c r="AK132" s="31"/>
      <c r="AL132" s="31"/>
      <c r="AM132" s="31"/>
      <c r="AN132" s="31"/>
      <c r="AO132" s="31"/>
      <c r="AP132" s="31"/>
      <c r="AQ132" s="31"/>
      <c r="AR132" s="31"/>
      <c r="AS132" s="31"/>
      <c r="AT132" s="31"/>
      <c r="AU132" s="32"/>
      <c r="AV132" s="53"/>
      <c r="AW132" s="54"/>
      <c r="AX132" s="54"/>
      <c r="AY132" s="55"/>
    </row>
    <row r="133" spans="2:51" ht="24.75" customHeight="1">
      <c r="B133" s="65"/>
      <c r="C133" s="66"/>
      <c r="D133" s="66"/>
      <c r="E133" s="66"/>
      <c r="F133" s="66"/>
      <c r="G133" s="67"/>
      <c r="H133" s="44" t="s">
        <v>93</v>
      </c>
      <c r="I133" s="45"/>
      <c r="J133" s="45"/>
      <c r="K133" s="45"/>
      <c r="L133" s="46"/>
      <c r="M133" s="30"/>
      <c r="N133" s="31"/>
      <c r="O133" s="31"/>
      <c r="P133" s="31"/>
      <c r="Q133" s="31"/>
      <c r="R133" s="31"/>
      <c r="S133" s="31"/>
      <c r="T133" s="31"/>
      <c r="U133" s="31"/>
      <c r="V133" s="31"/>
      <c r="W133" s="31"/>
      <c r="X133" s="31"/>
      <c r="Y133" s="32"/>
      <c r="Z133" s="53">
        <v>4</v>
      </c>
      <c r="AA133" s="54"/>
      <c r="AB133" s="54"/>
      <c r="AC133" s="56"/>
      <c r="AD133" s="44"/>
      <c r="AE133" s="45"/>
      <c r="AF133" s="45"/>
      <c r="AG133" s="45"/>
      <c r="AH133" s="46"/>
      <c r="AI133" s="30"/>
      <c r="AJ133" s="31"/>
      <c r="AK133" s="31"/>
      <c r="AL133" s="31"/>
      <c r="AM133" s="31"/>
      <c r="AN133" s="31"/>
      <c r="AO133" s="31"/>
      <c r="AP133" s="31"/>
      <c r="AQ133" s="31"/>
      <c r="AR133" s="31"/>
      <c r="AS133" s="31"/>
      <c r="AT133" s="31"/>
      <c r="AU133" s="32"/>
      <c r="AV133" s="53"/>
      <c r="AW133" s="54"/>
      <c r="AX133" s="54"/>
      <c r="AY133" s="55"/>
    </row>
    <row r="134" spans="2:51" ht="24.75" customHeight="1">
      <c r="B134" s="65"/>
      <c r="C134" s="66"/>
      <c r="D134" s="66"/>
      <c r="E134" s="66"/>
      <c r="F134" s="66"/>
      <c r="G134" s="67"/>
      <c r="H134" s="33" t="s">
        <v>110</v>
      </c>
      <c r="I134" s="34"/>
      <c r="J134" s="34"/>
      <c r="K134" s="34"/>
      <c r="L134" s="35"/>
      <c r="M134" s="36" t="s">
        <v>133</v>
      </c>
      <c r="N134" s="37"/>
      <c r="O134" s="37"/>
      <c r="P134" s="37"/>
      <c r="Q134" s="37"/>
      <c r="R134" s="37"/>
      <c r="S134" s="37"/>
      <c r="T134" s="37"/>
      <c r="U134" s="37"/>
      <c r="V134" s="37"/>
      <c r="W134" s="37"/>
      <c r="X134" s="37"/>
      <c r="Y134" s="38"/>
      <c r="Z134" s="72">
        <v>16</v>
      </c>
      <c r="AA134" s="73"/>
      <c r="AB134" s="73"/>
      <c r="AC134" s="74"/>
      <c r="AD134" s="44"/>
      <c r="AE134" s="45"/>
      <c r="AF134" s="45"/>
      <c r="AG134" s="45"/>
      <c r="AH134" s="46"/>
      <c r="AI134" s="30"/>
      <c r="AJ134" s="31"/>
      <c r="AK134" s="31"/>
      <c r="AL134" s="31"/>
      <c r="AM134" s="31"/>
      <c r="AN134" s="31"/>
      <c r="AO134" s="31"/>
      <c r="AP134" s="31"/>
      <c r="AQ134" s="31"/>
      <c r="AR134" s="31"/>
      <c r="AS134" s="31"/>
      <c r="AT134" s="31"/>
      <c r="AU134" s="32"/>
      <c r="AV134" s="53"/>
      <c r="AW134" s="54"/>
      <c r="AX134" s="54"/>
      <c r="AY134" s="55"/>
    </row>
    <row r="135" spans="2:51" ht="24.75" customHeight="1" thickBot="1">
      <c r="B135" s="65"/>
      <c r="C135" s="66"/>
      <c r="D135" s="66"/>
      <c r="E135" s="66"/>
      <c r="F135" s="66"/>
      <c r="G135" s="67"/>
      <c r="H135" s="57" t="s">
        <v>29</v>
      </c>
      <c r="I135" s="58"/>
      <c r="J135" s="58"/>
      <c r="K135" s="58"/>
      <c r="L135" s="58"/>
      <c r="M135" s="107"/>
      <c r="N135" s="108"/>
      <c r="O135" s="108"/>
      <c r="P135" s="108"/>
      <c r="Q135" s="108"/>
      <c r="R135" s="108"/>
      <c r="S135" s="108"/>
      <c r="T135" s="108"/>
      <c r="U135" s="108"/>
      <c r="V135" s="108"/>
      <c r="W135" s="108"/>
      <c r="X135" s="108"/>
      <c r="Y135" s="109"/>
      <c r="Z135" s="110">
        <f>SUM(Z127:AC134)</f>
        <v>383</v>
      </c>
      <c r="AA135" s="111"/>
      <c r="AB135" s="111"/>
      <c r="AC135" s="112"/>
      <c r="AD135" s="57" t="s">
        <v>29</v>
      </c>
      <c r="AE135" s="58"/>
      <c r="AF135" s="58"/>
      <c r="AG135" s="58"/>
      <c r="AH135" s="58"/>
      <c r="AI135" s="107"/>
      <c r="AJ135" s="108"/>
      <c r="AK135" s="108"/>
      <c r="AL135" s="108"/>
      <c r="AM135" s="108"/>
      <c r="AN135" s="108"/>
      <c r="AO135" s="108"/>
      <c r="AP135" s="108"/>
      <c r="AQ135" s="108"/>
      <c r="AR135" s="108"/>
      <c r="AS135" s="108"/>
      <c r="AT135" s="108"/>
      <c r="AU135" s="109"/>
      <c r="AV135" s="110">
        <f>SUM(AV127:AY134)</f>
        <v>33</v>
      </c>
      <c r="AW135" s="111"/>
      <c r="AX135" s="111"/>
      <c r="AY135" s="113"/>
    </row>
    <row r="136" spans="2:51" ht="24.75" customHeight="1">
      <c r="B136" s="65"/>
      <c r="C136" s="66"/>
      <c r="D136" s="66"/>
      <c r="E136" s="66"/>
      <c r="F136" s="66"/>
      <c r="G136" s="67"/>
      <c r="H136" s="79" t="s">
        <v>99</v>
      </c>
      <c r="I136" s="80"/>
      <c r="J136" s="80"/>
      <c r="K136" s="80"/>
      <c r="L136" s="80"/>
      <c r="M136" s="80"/>
      <c r="N136" s="80"/>
      <c r="O136" s="80"/>
      <c r="P136" s="80"/>
      <c r="Q136" s="80"/>
      <c r="R136" s="80"/>
      <c r="S136" s="80"/>
      <c r="T136" s="80"/>
      <c r="U136" s="80"/>
      <c r="V136" s="80"/>
      <c r="W136" s="80"/>
      <c r="X136" s="80"/>
      <c r="Y136" s="80"/>
      <c r="Z136" s="80"/>
      <c r="AA136" s="80"/>
      <c r="AB136" s="80"/>
      <c r="AC136" s="81"/>
      <c r="AD136" s="79" t="s">
        <v>149</v>
      </c>
      <c r="AE136" s="80"/>
      <c r="AF136" s="80"/>
      <c r="AG136" s="80"/>
      <c r="AH136" s="80"/>
      <c r="AI136" s="80"/>
      <c r="AJ136" s="80"/>
      <c r="AK136" s="80"/>
      <c r="AL136" s="80"/>
      <c r="AM136" s="80"/>
      <c r="AN136" s="80"/>
      <c r="AO136" s="80"/>
      <c r="AP136" s="80"/>
      <c r="AQ136" s="80"/>
      <c r="AR136" s="80"/>
      <c r="AS136" s="80"/>
      <c r="AT136" s="80"/>
      <c r="AU136" s="80"/>
      <c r="AV136" s="80"/>
      <c r="AW136" s="80"/>
      <c r="AX136" s="80"/>
      <c r="AY136" s="88"/>
    </row>
    <row r="137" spans="2:51" ht="24.75" customHeight="1">
      <c r="B137" s="65"/>
      <c r="C137" s="66"/>
      <c r="D137" s="66"/>
      <c r="E137" s="66"/>
      <c r="F137" s="66"/>
      <c r="G137" s="67"/>
      <c r="H137" s="57" t="s">
        <v>26</v>
      </c>
      <c r="I137" s="58"/>
      <c r="J137" s="58"/>
      <c r="K137" s="58"/>
      <c r="L137" s="58"/>
      <c r="M137" s="92" t="s">
        <v>27</v>
      </c>
      <c r="N137" s="93"/>
      <c r="O137" s="93"/>
      <c r="P137" s="93"/>
      <c r="Q137" s="93"/>
      <c r="R137" s="93"/>
      <c r="S137" s="93"/>
      <c r="T137" s="93"/>
      <c r="U137" s="93"/>
      <c r="V137" s="93"/>
      <c r="W137" s="93"/>
      <c r="X137" s="93"/>
      <c r="Y137" s="94"/>
      <c r="Z137" s="47" t="s">
        <v>28</v>
      </c>
      <c r="AA137" s="48"/>
      <c r="AB137" s="48"/>
      <c r="AC137" s="71"/>
      <c r="AD137" s="57" t="s">
        <v>26</v>
      </c>
      <c r="AE137" s="58"/>
      <c r="AF137" s="58"/>
      <c r="AG137" s="58"/>
      <c r="AH137" s="58"/>
      <c r="AI137" s="92" t="s">
        <v>27</v>
      </c>
      <c r="AJ137" s="93"/>
      <c r="AK137" s="93"/>
      <c r="AL137" s="93"/>
      <c r="AM137" s="93"/>
      <c r="AN137" s="93"/>
      <c r="AO137" s="93"/>
      <c r="AP137" s="93"/>
      <c r="AQ137" s="93"/>
      <c r="AR137" s="93"/>
      <c r="AS137" s="93"/>
      <c r="AT137" s="93"/>
      <c r="AU137" s="94"/>
      <c r="AV137" s="47" t="s">
        <v>28</v>
      </c>
      <c r="AW137" s="48"/>
      <c r="AX137" s="48"/>
      <c r="AY137" s="49"/>
    </row>
    <row r="138" spans="2:51" ht="24.75" customHeight="1">
      <c r="B138" s="65"/>
      <c r="C138" s="66"/>
      <c r="D138" s="66"/>
      <c r="E138" s="66"/>
      <c r="F138" s="66"/>
      <c r="G138" s="67"/>
      <c r="H138" s="82" t="s">
        <v>90</v>
      </c>
      <c r="I138" s="83"/>
      <c r="J138" s="83"/>
      <c r="K138" s="83"/>
      <c r="L138" s="84"/>
      <c r="M138" s="85" t="s">
        <v>100</v>
      </c>
      <c r="N138" s="86"/>
      <c r="O138" s="86"/>
      <c r="P138" s="86"/>
      <c r="Q138" s="86"/>
      <c r="R138" s="86"/>
      <c r="S138" s="86"/>
      <c r="T138" s="86"/>
      <c r="U138" s="86"/>
      <c r="V138" s="86"/>
      <c r="W138" s="86"/>
      <c r="X138" s="86"/>
      <c r="Y138" s="87"/>
      <c r="Z138" s="50">
        <v>14</v>
      </c>
      <c r="AA138" s="51"/>
      <c r="AB138" s="51"/>
      <c r="AC138" s="98"/>
      <c r="AD138" s="82" t="s">
        <v>117</v>
      </c>
      <c r="AE138" s="83"/>
      <c r="AF138" s="83"/>
      <c r="AG138" s="83"/>
      <c r="AH138" s="84"/>
      <c r="AI138" s="85" t="s">
        <v>146</v>
      </c>
      <c r="AJ138" s="86"/>
      <c r="AK138" s="86"/>
      <c r="AL138" s="86"/>
      <c r="AM138" s="86"/>
      <c r="AN138" s="86"/>
      <c r="AO138" s="86"/>
      <c r="AP138" s="86"/>
      <c r="AQ138" s="86"/>
      <c r="AR138" s="86"/>
      <c r="AS138" s="86"/>
      <c r="AT138" s="86"/>
      <c r="AU138" s="87"/>
      <c r="AV138" s="50">
        <v>4</v>
      </c>
      <c r="AW138" s="51"/>
      <c r="AX138" s="51"/>
      <c r="AY138" s="52"/>
    </row>
    <row r="139" spans="2:51" ht="24.75" customHeight="1">
      <c r="B139" s="65"/>
      <c r="C139" s="66"/>
      <c r="D139" s="66"/>
      <c r="E139" s="66"/>
      <c r="F139" s="66"/>
      <c r="G139" s="67"/>
      <c r="H139" s="44" t="s">
        <v>103</v>
      </c>
      <c r="I139" s="45"/>
      <c r="J139" s="45"/>
      <c r="K139" s="45"/>
      <c r="L139" s="46"/>
      <c r="M139" s="30"/>
      <c r="N139" s="31"/>
      <c r="O139" s="31"/>
      <c r="P139" s="31"/>
      <c r="Q139" s="31"/>
      <c r="R139" s="31"/>
      <c r="S139" s="31"/>
      <c r="T139" s="31"/>
      <c r="U139" s="31"/>
      <c r="V139" s="31"/>
      <c r="W139" s="31"/>
      <c r="X139" s="31"/>
      <c r="Y139" s="32"/>
      <c r="Z139" s="53">
        <v>11</v>
      </c>
      <c r="AA139" s="54"/>
      <c r="AB139" s="54"/>
      <c r="AC139" s="56"/>
      <c r="AD139" s="44"/>
      <c r="AE139" s="45"/>
      <c r="AF139" s="45"/>
      <c r="AG139" s="45"/>
      <c r="AH139" s="46"/>
      <c r="AI139" s="30"/>
      <c r="AJ139" s="31"/>
      <c r="AK139" s="31"/>
      <c r="AL139" s="31"/>
      <c r="AM139" s="31"/>
      <c r="AN139" s="31"/>
      <c r="AO139" s="31"/>
      <c r="AP139" s="31"/>
      <c r="AQ139" s="31"/>
      <c r="AR139" s="31"/>
      <c r="AS139" s="31"/>
      <c r="AT139" s="31"/>
      <c r="AU139" s="32"/>
      <c r="AV139" s="53"/>
      <c r="AW139" s="54"/>
      <c r="AX139" s="54"/>
      <c r="AY139" s="55"/>
    </row>
    <row r="140" spans="2:51" ht="24.75" customHeight="1">
      <c r="B140" s="65"/>
      <c r="C140" s="66"/>
      <c r="D140" s="66"/>
      <c r="E140" s="66"/>
      <c r="F140" s="66"/>
      <c r="G140" s="67"/>
      <c r="H140" s="101" t="s">
        <v>91</v>
      </c>
      <c r="I140" s="102"/>
      <c r="J140" s="102"/>
      <c r="K140" s="102"/>
      <c r="L140" s="103"/>
      <c r="M140" s="30" t="s">
        <v>104</v>
      </c>
      <c r="N140" s="31"/>
      <c r="O140" s="31"/>
      <c r="P140" s="31"/>
      <c r="Q140" s="31"/>
      <c r="R140" s="31"/>
      <c r="S140" s="31"/>
      <c r="T140" s="31"/>
      <c r="U140" s="31"/>
      <c r="V140" s="31"/>
      <c r="W140" s="31"/>
      <c r="X140" s="31"/>
      <c r="Y140" s="32"/>
      <c r="Z140" s="104">
        <v>5</v>
      </c>
      <c r="AA140" s="105"/>
      <c r="AB140" s="105"/>
      <c r="AC140" s="106"/>
      <c r="AD140" s="44"/>
      <c r="AE140" s="45"/>
      <c r="AF140" s="45"/>
      <c r="AG140" s="45"/>
      <c r="AH140" s="46"/>
      <c r="AI140" s="30"/>
      <c r="AJ140" s="31"/>
      <c r="AK140" s="31"/>
      <c r="AL140" s="31"/>
      <c r="AM140" s="31"/>
      <c r="AN140" s="31"/>
      <c r="AO140" s="31"/>
      <c r="AP140" s="31"/>
      <c r="AQ140" s="31"/>
      <c r="AR140" s="31"/>
      <c r="AS140" s="31"/>
      <c r="AT140" s="31"/>
      <c r="AU140" s="32"/>
      <c r="AV140" s="53"/>
      <c r="AW140" s="54"/>
      <c r="AX140" s="54"/>
      <c r="AY140" s="55"/>
    </row>
    <row r="141" spans="2:51" ht="24.75" customHeight="1">
      <c r="B141" s="65"/>
      <c r="C141" s="66"/>
      <c r="D141" s="66"/>
      <c r="E141" s="66"/>
      <c r="F141" s="66"/>
      <c r="G141" s="67"/>
      <c r="H141" s="44" t="s">
        <v>93</v>
      </c>
      <c r="I141" s="45"/>
      <c r="J141" s="45"/>
      <c r="K141" s="45"/>
      <c r="L141" s="46"/>
      <c r="M141" s="30" t="s">
        <v>105</v>
      </c>
      <c r="N141" s="31"/>
      <c r="O141" s="31"/>
      <c r="P141" s="31"/>
      <c r="Q141" s="31"/>
      <c r="R141" s="31"/>
      <c r="S141" s="31"/>
      <c r="T141" s="31"/>
      <c r="U141" s="31"/>
      <c r="V141" s="31"/>
      <c r="W141" s="31"/>
      <c r="X141" s="31"/>
      <c r="Y141" s="32"/>
      <c r="Z141" s="53">
        <v>5</v>
      </c>
      <c r="AA141" s="54"/>
      <c r="AB141" s="54"/>
      <c r="AC141" s="56"/>
      <c r="AD141" s="44"/>
      <c r="AE141" s="45"/>
      <c r="AF141" s="45"/>
      <c r="AG141" s="45"/>
      <c r="AH141" s="46"/>
      <c r="AI141" s="30"/>
      <c r="AJ141" s="31"/>
      <c r="AK141" s="31"/>
      <c r="AL141" s="31"/>
      <c r="AM141" s="31"/>
      <c r="AN141" s="31"/>
      <c r="AO141" s="31"/>
      <c r="AP141" s="31"/>
      <c r="AQ141" s="31"/>
      <c r="AR141" s="31"/>
      <c r="AS141" s="31"/>
      <c r="AT141" s="31"/>
      <c r="AU141" s="32"/>
      <c r="AV141" s="53"/>
      <c r="AW141" s="54"/>
      <c r="AX141" s="54"/>
      <c r="AY141" s="55"/>
    </row>
    <row r="142" spans="2:51" ht="24.75" customHeight="1">
      <c r="B142" s="65"/>
      <c r="C142" s="66"/>
      <c r="D142" s="66"/>
      <c r="E142" s="66"/>
      <c r="F142" s="66"/>
      <c r="G142" s="67"/>
      <c r="H142" s="44" t="s">
        <v>101</v>
      </c>
      <c r="I142" s="45"/>
      <c r="J142" s="45"/>
      <c r="K142" s="45"/>
      <c r="L142" s="46"/>
      <c r="M142" s="30"/>
      <c r="N142" s="31"/>
      <c r="O142" s="31"/>
      <c r="P142" s="31"/>
      <c r="Q142" s="31"/>
      <c r="R142" s="31"/>
      <c r="S142" s="31"/>
      <c r="T142" s="31"/>
      <c r="U142" s="31"/>
      <c r="V142" s="31"/>
      <c r="W142" s="31"/>
      <c r="X142" s="31"/>
      <c r="Y142" s="32"/>
      <c r="Z142" s="53">
        <v>2</v>
      </c>
      <c r="AA142" s="54"/>
      <c r="AB142" s="54"/>
      <c r="AC142" s="56"/>
      <c r="AD142" s="44"/>
      <c r="AE142" s="45"/>
      <c r="AF142" s="45"/>
      <c r="AG142" s="45"/>
      <c r="AH142" s="46"/>
      <c r="AI142" s="30"/>
      <c r="AJ142" s="31"/>
      <c r="AK142" s="31"/>
      <c r="AL142" s="31"/>
      <c r="AM142" s="31"/>
      <c r="AN142" s="31"/>
      <c r="AO142" s="31"/>
      <c r="AP142" s="31"/>
      <c r="AQ142" s="31"/>
      <c r="AR142" s="31"/>
      <c r="AS142" s="31"/>
      <c r="AT142" s="31"/>
      <c r="AU142" s="32"/>
      <c r="AV142" s="53"/>
      <c r="AW142" s="54"/>
      <c r="AX142" s="54"/>
      <c r="AY142" s="55"/>
    </row>
    <row r="143" spans="2:51" ht="24.75" customHeight="1">
      <c r="B143" s="65"/>
      <c r="C143" s="66"/>
      <c r="D143" s="66"/>
      <c r="E143" s="66"/>
      <c r="F143" s="66"/>
      <c r="G143" s="67"/>
      <c r="H143" s="44" t="s">
        <v>102</v>
      </c>
      <c r="I143" s="45"/>
      <c r="J143" s="45"/>
      <c r="K143" s="45"/>
      <c r="L143" s="46"/>
      <c r="M143" s="30" t="s">
        <v>106</v>
      </c>
      <c r="N143" s="31"/>
      <c r="O143" s="31"/>
      <c r="P143" s="31"/>
      <c r="Q143" s="31"/>
      <c r="R143" s="31"/>
      <c r="S143" s="31"/>
      <c r="T143" s="31"/>
      <c r="U143" s="31"/>
      <c r="V143" s="31"/>
      <c r="W143" s="31"/>
      <c r="X143" s="31"/>
      <c r="Y143" s="32"/>
      <c r="Z143" s="53">
        <v>2</v>
      </c>
      <c r="AA143" s="54"/>
      <c r="AB143" s="54"/>
      <c r="AC143" s="56"/>
      <c r="AD143" s="44"/>
      <c r="AE143" s="45"/>
      <c r="AF143" s="45"/>
      <c r="AG143" s="45"/>
      <c r="AH143" s="46"/>
      <c r="AI143" s="30"/>
      <c r="AJ143" s="31"/>
      <c r="AK143" s="31"/>
      <c r="AL143" s="31"/>
      <c r="AM143" s="31"/>
      <c r="AN143" s="31"/>
      <c r="AO143" s="31"/>
      <c r="AP143" s="31"/>
      <c r="AQ143" s="31"/>
      <c r="AR143" s="31"/>
      <c r="AS143" s="31"/>
      <c r="AT143" s="31"/>
      <c r="AU143" s="32"/>
      <c r="AV143" s="53"/>
      <c r="AW143" s="54"/>
      <c r="AX143" s="54"/>
      <c r="AY143" s="55"/>
    </row>
    <row r="144" spans="2:51" ht="24.75" customHeight="1">
      <c r="B144" s="65"/>
      <c r="C144" s="66"/>
      <c r="D144" s="66"/>
      <c r="E144" s="66"/>
      <c r="F144" s="66"/>
      <c r="G144" s="67"/>
      <c r="H144" s="44" t="s">
        <v>110</v>
      </c>
      <c r="I144" s="45"/>
      <c r="J144" s="45"/>
      <c r="K144" s="45"/>
      <c r="L144" s="46"/>
      <c r="M144" s="30" t="s">
        <v>147</v>
      </c>
      <c r="N144" s="31"/>
      <c r="O144" s="31"/>
      <c r="P144" s="31"/>
      <c r="Q144" s="31"/>
      <c r="R144" s="31"/>
      <c r="S144" s="31"/>
      <c r="T144" s="31"/>
      <c r="U144" s="31"/>
      <c r="V144" s="31"/>
      <c r="W144" s="31"/>
      <c r="X144" s="31"/>
      <c r="Y144" s="32"/>
      <c r="Z144" s="53">
        <v>4</v>
      </c>
      <c r="AA144" s="54"/>
      <c r="AB144" s="54"/>
      <c r="AC144" s="56"/>
      <c r="AD144" s="44"/>
      <c r="AE144" s="45"/>
      <c r="AF144" s="45"/>
      <c r="AG144" s="45"/>
      <c r="AH144" s="46"/>
      <c r="AI144" s="30"/>
      <c r="AJ144" s="31"/>
      <c r="AK144" s="31"/>
      <c r="AL144" s="31"/>
      <c r="AM144" s="31"/>
      <c r="AN144" s="31"/>
      <c r="AO144" s="31"/>
      <c r="AP144" s="31"/>
      <c r="AQ144" s="31"/>
      <c r="AR144" s="31"/>
      <c r="AS144" s="31"/>
      <c r="AT144" s="31"/>
      <c r="AU144" s="32"/>
      <c r="AV144" s="53"/>
      <c r="AW144" s="54"/>
      <c r="AX144" s="54"/>
      <c r="AY144" s="55"/>
    </row>
    <row r="145" spans="2:51" ht="24.75" customHeight="1">
      <c r="B145" s="65"/>
      <c r="C145" s="66"/>
      <c r="D145" s="66"/>
      <c r="E145" s="66"/>
      <c r="F145" s="66"/>
      <c r="G145" s="67"/>
      <c r="H145" s="33"/>
      <c r="I145" s="34"/>
      <c r="J145" s="34"/>
      <c r="K145" s="34"/>
      <c r="L145" s="35"/>
      <c r="M145" s="36"/>
      <c r="N145" s="37"/>
      <c r="O145" s="37"/>
      <c r="P145" s="37"/>
      <c r="Q145" s="37"/>
      <c r="R145" s="37"/>
      <c r="S145" s="37"/>
      <c r="T145" s="37"/>
      <c r="U145" s="37"/>
      <c r="V145" s="37"/>
      <c r="W145" s="37"/>
      <c r="X145" s="37"/>
      <c r="Y145" s="38"/>
      <c r="Z145" s="72"/>
      <c r="AA145" s="73"/>
      <c r="AB145" s="73"/>
      <c r="AC145" s="74"/>
      <c r="AD145" s="33"/>
      <c r="AE145" s="34"/>
      <c r="AF145" s="34"/>
      <c r="AG145" s="34"/>
      <c r="AH145" s="35"/>
      <c r="AI145" s="36"/>
      <c r="AJ145" s="37"/>
      <c r="AK145" s="37"/>
      <c r="AL145" s="37"/>
      <c r="AM145" s="37"/>
      <c r="AN145" s="37"/>
      <c r="AO145" s="37"/>
      <c r="AP145" s="37"/>
      <c r="AQ145" s="37"/>
      <c r="AR145" s="37"/>
      <c r="AS145" s="37"/>
      <c r="AT145" s="37"/>
      <c r="AU145" s="38"/>
      <c r="AV145" s="72"/>
      <c r="AW145" s="73"/>
      <c r="AX145" s="73"/>
      <c r="AY145" s="100"/>
    </row>
    <row r="146" spans="2:51" ht="24.75" customHeight="1" thickBot="1">
      <c r="B146" s="65"/>
      <c r="C146" s="66"/>
      <c r="D146" s="66"/>
      <c r="E146" s="66"/>
      <c r="F146" s="66"/>
      <c r="G146" s="67"/>
      <c r="H146" s="39" t="s">
        <v>29</v>
      </c>
      <c r="I146" s="40"/>
      <c r="J146" s="40"/>
      <c r="K146" s="40"/>
      <c r="L146" s="40"/>
      <c r="M146" s="41"/>
      <c r="N146" s="42"/>
      <c r="O146" s="42"/>
      <c r="P146" s="42"/>
      <c r="Q146" s="42"/>
      <c r="R146" s="42"/>
      <c r="S146" s="42"/>
      <c r="T146" s="42"/>
      <c r="U146" s="42"/>
      <c r="V146" s="42"/>
      <c r="W146" s="42"/>
      <c r="X146" s="42"/>
      <c r="Y146" s="43"/>
      <c r="Z146" s="89">
        <f>SUM(Z138:AC145)</f>
        <v>43</v>
      </c>
      <c r="AA146" s="90"/>
      <c r="AB146" s="90"/>
      <c r="AC146" s="91"/>
      <c r="AD146" s="39" t="s">
        <v>29</v>
      </c>
      <c r="AE146" s="40"/>
      <c r="AF146" s="40"/>
      <c r="AG146" s="40"/>
      <c r="AH146" s="40"/>
      <c r="AI146" s="41"/>
      <c r="AJ146" s="42"/>
      <c r="AK146" s="42"/>
      <c r="AL146" s="42"/>
      <c r="AM146" s="42"/>
      <c r="AN146" s="42"/>
      <c r="AO146" s="42"/>
      <c r="AP146" s="42"/>
      <c r="AQ146" s="42"/>
      <c r="AR146" s="42"/>
      <c r="AS146" s="42"/>
      <c r="AT146" s="42"/>
      <c r="AU146" s="43"/>
      <c r="AV146" s="89">
        <f>SUM(AV138:AY145)</f>
        <v>4</v>
      </c>
      <c r="AW146" s="90"/>
      <c r="AX146" s="90"/>
      <c r="AY146" s="95"/>
    </row>
    <row r="147" spans="2:51" ht="24.75" customHeight="1">
      <c r="B147" s="65"/>
      <c r="C147" s="66"/>
      <c r="D147" s="66"/>
      <c r="E147" s="66"/>
      <c r="F147" s="66"/>
      <c r="G147" s="67"/>
      <c r="H147" s="96" t="s">
        <v>120</v>
      </c>
      <c r="I147" s="93"/>
      <c r="J147" s="93"/>
      <c r="K147" s="93"/>
      <c r="L147" s="93"/>
      <c r="M147" s="93"/>
      <c r="N147" s="93"/>
      <c r="O147" s="93"/>
      <c r="P147" s="93"/>
      <c r="Q147" s="93"/>
      <c r="R147" s="93"/>
      <c r="S147" s="93"/>
      <c r="T147" s="93"/>
      <c r="U147" s="93"/>
      <c r="V147" s="93"/>
      <c r="W147" s="93"/>
      <c r="X147" s="93"/>
      <c r="Y147" s="93"/>
      <c r="Z147" s="93"/>
      <c r="AA147" s="93"/>
      <c r="AB147" s="93"/>
      <c r="AC147" s="99"/>
      <c r="AD147" s="96" t="s">
        <v>155</v>
      </c>
      <c r="AE147" s="93"/>
      <c r="AF147" s="93"/>
      <c r="AG147" s="93"/>
      <c r="AH147" s="93"/>
      <c r="AI147" s="93"/>
      <c r="AJ147" s="93"/>
      <c r="AK147" s="93"/>
      <c r="AL147" s="93"/>
      <c r="AM147" s="93"/>
      <c r="AN147" s="93"/>
      <c r="AO147" s="93"/>
      <c r="AP147" s="93"/>
      <c r="AQ147" s="93"/>
      <c r="AR147" s="93"/>
      <c r="AS147" s="93"/>
      <c r="AT147" s="93"/>
      <c r="AU147" s="93"/>
      <c r="AV147" s="93"/>
      <c r="AW147" s="93"/>
      <c r="AX147" s="93"/>
      <c r="AY147" s="97"/>
    </row>
    <row r="148" spans="2:51" ht="24.75" customHeight="1">
      <c r="B148" s="65"/>
      <c r="C148" s="66"/>
      <c r="D148" s="66"/>
      <c r="E148" s="66"/>
      <c r="F148" s="66"/>
      <c r="G148" s="67"/>
      <c r="H148" s="57" t="s">
        <v>26</v>
      </c>
      <c r="I148" s="58"/>
      <c r="J148" s="58"/>
      <c r="K148" s="58"/>
      <c r="L148" s="58"/>
      <c r="M148" s="92" t="s">
        <v>27</v>
      </c>
      <c r="N148" s="93"/>
      <c r="O148" s="93"/>
      <c r="P148" s="93"/>
      <c r="Q148" s="93"/>
      <c r="R148" s="93"/>
      <c r="S148" s="93"/>
      <c r="T148" s="93"/>
      <c r="U148" s="93"/>
      <c r="V148" s="93"/>
      <c r="W148" s="93"/>
      <c r="X148" s="93"/>
      <c r="Y148" s="94"/>
      <c r="Z148" s="47" t="s">
        <v>28</v>
      </c>
      <c r="AA148" s="48"/>
      <c r="AB148" s="48"/>
      <c r="AC148" s="71"/>
      <c r="AD148" s="57" t="s">
        <v>26</v>
      </c>
      <c r="AE148" s="58"/>
      <c r="AF148" s="58"/>
      <c r="AG148" s="58"/>
      <c r="AH148" s="58"/>
      <c r="AI148" s="92" t="s">
        <v>27</v>
      </c>
      <c r="AJ148" s="93"/>
      <c r="AK148" s="93"/>
      <c r="AL148" s="93"/>
      <c r="AM148" s="93"/>
      <c r="AN148" s="93"/>
      <c r="AO148" s="93"/>
      <c r="AP148" s="93"/>
      <c r="AQ148" s="93"/>
      <c r="AR148" s="93"/>
      <c r="AS148" s="93"/>
      <c r="AT148" s="93"/>
      <c r="AU148" s="94"/>
      <c r="AV148" s="47" t="s">
        <v>28</v>
      </c>
      <c r="AW148" s="48"/>
      <c r="AX148" s="48"/>
      <c r="AY148" s="49"/>
    </row>
    <row r="149" spans="2:51" ht="24.75" customHeight="1">
      <c r="B149" s="65"/>
      <c r="C149" s="66"/>
      <c r="D149" s="66"/>
      <c r="E149" s="66"/>
      <c r="F149" s="66"/>
      <c r="G149" s="67"/>
      <c r="H149" s="82" t="s">
        <v>117</v>
      </c>
      <c r="I149" s="83"/>
      <c r="J149" s="83"/>
      <c r="K149" s="83"/>
      <c r="L149" s="84"/>
      <c r="M149" s="85" t="s">
        <v>121</v>
      </c>
      <c r="N149" s="86"/>
      <c r="O149" s="86"/>
      <c r="P149" s="86"/>
      <c r="Q149" s="86"/>
      <c r="R149" s="86"/>
      <c r="S149" s="86"/>
      <c r="T149" s="86"/>
      <c r="U149" s="86"/>
      <c r="V149" s="86"/>
      <c r="W149" s="86"/>
      <c r="X149" s="86"/>
      <c r="Y149" s="87"/>
      <c r="Z149" s="50">
        <v>4</v>
      </c>
      <c r="AA149" s="51"/>
      <c r="AB149" s="51"/>
      <c r="AC149" s="98"/>
      <c r="AD149" s="82" t="s">
        <v>156</v>
      </c>
      <c r="AE149" s="83"/>
      <c r="AF149" s="83"/>
      <c r="AG149" s="83"/>
      <c r="AH149" s="84"/>
      <c r="AI149" s="85" t="s">
        <v>157</v>
      </c>
      <c r="AJ149" s="86"/>
      <c r="AK149" s="86"/>
      <c r="AL149" s="86"/>
      <c r="AM149" s="86"/>
      <c r="AN149" s="86"/>
      <c r="AO149" s="86"/>
      <c r="AP149" s="86"/>
      <c r="AQ149" s="86"/>
      <c r="AR149" s="86"/>
      <c r="AS149" s="86"/>
      <c r="AT149" s="86"/>
      <c r="AU149" s="87"/>
      <c r="AV149" s="50">
        <v>7</v>
      </c>
      <c r="AW149" s="51"/>
      <c r="AX149" s="51"/>
      <c r="AY149" s="52"/>
    </row>
    <row r="150" spans="2:51" ht="24.75" customHeight="1">
      <c r="B150" s="65"/>
      <c r="C150" s="66"/>
      <c r="D150" s="66"/>
      <c r="E150" s="66"/>
      <c r="F150" s="66"/>
      <c r="G150" s="67"/>
      <c r="H150" s="44"/>
      <c r="I150" s="45"/>
      <c r="J150" s="45"/>
      <c r="K150" s="45"/>
      <c r="L150" s="46"/>
      <c r="M150" s="30"/>
      <c r="N150" s="31"/>
      <c r="O150" s="31"/>
      <c r="P150" s="31"/>
      <c r="Q150" s="31"/>
      <c r="R150" s="31"/>
      <c r="S150" s="31"/>
      <c r="T150" s="31"/>
      <c r="U150" s="31"/>
      <c r="V150" s="31"/>
      <c r="W150" s="31"/>
      <c r="X150" s="31"/>
      <c r="Y150" s="32"/>
      <c r="Z150" s="53"/>
      <c r="AA150" s="54"/>
      <c r="AB150" s="54"/>
      <c r="AC150" s="56"/>
      <c r="AD150" s="44"/>
      <c r="AE150" s="45"/>
      <c r="AF150" s="45"/>
      <c r="AG150" s="45"/>
      <c r="AH150" s="46"/>
      <c r="AI150" s="30"/>
      <c r="AJ150" s="31"/>
      <c r="AK150" s="31"/>
      <c r="AL150" s="31"/>
      <c r="AM150" s="31"/>
      <c r="AN150" s="31"/>
      <c r="AO150" s="31"/>
      <c r="AP150" s="31"/>
      <c r="AQ150" s="31"/>
      <c r="AR150" s="31"/>
      <c r="AS150" s="31"/>
      <c r="AT150" s="31"/>
      <c r="AU150" s="32"/>
      <c r="AV150" s="53"/>
      <c r="AW150" s="54"/>
      <c r="AX150" s="54"/>
      <c r="AY150" s="55"/>
    </row>
    <row r="151" spans="2:51" ht="24.75" customHeight="1">
      <c r="B151" s="65"/>
      <c r="C151" s="66"/>
      <c r="D151" s="66"/>
      <c r="E151" s="66"/>
      <c r="F151" s="66"/>
      <c r="G151" s="67"/>
      <c r="H151" s="44"/>
      <c r="I151" s="45"/>
      <c r="J151" s="45"/>
      <c r="K151" s="45"/>
      <c r="L151" s="46"/>
      <c r="M151" s="30"/>
      <c r="N151" s="31"/>
      <c r="O151" s="31"/>
      <c r="P151" s="31"/>
      <c r="Q151" s="31"/>
      <c r="R151" s="31"/>
      <c r="S151" s="31"/>
      <c r="T151" s="31"/>
      <c r="U151" s="31"/>
      <c r="V151" s="31"/>
      <c r="W151" s="31"/>
      <c r="X151" s="31"/>
      <c r="Y151" s="32"/>
      <c r="Z151" s="53"/>
      <c r="AA151" s="54"/>
      <c r="AB151" s="54"/>
      <c r="AC151" s="56"/>
      <c r="AD151" s="44"/>
      <c r="AE151" s="45"/>
      <c r="AF151" s="45"/>
      <c r="AG151" s="45"/>
      <c r="AH151" s="46"/>
      <c r="AI151" s="30"/>
      <c r="AJ151" s="31"/>
      <c r="AK151" s="31"/>
      <c r="AL151" s="31"/>
      <c r="AM151" s="31"/>
      <c r="AN151" s="31"/>
      <c r="AO151" s="31"/>
      <c r="AP151" s="31"/>
      <c r="AQ151" s="31"/>
      <c r="AR151" s="31"/>
      <c r="AS151" s="31"/>
      <c r="AT151" s="31"/>
      <c r="AU151" s="32"/>
      <c r="AV151" s="53"/>
      <c r="AW151" s="54"/>
      <c r="AX151" s="54"/>
      <c r="AY151" s="55"/>
    </row>
    <row r="152" spans="2:51" ht="24.75" customHeight="1">
      <c r="B152" s="65"/>
      <c r="C152" s="66"/>
      <c r="D152" s="66"/>
      <c r="E152" s="66"/>
      <c r="F152" s="66"/>
      <c r="G152" s="67"/>
      <c r="H152" s="44"/>
      <c r="I152" s="45"/>
      <c r="J152" s="45"/>
      <c r="K152" s="45"/>
      <c r="L152" s="46"/>
      <c r="M152" s="30"/>
      <c r="N152" s="31"/>
      <c r="O152" s="31"/>
      <c r="P152" s="31"/>
      <c r="Q152" s="31"/>
      <c r="R152" s="31"/>
      <c r="S152" s="31"/>
      <c r="T152" s="31"/>
      <c r="U152" s="31"/>
      <c r="V152" s="31"/>
      <c r="W152" s="31"/>
      <c r="X152" s="31"/>
      <c r="Y152" s="32"/>
      <c r="Z152" s="53"/>
      <c r="AA152" s="54"/>
      <c r="AB152" s="54"/>
      <c r="AC152" s="56"/>
      <c r="AD152" s="44"/>
      <c r="AE152" s="45"/>
      <c r="AF152" s="45"/>
      <c r="AG152" s="45"/>
      <c r="AH152" s="46"/>
      <c r="AI152" s="30"/>
      <c r="AJ152" s="31"/>
      <c r="AK152" s="31"/>
      <c r="AL152" s="31"/>
      <c r="AM152" s="31"/>
      <c r="AN152" s="31"/>
      <c r="AO152" s="31"/>
      <c r="AP152" s="31"/>
      <c r="AQ152" s="31"/>
      <c r="AR152" s="31"/>
      <c r="AS152" s="31"/>
      <c r="AT152" s="31"/>
      <c r="AU152" s="32"/>
      <c r="AV152" s="53"/>
      <c r="AW152" s="54"/>
      <c r="AX152" s="54"/>
      <c r="AY152" s="55"/>
    </row>
    <row r="153" spans="2:51" ht="24.75" customHeight="1">
      <c r="B153" s="65"/>
      <c r="C153" s="66"/>
      <c r="D153" s="66"/>
      <c r="E153" s="66"/>
      <c r="F153" s="66"/>
      <c r="G153" s="67"/>
      <c r="H153" s="44"/>
      <c r="I153" s="45"/>
      <c r="J153" s="45"/>
      <c r="K153" s="45"/>
      <c r="L153" s="46"/>
      <c r="M153" s="30"/>
      <c r="N153" s="31"/>
      <c r="O153" s="31"/>
      <c r="P153" s="31"/>
      <c r="Q153" s="31"/>
      <c r="R153" s="31"/>
      <c r="S153" s="31"/>
      <c r="T153" s="31"/>
      <c r="U153" s="31"/>
      <c r="V153" s="31"/>
      <c r="W153" s="31"/>
      <c r="X153" s="31"/>
      <c r="Y153" s="32"/>
      <c r="Z153" s="53"/>
      <c r="AA153" s="54"/>
      <c r="AB153" s="54"/>
      <c r="AC153" s="56"/>
      <c r="AD153" s="44"/>
      <c r="AE153" s="45"/>
      <c r="AF153" s="45"/>
      <c r="AG153" s="45"/>
      <c r="AH153" s="46"/>
      <c r="AI153" s="30"/>
      <c r="AJ153" s="31"/>
      <c r="AK153" s="31"/>
      <c r="AL153" s="31"/>
      <c r="AM153" s="31"/>
      <c r="AN153" s="31"/>
      <c r="AO153" s="31"/>
      <c r="AP153" s="31"/>
      <c r="AQ153" s="31"/>
      <c r="AR153" s="31"/>
      <c r="AS153" s="31"/>
      <c r="AT153" s="31"/>
      <c r="AU153" s="32"/>
      <c r="AV153" s="53"/>
      <c r="AW153" s="54"/>
      <c r="AX153" s="54"/>
      <c r="AY153" s="55"/>
    </row>
    <row r="154" spans="2:51" ht="24.75" customHeight="1">
      <c r="B154" s="65"/>
      <c r="C154" s="66"/>
      <c r="D154" s="66"/>
      <c r="E154" s="66"/>
      <c r="F154" s="66"/>
      <c r="G154" s="67"/>
      <c r="H154" s="44"/>
      <c r="I154" s="45"/>
      <c r="J154" s="45"/>
      <c r="K154" s="45"/>
      <c r="L154" s="46"/>
      <c r="M154" s="30"/>
      <c r="N154" s="31"/>
      <c r="O154" s="31"/>
      <c r="P154" s="31"/>
      <c r="Q154" s="31"/>
      <c r="R154" s="31"/>
      <c r="S154" s="31"/>
      <c r="T154" s="31"/>
      <c r="U154" s="31"/>
      <c r="V154" s="31"/>
      <c r="W154" s="31"/>
      <c r="X154" s="31"/>
      <c r="Y154" s="32"/>
      <c r="Z154" s="53"/>
      <c r="AA154" s="54"/>
      <c r="AB154" s="54"/>
      <c r="AC154" s="56"/>
      <c r="AD154" s="44"/>
      <c r="AE154" s="45"/>
      <c r="AF154" s="45"/>
      <c r="AG154" s="45"/>
      <c r="AH154" s="46"/>
      <c r="AI154" s="30"/>
      <c r="AJ154" s="31"/>
      <c r="AK154" s="31"/>
      <c r="AL154" s="31"/>
      <c r="AM154" s="31"/>
      <c r="AN154" s="31"/>
      <c r="AO154" s="31"/>
      <c r="AP154" s="31"/>
      <c r="AQ154" s="31"/>
      <c r="AR154" s="31"/>
      <c r="AS154" s="31"/>
      <c r="AT154" s="31"/>
      <c r="AU154" s="32"/>
      <c r="AV154" s="53"/>
      <c r="AW154" s="54"/>
      <c r="AX154" s="54"/>
      <c r="AY154" s="55"/>
    </row>
    <row r="155" spans="2:51" ht="24.75" customHeight="1">
      <c r="B155" s="65"/>
      <c r="C155" s="66"/>
      <c r="D155" s="66"/>
      <c r="E155" s="66"/>
      <c r="F155" s="66"/>
      <c r="G155" s="67"/>
      <c r="H155" s="44"/>
      <c r="I155" s="45"/>
      <c r="J155" s="45"/>
      <c r="K155" s="45"/>
      <c r="L155" s="46"/>
      <c r="M155" s="30"/>
      <c r="N155" s="31"/>
      <c r="O155" s="31"/>
      <c r="P155" s="31"/>
      <c r="Q155" s="31"/>
      <c r="R155" s="31"/>
      <c r="S155" s="31"/>
      <c r="T155" s="31"/>
      <c r="U155" s="31"/>
      <c r="V155" s="31"/>
      <c r="W155" s="31"/>
      <c r="X155" s="31"/>
      <c r="Y155" s="32"/>
      <c r="Z155" s="53"/>
      <c r="AA155" s="54"/>
      <c r="AB155" s="54"/>
      <c r="AC155" s="56"/>
      <c r="AD155" s="44"/>
      <c r="AE155" s="45"/>
      <c r="AF155" s="45"/>
      <c r="AG155" s="45"/>
      <c r="AH155" s="46"/>
      <c r="AI155" s="30"/>
      <c r="AJ155" s="31"/>
      <c r="AK155" s="31"/>
      <c r="AL155" s="31"/>
      <c r="AM155" s="31"/>
      <c r="AN155" s="31"/>
      <c r="AO155" s="31"/>
      <c r="AP155" s="31"/>
      <c r="AQ155" s="31"/>
      <c r="AR155" s="31"/>
      <c r="AS155" s="31"/>
      <c r="AT155" s="31"/>
      <c r="AU155" s="32"/>
      <c r="AV155" s="53"/>
      <c r="AW155" s="54"/>
      <c r="AX155" s="54"/>
      <c r="AY155" s="55"/>
    </row>
    <row r="156" spans="2:51" ht="24.75" customHeight="1">
      <c r="B156" s="65"/>
      <c r="C156" s="66"/>
      <c r="D156" s="66"/>
      <c r="E156" s="66"/>
      <c r="F156" s="66"/>
      <c r="G156" s="67"/>
      <c r="H156" s="33"/>
      <c r="I156" s="34"/>
      <c r="J156" s="34"/>
      <c r="K156" s="34"/>
      <c r="L156" s="35"/>
      <c r="M156" s="36"/>
      <c r="N156" s="37"/>
      <c r="O156" s="37"/>
      <c r="P156" s="37"/>
      <c r="Q156" s="37"/>
      <c r="R156" s="37"/>
      <c r="S156" s="37"/>
      <c r="T156" s="37"/>
      <c r="U156" s="37"/>
      <c r="V156" s="37"/>
      <c r="W156" s="37"/>
      <c r="X156" s="37"/>
      <c r="Y156" s="38"/>
      <c r="Z156" s="72"/>
      <c r="AA156" s="73"/>
      <c r="AB156" s="73"/>
      <c r="AC156" s="74"/>
      <c r="AD156" s="33"/>
      <c r="AE156" s="34"/>
      <c r="AF156" s="34"/>
      <c r="AG156" s="34"/>
      <c r="AH156" s="35"/>
      <c r="AI156" s="36"/>
      <c r="AJ156" s="37"/>
      <c r="AK156" s="37"/>
      <c r="AL156" s="37"/>
      <c r="AM156" s="37"/>
      <c r="AN156" s="37"/>
      <c r="AO156" s="37"/>
      <c r="AP156" s="37"/>
      <c r="AQ156" s="37"/>
      <c r="AR156" s="37"/>
      <c r="AS156" s="37"/>
      <c r="AT156" s="37"/>
      <c r="AU156" s="38"/>
      <c r="AV156" s="72"/>
      <c r="AW156" s="73"/>
      <c r="AX156" s="73"/>
      <c r="AY156" s="100"/>
    </row>
    <row r="157" spans="2:51" ht="24.75" customHeight="1" thickBot="1">
      <c r="B157" s="65"/>
      <c r="C157" s="66"/>
      <c r="D157" s="66"/>
      <c r="E157" s="66"/>
      <c r="F157" s="66"/>
      <c r="G157" s="67"/>
      <c r="H157" s="39" t="s">
        <v>29</v>
      </c>
      <c r="I157" s="40"/>
      <c r="J157" s="40"/>
      <c r="K157" s="40"/>
      <c r="L157" s="40"/>
      <c r="M157" s="41"/>
      <c r="N157" s="42"/>
      <c r="O157" s="42"/>
      <c r="P157" s="42"/>
      <c r="Q157" s="42"/>
      <c r="R157" s="42"/>
      <c r="S157" s="42"/>
      <c r="T157" s="42"/>
      <c r="U157" s="42"/>
      <c r="V157" s="42"/>
      <c r="W157" s="42"/>
      <c r="X157" s="42"/>
      <c r="Y157" s="43"/>
      <c r="Z157" s="89">
        <f>SUM(Z149:AC156)</f>
        <v>4</v>
      </c>
      <c r="AA157" s="90"/>
      <c r="AB157" s="90"/>
      <c r="AC157" s="91"/>
      <c r="AD157" s="39" t="s">
        <v>29</v>
      </c>
      <c r="AE157" s="40"/>
      <c r="AF157" s="40"/>
      <c r="AG157" s="40"/>
      <c r="AH157" s="40"/>
      <c r="AI157" s="41"/>
      <c r="AJ157" s="42"/>
      <c r="AK157" s="42"/>
      <c r="AL157" s="42"/>
      <c r="AM157" s="42"/>
      <c r="AN157" s="42"/>
      <c r="AO157" s="42"/>
      <c r="AP157" s="42"/>
      <c r="AQ157" s="42"/>
      <c r="AR157" s="42"/>
      <c r="AS157" s="42"/>
      <c r="AT157" s="42"/>
      <c r="AU157" s="43"/>
      <c r="AV157" s="89">
        <f>SUM(AV149:AY156)</f>
        <v>7</v>
      </c>
      <c r="AW157" s="90"/>
      <c r="AX157" s="90"/>
      <c r="AY157" s="95"/>
    </row>
    <row r="158" spans="2:51" ht="24.75" customHeight="1">
      <c r="B158" s="65"/>
      <c r="C158" s="66"/>
      <c r="D158" s="66"/>
      <c r="E158" s="66"/>
      <c r="F158" s="66"/>
      <c r="G158" s="67"/>
      <c r="H158" s="79" t="s">
        <v>227</v>
      </c>
      <c r="I158" s="80"/>
      <c r="J158" s="80"/>
      <c r="K158" s="80"/>
      <c r="L158" s="80"/>
      <c r="M158" s="80"/>
      <c r="N158" s="80"/>
      <c r="O158" s="80"/>
      <c r="P158" s="80"/>
      <c r="Q158" s="80"/>
      <c r="R158" s="80"/>
      <c r="S158" s="80"/>
      <c r="T158" s="80"/>
      <c r="U158" s="80"/>
      <c r="V158" s="80"/>
      <c r="W158" s="80"/>
      <c r="X158" s="80"/>
      <c r="Y158" s="80"/>
      <c r="Z158" s="80"/>
      <c r="AA158" s="80"/>
      <c r="AB158" s="80"/>
      <c r="AC158" s="81"/>
      <c r="AD158" s="79" t="s">
        <v>158</v>
      </c>
      <c r="AE158" s="80"/>
      <c r="AF158" s="80"/>
      <c r="AG158" s="80"/>
      <c r="AH158" s="80"/>
      <c r="AI158" s="80"/>
      <c r="AJ158" s="80"/>
      <c r="AK158" s="80"/>
      <c r="AL158" s="80"/>
      <c r="AM158" s="80"/>
      <c r="AN158" s="80"/>
      <c r="AO158" s="80"/>
      <c r="AP158" s="80"/>
      <c r="AQ158" s="80"/>
      <c r="AR158" s="80"/>
      <c r="AS158" s="80"/>
      <c r="AT158" s="80"/>
      <c r="AU158" s="80"/>
      <c r="AV158" s="80"/>
      <c r="AW158" s="80"/>
      <c r="AX158" s="80"/>
      <c r="AY158" s="88"/>
    </row>
    <row r="159" spans="2:51" ht="24.75" customHeight="1">
      <c r="B159" s="65"/>
      <c r="C159" s="66"/>
      <c r="D159" s="66"/>
      <c r="E159" s="66"/>
      <c r="F159" s="66"/>
      <c r="G159" s="67"/>
      <c r="H159" s="57" t="s">
        <v>26</v>
      </c>
      <c r="I159" s="58"/>
      <c r="J159" s="58"/>
      <c r="K159" s="58"/>
      <c r="L159" s="58"/>
      <c r="M159" s="92" t="s">
        <v>27</v>
      </c>
      <c r="N159" s="93"/>
      <c r="O159" s="93"/>
      <c r="P159" s="93"/>
      <c r="Q159" s="93"/>
      <c r="R159" s="93"/>
      <c r="S159" s="93"/>
      <c r="T159" s="93"/>
      <c r="U159" s="93"/>
      <c r="V159" s="93"/>
      <c r="W159" s="93"/>
      <c r="X159" s="93"/>
      <c r="Y159" s="94"/>
      <c r="Z159" s="47" t="s">
        <v>28</v>
      </c>
      <c r="AA159" s="48"/>
      <c r="AB159" s="48"/>
      <c r="AC159" s="71"/>
      <c r="AD159" s="57" t="s">
        <v>26</v>
      </c>
      <c r="AE159" s="58"/>
      <c r="AF159" s="58"/>
      <c r="AG159" s="58"/>
      <c r="AH159" s="58"/>
      <c r="AI159" s="92" t="s">
        <v>27</v>
      </c>
      <c r="AJ159" s="93"/>
      <c r="AK159" s="93"/>
      <c r="AL159" s="93"/>
      <c r="AM159" s="93"/>
      <c r="AN159" s="93"/>
      <c r="AO159" s="93"/>
      <c r="AP159" s="93"/>
      <c r="AQ159" s="93"/>
      <c r="AR159" s="93"/>
      <c r="AS159" s="93"/>
      <c r="AT159" s="93"/>
      <c r="AU159" s="94"/>
      <c r="AV159" s="47" t="s">
        <v>28</v>
      </c>
      <c r="AW159" s="48"/>
      <c r="AX159" s="48"/>
      <c r="AY159" s="49"/>
    </row>
    <row r="160" spans="2:51" ht="24.75" customHeight="1">
      <c r="B160" s="65"/>
      <c r="C160" s="66"/>
      <c r="D160" s="66"/>
      <c r="E160" s="66"/>
      <c r="F160" s="66"/>
      <c r="G160" s="67"/>
      <c r="H160" s="82" t="s">
        <v>228</v>
      </c>
      <c r="I160" s="83"/>
      <c r="J160" s="83"/>
      <c r="K160" s="83"/>
      <c r="L160" s="84"/>
      <c r="M160" s="85" t="s">
        <v>229</v>
      </c>
      <c r="N160" s="86"/>
      <c r="O160" s="86"/>
      <c r="P160" s="86"/>
      <c r="Q160" s="86"/>
      <c r="R160" s="86"/>
      <c r="S160" s="86"/>
      <c r="T160" s="86"/>
      <c r="U160" s="86"/>
      <c r="V160" s="86"/>
      <c r="W160" s="86"/>
      <c r="X160" s="86"/>
      <c r="Y160" s="87"/>
      <c r="Z160" s="50">
        <v>108</v>
      </c>
      <c r="AA160" s="51"/>
      <c r="AB160" s="51"/>
      <c r="AC160" s="98"/>
      <c r="AD160" s="82"/>
      <c r="AE160" s="83"/>
      <c r="AF160" s="83"/>
      <c r="AG160" s="83"/>
      <c r="AH160" s="84"/>
      <c r="AI160" s="85"/>
      <c r="AJ160" s="86"/>
      <c r="AK160" s="86"/>
      <c r="AL160" s="86"/>
      <c r="AM160" s="86"/>
      <c r="AN160" s="86"/>
      <c r="AO160" s="86"/>
      <c r="AP160" s="86"/>
      <c r="AQ160" s="86"/>
      <c r="AR160" s="86"/>
      <c r="AS160" s="86"/>
      <c r="AT160" s="86"/>
      <c r="AU160" s="87"/>
      <c r="AV160" s="50"/>
      <c r="AW160" s="51"/>
      <c r="AX160" s="51"/>
      <c r="AY160" s="52"/>
    </row>
    <row r="161" spans="2:51" ht="24.75" customHeight="1">
      <c r="B161" s="65"/>
      <c r="C161" s="66"/>
      <c r="D161" s="66"/>
      <c r="E161" s="66"/>
      <c r="F161" s="66"/>
      <c r="G161" s="67"/>
      <c r="H161" s="44"/>
      <c r="I161" s="45"/>
      <c r="J161" s="45"/>
      <c r="K161" s="45"/>
      <c r="L161" s="46"/>
      <c r="M161" s="30"/>
      <c r="N161" s="31"/>
      <c r="O161" s="31"/>
      <c r="P161" s="31"/>
      <c r="Q161" s="31"/>
      <c r="R161" s="31"/>
      <c r="S161" s="31"/>
      <c r="T161" s="31"/>
      <c r="U161" s="31"/>
      <c r="V161" s="31"/>
      <c r="W161" s="31"/>
      <c r="X161" s="31"/>
      <c r="Y161" s="32"/>
      <c r="Z161" s="53"/>
      <c r="AA161" s="54"/>
      <c r="AB161" s="54"/>
      <c r="AC161" s="56"/>
      <c r="AD161" s="44"/>
      <c r="AE161" s="45"/>
      <c r="AF161" s="45"/>
      <c r="AG161" s="45"/>
      <c r="AH161" s="46"/>
      <c r="AI161" s="30"/>
      <c r="AJ161" s="31"/>
      <c r="AK161" s="31"/>
      <c r="AL161" s="31"/>
      <c r="AM161" s="31"/>
      <c r="AN161" s="31"/>
      <c r="AO161" s="31"/>
      <c r="AP161" s="31"/>
      <c r="AQ161" s="31"/>
      <c r="AR161" s="31"/>
      <c r="AS161" s="31"/>
      <c r="AT161" s="31"/>
      <c r="AU161" s="32"/>
      <c r="AV161" s="53"/>
      <c r="AW161" s="54"/>
      <c r="AX161" s="54"/>
      <c r="AY161" s="55"/>
    </row>
    <row r="162" spans="2:51" ht="24.75" customHeight="1">
      <c r="B162" s="65"/>
      <c r="C162" s="66"/>
      <c r="D162" s="66"/>
      <c r="E162" s="66"/>
      <c r="F162" s="66"/>
      <c r="G162" s="67"/>
      <c r="H162" s="44"/>
      <c r="I162" s="45"/>
      <c r="J162" s="45"/>
      <c r="K162" s="45"/>
      <c r="L162" s="46"/>
      <c r="M162" s="30"/>
      <c r="N162" s="31"/>
      <c r="O162" s="31"/>
      <c r="P162" s="31"/>
      <c r="Q162" s="31"/>
      <c r="R162" s="31"/>
      <c r="S162" s="31"/>
      <c r="T162" s="31"/>
      <c r="U162" s="31"/>
      <c r="V162" s="31"/>
      <c r="W162" s="31"/>
      <c r="X162" s="31"/>
      <c r="Y162" s="32"/>
      <c r="Z162" s="53"/>
      <c r="AA162" s="54"/>
      <c r="AB162" s="54"/>
      <c r="AC162" s="56"/>
      <c r="AD162" s="44"/>
      <c r="AE162" s="45"/>
      <c r="AF162" s="45"/>
      <c r="AG162" s="45"/>
      <c r="AH162" s="46"/>
      <c r="AI162" s="30"/>
      <c r="AJ162" s="31"/>
      <c r="AK162" s="31"/>
      <c r="AL162" s="31"/>
      <c r="AM162" s="31"/>
      <c r="AN162" s="31"/>
      <c r="AO162" s="31"/>
      <c r="AP162" s="31"/>
      <c r="AQ162" s="31"/>
      <c r="AR162" s="31"/>
      <c r="AS162" s="31"/>
      <c r="AT162" s="31"/>
      <c r="AU162" s="32"/>
      <c r="AV162" s="53"/>
      <c r="AW162" s="54"/>
      <c r="AX162" s="54"/>
      <c r="AY162" s="55"/>
    </row>
    <row r="163" spans="2:51" ht="24.75" customHeight="1">
      <c r="B163" s="65"/>
      <c r="C163" s="66"/>
      <c r="D163" s="66"/>
      <c r="E163" s="66"/>
      <c r="F163" s="66"/>
      <c r="G163" s="67"/>
      <c r="H163" s="44"/>
      <c r="I163" s="45"/>
      <c r="J163" s="45"/>
      <c r="K163" s="45"/>
      <c r="L163" s="46"/>
      <c r="M163" s="30"/>
      <c r="N163" s="31"/>
      <c r="O163" s="31"/>
      <c r="P163" s="31"/>
      <c r="Q163" s="31"/>
      <c r="R163" s="31"/>
      <c r="S163" s="31"/>
      <c r="T163" s="31"/>
      <c r="U163" s="31"/>
      <c r="V163" s="31"/>
      <c r="W163" s="31"/>
      <c r="X163" s="31"/>
      <c r="Y163" s="32"/>
      <c r="Z163" s="53"/>
      <c r="AA163" s="54"/>
      <c r="AB163" s="54"/>
      <c r="AC163" s="56"/>
      <c r="AD163" s="44"/>
      <c r="AE163" s="45"/>
      <c r="AF163" s="45"/>
      <c r="AG163" s="45"/>
      <c r="AH163" s="46"/>
      <c r="AI163" s="30"/>
      <c r="AJ163" s="31"/>
      <c r="AK163" s="31"/>
      <c r="AL163" s="31"/>
      <c r="AM163" s="31"/>
      <c r="AN163" s="31"/>
      <c r="AO163" s="31"/>
      <c r="AP163" s="31"/>
      <c r="AQ163" s="31"/>
      <c r="AR163" s="31"/>
      <c r="AS163" s="31"/>
      <c r="AT163" s="31"/>
      <c r="AU163" s="32"/>
      <c r="AV163" s="53"/>
      <c r="AW163" s="54"/>
      <c r="AX163" s="54"/>
      <c r="AY163" s="55"/>
    </row>
    <row r="164" spans="2:51" ht="24.75" customHeight="1">
      <c r="B164" s="65"/>
      <c r="C164" s="66"/>
      <c r="D164" s="66"/>
      <c r="E164" s="66"/>
      <c r="F164" s="66"/>
      <c r="G164" s="67"/>
      <c r="H164" s="44"/>
      <c r="I164" s="45"/>
      <c r="J164" s="45"/>
      <c r="K164" s="45"/>
      <c r="L164" s="46"/>
      <c r="M164" s="30"/>
      <c r="N164" s="31"/>
      <c r="O164" s="31"/>
      <c r="P164" s="31"/>
      <c r="Q164" s="31"/>
      <c r="R164" s="31"/>
      <c r="S164" s="31"/>
      <c r="T164" s="31"/>
      <c r="U164" s="31"/>
      <c r="V164" s="31"/>
      <c r="W164" s="31"/>
      <c r="X164" s="31"/>
      <c r="Y164" s="32"/>
      <c r="Z164" s="53"/>
      <c r="AA164" s="54"/>
      <c r="AB164" s="54"/>
      <c r="AC164" s="56"/>
      <c r="AD164" s="44"/>
      <c r="AE164" s="45"/>
      <c r="AF164" s="45"/>
      <c r="AG164" s="45"/>
      <c r="AH164" s="46"/>
      <c r="AI164" s="30"/>
      <c r="AJ164" s="31"/>
      <c r="AK164" s="31"/>
      <c r="AL164" s="31"/>
      <c r="AM164" s="31"/>
      <c r="AN164" s="31"/>
      <c r="AO164" s="31"/>
      <c r="AP164" s="31"/>
      <c r="AQ164" s="31"/>
      <c r="AR164" s="31"/>
      <c r="AS164" s="31"/>
      <c r="AT164" s="31"/>
      <c r="AU164" s="32"/>
      <c r="AV164" s="53"/>
      <c r="AW164" s="54"/>
      <c r="AX164" s="54"/>
      <c r="AY164" s="55"/>
    </row>
    <row r="165" spans="2:51" ht="24.75" customHeight="1">
      <c r="B165" s="65"/>
      <c r="C165" s="66"/>
      <c r="D165" s="66"/>
      <c r="E165" s="66"/>
      <c r="F165" s="66"/>
      <c r="G165" s="67"/>
      <c r="H165" s="44"/>
      <c r="I165" s="45"/>
      <c r="J165" s="45"/>
      <c r="K165" s="45"/>
      <c r="L165" s="46"/>
      <c r="M165" s="30"/>
      <c r="N165" s="31"/>
      <c r="O165" s="31"/>
      <c r="P165" s="31"/>
      <c r="Q165" s="31"/>
      <c r="R165" s="31"/>
      <c r="S165" s="31"/>
      <c r="T165" s="31"/>
      <c r="U165" s="31"/>
      <c r="V165" s="31"/>
      <c r="W165" s="31"/>
      <c r="X165" s="31"/>
      <c r="Y165" s="32"/>
      <c r="Z165" s="53"/>
      <c r="AA165" s="54"/>
      <c r="AB165" s="54"/>
      <c r="AC165" s="56"/>
      <c r="AD165" s="44"/>
      <c r="AE165" s="45"/>
      <c r="AF165" s="45"/>
      <c r="AG165" s="45"/>
      <c r="AH165" s="46"/>
      <c r="AI165" s="30"/>
      <c r="AJ165" s="31"/>
      <c r="AK165" s="31"/>
      <c r="AL165" s="31"/>
      <c r="AM165" s="31"/>
      <c r="AN165" s="31"/>
      <c r="AO165" s="31"/>
      <c r="AP165" s="31"/>
      <c r="AQ165" s="31"/>
      <c r="AR165" s="31"/>
      <c r="AS165" s="31"/>
      <c r="AT165" s="31"/>
      <c r="AU165" s="32"/>
      <c r="AV165" s="53"/>
      <c r="AW165" s="54"/>
      <c r="AX165" s="54"/>
      <c r="AY165" s="55"/>
    </row>
    <row r="166" spans="2:51" ht="24.75" customHeight="1">
      <c r="B166" s="65"/>
      <c r="C166" s="66"/>
      <c r="D166" s="66"/>
      <c r="E166" s="66"/>
      <c r="F166" s="66"/>
      <c r="G166" s="67"/>
      <c r="H166" s="44"/>
      <c r="I166" s="45"/>
      <c r="J166" s="45"/>
      <c r="K166" s="45"/>
      <c r="L166" s="46"/>
      <c r="M166" s="30"/>
      <c r="N166" s="31"/>
      <c r="O166" s="31"/>
      <c r="P166" s="31"/>
      <c r="Q166" s="31"/>
      <c r="R166" s="31"/>
      <c r="S166" s="31"/>
      <c r="T166" s="31"/>
      <c r="U166" s="31"/>
      <c r="V166" s="31"/>
      <c r="W166" s="31"/>
      <c r="X166" s="31"/>
      <c r="Y166" s="32"/>
      <c r="Z166" s="53"/>
      <c r="AA166" s="54"/>
      <c r="AB166" s="54"/>
      <c r="AC166" s="56"/>
      <c r="AD166" s="44"/>
      <c r="AE166" s="45"/>
      <c r="AF166" s="45"/>
      <c r="AG166" s="45"/>
      <c r="AH166" s="46"/>
      <c r="AI166" s="30"/>
      <c r="AJ166" s="31"/>
      <c r="AK166" s="31"/>
      <c r="AL166" s="31"/>
      <c r="AM166" s="31"/>
      <c r="AN166" s="31"/>
      <c r="AO166" s="31"/>
      <c r="AP166" s="31"/>
      <c r="AQ166" s="31"/>
      <c r="AR166" s="31"/>
      <c r="AS166" s="31"/>
      <c r="AT166" s="31"/>
      <c r="AU166" s="32"/>
      <c r="AV166" s="53"/>
      <c r="AW166" s="54"/>
      <c r="AX166" s="54"/>
      <c r="AY166" s="55"/>
    </row>
    <row r="167" spans="2:51" ht="24.75" customHeight="1">
      <c r="B167" s="65"/>
      <c r="C167" s="66"/>
      <c r="D167" s="66"/>
      <c r="E167" s="66"/>
      <c r="F167" s="66"/>
      <c r="G167" s="67"/>
      <c r="H167" s="33"/>
      <c r="I167" s="34"/>
      <c r="J167" s="34"/>
      <c r="K167" s="34"/>
      <c r="L167" s="35"/>
      <c r="M167" s="36"/>
      <c r="N167" s="37"/>
      <c r="O167" s="37"/>
      <c r="P167" s="37"/>
      <c r="Q167" s="37"/>
      <c r="R167" s="37"/>
      <c r="S167" s="37"/>
      <c r="T167" s="37"/>
      <c r="U167" s="37"/>
      <c r="V167" s="37"/>
      <c r="W167" s="37"/>
      <c r="X167" s="37"/>
      <c r="Y167" s="38"/>
      <c r="Z167" s="72"/>
      <c r="AA167" s="73"/>
      <c r="AB167" s="73"/>
      <c r="AC167" s="74"/>
      <c r="AD167" s="33"/>
      <c r="AE167" s="34"/>
      <c r="AF167" s="34"/>
      <c r="AG167" s="34"/>
      <c r="AH167" s="35"/>
      <c r="AI167" s="36"/>
      <c r="AJ167" s="37"/>
      <c r="AK167" s="37"/>
      <c r="AL167" s="37"/>
      <c r="AM167" s="37"/>
      <c r="AN167" s="37"/>
      <c r="AO167" s="37"/>
      <c r="AP167" s="37"/>
      <c r="AQ167" s="37"/>
      <c r="AR167" s="37"/>
      <c r="AS167" s="37"/>
      <c r="AT167" s="37"/>
      <c r="AU167" s="38"/>
      <c r="AV167" s="72"/>
      <c r="AW167" s="73"/>
      <c r="AX167" s="73"/>
      <c r="AY167" s="100"/>
    </row>
    <row r="168" spans="2:51" ht="24.75" customHeight="1" thickBot="1">
      <c r="B168" s="68"/>
      <c r="C168" s="69"/>
      <c r="D168" s="69"/>
      <c r="E168" s="69"/>
      <c r="F168" s="69"/>
      <c r="G168" s="70"/>
      <c r="H168" s="39" t="s">
        <v>29</v>
      </c>
      <c r="I168" s="40"/>
      <c r="J168" s="40"/>
      <c r="K168" s="40"/>
      <c r="L168" s="40"/>
      <c r="M168" s="41"/>
      <c r="N168" s="42"/>
      <c r="O168" s="42"/>
      <c r="P168" s="42"/>
      <c r="Q168" s="42"/>
      <c r="R168" s="42"/>
      <c r="S168" s="42"/>
      <c r="T168" s="42"/>
      <c r="U168" s="42"/>
      <c r="V168" s="42"/>
      <c r="W168" s="42"/>
      <c r="X168" s="42"/>
      <c r="Y168" s="43"/>
      <c r="Z168" s="89">
        <f>SUM(Z160:AC167)</f>
        <v>108</v>
      </c>
      <c r="AA168" s="90"/>
      <c r="AB168" s="90"/>
      <c r="AC168" s="91"/>
      <c r="AD168" s="39" t="s">
        <v>29</v>
      </c>
      <c r="AE168" s="40"/>
      <c r="AF168" s="40"/>
      <c r="AG168" s="40"/>
      <c r="AH168" s="40"/>
      <c r="AI168" s="41"/>
      <c r="AJ168" s="42"/>
      <c r="AK168" s="42"/>
      <c r="AL168" s="42"/>
      <c r="AM168" s="42"/>
      <c r="AN168" s="42"/>
      <c r="AO168" s="42"/>
      <c r="AP168" s="42"/>
      <c r="AQ168" s="42"/>
      <c r="AR168" s="42"/>
      <c r="AS168" s="42"/>
      <c r="AT168" s="42"/>
      <c r="AU168" s="43"/>
      <c r="AV168" s="89">
        <f>SUM(AV160:AY167)</f>
        <v>0</v>
      </c>
      <c r="AW168" s="90"/>
      <c r="AX168" s="90"/>
      <c r="AY168" s="95"/>
    </row>
    <row r="169" spans="2:51" s="16" customFormat="1" ht="24.75" customHeight="1">
      <c r="B169" s="10"/>
      <c r="C169" s="10"/>
      <c r="D169" s="10"/>
      <c r="E169" s="10"/>
      <c r="F169" s="10"/>
      <c r="G169" s="10"/>
      <c r="H169" s="14"/>
      <c r="I169" s="14"/>
      <c r="J169" s="14"/>
      <c r="K169" s="14"/>
      <c r="L169" s="14"/>
      <c r="M169" s="13"/>
      <c r="N169" s="14"/>
      <c r="O169" s="14"/>
      <c r="P169" s="14"/>
      <c r="Q169" s="14"/>
      <c r="R169" s="14"/>
      <c r="S169" s="14"/>
      <c r="T169" s="14"/>
      <c r="U169" s="14"/>
      <c r="V169" s="14"/>
      <c r="W169" s="14"/>
      <c r="X169" s="14"/>
      <c r="Y169" s="14"/>
      <c r="Z169" s="23"/>
      <c r="AA169" s="23"/>
      <c r="AB169" s="23"/>
      <c r="AC169" s="23"/>
      <c r="AD169" s="14"/>
      <c r="AE169" s="14"/>
      <c r="AF169" s="14"/>
      <c r="AG169" s="14"/>
      <c r="AH169" s="14"/>
      <c r="AI169" s="13"/>
      <c r="AJ169" s="14"/>
      <c r="AK169" s="14"/>
      <c r="AL169" s="14"/>
      <c r="AM169" s="14"/>
      <c r="AN169" s="14"/>
      <c r="AO169" s="14"/>
      <c r="AP169" s="14"/>
      <c r="AQ169" s="14"/>
      <c r="AR169" s="14"/>
      <c r="AS169" s="14"/>
      <c r="AT169" s="14"/>
      <c r="AU169" s="14"/>
      <c r="AV169" s="23"/>
      <c r="AW169" s="23"/>
      <c r="AX169" s="23"/>
      <c r="AY169" s="23"/>
    </row>
    <row r="170" ht="25.5" customHeight="1">
      <c r="D170" s="11" t="s">
        <v>159</v>
      </c>
    </row>
    <row r="171" ht="20.25" customHeight="1">
      <c r="D171" s="15" t="s">
        <v>160</v>
      </c>
    </row>
    <row r="172" spans="3:51" ht="30" customHeight="1">
      <c r="C172" s="59"/>
      <c r="D172" s="59"/>
      <c r="E172" s="368" t="s">
        <v>161</v>
      </c>
      <c r="F172" s="363"/>
      <c r="G172" s="363"/>
      <c r="H172" s="363"/>
      <c r="I172" s="363"/>
      <c r="J172" s="363"/>
      <c r="K172" s="363"/>
      <c r="L172" s="363"/>
      <c r="M172" s="363"/>
      <c r="N172" s="364"/>
      <c r="O172" s="60" t="s">
        <v>162</v>
      </c>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1" t="s">
        <v>163</v>
      </c>
      <c r="AN172" s="60"/>
      <c r="AO172" s="60"/>
      <c r="AP172" s="60"/>
      <c r="AQ172" s="60"/>
      <c r="AR172" s="60"/>
      <c r="AS172" s="60" t="s">
        <v>30</v>
      </c>
      <c r="AT172" s="60"/>
      <c r="AU172" s="60"/>
      <c r="AV172" s="60"/>
      <c r="AW172" s="60" t="s">
        <v>31</v>
      </c>
      <c r="AX172" s="60"/>
      <c r="AY172" s="60"/>
    </row>
    <row r="173" spans="3:51" ht="30" customHeight="1">
      <c r="C173" s="59">
        <v>1</v>
      </c>
      <c r="D173" s="59">
        <v>1</v>
      </c>
      <c r="E173" s="503" t="s">
        <v>170</v>
      </c>
      <c r="F173" s="504"/>
      <c r="G173" s="504"/>
      <c r="H173" s="504"/>
      <c r="I173" s="504"/>
      <c r="J173" s="504"/>
      <c r="K173" s="504"/>
      <c r="L173" s="504"/>
      <c r="M173" s="504"/>
      <c r="N173" s="505"/>
      <c r="O173" s="75" t="s">
        <v>172</v>
      </c>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5">
        <v>130</v>
      </c>
      <c r="AN173" s="76"/>
      <c r="AO173" s="76"/>
      <c r="AP173" s="76"/>
      <c r="AQ173" s="76"/>
      <c r="AR173" s="76"/>
      <c r="AS173" s="77" t="s">
        <v>178</v>
      </c>
      <c r="AT173" s="77"/>
      <c r="AU173" s="77"/>
      <c r="AV173" s="77"/>
      <c r="AW173" s="78" t="s">
        <v>107</v>
      </c>
      <c r="AX173" s="78"/>
      <c r="AY173" s="78"/>
    </row>
    <row r="174" spans="1:14" ht="30" customHeight="1">
      <c r="A174" s="19"/>
      <c r="D174" s="15" t="s">
        <v>181</v>
      </c>
      <c r="E174" s="24"/>
      <c r="F174" s="24"/>
      <c r="G174" s="24"/>
      <c r="H174" s="24"/>
      <c r="I174" s="24"/>
      <c r="J174" s="24"/>
      <c r="K174" s="24"/>
      <c r="L174" s="24"/>
      <c r="M174" s="24"/>
      <c r="N174" s="24"/>
    </row>
    <row r="175" spans="3:51" ht="30" customHeight="1">
      <c r="C175" s="59"/>
      <c r="D175" s="59"/>
      <c r="E175" s="500" t="s">
        <v>161</v>
      </c>
      <c r="F175" s="501"/>
      <c r="G175" s="501"/>
      <c r="H175" s="501"/>
      <c r="I175" s="501"/>
      <c r="J175" s="501"/>
      <c r="K175" s="501"/>
      <c r="L175" s="501"/>
      <c r="M175" s="501"/>
      <c r="N175" s="502"/>
      <c r="O175" s="60" t="s">
        <v>256</v>
      </c>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1" t="s">
        <v>163</v>
      </c>
      <c r="AN175" s="60"/>
      <c r="AO175" s="60"/>
      <c r="AP175" s="60"/>
      <c r="AQ175" s="60"/>
      <c r="AR175" s="60"/>
      <c r="AS175" s="60" t="s">
        <v>30</v>
      </c>
      <c r="AT175" s="60"/>
      <c r="AU175" s="60"/>
      <c r="AV175" s="60"/>
      <c r="AW175" s="60" t="s">
        <v>31</v>
      </c>
      <c r="AX175" s="60"/>
      <c r="AY175" s="60"/>
    </row>
    <row r="176" spans="3:51" ht="30" customHeight="1">
      <c r="C176" s="59">
        <v>1</v>
      </c>
      <c r="D176" s="59">
        <v>1</v>
      </c>
      <c r="E176" s="503" t="s">
        <v>169</v>
      </c>
      <c r="F176" s="504"/>
      <c r="G176" s="504"/>
      <c r="H176" s="504"/>
      <c r="I176" s="504"/>
      <c r="J176" s="504"/>
      <c r="K176" s="504"/>
      <c r="L176" s="504"/>
      <c r="M176" s="504"/>
      <c r="N176" s="505"/>
      <c r="O176" s="76" t="s">
        <v>171</v>
      </c>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5">
        <v>703</v>
      </c>
      <c r="AN176" s="76"/>
      <c r="AO176" s="76"/>
      <c r="AP176" s="76"/>
      <c r="AQ176" s="76"/>
      <c r="AR176" s="76"/>
      <c r="AS176" s="77" t="s">
        <v>178</v>
      </c>
      <c r="AT176" s="77"/>
      <c r="AU176" s="77"/>
      <c r="AV176" s="77"/>
      <c r="AW176" s="78" t="s">
        <v>107</v>
      </c>
      <c r="AX176" s="78"/>
      <c r="AY176" s="78"/>
    </row>
    <row r="177" spans="4:14" ht="30" customHeight="1">
      <c r="D177" s="15" t="s">
        <v>182</v>
      </c>
      <c r="E177" s="24"/>
      <c r="F177" s="24"/>
      <c r="G177" s="24"/>
      <c r="H177" s="24"/>
      <c r="I177" s="24"/>
      <c r="J177" s="24"/>
      <c r="K177" s="24"/>
      <c r="L177" s="24"/>
      <c r="M177" s="24"/>
      <c r="N177" s="24"/>
    </row>
    <row r="178" spans="3:51" ht="30" customHeight="1">
      <c r="C178" s="59"/>
      <c r="D178" s="59"/>
      <c r="E178" s="500" t="s">
        <v>161</v>
      </c>
      <c r="F178" s="501"/>
      <c r="G178" s="501"/>
      <c r="H178" s="501"/>
      <c r="I178" s="501"/>
      <c r="J178" s="501"/>
      <c r="K178" s="501"/>
      <c r="L178" s="501"/>
      <c r="M178" s="501"/>
      <c r="N178" s="502"/>
      <c r="O178" s="60" t="s">
        <v>162</v>
      </c>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1" t="s">
        <v>163</v>
      </c>
      <c r="AN178" s="60"/>
      <c r="AO178" s="60"/>
      <c r="AP178" s="60"/>
      <c r="AQ178" s="60"/>
      <c r="AR178" s="60"/>
      <c r="AS178" s="60" t="s">
        <v>30</v>
      </c>
      <c r="AT178" s="60"/>
      <c r="AU178" s="60"/>
      <c r="AV178" s="60"/>
      <c r="AW178" s="60" t="s">
        <v>31</v>
      </c>
      <c r="AX178" s="60"/>
      <c r="AY178" s="60"/>
    </row>
    <row r="179" spans="3:51" ht="30" customHeight="1">
      <c r="C179" s="59">
        <v>1</v>
      </c>
      <c r="D179" s="59">
        <v>1</v>
      </c>
      <c r="E179" s="503" t="s">
        <v>167</v>
      </c>
      <c r="F179" s="504"/>
      <c r="G179" s="504"/>
      <c r="H179" s="504"/>
      <c r="I179" s="504"/>
      <c r="J179" s="504"/>
      <c r="K179" s="504"/>
      <c r="L179" s="504"/>
      <c r="M179" s="504"/>
      <c r="N179" s="505"/>
      <c r="O179" s="76" t="s">
        <v>168</v>
      </c>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5">
        <v>1060</v>
      </c>
      <c r="AN179" s="76"/>
      <c r="AO179" s="76"/>
      <c r="AP179" s="76"/>
      <c r="AQ179" s="76"/>
      <c r="AR179" s="76"/>
      <c r="AS179" s="77" t="s">
        <v>178</v>
      </c>
      <c r="AT179" s="77"/>
      <c r="AU179" s="77"/>
      <c r="AV179" s="77"/>
      <c r="AW179" s="78" t="s">
        <v>107</v>
      </c>
      <c r="AX179" s="78"/>
      <c r="AY179" s="78"/>
    </row>
    <row r="180" spans="4:14" ht="30" customHeight="1">
      <c r="D180" s="15" t="s">
        <v>183</v>
      </c>
      <c r="E180" s="24"/>
      <c r="F180" s="24"/>
      <c r="G180" s="24"/>
      <c r="H180" s="24"/>
      <c r="I180" s="24"/>
      <c r="J180" s="24"/>
      <c r="K180" s="24"/>
      <c r="L180" s="24"/>
      <c r="M180" s="24"/>
      <c r="N180" s="24"/>
    </row>
    <row r="181" spans="3:51" ht="30" customHeight="1">
      <c r="C181" s="59"/>
      <c r="D181" s="59"/>
      <c r="E181" s="500" t="s">
        <v>161</v>
      </c>
      <c r="F181" s="501"/>
      <c r="G181" s="501"/>
      <c r="H181" s="501"/>
      <c r="I181" s="501"/>
      <c r="J181" s="501"/>
      <c r="K181" s="501"/>
      <c r="L181" s="501"/>
      <c r="M181" s="501"/>
      <c r="N181" s="502"/>
      <c r="O181" s="60" t="s">
        <v>162</v>
      </c>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1" t="s">
        <v>257</v>
      </c>
      <c r="AN181" s="60"/>
      <c r="AO181" s="60"/>
      <c r="AP181" s="60"/>
      <c r="AQ181" s="60"/>
      <c r="AR181" s="60"/>
      <c r="AS181" s="60" t="s">
        <v>30</v>
      </c>
      <c r="AT181" s="60"/>
      <c r="AU181" s="60"/>
      <c r="AV181" s="60"/>
      <c r="AW181" s="60" t="s">
        <v>31</v>
      </c>
      <c r="AX181" s="60"/>
      <c r="AY181" s="60"/>
    </row>
    <row r="182" spans="3:51" ht="30" customHeight="1">
      <c r="C182" s="59">
        <v>1</v>
      </c>
      <c r="D182" s="59">
        <v>1</v>
      </c>
      <c r="E182" s="503" t="s">
        <v>169</v>
      </c>
      <c r="F182" s="504"/>
      <c r="G182" s="504"/>
      <c r="H182" s="504"/>
      <c r="I182" s="504"/>
      <c r="J182" s="504"/>
      <c r="K182" s="504"/>
      <c r="L182" s="504"/>
      <c r="M182" s="504"/>
      <c r="N182" s="505"/>
      <c r="O182" s="76" t="s">
        <v>175</v>
      </c>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5">
        <v>116</v>
      </c>
      <c r="AN182" s="76"/>
      <c r="AO182" s="76"/>
      <c r="AP182" s="76"/>
      <c r="AQ182" s="76"/>
      <c r="AR182" s="76"/>
      <c r="AS182" s="77" t="s">
        <v>178</v>
      </c>
      <c r="AT182" s="77"/>
      <c r="AU182" s="77"/>
      <c r="AV182" s="77"/>
      <c r="AW182" s="78" t="s">
        <v>107</v>
      </c>
      <c r="AX182" s="78"/>
      <c r="AY182" s="78"/>
    </row>
    <row r="183" spans="4:14" ht="30" customHeight="1">
      <c r="D183" s="15" t="s">
        <v>184</v>
      </c>
      <c r="E183" s="24"/>
      <c r="F183" s="24"/>
      <c r="G183" s="24"/>
      <c r="H183" s="24"/>
      <c r="I183" s="24"/>
      <c r="J183" s="24"/>
      <c r="K183" s="24"/>
      <c r="L183" s="24"/>
      <c r="M183" s="24"/>
      <c r="N183" s="24"/>
    </row>
    <row r="184" spans="3:51" ht="30" customHeight="1">
      <c r="C184" s="59"/>
      <c r="D184" s="59"/>
      <c r="E184" s="500" t="s">
        <v>258</v>
      </c>
      <c r="F184" s="501"/>
      <c r="G184" s="501"/>
      <c r="H184" s="501"/>
      <c r="I184" s="501"/>
      <c r="J184" s="501"/>
      <c r="K184" s="501"/>
      <c r="L184" s="501"/>
      <c r="M184" s="501"/>
      <c r="N184" s="502"/>
      <c r="O184" s="60" t="s">
        <v>162</v>
      </c>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1" t="s">
        <v>163</v>
      </c>
      <c r="AN184" s="60"/>
      <c r="AO184" s="60"/>
      <c r="AP184" s="60"/>
      <c r="AQ184" s="60"/>
      <c r="AR184" s="60"/>
      <c r="AS184" s="60" t="s">
        <v>30</v>
      </c>
      <c r="AT184" s="60"/>
      <c r="AU184" s="60"/>
      <c r="AV184" s="60"/>
      <c r="AW184" s="60" t="s">
        <v>31</v>
      </c>
      <c r="AX184" s="60"/>
      <c r="AY184" s="60"/>
    </row>
    <row r="185" spans="3:51" ht="30" customHeight="1">
      <c r="C185" s="59">
        <v>1</v>
      </c>
      <c r="D185" s="59">
        <v>1</v>
      </c>
      <c r="E185" s="503" t="s">
        <v>173</v>
      </c>
      <c r="F185" s="504"/>
      <c r="G185" s="504"/>
      <c r="H185" s="504"/>
      <c r="I185" s="504"/>
      <c r="J185" s="504"/>
      <c r="K185" s="504"/>
      <c r="L185" s="504"/>
      <c r="M185" s="504"/>
      <c r="N185" s="505"/>
      <c r="O185" s="76" t="s">
        <v>177</v>
      </c>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5">
        <v>10</v>
      </c>
      <c r="AN185" s="76"/>
      <c r="AO185" s="76"/>
      <c r="AP185" s="76"/>
      <c r="AQ185" s="76"/>
      <c r="AR185" s="76"/>
      <c r="AS185" s="77" t="s">
        <v>178</v>
      </c>
      <c r="AT185" s="77"/>
      <c r="AU185" s="77"/>
      <c r="AV185" s="77"/>
      <c r="AW185" s="78" t="s">
        <v>107</v>
      </c>
      <c r="AX185" s="78"/>
      <c r="AY185" s="78"/>
    </row>
    <row r="186" spans="4:14" ht="30" customHeight="1">
      <c r="D186" s="15" t="s">
        <v>185</v>
      </c>
      <c r="E186" s="24"/>
      <c r="F186" s="24"/>
      <c r="G186" s="24"/>
      <c r="H186" s="24"/>
      <c r="I186" s="24"/>
      <c r="J186" s="24"/>
      <c r="K186" s="24"/>
      <c r="L186" s="24"/>
      <c r="M186" s="24"/>
      <c r="N186" s="24"/>
    </row>
    <row r="187" spans="3:51" ht="30" customHeight="1">
      <c r="C187" s="59"/>
      <c r="D187" s="59"/>
      <c r="E187" s="500" t="s">
        <v>161</v>
      </c>
      <c r="F187" s="501"/>
      <c r="G187" s="501"/>
      <c r="H187" s="501"/>
      <c r="I187" s="501"/>
      <c r="J187" s="501"/>
      <c r="K187" s="501"/>
      <c r="L187" s="501"/>
      <c r="M187" s="501"/>
      <c r="N187" s="502"/>
      <c r="O187" s="60" t="s">
        <v>162</v>
      </c>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1" t="s">
        <v>163</v>
      </c>
      <c r="AN187" s="60"/>
      <c r="AO187" s="60"/>
      <c r="AP187" s="60"/>
      <c r="AQ187" s="60"/>
      <c r="AR187" s="60"/>
      <c r="AS187" s="60" t="s">
        <v>30</v>
      </c>
      <c r="AT187" s="60"/>
      <c r="AU187" s="60"/>
      <c r="AV187" s="60"/>
      <c r="AW187" s="60" t="s">
        <v>31</v>
      </c>
      <c r="AX187" s="60"/>
      <c r="AY187" s="60"/>
    </row>
    <row r="188" spans="3:51" ht="30" customHeight="1">
      <c r="C188" s="59">
        <v>1</v>
      </c>
      <c r="D188" s="59">
        <v>1</v>
      </c>
      <c r="E188" s="503" t="s">
        <v>174</v>
      </c>
      <c r="F188" s="504"/>
      <c r="G188" s="504"/>
      <c r="H188" s="504"/>
      <c r="I188" s="504"/>
      <c r="J188" s="504"/>
      <c r="K188" s="504"/>
      <c r="L188" s="504"/>
      <c r="M188" s="504"/>
      <c r="N188" s="505"/>
      <c r="O188" s="76" t="s">
        <v>177</v>
      </c>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5">
        <v>10</v>
      </c>
      <c r="AN188" s="76"/>
      <c r="AO188" s="76"/>
      <c r="AP188" s="76"/>
      <c r="AQ188" s="76"/>
      <c r="AR188" s="76"/>
      <c r="AS188" s="77" t="s">
        <v>178</v>
      </c>
      <c r="AT188" s="77"/>
      <c r="AU188" s="77"/>
      <c r="AV188" s="77"/>
      <c r="AW188" s="78" t="s">
        <v>107</v>
      </c>
      <c r="AX188" s="78"/>
      <c r="AY188" s="78"/>
    </row>
    <row r="189" spans="4:14" ht="30" customHeight="1">
      <c r="D189" s="15" t="s">
        <v>259</v>
      </c>
      <c r="E189" s="24"/>
      <c r="F189" s="24"/>
      <c r="G189" s="24"/>
      <c r="H189" s="24"/>
      <c r="I189" s="24"/>
      <c r="J189" s="24"/>
      <c r="K189" s="24"/>
      <c r="L189" s="24"/>
      <c r="M189" s="24"/>
      <c r="N189" s="24"/>
    </row>
    <row r="190" spans="3:51" ht="30" customHeight="1">
      <c r="C190" s="59"/>
      <c r="D190" s="59"/>
      <c r="E190" s="500" t="s">
        <v>161</v>
      </c>
      <c r="F190" s="501"/>
      <c r="G190" s="501"/>
      <c r="H190" s="501"/>
      <c r="I190" s="501"/>
      <c r="J190" s="501"/>
      <c r="K190" s="501"/>
      <c r="L190" s="501"/>
      <c r="M190" s="501"/>
      <c r="N190" s="502"/>
      <c r="O190" s="60" t="s">
        <v>162</v>
      </c>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1" t="s">
        <v>163</v>
      </c>
      <c r="AN190" s="60"/>
      <c r="AO190" s="60"/>
      <c r="AP190" s="60"/>
      <c r="AQ190" s="60"/>
      <c r="AR190" s="60"/>
      <c r="AS190" s="60" t="s">
        <v>30</v>
      </c>
      <c r="AT190" s="60"/>
      <c r="AU190" s="60"/>
      <c r="AV190" s="60"/>
      <c r="AW190" s="60" t="s">
        <v>31</v>
      </c>
      <c r="AX190" s="60"/>
      <c r="AY190" s="60"/>
    </row>
    <row r="191" spans="3:51" ht="30" customHeight="1">
      <c r="C191" s="59">
        <v>1</v>
      </c>
      <c r="D191" s="59">
        <v>1</v>
      </c>
      <c r="E191" s="503" t="s">
        <v>176</v>
      </c>
      <c r="F191" s="504"/>
      <c r="G191" s="504"/>
      <c r="H191" s="504"/>
      <c r="I191" s="504"/>
      <c r="J191" s="504"/>
      <c r="K191" s="504"/>
      <c r="L191" s="504"/>
      <c r="M191" s="504"/>
      <c r="N191" s="505"/>
      <c r="O191" s="76" t="s">
        <v>195</v>
      </c>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5">
        <v>9</v>
      </c>
      <c r="AN191" s="76"/>
      <c r="AO191" s="76"/>
      <c r="AP191" s="76"/>
      <c r="AQ191" s="76"/>
      <c r="AR191" s="76"/>
      <c r="AS191" s="489">
        <v>1</v>
      </c>
      <c r="AT191" s="489"/>
      <c r="AU191" s="489"/>
      <c r="AV191" s="489"/>
      <c r="AW191" s="490">
        <v>0.99</v>
      </c>
      <c r="AX191" s="490"/>
      <c r="AY191" s="490"/>
    </row>
    <row r="192" spans="4:14" ht="30" customHeight="1">
      <c r="D192" s="15" t="s">
        <v>260</v>
      </c>
      <c r="E192" s="24"/>
      <c r="F192" s="24"/>
      <c r="G192" s="24"/>
      <c r="H192" s="24"/>
      <c r="I192" s="24"/>
      <c r="J192" s="24"/>
      <c r="K192" s="24"/>
      <c r="L192" s="24"/>
      <c r="M192" s="24"/>
      <c r="N192" s="24"/>
    </row>
    <row r="193" spans="3:51" ht="30" customHeight="1">
      <c r="C193" s="59"/>
      <c r="D193" s="59"/>
      <c r="E193" s="500" t="s">
        <v>161</v>
      </c>
      <c r="F193" s="501"/>
      <c r="G193" s="501"/>
      <c r="H193" s="501"/>
      <c r="I193" s="501"/>
      <c r="J193" s="501"/>
      <c r="K193" s="501"/>
      <c r="L193" s="501"/>
      <c r="M193" s="501"/>
      <c r="N193" s="502"/>
      <c r="O193" s="60" t="s">
        <v>162</v>
      </c>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1" t="s">
        <v>163</v>
      </c>
      <c r="AN193" s="60"/>
      <c r="AO193" s="60"/>
      <c r="AP193" s="60"/>
      <c r="AQ193" s="60"/>
      <c r="AR193" s="60"/>
      <c r="AS193" s="60" t="s">
        <v>30</v>
      </c>
      <c r="AT193" s="60"/>
      <c r="AU193" s="60"/>
      <c r="AV193" s="60"/>
      <c r="AW193" s="60" t="s">
        <v>31</v>
      </c>
      <c r="AX193" s="60"/>
      <c r="AY193" s="60"/>
    </row>
    <row r="194" spans="3:51" ht="30" customHeight="1">
      <c r="C194" s="59">
        <v>1</v>
      </c>
      <c r="D194" s="59">
        <v>1</v>
      </c>
      <c r="E194" s="503" t="s">
        <v>186</v>
      </c>
      <c r="F194" s="504"/>
      <c r="G194" s="504"/>
      <c r="H194" s="504"/>
      <c r="I194" s="504"/>
      <c r="J194" s="504"/>
      <c r="K194" s="504"/>
      <c r="L194" s="504"/>
      <c r="M194" s="504"/>
      <c r="N194" s="505"/>
      <c r="O194" s="76" t="s">
        <v>196</v>
      </c>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5">
        <v>5</v>
      </c>
      <c r="AN194" s="76"/>
      <c r="AO194" s="76"/>
      <c r="AP194" s="76"/>
      <c r="AQ194" s="76"/>
      <c r="AR194" s="76"/>
      <c r="AS194" s="77" t="s">
        <v>261</v>
      </c>
      <c r="AT194" s="77"/>
      <c r="AU194" s="77"/>
      <c r="AV194" s="77"/>
      <c r="AW194" s="78" t="s">
        <v>261</v>
      </c>
      <c r="AX194" s="78"/>
      <c r="AY194" s="78"/>
    </row>
    <row r="195" spans="3:51" ht="30" customHeight="1">
      <c r="C195" s="59">
        <v>2</v>
      </c>
      <c r="D195" s="59">
        <v>1</v>
      </c>
      <c r="E195" s="503" t="s">
        <v>122</v>
      </c>
      <c r="F195" s="504"/>
      <c r="G195" s="504"/>
      <c r="H195" s="504"/>
      <c r="I195" s="504"/>
      <c r="J195" s="504"/>
      <c r="K195" s="504"/>
      <c r="L195" s="504"/>
      <c r="M195" s="504"/>
      <c r="N195" s="505"/>
      <c r="O195" s="76" t="s">
        <v>197</v>
      </c>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5">
        <v>4</v>
      </c>
      <c r="AN195" s="76"/>
      <c r="AO195" s="76"/>
      <c r="AP195" s="76"/>
      <c r="AQ195" s="76"/>
      <c r="AR195" s="76"/>
      <c r="AS195" s="77" t="s">
        <v>261</v>
      </c>
      <c r="AT195" s="77"/>
      <c r="AU195" s="77"/>
      <c r="AV195" s="77"/>
      <c r="AW195" s="78" t="s">
        <v>261</v>
      </c>
      <c r="AX195" s="78"/>
      <c r="AY195" s="78"/>
    </row>
    <row r="196" spans="3:51" ht="30" customHeight="1">
      <c r="C196" s="59">
        <v>3</v>
      </c>
      <c r="D196" s="59">
        <v>1</v>
      </c>
      <c r="E196" s="503" t="s">
        <v>262</v>
      </c>
      <c r="F196" s="504"/>
      <c r="G196" s="504"/>
      <c r="H196" s="504"/>
      <c r="I196" s="504"/>
      <c r="J196" s="504"/>
      <c r="K196" s="504"/>
      <c r="L196" s="504"/>
      <c r="M196" s="504"/>
      <c r="N196" s="505"/>
      <c r="O196" s="75" t="s">
        <v>198</v>
      </c>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5">
        <v>3</v>
      </c>
      <c r="AN196" s="76"/>
      <c r="AO196" s="76"/>
      <c r="AP196" s="76"/>
      <c r="AQ196" s="76"/>
      <c r="AR196" s="76"/>
      <c r="AS196" s="77" t="s">
        <v>261</v>
      </c>
      <c r="AT196" s="77"/>
      <c r="AU196" s="77"/>
      <c r="AV196" s="77"/>
      <c r="AW196" s="78" t="s">
        <v>261</v>
      </c>
      <c r="AX196" s="78"/>
      <c r="AY196" s="78"/>
    </row>
    <row r="197" spans="3:51" ht="30" customHeight="1">
      <c r="C197" s="59">
        <v>4</v>
      </c>
      <c r="D197" s="59">
        <v>1</v>
      </c>
      <c r="E197" s="503" t="s">
        <v>263</v>
      </c>
      <c r="F197" s="504"/>
      <c r="G197" s="504"/>
      <c r="H197" s="504"/>
      <c r="I197" s="504"/>
      <c r="J197" s="504"/>
      <c r="K197" s="504"/>
      <c r="L197" s="504"/>
      <c r="M197" s="504"/>
      <c r="N197" s="505"/>
      <c r="O197" s="76" t="s">
        <v>199</v>
      </c>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5">
        <v>3</v>
      </c>
      <c r="AN197" s="76"/>
      <c r="AO197" s="76"/>
      <c r="AP197" s="76"/>
      <c r="AQ197" s="76"/>
      <c r="AR197" s="76"/>
      <c r="AS197" s="77" t="s">
        <v>261</v>
      </c>
      <c r="AT197" s="77"/>
      <c r="AU197" s="77"/>
      <c r="AV197" s="77"/>
      <c r="AW197" s="78" t="s">
        <v>261</v>
      </c>
      <c r="AX197" s="78"/>
      <c r="AY197" s="78"/>
    </row>
    <row r="198" spans="3:51" ht="30" customHeight="1">
      <c r="C198" s="59">
        <v>5</v>
      </c>
      <c r="D198" s="59">
        <v>1</v>
      </c>
      <c r="E198" s="503" t="s">
        <v>264</v>
      </c>
      <c r="F198" s="504"/>
      <c r="G198" s="504"/>
      <c r="H198" s="504"/>
      <c r="I198" s="504"/>
      <c r="J198" s="504"/>
      <c r="K198" s="504"/>
      <c r="L198" s="504"/>
      <c r="M198" s="504"/>
      <c r="N198" s="505"/>
      <c r="O198" s="76" t="s">
        <v>200</v>
      </c>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5">
        <v>3</v>
      </c>
      <c r="AN198" s="76"/>
      <c r="AO198" s="76"/>
      <c r="AP198" s="76"/>
      <c r="AQ198" s="76"/>
      <c r="AR198" s="76"/>
      <c r="AS198" s="77" t="s">
        <v>261</v>
      </c>
      <c r="AT198" s="77"/>
      <c r="AU198" s="77"/>
      <c r="AV198" s="77"/>
      <c r="AW198" s="78" t="s">
        <v>261</v>
      </c>
      <c r="AX198" s="78"/>
      <c r="AY198" s="78"/>
    </row>
    <row r="199" spans="3:51" ht="30" customHeight="1">
      <c r="C199" s="59">
        <v>6</v>
      </c>
      <c r="D199" s="59">
        <v>1</v>
      </c>
      <c r="E199" s="503" t="s">
        <v>265</v>
      </c>
      <c r="F199" s="504"/>
      <c r="G199" s="504"/>
      <c r="H199" s="504"/>
      <c r="I199" s="504"/>
      <c r="J199" s="504"/>
      <c r="K199" s="504"/>
      <c r="L199" s="504"/>
      <c r="M199" s="504"/>
      <c r="N199" s="505"/>
      <c r="O199" s="76" t="s">
        <v>199</v>
      </c>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5">
        <v>2</v>
      </c>
      <c r="AN199" s="76"/>
      <c r="AO199" s="76"/>
      <c r="AP199" s="76"/>
      <c r="AQ199" s="76"/>
      <c r="AR199" s="76"/>
      <c r="AS199" s="77" t="s">
        <v>261</v>
      </c>
      <c r="AT199" s="77"/>
      <c r="AU199" s="77"/>
      <c r="AV199" s="77"/>
      <c r="AW199" s="78" t="s">
        <v>261</v>
      </c>
      <c r="AX199" s="78"/>
      <c r="AY199" s="78"/>
    </row>
    <row r="200" spans="3:51" ht="30" customHeight="1">
      <c r="C200" s="59">
        <v>7</v>
      </c>
      <c r="D200" s="59">
        <v>1</v>
      </c>
      <c r="E200" s="503" t="s">
        <v>266</v>
      </c>
      <c r="F200" s="504"/>
      <c r="G200" s="504"/>
      <c r="H200" s="504"/>
      <c r="I200" s="504"/>
      <c r="J200" s="504"/>
      <c r="K200" s="504"/>
      <c r="L200" s="504"/>
      <c r="M200" s="504"/>
      <c r="N200" s="505"/>
      <c r="O200" s="76" t="s">
        <v>200</v>
      </c>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5">
        <v>2</v>
      </c>
      <c r="AN200" s="76"/>
      <c r="AO200" s="76"/>
      <c r="AP200" s="76"/>
      <c r="AQ200" s="76"/>
      <c r="AR200" s="76"/>
      <c r="AS200" s="77" t="s">
        <v>261</v>
      </c>
      <c r="AT200" s="77"/>
      <c r="AU200" s="77"/>
      <c r="AV200" s="77"/>
      <c r="AW200" s="78" t="s">
        <v>261</v>
      </c>
      <c r="AX200" s="78"/>
      <c r="AY200" s="78"/>
    </row>
    <row r="201" spans="3:51" ht="30" customHeight="1">
      <c r="C201" s="59">
        <v>8</v>
      </c>
      <c r="D201" s="59">
        <v>1</v>
      </c>
      <c r="E201" s="503" t="s">
        <v>219</v>
      </c>
      <c r="F201" s="504"/>
      <c r="G201" s="504"/>
      <c r="H201" s="504"/>
      <c r="I201" s="504"/>
      <c r="J201" s="504"/>
      <c r="K201" s="504"/>
      <c r="L201" s="504"/>
      <c r="M201" s="504"/>
      <c r="N201" s="505"/>
      <c r="O201" s="76" t="s">
        <v>220</v>
      </c>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5">
        <v>1</v>
      </c>
      <c r="AN201" s="76"/>
      <c r="AO201" s="76"/>
      <c r="AP201" s="76"/>
      <c r="AQ201" s="76"/>
      <c r="AR201" s="76"/>
      <c r="AS201" s="77" t="s">
        <v>261</v>
      </c>
      <c r="AT201" s="77"/>
      <c r="AU201" s="77"/>
      <c r="AV201" s="77"/>
      <c r="AW201" s="78" t="s">
        <v>261</v>
      </c>
      <c r="AX201" s="78"/>
      <c r="AY201" s="78"/>
    </row>
    <row r="202" spans="3:51" ht="30" customHeight="1">
      <c r="C202" s="59">
        <v>9</v>
      </c>
      <c r="D202" s="59">
        <v>1</v>
      </c>
      <c r="E202" s="503" t="s">
        <v>221</v>
      </c>
      <c r="F202" s="504"/>
      <c r="G202" s="504"/>
      <c r="H202" s="504"/>
      <c r="I202" s="504"/>
      <c r="J202" s="504"/>
      <c r="K202" s="504"/>
      <c r="L202" s="504"/>
      <c r="M202" s="504"/>
      <c r="N202" s="505"/>
      <c r="O202" s="76" t="s">
        <v>222</v>
      </c>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5">
        <v>0</v>
      </c>
      <c r="AN202" s="76"/>
      <c r="AO202" s="76"/>
      <c r="AP202" s="76"/>
      <c r="AQ202" s="76"/>
      <c r="AR202" s="76"/>
      <c r="AS202" s="77" t="s">
        <v>261</v>
      </c>
      <c r="AT202" s="77"/>
      <c r="AU202" s="77"/>
      <c r="AV202" s="77"/>
      <c r="AW202" s="78" t="s">
        <v>261</v>
      </c>
      <c r="AX202" s="78"/>
      <c r="AY202" s="78"/>
    </row>
    <row r="203" spans="3:51" ht="30" customHeight="1">
      <c r="C203" s="59">
        <v>10</v>
      </c>
      <c r="D203" s="59">
        <v>1</v>
      </c>
      <c r="E203" s="503" t="s">
        <v>223</v>
      </c>
      <c r="F203" s="504"/>
      <c r="G203" s="504"/>
      <c r="H203" s="504"/>
      <c r="I203" s="504"/>
      <c r="J203" s="504"/>
      <c r="K203" s="504"/>
      <c r="L203" s="504"/>
      <c r="M203" s="504"/>
      <c r="N203" s="505"/>
      <c r="O203" s="76" t="s">
        <v>224</v>
      </c>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5">
        <v>0</v>
      </c>
      <c r="AN203" s="76"/>
      <c r="AO203" s="76"/>
      <c r="AP203" s="76"/>
      <c r="AQ203" s="76"/>
      <c r="AR203" s="76"/>
      <c r="AS203" s="77" t="s">
        <v>261</v>
      </c>
      <c r="AT203" s="77"/>
      <c r="AU203" s="77"/>
      <c r="AV203" s="77"/>
      <c r="AW203" s="78" t="s">
        <v>261</v>
      </c>
      <c r="AX203" s="78"/>
      <c r="AY203" s="78"/>
    </row>
    <row r="204" spans="3:51" ht="30" customHeight="1">
      <c r="C204" s="25"/>
      <c r="D204" s="25"/>
      <c r="E204" s="26"/>
      <c r="F204" s="26"/>
      <c r="G204" s="26"/>
      <c r="H204" s="26"/>
      <c r="I204" s="26"/>
      <c r="J204" s="26"/>
      <c r="K204" s="26"/>
      <c r="L204" s="26"/>
      <c r="M204" s="26"/>
      <c r="N204" s="2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8"/>
      <c r="AN204" s="27"/>
      <c r="AO204" s="27"/>
      <c r="AP204" s="27"/>
      <c r="AQ204" s="27"/>
      <c r="AR204" s="27"/>
      <c r="AS204" s="29"/>
      <c r="AT204" s="29"/>
      <c r="AU204" s="29"/>
      <c r="AV204" s="29"/>
      <c r="AW204" s="12"/>
      <c r="AX204" s="12"/>
      <c r="AY204" s="12"/>
    </row>
    <row r="205" spans="4:14" ht="30" customHeight="1">
      <c r="D205" s="15" t="s">
        <v>267</v>
      </c>
      <c r="E205" s="24"/>
      <c r="F205" s="24"/>
      <c r="G205" s="24"/>
      <c r="H205" s="24"/>
      <c r="I205" s="24"/>
      <c r="J205" s="24"/>
      <c r="K205" s="24"/>
      <c r="L205" s="24"/>
      <c r="M205" s="24"/>
      <c r="N205" s="24"/>
    </row>
    <row r="206" spans="3:51" ht="30" customHeight="1">
      <c r="C206" s="498"/>
      <c r="D206" s="499"/>
      <c r="E206" s="500" t="s">
        <v>268</v>
      </c>
      <c r="F206" s="501"/>
      <c r="G206" s="501"/>
      <c r="H206" s="501"/>
      <c r="I206" s="501"/>
      <c r="J206" s="501"/>
      <c r="K206" s="501"/>
      <c r="L206" s="501"/>
      <c r="M206" s="501"/>
      <c r="N206" s="502"/>
      <c r="O206" s="368" t="s">
        <v>269</v>
      </c>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4"/>
      <c r="AM206" s="500" t="s">
        <v>270</v>
      </c>
      <c r="AN206" s="501"/>
      <c r="AO206" s="501"/>
      <c r="AP206" s="501"/>
      <c r="AQ206" s="501"/>
      <c r="AR206" s="502"/>
      <c r="AS206" s="368" t="s">
        <v>30</v>
      </c>
      <c r="AT206" s="363"/>
      <c r="AU206" s="363"/>
      <c r="AV206" s="364"/>
      <c r="AW206" s="368" t="s">
        <v>31</v>
      </c>
      <c r="AX206" s="363"/>
      <c r="AY206" s="364"/>
    </row>
    <row r="207" spans="3:51" ht="30" customHeight="1">
      <c r="C207" s="59">
        <v>1</v>
      </c>
      <c r="D207" s="59">
        <v>1</v>
      </c>
      <c r="E207" s="503" t="s">
        <v>150</v>
      </c>
      <c r="F207" s="504"/>
      <c r="G207" s="504"/>
      <c r="H207" s="504"/>
      <c r="I207" s="504"/>
      <c r="J207" s="504"/>
      <c r="K207" s="504"/>
      <c r="L207" s="504"/>
      <c r="M207" s="504"/>
      <c r="N207" s="505"/>
      <c r="O207" s="76" t="s">
        <v>206</v>
      </c>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5">
        <v>383</v>
      </c>
      <c r="AN207" s="76"/>
      <c r="AO207" s="76"/>
      <c r="AP207" s="76"/>
      <c r="AQ207" s="76"/>
      <c r="AR207" s="76"/>
      <c r="AS207" s="77" t="s">
        <v>261</v>
      </c>
      <c r="AT207" s="77"/>
      <c r="AU207" s="77"/>
      <c r="AV207" s="77"/>
      <c r="AW207" s="78" t="s">
        <v>261</v>
      </c>
      <c r="AX207" s="78"/>
      <c r="AY207" s="78"/>
    </row>
    <row r="208" spans="3:51" ht="30" customHeight="1">
      <c r="C208" s="59">
        <v>2</v>
      </c>
      <c r="D208" s="59">
        <v>1</v>
      </c>
      <c r="E208" s="503" t="s">
        <v>271</v>
      </c>
      <c r="F208" s="504"/>
      <c r="G208" s="504"/>
      <c r="H208" s="504"/>
      <c r="I208" s="504"/>
      <c r="J208" s="504"/>
      <c r="K208" s="504"/>
      <c r="L208" s="504"/>
      <c r="M208" s="504"/>
      <c r="N208" s="505"/>
      <c r="O208" s="76" t="s">
        <v>205</v>
      </c>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5">
        <v>68</v>
      </c>
      <c r="AN208" s="76"/>
      <c r="AO208" s="76"/>
      <c r="AP208" s="76"/>
      <c r="AQ208" s="76"/>
      <c r="AR208" s="76"/>
      <c r="AS208" s="77" t="s">
        <v>261</v>
      </c>
      <c r="AT208" s="77"/>
      <c r="AU208" s="77"/>
      <c r="AV208" s="77"/>
      <c r="AW208" s="78" t="s">
        <v>261</v>
      </c>
      <c r="AX208" s="78"/>
      <c r="AY208" s="78"/>
    </row>
    <row r="209" spans="3:51" ht="30" customHeight="1">
      <c r="C209" s="59">
        <v>3</v>
      </c>
      <c r="D209" s="59">
        <v>1</v>
      </c>
      <c r="E209" s="503" t="s">
        <v>272</v>
      </c>
      <c r="F209" s="504"/>
      <c r="G209" s="504"/>
      <c r="H209" s="504"/>
      <c r="I209" s="504"/>
      <c r="J209" s="504"/>
      <c r="K209" s="504"/>
      <c r="L209" s="504"/>
      <c r="M209" s="504"/>
      <c r="N209" s="505"/>
      <c r="O209" s="75" t="s">
        <v>207</v>
      </c>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5">
        <v>31</v>
      </c>
      <c r="AN209" s="76"/>
      <c r="AO209" s="76"/>
      <c r="AP209" s="76"/>
      <c r="AQ209" s="76"/>
      <c r="AR209" s="76"/>
      <c r="AS209" s="77" t="s">
        <v>261</v>
      </c>
      <c r="AT209" s="77"/>
      <c r="AU209" s="77"/>
      <c r="AV209" s="77"/>
      <c r="AW209" s="78" t="s">
        <v>261</v>
      </c>
      <c r="AX209" s="78"/>
      <c r="AY209" s="78"/>
    </row>
    <row r="210" spans="3:51" ht="30" customHeight="1">
      <c r="C210" s="59">
        <v>4</v>
      </c>
      <c r="D210" s="59">
        <v>1</v>
      </c>
      <c r="E210" s="503" t="s">
        <v>273</v>
      </c>
      <c r="F210" s="504"/>
      <c r="G210" s="504"/>
      <c r="H210" s="504"/>
      <c r="I210" s="504"/>
      <c r="J210" s="504"/>
      <c r="K210" s="504"/>
      <c r="L210" s="504"/>
      <c r="M210" s="504"/>
      <c r="N210" s="505"/>
      <c r="O210" s="76" t="s">
        <v>208</v>
      </c>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5">
        <v>25</v>
      </c>
      <c r="AN210" s="76"/>
      <c r="AO210" s="76"/>
      <c r="AP210" s="76"/>
      <c r="AQ210" s="76"/>
      <c r="AR210" s="76"/>
      <c r="AS210" s="77" t="s">
        <v>261</v>
      </c>
      <c r="AT210" s="77"/>
      <c r="AU210" s="77"/>
      <c r="AV210" s="77"/>
      <c r="AW210" s="78" t="s">
        <v>261</v>
      </c>
      <c r="AX210" s="78"/>
      <c r="AY210" s="78"/>
    </row>
    <row r="211" spans="3:51" ht="30" customHeight="1">
      <c r="C211" s="59">
        <v>5</v>
      </c>
      <c r="D211" s="59">
        <v>1</v>
      </c>
      <c r="E211" s="503" t="s">
        <v>274</v>
      </c>
      <c r="F211" s="504"/>
      <c r="G211" s="504"/>
      <c r="H211" s="504"/>
      <c r="I211" s="504"/>
      <c r="J211" s="504"/>
      <c r="K211" s="504"/>
      <c r="L211" s="504"/>
      <c r="M211" s="504"/>
      <c r="N211" s="505"/>
      <c r="O211" s="76" t="s">
        <v>207</v>
      </c>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5">
        <v>14</v>
      </c>
      <c r="AN211" s="76"/>
      <c r="AO211" s="76"/>
      <c r="AP211" s="76"/>
      <c r="AQ211" s="76"/>
      <c r="AR211" s="76"/>
      <c r="AS211" s="77" t="s">
        <v>261</v>
      </c>
      <c r="AT211" s="77"/>
      <c r="AU211" s="77"/>
      <c r="AV211" s="77"/>
      <c r="AW211" s="78" t="s">
        <v>261</v>
      </c>
      <c r="AX211" s="78"/>
      <c r="AY211" s="78"/>
    </row>
    <row r="212" spans="3:51" ht="30" customHeight="1">
      <c r="C212" s="59">
        <v>6</v>
      </c>
      <c r="D212" s="59">
        <v>1</v>
      </c>
      <c r="E212" s="503" t="s">
        <v>275</v>
      </c>
      <c r="F212" s="504"/>
      <c r="G212" s="504"/>
      <c r="H212" s="504"/>
      <c r="I212" s="504"/>
      <c r="J212" s="504"/>
      <c r="K212" s="504"/>
      <c r="L212" s="504"/>
      <c r="M212" s="504"/>
      <c r="N212" s="505"/>
      <c r="O212" s="76" t="s">
        <v>207</v>
      </c>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5">
        <v>11</v>
      </c>
      <c r="AN212" s="76"/>
      <c r="AO212" s="76"/>
      <c r="AP212" s="76"/>
      <c r="AQ212" s="76"/>
      <c r="AR212" s="76"/>
      <c r="AS212" s="77" t="s">
        <v>261</v>
      </c>
      <c r="AT212" s="77"/>
      <c r="AU212" s="77"/>
      <c r="AV212" s="77"/>
      <c r="AW212" s="78" t="s">
        <v>261</v>
      </c>
      <c r="AX212" s="78"/>
      <c r="AY212" s="78"/>
    </row>
    <row r="213" spans="3:51" ht="30" customHeight="1">
      <c r="C213" s="59">
        <v>7</v>
      </c>
      <c r="D213" s="59">
        <v>1</v>
      </c>
      <c r="E213" s="503" t="s">
        <v>276</v>
      </c>
      <c r="F213" s="504"/>
      <c r="G213" s="504"/>
      <c r="H213" s="504"/>
      <c r="I213" s="504"/>
      <c r="J213" s="504"/>
      <c r="K213" s="504"/>
      <c r="L213" s="504"/>
      <c r="M213" s="504"/>
      <c r="N213" s="505"/>
      <c r="O213" s="76" t="s">
        <v>207</v>
      </c>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5">
        <v>10</v>
      </c>
      <c r="AN213" s="76"/>
      <c r="AO213" s="76"/>
      <c r="AP213" s="76"/>
      <c r="AQ213" s="76"/>
      <c r="AR213" s="76"/>
      <c r="AS213" s="77" t="s">
        <v>261</v>
      </c>
      <c r="AT213" s="77"/>
      <c r="AU213" s="77"/>
      <c r="AV213" s="77"/>
      <c r="AW213" s="78" t="s">
        <v>261</v>
      </c>
      <c r="AX213" s="78"/>
      <c r="AY213" s="78"/>
    </row>
    <row r="214" spans="3:51" ht="30" customHeight="1">
      <c r="C214" s="498">
        <v>8</v>
      </c>
      <c r="D214" s="499"/>
      <c r="E214" s="503" t="s">
        <v>277</v>
      </c>
      <c r="F214" s="504"/>
      <c r="G214" s="504"/>
      <c r="H214" s="504"/>
      <c r="I214" s="504"/>
      <c r="J214" s="504"/>
      <c r="K214" s="504"/>
      <c r="L214" s="504"/>
      <c r="M214" s="504"/>
      <c r="N214" s="505"/>
      <c r="O214" s="491" t="s">
        <v>207</v>
      </c>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492"/>
      <c r="AM214" s="493">
        <v>9</v>
      </c>
      <c r="AN214" s="193"/>
      <c r="AO214" s="193"/>
      <c r="AP214" s="193"/>
      <c r="AQ214" s="193"/>
      <c r="AR214" s="494"/>
      <c r="AS214" s="451" t="s">
        <v>261</v>
      </c>
      <c r="AT214" s="449"/>
      <c r="AU214" s="449"/>
      <c r="AV214" s="450"/>
      <c r="AW214" s="495" t="s">
        <v>261</v>
      </c>
      <c r="AX214" s="496"/>
      <c r="AY214" s="497"/>
    </row>
    <row r="215" spans="3:51" ht="30" customHeight="1">
      <c r="C215" s="59">
        <v>9</v>
      </c>
      <c r="D215" s="59">
        <v>1</v>
      </c>
      <c r="E215" s="503" t="s">
        <v>278</v>
      </c>
      <c r="F215" s="504"/>
      <c r="G215" s="504"/>
      <c r="H215" s="504"/>
      <c r="I215" s="504"/>
      <c r="J215" s="504"/>
      <c r="K215" s="504"/>
      <c r="L215" s="504"/>
      <c r="M215" s="504"/>
      <c r="N215" s="505"/>
      <c r="O215" s="76" t="s">
        <v>209</v>
      </c>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5">
        <v>8</v>
      </c>
      <c r="AN215" s="76"/>
      <c r="AO215" s="76"/>
      <c r="AP215" s="76"/>
      <c r="AQ215" s="76"/>
      <c r="AR215" s="76"/>
      <c r="AS215" s="77" t="s">
        <v>261</v>
      </c>
      <c r="AT215" s="77"/>
      <c r="AU215" s="77"/>
      <c r="AV215" s="77"/>
      <c r="AW215" s="78" t="s">
        <v>261</v>
      </c>
      <c r="AX215" s="78"/>
      <c r="AY215" s="78"/>
    </row>
    <row r="216" spans="3:51" ht="30" customHeight="1">
      <c r="C216" s="59">
        <v>10</v>
      </c>
      <c r="D216" s="59">
        <v>1</v>
      </c>
      <c r="E216" s="503" t="s">
        <v>279</v>
      </c>
      <c r="F216" s="504"/>
      <c r="G216" s="504"/>
      <c r="H216" s="504"/>
      <c r="I216" s="504"/>
      <c r="J216" s="504"/>
      <c r="K216" s="504"/>
      <c r="L216" s="504"/>
      <c r="M216" s="504"/>
      <c r="N216" s="505"/>
      <c r="O216" s="76" t="s">
        <v>207</v>
      </c>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5">
        <v>7</v>
      </c>
      <c r="AN216" s="76"/>
      <c r="AO216" s="76"/>
      <c r="AP216" s="76"/>
      <c r="AQ216" s="76"/>
      <c r="AR216" s="76"/>
      <c r="AS216" s="77" t="s">
        <v>261</v>
      </c>
      <c r="AT216" s="77"/>
      <c r="AU216" s="77"/>
      <c r="AV216" s="77"/>
      <c r="AW216" s="78" t="s">
        <v>261</v>
      </c>
      <c r="AX216" s="78"/>
      <c r="AY216" s="78"/>
    </row>
    <row r="217" spans="4:14" ht="30" customHeight="1">
      <c r="D217" s="15" t="s">
        <v>280</v>
      </c>
      <c r="E217" s="24"/>
      <c r="F217" s="24"/>
      <c r="G217" s="24"/>
      <c r="H217" s="24"/>
      <c r="I217" s="24"/>
      <c r="J217" s="24"/>
      <c r="K217" s="24"/>
      <c r="L217" s="24"/>
      <c r="M217" s="24"/>
      <c r="N217" s="24"/>
    </row>
    <row r="218" spans="3:51" ht="30" customHeight="1">
      <c r="C218" s="498"/>
      <c r="D218" s="499"/>
      <c r="E218" s="500" t="s">
        <v>268</v>
      </c>
      <c r="F218" s="501"/>
      <c r="G218" s="501"/>
      <c r="H218" s="501"/>
      <c r="I218" s="501"/>
      <c r="J218" s="501"/>
      <c r="K218" s="501"/>
      <c r="L218" s="501"/>
      <c r="M218" s="501"/>
      <c r="N218" s="502"/>
      <c r="O218" s="368" t="s">
        <v>269</v>
      </c>
      <c r="P218" s="363"/>
      <c r="Q218" s="363"/>
      <c r="R218" s="363"/>
      <c r="S218" s="363"/>
      <c r="T218" s="363"/>
      <c r="U218" s="363"/>
      <c r="V218" s="363"/>
      <c r="W218" s="363"/>
      <c r="X218" s="363"/>
      <c r="Y218" s="363"/>
      <c r="Z218" s="363"/>
      <c r="AA218" s="363"/>
      <c r="AB218" s="363"/>
      <c r="AC218" s="363"/>
      <c r="AD218" s="363"/>
      <c r="AE218" s="363"/>
      <c r="AF218" s="363"/>
      <c r="AG218" s="363"/>
      <c r="AH218" s="363"/>
      <c r="AI218" s="363"/>
      <c r="AJ218" s="363"/>
      <c r="AK218" s="363"/>
      <c r="AL218" s="364"/>
      <c r="AM218" s="500" t="s">
        <v>270</v>
      </c>
      <c r="AN218" s="501"/>
      <c r="AO218" s="501"/>
      <c r="AP218" s="501"/>
      <c r="AQ218" s="501"/>
      <c r="AR218" s="502"/>
      <c r="AS218" s="368" t="s">
        <v>30</v>
      </c>
      <c r="AT218" s="363"/>
      <c r="AU218" s="363"/>
      <c r="AV218" s="364"/>
      <c r="AW218" s="368" t="s">
        <v>31</v>
      </c>
      <c r="AX218" s="363"/>
      <c r="AY218" s="364"/>
    </row>
    <row r="219" spans="3:51" ht="30" customHeight="1">
      <c r="C219" s="59">
        <v>1</v>
      </c>
      <c r="D219" s="59">
        <v>1</v>
      </c>
      <c r="E219" s="503" t="s">
        <v>281</v>
      </c>
      <c r="F219" s="504"/>
      <c r="G219" s="504"/>
      <c r="H219" s="504"/>
      <c r="I219" s="504"/>
      <c r="J219" s="504"/>
      <c r="K219" s="504"/>
      <c r="L219" s="504"/>
      <c r="M219" s="504"/>
      <c r="N219" s="505"/>
      <c r="O219" s="76" t="s">
        <v>210</v>
      </c>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5">
        <v>33</v>
      </c>
      <c r="AN219" s="76"/>
      <c r="AO219" s="76"/>
      <c r="AP219" s="76"/>
      <c r="AQ219" s="76"/>
      <c r="AR219" s="76"/>
      <c r="AS219" s="77" t="s">
        <v>261</v>
      </c>
      <c r="AT219" s="77"/>
      <c r="AU219" s="77"/>
      <c r="AV219" s="77"/>
      <c r="AW219" s="78" t="s">
        <v>261</v>
      </c>
      <c r="AX219" s="78"/>
      <c r="AY219" s="78"/>
    </row>
    <row r="220" spans="3:51" ht="30" customHeight="1">
      <c r="C220" s="59">
        <v>2</v>
      </c>
      <c r="D220" s="59">
        <v>1</v>
      </c>
      <c r="E220" s="503" t="s">
        <v>282</v>
      </c>
      <c r="F220" s="504"/>
      <c r="G220" s="504"/>
      <c r="H220" s="504"/>
      <c r="I220" s="504"/>
      <c r="J220" s="504"/>
      <c r="K220" s="504"/>
      <c r="L220" s="504"/>
      <c r="M220" s="504"/>
      <c r="N220" s="505"/>
      <c r="O220" s="76" t="s">
        <v>211</v>
      </c>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5">
        <v>31</v>
      </c>
      <c r="AN220" s="76"/>
      <c r="AO220" s="76"/>
      <c r="AP220" s="76"/>
      <c r="AQ220" s="76"/>
      <c r="AR220" s="76"/>
      <c r="AS220" s="77" t="s">
        <v>261</v>
      </c>
      <c r="AT220" s="77"/>
      <c r="AU220" s="77"/>
      <c r="AV220" s="77"/>
      <c r="AW220" s="78" t="s">
        <v>261</v>
      </c>
      <c r="AX220" s="78"/>
      <c r="AY220" s="78"/>
    </row>
    <row r="221" spans="3:51" ht="30" customHeight="1">
      <c r="C221" s="59">
        <v>3</v>
      </c>
      <c r="D221" s="59">
        <v>1</v>
      </c>
      <c r="E221" s="503" t="s">
        <v>283</v>
      </c>
      <c r="F221" s="504"/>
      <c r="G221" s="504"/>
      <c r="H221" s="504"/>
      <c r="I221" s="504"/>
      <c r="J221" s="504"/>
      <c r="K221" s="504"/>
      <c r="L221" s="504"/>
      <c r="M221" s="504"/>
      <c r="N221" s="505"/>
      <c r="O221" s="76" t="s">
        <v>213</v>
      </c>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5">
        <v>17</v>
      </c>
      <c r="AN221" s="76"/>
      <c r="AO221" s="76"/>
      <c r="AP221" s="76"/>
      <c r="AQ221" s="76"/>
      <c r="AR221" s="76"/>
      <c r="AS221" s="77" t="s">
        <v>284</v>
      </c>
      <c r="AT221" s="77"/>
      <c r="AU221" s="77"/>
      <c r="AV221" s="77"/>
      <c r="AW221" s="78" t="s">
        <v>284</v>
      </c>
      <c r="AX221" s="78"/>
      <c r="AY221" s="78"/>
    </row>
    <row r="222" spans="3:51" ht="30" customHeight="1">
      <c r="C222" s="59">
        <v>4</v>
      </c>
      <c r="D222" s="59">
        <v>1</v>
      </c>
      <c r="E222" s="503" t="s">
        <v>285</v>
      </c>
      <c r="F222" s="504"/>
      <c r="G222" s="504"/>
      <c r="H222" s="504"/>
      <c r="I222" s="504"/>
      <c r="J222" s="504"/>
      <c r="K222" s="504"/>
      <c r="L222" s="504"/>
      <c r="M222" s="504"/>
      <c r="N222" s="505"/>
      <c r="O222" s="75" t="s">
        <v>212</v>
      </c>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5">
        <v>16</v>
      </c>
      <c r="AN222" s="76"/>
      <c r="AO222" s="76"/>
      <c r="AP222" s="76"/>
      <c r="AQ222" s="76"/>
      <c r="AR222" s="76"/>
      <c r="AS222" s="77" t="s">
        <v>284</v>
      </c>
      <c r="AT222" s="77"/>
      <c r="AU222" s="77"/>
      <c r="AV222" s="77"/>
      <c r="AW222" s="78" t="s">
        <v>284</v>
      </c>
      <c r="AX222" s="78"/>
      <c r="AY222" s="78"/>
    </row>
    <row r="223" spans="3:51" ht="30" customHeight="1">
      <c r="C223" s="59">
        <v>5</v>
      </c>
      <c r="D223" s="59">
        <v>1</v>
      </c>
      <c r="E223" s="503" t="s">
        <v>286</v>
      </c>
      <c r="F223" s="504"/>
      <c r="G223" s="504"/>
      <c r="H223" s="504"/>
      <c r="I223" s="504"/>
      <c r="J223" s="504"/>
      <c r="K223" s="504"/>
      <c r="L223" s="504"/>
      <c r="M223" s="504"/>
      <c r="N223" s="505"/>
      <c r="O223" s="76" t="s">
        <v>210</v>
      </c>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5">
        <v>14</v>
      </c>
      <c r="AN223" s="76"/>
      <c r="AO223" s="76"/>
      <c r="AP223" s="76"/>
      <c r="AQ223" s="76"/>
      <c r="AR223" s="76"/>
      <c r="AS223" s="77" t="s">
        <v>284</v>
      </c>
      <c r="AT223" s="77"/>
      <c r="AU223" s="77"/>
      <c r="AV223" s="77"/>
      <c r="AW223" s="78" t="s">
        <v>284</v>
      </c>
      <c r="AX223" s="78"/>
      <c r="AY223" s="78"/>
    </row>
    <row r="224" spans="3:51" ht="30" customHeight="1">
      <c r="C224" s="59">
        <v>6</v>
      </c>
      <c r="D224" s="59">
        <v>1</v>
      </c>
      <c r="E224" s="503" t="s">
        <v>287</v>
      </c>
      <c r="F224" s="504"/>
      <c r="G224" s="504"/>
      <c r="H224" s="504"/>
      <c r="I224" s="504"/>
      <c r="J224" s="504"/>
      <c r="K224" s="504"/>
      <c r="L224" s="504"/>
      <c r="M224" s="504"/>
      <c r="N224" s="505"/>
      <c r="O224" s="76" t="s">
        <v>214</v>
      </c>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5">
        <v>12</v>
      </c>
      <c r="AN224" s="76"/>
      <c r="AO224" s="76"/>
      <c r="AP224" s="76"/>
      <c r="AQ224" s="76"/>
      <c r="AR224" s="76"/>
      <c r="AS224" s="77" t="s">
        <v>284</v>
      </c>
      <c r="AT224" s="77"/>
      <c r="AU224" s="77"/>
      <c r="AV224" s="77"/>
      <c r="AW224" s="78" t="s">
        <v>284</v>
      </c>
      <c r="AX224" s="78"/>
      <c r="AY224" s="78"/>
    </row>
    <row r="225" spans="3:51" ht="30" customHeight="1">
      <c r="C225" s="59">
        <v>7</v>
      </c>
      <c r="D225" s="59">
        <v>1</v>
      </c>
      <c r="E225" s="503" t="s">
        <v>288</v>
      </c>
      <c r="F225" s="504"/>
      <c r="G225" s="504"/>
      <c r="H225" s="504"/>
      <c r="I225" s="504"/>
      <c r="J225" s="504"/>
      <c r="K225" s="504"/>
      <c r="L225" s="504"/>
      <c r="M225" s="504"/>
      <c r="N225" s="505"/>
      <c r="O225" s="76" t="s">
        <v>215</v>
      </c>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5">
        <v>8</v>
      </c>
      <c r="AN225" s="76"/>
      <c r="AO225" s="76"/>
      <c r="AP225" s="76"/>
      <c r="AQ225" s="76"/>
      <c r="AR225" s="76"/>
      <c r="AS225" s="77" t="s">
        <v>284</v>
      </c>
      <c r="AT225" s="77"/>
      <c r="AU225" s="77"/>
      <c r="AV225" s="77"/>
      <c r="AW225" s="78" t="s">
        <v>284</v>
      </c>
      <c r="AX225" s="78"/>
      <c r="AY225" s="78"/>
    </row>
    <row r="226" spans="3:51" ht="30" customHeight="1">
      <c r="C226" s="59">
        <v>8</v>
      </c>
      <c r="D226" s="59">
        <v>1</v>
      </c>
      <c r="E226" s="503" t="s">
        <v>289</v>
      </c>
      <c r="F226" s="504"/>
      <c r="G226" s="504"/>
      <c r="H226" s="504"/>
      <c r="I226" s="504"/>
      <c r="J226" s="504"/>
      <c r="K226" s="504"/>
      <c r="L226" s="504"/>
      <c r="M226" s="504"/>
      <c r="N226" s="505"/>
      <c r="O226" s="76" t="s">
        <v>216</v>
      </c>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5">
        <v>7</v>
      </c>
      <c r="AN226" s="76"/>
      <c r="AO226" s="76"/>
      <c r="AP226" s="76"/>
      <c r="AQ226" s="76"/>
      <c r="AR226" s="76"/>
      <c r="AS226" s="77" t="s">
        <v>284</v>
      </c>
      <c r="AT226" s="77"/>
      <c r="AU226" s="77"/>
      <c r="AV226" s="77"/>
      <c r="AW226" s="78" t="s">
        <v>284</v>
      </c>
      <c r="AX226" s="78"/>
      <c r="AY226" s="78"/>
    </row>
    <row r="227" spans="3:51" ht="30" customHeight="1">
      <c r="C227" s="498">
        <v>9</v>
      </c>
      <c r="D227" s="499"/>
      <c r="E227" s="503" t="s">
        <v>290</v>
      </c>
      <c r="F227" s="504"/>
      <c r="G227" s="504"/>
      <c r="H227" s="504"/>
      <c r="I227" s="504"/>
      <c r="J227" s="504"/>
      <c r="K227" s="504"/>
      <c r="L227" s="504"/>
      <c r="M227" s="504"/>
      <c r="N227" s="505"/>
      <c r="O227" s="76" t="s">
        <v>216</v>
      </c>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493">
        <v>5</v>
      </c>
      <c r="AN227" s="193"/>
      <c r="AO227" s="193"/>
      <c r="AP227" s="193"/>
      <c r="AQ227" s="193"/>
      <c r="AR227" s="494"/>
      <c r="AS227" s="451" t="s">
        <v>284</v>
      </c>
      <c r="AT227" s="449"/>
      <c r="AU227" s="449"/>
      <c r="AV227" s="450"/>
      <c r="AW227" s="495" t="s">
        <v>284</v>
      </c>
      <c r="AX227" s="496"/>
      <c r="AY227" s="497"/>
    </row>
    <row r="228" spans="3:51" ht="30" customHeight="1">
      <c r="C228" s="59">
        <v>10</v>
      </c>
      <c r="D228" s="59">
        <v>1</v>
      </c>
      <c r="E228" s="503" t="s">
        <v>291</v>
      </c>
      <c r="F228" s="504"/>
      <c r="G228" s="504"/>
      <c r="H228" s="504"/>
      <c r="I228" s="504"/>
      <c r="J228" s="504"/>
      <c r="K228" s="504"/>
      <c r="L228" s="504"/>
      <c r="M228" s="504"/>
      <c r="N228" s="505"/>
      <c r="O228" s="76" t="s">
        <v>216</v>
      </c>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5">
        <v>5</v>
      </c>
      <c r="AN228" s="76"/>
      <c r="AO228" s="76"/>
      <c r="AP228" s="76"/>
      <c r="AQ228" s="76"/>
      <c r="AR228" s="76"/>
      <c r="AS228" s="77" t="s">
        <v>284</v>
      </c>
      <c r="AT228" s="77"/>
      <c r="AU228" s="77"/>
      <c r="AV228" s="77"/>
      <c r="AW228" s="78" t="s">
        <v>284</v>
      </c>
      <c r="AX228" s="78"/>
      <c r="AY228" s="78"/>
    </row>
    <row r="229" spans="4:14" ht="30" customHeight="1">
      <c r="D229" s="15" t="s">
        <v>292</v>
      </c>
      <c r="E229" s="24"/>
      <c r="F229" s="24"/>
      <c r="G229" s="24"/>
      <c r="H229" s="24"/>
      <c r="I229" s="24"/>
      <c r="J229" s="24"/>
      <c r="K229" s="24"/>
      <c r="L229" s="24"/>
      <c r="M229" s="24"/>
      <c r="N229" s="24"/>
    </row>
    <row r="230" spans="3:51" ht="30" customHeight="1">
      <c r="C230" s="59"/>
      <c r="D230" s="59"/>
      <c r="E230" s="500" t="s">
        <v>258</v>
      </c>
      <c r="F230" s="501"/>
      <c r="G230" s="501"/>
      <c r="H230" s="501"/>
      <c r="I230" s="501"/>
      <c r="J230" s="501"/>
      <c r="K230" s="501"/>
      <c r="L230" s="501"/>
      <c r="M230" s="501"/>
      <c r="N230" s="502"/>
      <c r="O230" s="60" t="s">
        <v>256</v>
      </c>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1" t="s">
        <v>293</v>
      </c>
      <c r="AN230" s="60"/>
      <c r="AO230" s="60"/>
      <c r="AP230" s="60"/>
      <c r="AQ230" s="60"/>
      <c r="AR230" s="60"/>
      <c r="AS230" s="60" t="s">
        <v>30</v>
      </c>
      <c r="AT230" s="60"/>
      <c r="AU230" s="60"/>
      <c r="AV230" s="60"/>
      <c r="AW230" s="60" t="s">
        <v>31</v>
      </c>
      <c r="AX230" s="60"/>
      <c r="AY230" s="60"/>
    </row>
    <row r="231" spans="3:51" ht="30" customHeight="1">
      <c r="C231" s="59">
        <v>1</v>
      </c>
      <c r="D231" s="59">
        <v>1</v>
      </c>
      <c r="E231" s="503" t="s">
        <v>294</v>
      </c>
      <c r="F231" s="504"/>
      <c r="G231" s="504"/>
      <c r="H231" s="504"/>
      <c r="I231" s="504"/>
      <c r="J231" s="504"/>
      <c r="K231" s="504"/>
      <c r="L231" s="504"/>
      <c r="M231" s="504"/>
      <c r="N231" s="505"/>
      <c r="O231" s="76" t="s">
        <v>295</v>
      </c>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5">
        <v>43</v>
      </c>
      <c r="AN231" s="76"/>
      <c r="AO231" s="76"/>
      <c r="AP231" s="76"/>
      <c r="AQ231" s="76"/>
      <c r="AR231" s="76"/>
      <c r="AS231" s="77" t="s">
        <v>284</v>
      </c>
      <c r="AT231" s="77"/>
      <c r="AU231" s="77"/>
      <c r="AV231" s="77"/>
      <c r="AW231" s="78" t="s">
        <v>284</v>
      </c>
      <c r="AX231" s="78"/>
      <c r="AY231" s="78"/>
    </row>
    <row r="232" spans="3:51" ht="30" customHeight="1">
      <c r="C232" s="59">
        <v>2</v>
      </c>
      <c r="D232" s="59">
        <v>1</v>
      </c>
      <c r="E232" s="503" t="s">
        <v>187</v>
      </c>
      <c r="F232" s="504"/>
      <c r="G232" s="504"/>
      <c r="H232" s="504"/>
      <c r="I232" s="504"/>
      <c r="J232" s="504"/>
      <c r="K232" s="504"/>
      <c r="L232" s="504"/>
      <c r="M232" s="504"/>
      <c r="N232" s="505"/>
      <c r="O232" s="76" t="s">
        <v>201</v>
      </c>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5">
        <v>1</v>
      </c>
      <c r="AN232" s="76"/>
      <c r="AO232" s="76"/>
      <c r="AP232" s="76"/>
      <c r="AQ232" s="76"/>
      <c r="AR232" s="76"/>
      <c r="AS232" s="77" t="s">
        <v>284</v>
      </c>
      <c r="AT232" s="77"/>
      <c r="AU232" s="77"/>
      <c r="AV232" s="77"/>
      <c r="AW232" s="78" t="s">
        <v>284</v>
      </c>
      <c r="AX232" s="78"/>
      <c r="AY232" s="78"/>
    </row>
    <row r="233" spans="4:14" ht="30" customHeight="1">
      <c r="D233" s="15" t="s">
        <v>296</v>
      </c>
      <c r="E233" s="24"/>
      <c r="F233" s="24"/>
      <c r="G233" s="24"/>
      <c r="H233" s="24"/>
      <c r="I233" s="24"/>
      <c r="J233" s="24"/>
      <c r="K233" s="24"/>
      <c r="L233" s="24"/>
      <c r="M233" s="24"/>
      <c r="N233" s="24"/>
    </row>
    <row r="234" spans="3:51" ht="30" customHeight="1">
      <c r="C234" s="59"/>
      <c r="D234" s="59"/>
      <c r="E234" s="500" t="s">
        <v>258</v>
      </c>
      <c r="F234" s="501"/>
      <c r="G234" s="501"/>
      <c r="H234" s="501"/>
      <c r="I234" s="501"/>
      <c r="J234" s="501"/>
      <c r="K234" s="501"/>
      <c r="L234" s="501"/>
      <c r="M234" s="501"/>
      <c r="N234" s="502"/>
      <c r="O234" s="60" t="s">
        <v>256</v>
      </c>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1" t="s">
        <v>293</v>
      </c>
      <c r="AN234" s="60"/>
      <c r="AO234" s="60"/>
      <c r="AP234" s="60"/>
      <c r="AQ234" s="60"/>
      <c r="AR234" s="60"/>
      <c r="AS234" s="60" t="s">
        <v>30</v>
      </c>
      <c r="AT234" s="60"/>
      <c r="AU234" s="60"/>
      <c r="AV234" s="60"/>
      <c r="AW234" s="60" t="s">
        <v>31</v>
      </c>
      <c r="AX234" s="60"/>
      <c r="AY234" s="60"/>
    </row>
    <row r="235" spans="3:51" ht="30" customHeight="1">
      <c r="C235" s="59">
        <v>1</v>
      </c>
      <c r="D235" s="59">
        <v>1</v>
      </c>
      <c r="E235" s="503" t="s">
        <v>294</v>
      </c>
      <c r="F235" s="504"/>
      <c r="G235" s="504"/>
      <c r="H235" s="504"/>
      <c r="I235" s="504"/>
      <c r="J235" s="504"/>
      <c r="K235" s="504"/>
      <c r="L235" s="504"/>
      <c r="M235" s="504"/>
      <c r="N235" s="505"/>
      <c r="O235" s="76" t="s">
        <v>146</v>
      </c>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5">
        <v>4</v>
      </c>
      <c r="AN235" s="76"/>
      <c r="AO235" s="76"/>
      <c r="AP235" s="76"/>
      <c r="AQ235" s="76"/>
      <c r="AR235" s="76"/>
      <c r="AS235" s="77" t="s">
        <v>261</v>
      </c>
      <c r="AT235" s="77"/>
      <c r="AU235" s="77"/>
      <c r="AV235" s="77"/>
      <c r="AW235" s="78" t="s">
        <v>261</v>
      </c>
      <c r="AX235" s="78"/>
      <c r="AY235" s="78"/>
    </row>
    <row r="236" spans="3:51" ht="30" customHeight="1">
      <c r="C236" s="59">
        <v>2</v>
      </c>
      <c r="D236" s="59">
        <v>1</v>
      </c>
      <c r="E236" s="503" t="s">
        <v>188</v>
      </c>
      <c r="F236" s="504"/>
      <c r="G236" s="504"/>
      <c r="H236" s="504"/>
      <c r="I236" s="504"/>
      <c r="J236" s="504"/>
      <c r="K236" s="504"/>
      <c r="L236" s="504"/>
      <c r="M236" s="504"/>
      <c r="N236" s="505"/>
      <c r="O236" s="76" t="s">
        <v>202</v>
      </c>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5">
        <v>1</v>
      </c>
      <c r="AN236" s="76"/>
      <c r="AO236" s="76"/>
      <c r="AP236" s="76"/>
      <c r="AQ236" s="76"/>
      <c r="AR236" s="76"/>
      <c r="AS236" s="77" t="s">
        <v>261</v>
      </c>
      <c r="AT236" s="77"/>
      <c r="AU236" s="77"/>
      <c r="AV236" s="77"/>
      <c r="AW236" s="78" t="s">
        <v>261</v>
      </c>
      <c r="AX236" s="78"/>
      <c r="AY236" s="78"/>
    </row>
    <row r="237" spans="3:51" ht="30" customHeight="1">
      <c r="C237" s="59">
        <v>3</v>
      </c>
      <c r="D237" s="59">
        <v>1</v>
      </c>
      <c r="E237" s="503" t="s">
        <v>189</v>
      </c>
      <c r="F237" s="504"/>
      <c r="G237" s="504"/>
      <c r="H237" s="504"/>
      <c r="I237" s="504"/>
      <c r="J237" s="504"/>
      <c r="K237" s="504"/>
      <c r="L237" s="504"/>
      <c r="M237" s="504"/>
      <c r="N237" s="505"/>
      <c r="O237" s="76" t="s">
        <v>203</v>
      </c>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5">
        <v>1</v>
      </c>
      <c r="AN237" s="76"/>
      <c r="AO237" s="76"/>
      <c r="AP237" s="76"/>
      <c r="AQ237" s="76"/>
      <c r="AR237" s="76"/>
      <c r="AS237" s="77" t="s">
        <v>261</v>
      </c>
      <c r="AT237" s="77"/>
      <c r="AU237" s="77"/>
      <c r="AV237" s="77"/>
      <c r="AW237" s="78" t="s">
        <v>261</v>
      </c>
      <c r="AX237" s="78"/>
      <c r="AY237" s="78"/>
    </row>
    <row r="238" spans="4:14" ht="30" customHeight="1">
      <c r="D238" s="15" t="s">
        <v>297</v>
      </c>
      <c r="E238" s="24"/>
      <c r="F238" s="24"/>
      <c r="G238" s="24"/>
      <c r="H238" s="24"/>
      <c r="I238" s="24"/>
      <c r="J238" s="24"/>
      <c r="K238" s="24"/>
      <c r="L238" s="24"/>
      <c r="M238" s="24"/>
      <c r="N238" s="24"/>
    </row>
    <row r="239" spans="3:51" ht="30" customHeight="1">
      <c r="C239" s="59"/>
      <c r="D239" s="59"/>
      <c r="E239" s="500" t="s">
        <v>268</v>
      </c>
      <c r="F239" s="501"/>
      <c r="G239" s="501"/>
      <c r="H239" s="501"/>
      <c r="I239" s="501"/>
      <c r="J239" s="501"/>
      <c r="K239" s="501"/>
      <c r="L239" s="501"/>
      <c r="M239" s="501"/>
      <c r="N239" s="502"/>
      <c r="O239" s="60" t="s">
        <v>269</v>
      </c>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1" t="s">
        <v>270</v>
      </c>
      <c r="AN239" s="60"/>
      <c r="AO239" s="60"/>
      <c r="AP239" s="60"/>
      <c r="AQ239" s="60"/>
      <c r="AR239" s="60"/>
      <c r="AS239" s="60" t="s">
        <v>30</v>
      </c>
      <c r="AT239" s="60"/>
      <c r="AU239" s="60"/>
      <c r="AV239" s="60"/>
      <c r="AW239" s="60" t="s">
        <v>31</v>
      </c>
      <c r="AX239" s="60"/>
      <c r="AY239" s="60"/>
    </row>
    <row r="240" spans="3:51" ht="30" customHeight="1">
      <c r="C240" s="59">
        <v>1</v>
      </c>
      <c r="D240" s="59">
        <v>1</v>
      </c>
      <c r="E240" s="503" t="s">
        <v>190</v>
      </c>
      <c r="F240" s="504"/>
      <c r="G240" s="504"/>
      <c r="H240" s="504"/>
      <c r="I240" s="504"/>
      <c r="J240" s="504"/>
      <c r="K240" s="504"/>
      <c r="L240" s="504"/>
      <c r="M240" s="504"/>
      <c r="N240" s="505"/>
      <c r="O240" s="76" t="s">
        <v>121</v>
      </c>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5">
        <v>4</v>
      </c>
      <c r="AN240" s="76"/>
      <c r="AO240" s="76"/>
      <c r="AP240" s="76"/>
      <c r="AQ240" s="76"/>
      <c r="AR240" s="76"/>
      <c r="AS240" s="77" t="s">
        <v>261</v>
      </c>
      <c r="AT240" s="77"/>
      <c r="AU240" s="77"/>
      <c r="AV240" s="77"/>
      <c r="AW240" s="78" t="s">
        <v>261</v>
      </c>
      <c r="AX240" s="78"/>
      <c r="AY240" s="78"/>
    </row>
    <row r="241" spans="3:51" ht="30" customHeight="1">
      <c r="C241" s="59">
        <v>2</v>
      </c>
      <c r="D241" s="59">
        <v>1</v>
      </c>
      <c r="E241" s="503" t="s">
        <v>191</v>
      </c>
      <c r="F241" s="504"/>
      <c r="G241" s="504"/>
      <c r="H241" s="504"/>
      <c r="I241" s="504"/>
      <c r="J241" s="504"/>
      <c r="K241" s="504"/>
      <c r="L241" s="504"/>
      <c r="M241" s="504"/>
      <c r="N241" s="505"/>
      <c r="O241" s="76" t="s">
        <v>204</v>
      </c>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5">
        <v>1</v>
      </c>
      <c r="AN241" s="76"/>
      <c r="AO241" s="76"/>
      <c r="AP241" s="76"/>
      <c r="AQ241" s="76"/>
      <c r="AR241" s="76"/>
      <c r="AS241" s="77" t="s">
        <v>261</v>
      </c>
      <c r="AT241" s="77"/>
      <c r="AU241" s="77"/>
      <c r="AV241" s="77"/>
      <c r="AW241" s="78" t="s">
        <v>261</v>
      </c>
      <c r="AX241" s="78"/>
      <c r="AY241" s="78"/>
    </row>
    <row r="242" spans="4:14" ht="30" customHeight="1">
      <c r="D242" s="15" t="s">
        <v>298</v>
      </c>
      <c r="E242" s="24"/>
      <c r="F242" s="24"/>
      <c r="G242" s="24"/>
      <c r="H242" s="24"/>
      <c r="I242" s="24"/>
      <c r="J242" s="24"/>
      <c r="K242" s="24"/>
      <c r="L242" s="24"/>
      <c r="M242" s="24"/>
      <c r="N242" s="24"/>
    </row>
    <row r="243" spans="3:51" ht="30" customHeight="1">
      <c r="C243" s="59"/>
      <c r="D243" s="59"/>
      <c r="E243" s="500" t="s">
        <v>268</v>
      </c>
      <c r="F243" s="501"/>
      <c r="G243" s="501"/>
      <c r="H243" s="501"/>
      <c r="I243" s="501"/>
      <c r="J243" s="501"/>
      <c r="K243" s="501"/>
      <c r="L243" s="501"/>
      <c r="M243" s="501"/>
      <c r="N243" s="502"/>
      <c r="O243" s="60" t="s">
        <v>269</v>
      </c>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1" t="s">
        <v>270</v>
      </c>
      <c r="AN243" s="60"/>
      <c r="AO243" s="60"/>
      <c r="AP243" s="60"/>
      <c r="AQ243" s="60"/>
      <c r="AR243" s="60"/>
      <c r="AS243" s="60" t="s">
        <v>30</v>
      </c>
      <c r="AT243" s="60"/>
      <c r="AU243" s="60"/>
      <c r="AV243" s="60"/>
      <c r="AW243" s="60" t="s">
        <v>31</v>
      </c>
      <c r="AX243" s="60"/>
      <c r="AY243" s="60"/>
    </row>
    <row r="244" spans="3:51" ht="30" customHeight="1">
      <c r="C244" s="59">
        <v>1</v>
      </c>
      <c r="D244" s="59">
        <v>1</v>
      </c>
      <c r="E244" s="503" t="s">
        <v>192</v>
      </c>
      <c r="F244" s="504"/>
      <c r="G244" s="504"/>
      <c r="H244" s="504"/>
      <c r="I244" s="504"/>
      <c r="J244" s="504"/>
      <c r="K244" s="504"/>
      <c r="L244" s="504"/>
      <c r="M244" s="504"/>
      <c r="N244" s="505"/>
      <c r="O244" s="76" t="s">
        <v>157</v>
      </c>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5">
        <v>7</v>
      </c>
      <c r="AN244" s="76"/>
      <c r="AO244" s="76"/>
      <c r="AP244" s="76"/>
      <c r="AQ244" s="76"/>
      <c r="AR244" s="76"/>
      <c r="AS244" s="77" t="s">
        <v>261</v>
      </c>
      <c r="AT244" s="77"/>
      <c r="AU244" s="77"/>
      <c r="AV244" s="77"/>
      <c r="AW244" s="78" t="s">
        <v>261</v>
      </c>
      <c r="AX244" s="78"/>
      <c r="AY244" s="78"/>
    </row>
    <row r="245" spans="4:14" ht="30" customHeight="1">
      <c r="D245" s="15" t="s">
        <v>299</v>
      </c>
      <c r="E245" s="24"/>
      <c r="F245" s="24"/>
      <c r="G245" s="24"/>
      <c r="H245" s="24"/>
      <c r="I245" s="24"/>
      <c r="J245" s="24"/>
      <c r="K245" s="24"/>
      <c r="L245" s="24"/>
      <c r="M245" s="24"/>
      <c r="N245" s="24"/>
    </row>
    <row r="246" spans="3:51" ht="30" customHeight="1">
      <c r="C246" s="59"/>
      <c r="D246" s="59"/>
      <c r="E246" s="500" t="s">
        <v>268</v>
      </c>
      <c r="F246" s="501"/>
      <c r="G246" s="501"/>
      <c r="H246" s="501"/>
      <c r="I246" s="501"/>
      <c r="J246" s="501"/>
      <c r="K246" s="501"/>
      <c r="L246" s="501"/>
      <c r="M246" s="501"/>
      <c r="N246" s="502"/>
      <c r="O246" s="60" t="s">
        <v>269</v>
      </c>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1" t="s">
        <v>270</v>
      </c>
      <c r="AN246" s="60"/>
      <c r="AO246" s="60"/>
      <c r="AP246" s="60"/>
      <c r="AQ246" s="60"/>
      <c r="AR246" s="60"/>
      <c r="AS246" s="60" t="s">
        <v>30</v>
      </c>
      <c r="AT246" s="60"/>
      <c r="AU246" s="60"/>
      <c r="AV246" s="60"/>
      <c r="AW246" s="60" t="s">
        <v>31</v>
      </c>
      <c r="AX246" s="60"/>
      <c r="AY246" s="60"/>
    </row>
    <row r="247" spans="3:51" ht="30" customHeight="1">
      <c r="C247" s="59">
        <v>1</v>
      </c>
      <c r="D247" s="59">
        <v>1</v>
      </c>
      <c r="E247" s="503" t="s">
        <v>230</v>
      </c>
      <c r="F247" s="504"/>
      <c r="G247" s="504"/>
      <c r="H247" s="504"/>
      <c r="I247" s="504"/>
      <c r="J247" s="504"/>
      <c r="K247" s="504"/>
      <c r="L247" s="504"/>
      <c r="M247" s="504"/>
      <c r="N247" s="505"/>
      <c r="O247" s="506" t="s">
        <v>236</v>
      </c>
      <c r="P247" s="506"/>
      <c r="Q247" s="506"/>
      <c r="R247" s="506"/>
      <c r="S247" s="506"/>
      <c r="T247" s="506"/>
      <c r="U247" s="506"/>
      <c r="V247" s="506"/>
      <c r="W247" s="506"/>
      <c r="X247" s="506"/>
      <c r="Y247" s="506"/>
      <c r="Z247" s="506"/>
      <c r="AA247" s="506"/>
      <c r="AB247" s="506"/>
      <c r="AC247" s="506"/>
      <c r="AD247" s="506"/>
      <c r="AE247" s="506"/>
      <c r="AF247" s="506"/>
      <c r="AG247" s="506"/>
      <c r="AH247" s="506"/>
      <c r="AI247" s="506"/>
      <c r="AJ247" s="506"/>
      <c r="AK247" s="506"/>
      <c r="AL247" s="506"/>
      <c r="AM247" s="75">
        <v>108</v>
      </c>
      <c r="AN247" s="76"/>
      <c r="AO247" s="76"/>
      <c r="AP247" s="76"/>
      <c r="AQ247" s="76"/>
      <c r="AR247" s="76"/>
      <c r="AS247" s="77" t="s">
        <v>261</v>
      </c>
      <c r="AT247" s="77"/>
      <c r="AU247" s="77"/>
      <c r="AV247" s="77"/>
      <c r="AW247" s="78" t="s">
        <v>261</v>
      </c>
      <c r="AX247" s="78"/>
      <c r="AY247" s="78"/>
    </row>
    <row r="248" spans="3:51" ht="30" customHeight="1">
      <c r="C248" s="59">
        <v>2</v>
      </c>
      <c r="D248" s="59">
        <v>1</v>
      </c>
      <c r="E248" s="503" t="s">
        <v>231</v>
      </c>
      <c r="F248" s="504"/>
      <c r="G248" s="504"/>
      <c r="H248" s="504"/>
      <c r="I248" s="504"/>
      <c r="J248" s="504"/>
      <c r="K248" s="504"/>
      <c r="L248" s="504"/>
      <c r="M248" s="504"/>
      <c r="N248" s="505"/>
      <c r="O248" s="506" t="s">
        <v>235</v>
      </c>
      <c r="P248" s="506"/>
      <c r="Q248" s="506"/>
      <c r="R248" s="506"/>
      <c r="S248" s="506"/>
      <c r="T248" s="506"/>
      <c r="U248" s="506"/>
      <c r="V248" s="506"/>
      <c r="W248" s="506"/>
      <c r="X248" s="506"/>
      <c r="Y248" s="506"/>
      <c r="Z248" s="506"/>
      <c r="AA248" s="506"/>
      <c r="AB248" s="506"/>
      <c r="AC248" s="506"/>
      <c r="AD248" s="506"/>
      <c r="AE248" s="506"/>
      <c r="AF248" s="506"/>
      <c r="AG248" s="506"/>
      <c r="AH248" s="506"/>
      <c r="AI248" s="506"/>
      <c r="AJ248" s="506"/>
      <c r="AK248" s="506"/>
      <c r="AL248" s="506"/>
      <c r="AM248" s="75">
        <v>21</v>
      </c>
      <c r="AN248" s="76"/>
      <c r="AO248" s="76"/>
      <c r="AP248" s="76"/>
      <c r="AQ248" s="76"/>
      <c r="AR248" s="76"/>
      <c r="AS248" s="77" t="s">
        <v>261</v>
      </c>
      <c r="AT248" s="77"/>
      <c r="AU248" s="77"/>
      <c r="AV248" s="77"/>
      <c r="AW248" s="78" t="s">
        <v>261</v>
      </c>
      <c r="AX248" s="78"/>
      <c r="AY248" s="78"/>
    </row>
    <row r="249" spans="3:51" ht="30" customHeight="1">
      <c r="C249" s="59">
        <v>3</v>
      </c>
      <c r="D249" s="59">
        <v>1</v>
      </c>
      <c r="E249" s="503" t="s">
        <v>232</v>
      </c>
      <c r="F249" s="504"/>
      <c r="G249" s="504"/>
      <c r="H249" s="504"/>
      <c r="I249" s="504"/>
      <c r="J249" s="504"/>
      <c r="K249" s="504"/>
      <c r="L249" s="504"/>
      <c r="M249" s="504"/>
      <c r="N249" s="505"/>
      <c r="O249" s="506" t="s">
        <v>235</v>
      </c>
      <c r="P249" s="506"/>
      <c r="Q249" s="506"/>
      <c r="R249" s="506"/>
      <c r="S249" s="506"/>
      <c r="T249" s="506"/>
      <c r="U249" s="506"/>
      <c r="V249" s="506"/>
      <c r="W249" s="506"/>
      <c r="X249" s="506"/>
      <c r="Y249" s="506"/>
      <c r="Z249" s="506"/>
      <c r="AA249" s="506"/>
      <c r="AB249" s="506"/>
      <c r="AC249" s="506"/>
      <c r="AD249" s="506"/>
      <c r="AE249" s="506"/>
      <c r="AF249" s="506"/>
      <c r="AG249" s="506"/>
      <c r="AH249" s="506"/>
      <c r="AI249" s="506"/>
      <c r="AJ249" s="506"/>
      <c r="AK249" s="506"/>
      <c r="AL249" s="506"/>
      <c r="AM249" s="75">
        <v>12</v>
      </c>
      <c r="AN249" s="76"/>
      <c r="AO249" s="76"/>
      <c r="AP249" s="76"/>
      <c r="AQ249" s="76"/>
      <c r="AR249" s="76"/>
      <c r="AS249" s="77" t="s">
        <v>261</v>
      </c>
      <c r="AT249" s="77"/>
      <c r="AU249" s="77"/>
      <c r="AV249" s="77"/>
      <c r="AW249" s="78" t="s">
        <v>261</v>
      </c>
      <c r="AX249" s="78"/>
      <c r="AY249" s="78"/>
    </row>
    <row r="250" spans="3:51" ht="30" customHeight="1">
      <c r="C250" s="59">
        <v>4</v>
      </c>
      <c r="D250" s="59">
        <v>1</v>
      </c>
      <c r="E250" s="503" t="s">
        <v>233</v>
      </c>
      <c r="F250" s="504"/>
      <c r="G250" s="504"/>
      <c r="H250" s="504"/>
      <c r="I250" s="504"/>
      <c r="J250" s="504"/>
      <c r="K250" s="504"/>
      <c r="L250" s="504"/>
      <c r="M250" s="504"/>
      <c r="N250" s="505"/>
      <c r="O250" s="506" t="s">
        <v>235</v>
      </c>
      <c r="P250" s="506"/>
      <c r="Q250" s="506"/>
      <c r="R250" s="506"/>
      <c r="S250" s="506"/>
      <c r="T250" s="506"/>
      <c r="U250" s="506"/>
      <c r="V250" s="506"/>
      <c r="W250" s="506"/>
      <c r="X250" s="506"/>
      <c r="Y250" s="506"/>
      <c r="Z250" s="506"/>
      <c r="AA250" s="506"/>
      <c r="AB250" s="506"/>
      <c r="AC250" s="506"/>
      <c r="AD250" s="506"/>
      <c r="AE250" s="506"/>
      <c r="AF250" s="506"/>
      <c r="AG250" s="506"/>
      <c r="AH250" s="506"/>
      <c r="AI250" s="506"/>
      <c r="AJ250" s="506"/>
      <c r="AK250" s="506"/>
      <c r="AL250" s="506"/>
      <c r="AM250" s="75">
        <v>7</v>
      </c>
      <c r="AN250" s="76"/>
      <c r="AO250" s="76"/>
      <c r="AP250" s="76"/>
      <c r="AQ250" s="76"/>
      <c r="AR250" s="76"/>
      <c r="AS250" s="77" t="s">
        <v>261</v>
      </c>
      <c r="AT250" s="77"/>
      <c r="AU250" s="77"/>
      <c r="AV250" s="77"/>
      <c r="AW250" s="78" t="s">
        <v>261</v>
      </c>
      <c r="AX250" s="78"/>
      <c r="AY250" s="78"/>
    </row>
    <row r="251" spans="3:51" ht="42" customHeight="1">
      <c r="C251" s="59">
        <v>5</v>
      </c>
      <c r="D251" s="59">
        <v>1</v>
      </c>
      <c r="E251" s="503" t="s">
        <v>234</v>
      </c>
      <c r="F251" s="504"/>
      <c r="G251" s="504"/>
      <c r="H251" s="504"/>
      <c r="I251" s="504"/>
      <c r="J251" s="504"/>
      <c r="K251" s="504"/>
      <c r="L251" s="504"/>
      <c r="M251" s="504"/>
      <c r="N251" s="505"/>
      <c r="O251" s="506" t="s">
        <v>235</v>
      </c>
      <c r="P251" s="506"/>
      <c r="Q251" s="506"/>
      <c r="R251" s="506"/>
      <c r="S251" s="506"/>
      <c r="T251" s="506"/>
      <c r="U251" s="506"/>
      <c r="V251" s="506"/>
      <c r="W251" s="506"/>
      <c r="X251" s="506"/>
      <c r="Y251" s="506"/>
      <c r="Z251" s="506"/>
      <c r="AA251" s="506"/>
      <c r="AB251" s="506"/>
      <c r="AC251" s="506"/>
      <c r="AD251" s="506"/>
      <c r="AE251" s="506"/>
      <c r="AF251" s="506"/>
      <c r="AG251" s="506"/>
      <c r="AH251" s="506"/>
      <c r="AI251" s="506"/>
      <c r="AJ251" s="506"/>
      <c r="AK251" s="506"/>
      <c r="AL251" s="506"/>
      <c r="AM251" s="75">
        <v>3</v>
      </c>
      <c r="AN251" s="76"/>
      <c r="AO251" s="76"/>
      <c r="AP251" s="76"/>
      <c r="AQ251" s="76"/>
      <c r="AR251" s="76"/>
      <c r="AS251" s="77" t="s">
        <v>261</v>
      </c>
      <c r="AT251" s="77"/>
      <c r="AU251" s="77"/>
      <c r="AV251" s="77"/>
      <c r="AW251" s="78" t="s">
        <v>261</v>
      </c>
      <c r="AX251" s="78"/>
      <c r="AY251" s="78"/>
    </row>
  </sheetData>
  <sheetProtection/>
  <mergeCells count="1123">
    <mergeCell ref="C251:D251"/>
    <mergeCell ref="E251:N251"/>
    <mergeCell ref="O251:AL251"/>
    <mergeCell ref="AM251:AR251"/>
    <mergeCell ref="AS251:AV251"/>
    <mergeCell ref="AW251:AY251"/>
    <mergeCell ref="C250:D250"/>
    <mergeCell ref="E250:N250"/>
    <mergeCell ref="O250:AL250"/>
    <mergeCell ref="AM250:AR250"/>
    <mergeCell ref="AS250:AV250"/>
    <mergeCell ref="AW250:AY250"/>
    <mergeCell ref="C249:D249"/>
    <mergeCell ref="E249:N249"/>
    <mergeCell ref="O249:AL249"/>
    <mergeCell ref="AM249:AR249"/>
    <mergeCell ref="AS249:AV249"/>
    <mergeCell ref="AW249:AY249"/>
    <mergeCell ref="C248:D248"/>
    <mergeCell ref="E248:N248"/>
    <mergeCell ref="O248:AL248"/>
    <mergeCell ref="AM248:AR248"/>
    <mergeCell ref="AS248:AV248"/>
    <mergeCell ref="AW248:AY248"/>
    <mergeCell ref="E230:N230"/>
    <mergeCell ref="E234:N234"/>
    <mergeCell ref="E239:N239"/>
    <mergeCell ref="E243:N243"/>
    <mergeCell ref="E246:N246"/>
    <mergeCell ref="E237:N237"/>
    <mergeCell ref="E240:N240"/>
    <mergeCell ref="E241:N241"/>
    <mergeCell ref="E244:N244"/>
    <mergeCell ref="E231:N231"/>
    <mergeCell ref="E185:N185"/>
    <mergeCell ref="E172:N172"/>
    <mergeCell ref="E175:N175"/>
    <mergeCell ref="E178:N178"/>
    <mergeCell ref="E181:N181"/>
    <mergeCell ref="E184:N184"/>
    <mergeCell ref="E179:N179"/>
    <mergeCell ref="E182:N182"/>
    <mergeCell ref="E232:N232"/>
    <mergeCell ref="E235:N235"/>
    <mergeCell ref="E236:N236"/>
    <mergeCell ref="C201:D201"/>
    <mergeCell ref="E201:N201"/>
    <mergeCell ref="C202:D202"/>
    <mergeCell ref="E202:N202"/>
    <mergeCell ref="C203:D203"/>
    <mergeCell ref="E203:N203"/>
    <mergeCell ref="E226:N226"/>
    <mergeCell ref="E227:N227"/>
    <mergeCell ref="E228:N228"/>
    <mergeCell ref="O201:AL201"/>
    <mergeCell ref="AM201:AR201"/>
    <mergeCell ref="O202:AL202"/>
    <mergeCell ref="AM202:AR202"/>
    <mergeCell ref="O203:AL203"/>
    <mergeCell ref="AM203:AR203"/>
    <mergeCell ref="E218:N218"/>
    <mergeCell ref="E220:N220"/>
    <mergeCell ref="E221:N221"/>
    <mergeCell ref="E222:N222"/>
    <mergeCell ref="E223:N223"/>
    <mergeCell ref="E224:N224"/>
    <mergeCell ref="E225:N225"/>
    <mergeCell ref="AW201:AY201"/>
    <mergeCell ref="AS202:AV202"/>
    <mergeCell ref="AW202:AY202"/>
    <mergeCell ref="AS203:AV203"/>
    <mergeCell ref="AW203:AY203"/>
    <mergeCell ref="E219:N219"/>
    <mergeCell ref="E212:N212"/>
    <mergeCell ref="E213:N213"/>
    <mergeCell ref="E214:N214"/>
    <mergeCell ref="E215:N215"/>
    <mergeCell ref="E216:N216"/>
    <mergeCell ref="AS201:AV201"/>
    <mergeCell ref="E198:N198"/>
    <mergeCell ref="E199:N199"/>
    <mergeCell ref="E200:N200"/>
    <mergeCell ref="E207:N207"/>
    <mergeCell ref="E206:N206"/>
    <mergeCell ref="O207:AL207"/>
    <mergeCell ref="AM207:AR207"/>
    <mergeCell ref="AS207:AV207"/>
    <mergeCell ref="AM199:AR199"/>
    <mergeCell ref="E211:N211"/>
    <mergeCell ref="E188:N188"/>
    <mergeCell ref="E191:N191"/>
    <mergeCell ref="E194:N194"/>
    <mergeCell ref="E195:N195"/>
    <mergeCell ref="E187:N187"/>
    <mergeCell ref="E190:N190"/>
    <mergeCell ref="E193:N193"/>
    <mergeCell ref="E208:N208"/>
    <mergeCell ref="E197:N197"/>
    <mergeCell ref="AD156:AH156"/>
    <mergeCell ref="AI156:AU156"/>
    <mergeCell ref="AD157:AH157"/>
    <mergeCell ref="AI157:AU157"/>
    <mergeCell ref="E173:N173"/>
    <mergeCell ref="E176:N176"/>
    <mergeCell ref="O175:AL175"/>
    <mergeCell ref="AM175:AR175"/>
    <mergeCell ref="AS175:AV175"/>
    <mergeCell ref="AV157:AY157"/>
    <mergeCell ref="AV152:AY152"/>
    <mergeCell ref="AD153:AH153"/>
    <mergeCell ref="AI153:AU153"/>
    <mergeCell ref="AD154:AH154"/>
    <mergeCell ref="AI154:AU154"/>
    <mergeCell ref="AV154:AY154"/>
    <mergeCell ref="AV153:AY153"/>
    <mergeCell ref="C247:D247"/>
    <mergeCell ref="O247:AL247"/>
    <mergeCell ref="AM247:AR247"/>
    <mergeCell ref="AS247:AV247"/>
    <mergeCell ref="AW247:AY247"/>
    <mergeCell ref="C246:D246"/>
    <mergeCell ref="E247:N247"/>
    <mergeCell ref="O246:AL246"/>
    <mergeCell ref="AM246:AR246"/>
    <mergeCell ref="AS246:AV246"/>
    <mergeCell ref="AW246:AY246"/>
    <mergeCell ref="C241:D241"/>
    <mergeCell ref="O241:AL241"/>
    <mergeCell ref="AM241:AR241"/>
    <mergeCell ref="AS241:AV241"/>
    <mergeCell ref="AW241:AY241"/>
    <mergeCell ref="O243:AL243"/>
    <mergeCell ref="AM243:AR243"/>
    <mergeCell ref="AS243:AV243"/>
    <mergeCell ref="AW243:AY243"/>
    <mergeCell ref="O236:AL236"/>
    <mergeCell ref="AM236:AR236"/>
    <mergeCell ref="AS236:AV236"/>
    <mergeCell ref="AW236:AY236"/>
    <mergeCell ref="C235:D235"/>
    <mergeCell ref="O235:AL235"/>
    <mergeCell ref="AM235:AR235"/>
    <mergeCell ref="AS235:AV235"/>
    <mergeCell ref="AW235:AY235"/>
    <mergeCell ref="C236:D236"/>
    <mergeCell ref="O232:AL232"/>
    <mergeCell ref="AM232:AR232"/>
    <mergeCell ref="AS232:AV232"/>
    <mergeCell ref="AW232:AY232"/>
    <mergeCell ref="C231:D231"/>
    <mergeCell ref="O231:AL231"/>
    <mergeCell ref="AM231:AR231"/>
    <mergeCell ref="AS231:AV231"/>
    <mergeCell ref="AW231:AY231"/>
    <mergeCell ref="C232:D232"/>
    <mergeCell ref="O228:AL228"/>
    <mergeCell ref="AM228:AR228"/>
    <mergeCell ref="AS228:AV228"/>
    <mergeCell ref="AW228:AY228"/>
    <mergeCell ref="C227:D227"/>
    <mergeCell ref="O227:AL227"/>
    <mergeCell ref="AM227:AR227"/>
    <mergeCell ref="AS227:AV227"/>
    <mergeCell ref="AW227:AY227"/>
    <mergeCell ref="C228:D228"/>
    <mergeCell ref="O226:AL226"/>
    <mergeCell ref="AM226:AR226"/>
    <mergeCell ref="AS226:AV226"/>
    <mergeCell ref="AW226:AY226"/>
    <mergeCell ref="C225:D225"/>
    <mergeCell ref="O225:AL225"/>
    <mergeCell ref="AM225:AR225"/>
    <mergeCell ref="AS225:AV225"/>
    <mergeCell ref="AW225:AY225"/>
    <mergeCell ref="C226:D226"/>
    <mergeCell ref="O224:AL224"/>
    <mergeCell ref="AM224:AR224"/>
    <mergeCell ref="AS224:AV224"/>
    <mergeCell ref="AW224:AY224"/>
    <mergeCell ref="C223:D223"/>
    <mergeCell ref="O223:AL223"/>
    <mergeCell ref="AM223:AR223"/>
    <mergeCell ref="AS223:AV223"/>
    <mergeCell ref="AW223:AY223"/>
    <mergeCell ref="C224:D224"/>
    <mergeCell ref="O222:AL222"/>
    <mergeCell ref="AM222:AR222"/>
    <mergeCell ref="AS222:AV222"/>
    <mergeCell ref="AW222:AY222"/>
    <mergeCell ref="C221:D221"/>
    <mergeCell ref="O221:AL221"/>
    <mergeCell ref="AM221:AR221"/>
    <mergeCell ref="AS221:AV221"/>
    <mergeCell ref="AW221:AY221"/>
    <mergeCell ref="C222:D222"/>
    <mergeCell ref="O220:AL220"/>
    <mergeCell ref="AM220:AR220"/>
    <mergeCell ref="AS220:AV220"/>
    <mergeCell ref="AW220:AY220"/>
    <mergeCell ref="C220:D220"/>
    <mergeCell ref="C216:D216"/>
    <mergeCell ref="O216:AL216"/>
    <mergeCell ref="AM216:AR216"/>
    <mergeCell ref="AS216:AV216"/>
    <mergeCell ref="AW216:AY216"/>
    <mergeCell ref="O215:AL215"/>
    <mergeCell ref="AM215:AR215"/>
    <mergeCell ref="AS215:AV215"/>
    <mergeCell ref="AW215:AY215"/>
    <mergeCell ref="C213:D213"/>
    <mergeCell ref="O213:AL213"/>
    <mergeCell ref="AM213:AR213"/>
    <mergeCell ref="AS213:AV213"/>
    <mergeCell ref="AW213:AY213"/>
    <mergeCell ref="C215:D215"/>
    <mergeCell ref="O212:AL212"/>
    <mergeCell ref="AM212:AR212"/>
    <mergeCell ref="AS212:AV212"/>
    <mergeCell ref="AW212:AY212"/>
    <mergeCell ref="C211:D211"/>
    <mergeCell ref="O211:AL211"/>
    <mergeCell ref="AM211:AR211"/>
    <mergeCell ref="AS211:AV211"/>
    <mergeCell ref="AW211:AY211"/>
    <mergeCell ref="C212:D212"/>
    <mergeCell ref="AW210:AY210"/>
    <mergeCell ref="C209:D209"/>
    <mergeCell ref="O209:AL209"/>
    <mergeCell ref="AM209:AR209"/>
    <mergeCell ref="AS209:AV209"/>
    <mergeCell ref="AW209:AY209"/>
    <mergeCell ref="C210:D210"/>
    <mergeCell ref="E209:N209"/>
    <mergeCell ref="E210:N210"/>
    <mergeCell ref="O210:AL210"/>
    <mergeCell ref="AM210:AR210"/>
    <mergeCell ref="AS210:AV210"/>
    <mergeCell ref="AS200:AV200"/>
    <mergeCell ref="AW200:AY200"/>
    <mergeCell ref="C199:D199"/>
    <mergeCell ref="AW207:AY207"/>
    <mergeCell ref="C208:D208"/>
    <mergeCell ref="O208:AL208"/>
    <mergeCell ref="AM208:AR208"/>
    <mergeCell ref="AS208:AV208"/>
    <mergeCell ref="AW208:AY208"/>
    <mergeCell ref="C207:D207"/>
    <mergeCell ref="AM200:AR200"/>
    <mergeCell ref="O198:AL198"/>
    <mergeCell ref="AM198:AR198"/>
    <mergeCell ref="AS198:AV198"/>
    <mergeCell ref="C200:D200"/>
    <mergeCell ref="O200:AL200"/>
    <mergeCell ref="C198:D198"/>
    <mergeCell ref="O199:AL199"/>
    <mergeCell ref="AS199:AV199"/>
    <mergeCell ref="C195:D195"/>
    <mergeCell ref="O197:AL197"/>
    <mergeCell ref="AM197:AR197"/>
    <mergeCell ref="AS197:AV197"/>
    <mergeCell ref="AW197:AY197"/>
    <mergeCell ref="AW196:AY196"/>
    <mergeCell ref="AW198:AY198"/>
    <mergeCell ref="C197:D197"/>
    <mergeCell ref="E196:N196"/>
    <mergeCell ref="C194:D194"/>
    <mergeCell ref="O194:AL194"/>
    <mergeCell ref="AM194:AR194"/>
    <mergeCell ref="AS194:AV194"/>
    <mergeCell ref="AW194:AY194"/>
    <mergeCell ref="AW199:AY199"/>
    <mergeCell ref="C196:D196"/>
    <mergeCell ref="O196:AL196"/>
    <mergeCell ref="AM196:AR196"/>
    <mergeCell ref="AS196:AV196"/>
    <mergeCell ref="C239:D239"/>
    <mergeCell ref="O195:AL195"/>
    <mergeCell ref="AM195:AR195"/>
    <mergeCell ref="AS195:AV195"/>
    <mergeCell ref="AW195:AY195"/>
    <mergeCell ref="C244:D244"/>
    <mergeCell ref="O244:AL244"/>
    <mergeCell ref="AM244:AR244"/>
    <mergeCell ref="AS244:AV244"/>
    <mergeCell ref="AW244:AY244"/>
    <mergeCell ref="C240:D240"/>
    <mergeCell ref="O240:AL240"/>
    <mergeCell ref="AM240:AR240"/>
    <mergeCell ref="AS240:AV240"/>
    <mergeCell ref="AW240:AY240"/>
    <mergeCell ref="C243:D243"/>
    <mergeCell ref="C219:D219"/>
    <mergeCell ref="O239:AL239"/>
    <mergeCell ref="AM239:AR239"/>
    <mergeCell ref="AS239:AV239"/>
    <mergeCell ref="AW239:AY239"/>
    <mergeCell ref="C237:D237"/>
    <mergeCell ref="O237:AL237"/>
    <mergeCell ref="AM237:AR237"/>
    <mergeCell ref="AS237:AV237"/>
    <mergeCell ref="AW237:AY237"/>
    <mergeCell ref="O234:AL234"/>
    <mergeCell ref="AM234:AR234"/>
    <mergeCell ref="AS234:AV234"/>
    <mergeCell ref="AW234:AY234"/>
    <mergeCell ref="C230:D230"/>
    <mergeCell ref="O230:AL230"/>
    <mergeCell ref="AM230:AR230"/>
    <mergeCell ref="AS230:AV230"/>
    <mergeCell ref="AW230:AY230"/>
    <mergeCell ref="C234:D234"/>
    <mergeCell ref="C193:D193"/>
    <mergeCell ref="O219:AL219"/>
    <mergeCell ref="AM219:AR219"/>
    <mergeCell ref="AS219:AV219"/>
    <mergeCell ref="AW219:AY219"/>
    <mergeCell ref="C218:D218"/>
    <mergeCell ref="O218:AL218"/>
    <mergeCell ref="AM218:AR218"/>
    <mergeCell ref="AS218:AV218"/>
    <mergeCell ref="AW218:AY218"/>
    <mergeCell ref="O214:AL214"/>
    <mergeCell ref="AM214:AR214"/>
    <mergeCell ref="AS214:AV214"/>
    <mergeCell ref="AW214:AY214"/>
    <mergeCell ref="C206:D206"/>
    <mergeCell ref="O206:AL206"/>
    <mergeCell ref="AM206:AR206"/>
    <mergeCell ref="AS206:AV206"/>
    <mergeCell ref="AW206:AY206"/>
    <mergeCell ref="C214:D214"/>
    <mergeCell ref="C187:D187"/>
    <mergeCell ref="O193:AL193"/>
    <mergeCell ref="AM193:AR193"/>
    <mergeCell ref="AS193:AV193"/>
    <mergeCell ref="AW193:AY193"/>
    <mergeCell ref="C191:D191"/>
    <mergeCell ref="O191:AL191"/>
    <mergeCell ref="AM191:AR191"/>
    <mergeCell ref="AS191:AV191"/>
    <mergeCell ref="AW191:AY191"/>
    <mergeCell ref="O190:AL190"/>
    <mergeCell ref="AM190:AR190"/>
    <mergeCell ref="AS190:AV190"/>
    <mergeCell ref="AW190:AY190"/>
    <mergeCell ref="C188:D188"/>
    <mergeCell ref="O188:AL188"/>
    <mergeCell ref="AM188:AR188"/>
    <mergeCell ref="AS188:AV188"/>
    <mergeCell ref="AW188:AY188"/>
    <mergeCell ref="C190:D190"/>
    <mergeCell ref="C181:D181"/>
    <mergeCell ref="O187:AL187"/>
    <mergeCell ref="AM187:AR187"/>
    <mergeCell ref="AS187:AV187"/>
    <mergeCell ref="AW187:AY187"/>
    <mergeCell ref="C185:D185"/>
    <mergeCell ref="O185:AL185"/>
    <mergeCell ref="AM185:AR185"/>
    <mergeCell ref="AS185:AV185"/>
    <mergeCell ref="AW185:AY185"/>
    <mergeCell ref="O184:AL184"/>
    <mergeCell ref="AM184:AR184"/>
    <mergeCell ref="AS184:AV184"/>
    <mergeCell ref="AW184:AY184"/>
    <mergeCell ref="C182:D182"/>
    <mergeCell ref="O182:AL182"/>
    <mergeCell ref="AM182:AR182"/>
    <mergeCell ref="AS182:AV182"/>
    <mergeCell ref="AW182:AY182"/>
    <mergeCell ref="C184:D184"/>
    <mergeCell ref="C175:D175"/>
    <mergeCell ref="O181:AL181"/>
    <mergeCell ref="AM181:AR181"/>
    <mergeCell ref="AS181:AV181"/>
    <mergeCell ref="AW181:AY181"/>
    <mergeCell ref="C179:D179"/>
    <mergeCell ref="O179:AL179"/>
    <mergeCell ref="AM179:AR179"/>
    <mergeCell ref="AS179:AV179"/>
    <mergeCell ref="AW179:AY179"/>
    <mergeCell ref="O178:AL178"/>
    <mergeCell ref="AM178:AR178"/>
    <mergeCell ref="AS178:AV178"/>
    <mergeCell ref="AW178:AY178"/>
    <mergeCell ref="C176:D176"/>
    <mergeCell ref="O176:AL176"/>
    <mergeCell ref="AM176:AR176"/>
    <mergeCell ref="AS176:AV176"/>
    <mergeCell ref="AW176:AY176"/>
    <mergeCell ref="C178:D178"/>
    <mergeCell ref="AW175:AY17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AD90:AH90"/>
    <mergeCell ref="AI90:AU90"/>
    <mergeCell ref="AV90:AY90"/>
    <mergeCell ref="AD88:AY88"/>
    <mergeCell ref="AD89:AH89"/>
    <mergeCell ref="AI89:AU89"/>
    <mergeCell ref="AV89:AY89"/>
    <mergeCell ref="H88:AC88"/>
    <mergeCell ref="AD103:AY103"/>
    <mergeCell ref="H89:L89"/>
    <mergeCell ref="M89:Y89"/>
    <mergeCell ref="Z89:AC89"/>
    <mergeCell ref="AD104:AH104"/>
    <mergeCell ref="AI104:AU104"/>
    <mergeCell ref="AV104:AY104"/>
    <mergeCell ref="AD102:AH102"/>
    <mergeCell ref="AI102:AU102"/>
    <mergeCell ref="AD105:AH105"/>
    <mergeCell ref="AI105:AU105"/>
    <mergeCell ref="AV105:AY105"/>
    <mergeCell ref="AV102:AY102"/>
    <mergeCell ref="AD97:AH97"/>
    <mergeCell ref="AI97:AU97"/>
    <mergeCell ref="AV97:AY97"/>
    <mergeCell ref="AV100:AY100"/>
    <mergeCell ref="AD101:AH101"/>
    <mergeCell ref="AI101:AU101"/>
    <mergeCell ref="AD96:AH96"/>
    <mergeCell ref="AI96:AU96"/>
    <mergeCell ref="AV96:AY96"/>
    <mergeCell ref="AD95:AH95"/>
    <mergeCell ref="H90:L90"/>
    <mergeCell ref="M90:Y90"/>
    <mergeCell ref="Z90:AC90"/>
    <mergeCell ref="AD92:AH92"/>
    <mergeCell ref="AI92:AU92"/>
    <mergeCell ref="AV92:AY92"/>
    <mergeCell ref="AV95:AY95"/>
    <mergeCell ref="AD94:AH94"/>
    <mergeCell ref="AI94:AU94"/>
    <mergeCell ref="H91:L91"/>
    <mergeCell ref="M91:Y91"/>
    <mergeCell ref="Z91:AC91"/>
    <mergeCell ref="AD91:AH91"/>
    <mergeCell ref="AI91:AU91"/>
    <mergeCell ref="AV91:AY91"/>
    <mergeCell ref="AV94:AY94"/>
    <mergeCell ref="AD93:AH93"/>
    <mergeCell ref="AI93:AU93"/>
    <mergeCell ref="AV93:AY93"/>
    <mergeCell ref="H92:L92"/>
    <mergeCell ref="M92:Y92"/>
    <mergeCell ref="Z92:AC92"/>
    <mergeCell ref="H105:L105"/>
    <mergeCell ref="H93:L93"/>
    <mergeCell ref="M93:Y93"/>
    <mergeCell ref="Z93:AC93"/>
    <mergeCell ref="AD108:AH108"/>
    <mergeCell ref="AI108:AU108"/>
    <mergeCell ref="AD107:AH107"/>
    <mergeCell ref="AI107:AU107"/>
    <mergeCell ref="AI95:AU95"/>
    <mergeCell ref="AD106:AH106"/>
    <mergeCell ref="AD109:AH109"/>
    <mergeCell ref="AI109:AU109"/>
    <mergeCell ref="AV109:AY109"/>
    <mergeCell ref="M106:Y106"/>
    <mergeCell ref="Z106:AC106"/>
    <mergeCell ref="Z104:AC104"/>
    <mergeCell ref="AV108:AY108"/>
    <mergeCell ref="AV107:AY107"/>
    <mergeCell ref="AI106:AU106"/>
    <mergeCell ref="AV106:AY106"/>
    <mergeCell ref="H97:L97"/>
    <mergeCell ref="H103:AC103"/>
    <mergeCell ref="H104:L104"/>
    <mergeCell ref="H94:L94"/>
    <mergeCell ref="M94:Y94"/>
    <mergeCell ref="Z94:AC94"/>
    <mergeCell ref="Z102:AC102"/>
    <mergeCell ref="H100:L100"/>
    <mergeCell ref="M100:Y100"/>
    <mergeCell ref="Z95:AC95"/>
    <mergeCell ref="AV112:AY112"/>
    <mergeCell ref="H96:L96"/>
    <mergeCell ref="M96:Y96"/>
    <mergeCell ref="Z96:AC96"/>
    <mergeCell ref="AD111:AH111"/>
    <mergeCell ref="AI111:AU111"/>
    <mergeCell ref="AV111:AY111"/>
    <mergeCell ref="AD112:AH112"/>
    <mergeCell ref="H106:L106"/>
    <mergeCell ref="AI112:AU112"/>
    <mergeCell ref="M105:Y105"/>
    <mergeCell ref="Z105:AC105"/>
    <mergeCell ref="B70:G71"/>
    <mergeCell ref="B72:G73"/>
    <mergeCell ref="B74:G75"/>
    <mergeCell ref="H77:AC77"/>
    <mergeCell ref="M102:Y102"/>
    <mergeCell ref="Z100:AC100"/>
    <mergeCell ref="H95:L95"/>
    <mergeCell ref="M95:Y95"/>
    <mergeCell ref="AD77:AY77"/>
    <mergeCell ref="H107:L107"/>
    <mergeCell ref="M107:Y107"/>
    <mergeCell ref="Z107:AC107"/>
    <mergeCell ref="M104:Y104"/>
    <mergeCell ref="H70:AY76"/>
    <mergeCell ref="H101:L101"/>
    <mergeCell ref="M101:Y101"/>
    <mergeCell ref="Z101:AC101"/>
    <mergeCell ref="H102:L102"/>
    <mergeCell ref="H109:L109"/>
    <mergeCell ref="M109:Y109"/>
    <mergeCell ref="Z109:AC109"/>
    <mergeCell ref="H108:L108"/>
    <mergeCell ref="M108:Y108"/>
    <mergeCell ref="Z108:AC108"/>
    <mergeCell ref="H113:L113"/>
    <mergeCell ref="M113:Y113"/>
    <mergeCell ref="Z113:AC113"/>
    <mergeCell ref="H117:L117"/>
    <mergeCell ref="M117:Y117"/>
    <mergeCell ref="H118:L118"/>
    <mergeCell ref="M118:Y118"/>
    <mergeCell ref="Z118:AC118"/>
    <mergeCell ref="H114:AC114"/>
    <mergeCell ref="H115:L115"/>
    <mergeCell ref="M115:Y115"/>
    <mergeCell ref="Z115:AC115"/>
    <mergeCell ref="H120:L120"/>
    <mergeCell ref="M120:Y120"/>
    <mergeCell ref="Z120:AC120"/>
    <mergeCell ref="Z117:AC117"/>
    <mergeCell ref="H116:L116"/>
    <mergeCell ref="M116:Y116"/>
    <mergeCell ref="Z116:AC116"/>
    <mergeCell ref="H119:L119"/>
    <mergeCell ref="M119:Y119"/>
    <mergeCell ref="Z119:AC119"/>
    <mergeCell ref="AV155:AY155"/>
    <mergeCell ref="AD122:AH122"/>
    <mergeCell ref="H121:L121"/>
    <mergeCell ref="M121:Y121"/>
    <mergeCell ref="Z121:AC121"/>
    <mergeCell ref="H123:L123"/>
    <mergeCell ref="M123:Y123"/>
    <mergeCell ref="Z123:AC123"/>
    <mergeCell ref="H122:L122"/>
    <mergeCell ref="M122:Y122"/>
    <mergeCell ref="Z122:AC122"/>
    <mergeCell ref="H124:L124"/>
    <mergeCell ref="M124:Y124"/>
    <mergeCell ref="Z124:AC124"/>
    <mergeCell ref="AD113:AH113"/>
    <mergeCell ref="AI113:AU113"/>
    <mergeCell ref="AV113:AY113"/>
    <mergeCell ref="AI117:AU117"/>
    <mergeCell ref="AV117:AY117"/>
    <mergeCell ref="AV156:AY156"/>
    <mergeCell ref="AD152:AH152"/>
    <mergeCell ref="AD117:AH117"/>
    <mergeCell ref="AD114:AY114"/>
    <mergeCell ref="AV126:AY126"/>
    <mergeCell ref="H112:L112"/>
    <mergeCell ref="M112:Y112"/>
    <mergeCell ref="Z112:AC112"/>
    <mergeCell ref="H111:L111"/>
    <mergeCell ref="AD110:AH110"/>
    <mergeCell ref="M111:Y111"/>
    <mergeCell ref="Z111:AC111"/>
    <mergeCell ref="H110:L110"/>
    <mergeCell ref="M110:Y110"/>
    <mergeCell ref="Z110:AC110"/>
    <mergeCell ref="AI110:AU110"/>
    <mergeCell ref="AV110:AY110"/>
    <mergeCell ref="AV101:AY101"/>
    <mergeCell ref="H98:L98"/>
    <mergeCell ref="M98:Y98"/>
    <mergeCell ref="Z98:AC98"/>
    <mergeCell ref="H99:L99"/>
    <mergeCell ref="M99:Y99"/>
    <mergeCell ref="Z99:AC99"/>
    <mergeCell ref="AI100:AU100"/>
    <mergeCell ref="AV99:AY99"/>
    <mergeCell ref="AD100:AH100"/>
    <mergeCell ref="M97:Y97"/>
    <mergeCell ref="Z97:AC97"/>
    <mergeCell ref="H125:AC125"/>
    <mergeCell ref="H126:L126"/>
    <mergeCell ref="M126:Y126"/>
    <mergeCell ref="AD125:AY125"/>
    <mergeCell ref="AD118:AH118"/>
    <mergeCell ref="AD115:AH115"/>
    <mergeCell ref="AI162:AU162"/>
    <mergeCell ref="Z162:AC162"/>
    <mergeCell ref="M162:Y162"/>
    <mergeCell ref="Z126:AC126"/>
    <mergeCell ref="Z127:AC127"/>
    <mergeCell ref="M132:Y132"/>
    <mergeCell ref="Z132:AC132"/>
    <mergeCell ref="AI152:AU152"/>
    <mergeCell ref="AD155:AH155"/>
    <mergeCell ref="AI155:AU155"/>
    <mergeCell ref="AV165:AY165"/>
    <mergeCell ref="H163:L163"/>
    <mergeCell ref="AV167:AY167"/>
    <mergeCell ref="H162:L162"/>
    <mergeCell ref="AV163:AY163"/>
    <mergeCell ref="M159:Y159"/>
    <mergeCell ref="Z160:AC160"/>
    <mergeCell ref="Z161:AC161"/>
    <mergeCell ref="H159:L159"/>
    <mergeCell ref="H167:L167"/>
    <mergeCell ref="AI115:AU115"/>
    <mergeCell ref="AV115:AY115"/>
    <mergeCell ref="AD116:AH116"/>
    <mergeCell ref="AI116:AU116"/>
    <mergeCell ref="AV116:AY116"/>
    <mergeCell ref="AV118:AY118"/>
    <mergeCell ref="AI118:AU118"/>
    <mergeCell ref="AD119:AH119"/>
    <mergeCell ref="AI119:AU119"/>
    <mergeCell ref="AV119:AY119"/>
    <mergeCell ref="AD120:AH120"/>
    <mergeCell ref="AI120:AU120"/>
    <mergeCell ref="AV120:AY120"/>
    <mergeCell ref="AD121:AH121"/>
    <mergeCell ref="AI121:AU121"/>
    <mergeCell ref="AV121:AY121"/>
    <mergeCell ref="AI122:AU122"/>
    <mergeCell ref="AV122:AY122"/>
    <mergeCell ref="AD123:AH123"/>
    <mergeCell ref="AI123:AU123"/>
    <mergeCell ref="AV123:AY123"/>
    <mergeCell ref="AD124:AH124"/>
    <mergeCell ref="AI124:AU124"/>
    <mergeCell ref="AV124:AY124"/>
    <mergeCell ref="AD126:AH126"/>
    <mergeCell ref="AI126:AU126"/>
    <mergeCell ref="H130:L130"/>
    <mergeCell ref="M130:Y130"/>
    <mergeCell ref="Z130:AC130"/>
    <mergeCell ref="H127:L127"/>
    <mergeCell ref="M127:Y127"/>
    <mergeCell ref="H128:L128"/>
    <mergeCell ref="M128:Y128"/>
    <mergeCell ref="Z128:AC128"/>
    <mergeCell ref="H134:L134"/>
    <mergeCell ref="M134:Y134"/>
    <mergeCell ref="Z134:AC134"/>
    <mergeCell ref="H131:L131"/>
    <mergeCell ref="M131:Y131"/>
    <mergeCell ref="Z131:AC131"/>
    <mergeCell ref="H132:L132"/>
    <mergeCell ref="H133:L133"/>
    <mergeCell ref="M133:Y133"/>
    <mergeCell ref="Z133:AC133"/>
    <mergeCell ref="H129:L129"/>
    <mergeCell ref="M129:Y129"/>
    <mergeCell ref="Z129:AC129"/>
    <mergeCell ref="AD127:AH127"/>
    <mergeCell ref="AI127:AU127"/>
    <mergeCell ref="AV127:AY127"/>
    <mergeCell ref="AD128:AH128"/>
    <mergeCell ref="AI128:AU128"/>
    <mergeCell ref="AV128:AY128"/>
    <mergeCell ref="AD129:AH129"/>
    <mergeCell ref="AI129:AU129"/>
    <mergeCell ref="AV129:AY129"/>
    <mergeCell ref="AD130:AH130"/>
    <mergeCell ref="AI130:AU130"/>
    <mergeCell ref="AV130:AY130"/>
    <mergeCell ref="AD131:AH131"/>
    <mergeCell ref="AI131:AU131"/>
    <mergeCell ref="AV131:AY131"/>
    <mergeCell ref="AD132:AH132"/>
    <mergeCell ref="AI132:AU132"/>
    <mergeCell ref="AV132:AY132"/>
    <mergeCell ref="AD133:AH133"/>
    <mergeCell ref="AI133:AU133"/>
    <mergeCell ref="AV133:AY133"/>
    <mergeCell ref="AD134:AH134"/>
    <mergeCell ref="AI134:AU134"/>
    <mergeCell ref="AV134:AY134"/>
    <mergeCell ref="AD135:AH135"/>
    <mergeCell ref="AI135:AU135"/>
    <mergeCell ref="AV135:AY135"/>
    <mergeCell ref="AD136:AY136"/>
    <mergeCell ref="AD137:AH137"/>
    <mergeCell ref="AI137:AU137"/>
    <mergeCell ref="AV137:AY137"/>
    <mergeCell ref="H136:AC136"/>
    <mergeCell ref="H137:L137"/>
    <mergeCell ref="M137:Y137"/>
    <mergeCell ref="Z137:AC137"/>
    <mergeCell ref="H135:L135"/>
    <mergeCell ref="M135:Y135"/>
    <mergeCell ref="Z135:AC135"/>
    <mergeCell ref="Z141:AC141"/>
    <mergeCell ref="H138:L138"/>
    <mergeCell ref="M138:Y138"/>
    <mergeCell ref="Z138:AC138"/>
    <mergeCell ref="H139:L139"/>
    <mergeCell ref="M139:Y139"/>
    <mergeCell ref="Z139:AC139"/>
    <mergeCell ref="H145:L145"/>
    <mergeCell ref="M145:Y145"/>
    <mergeCell ref="Z145:AC145"/>
    <mergeCell ref="H142:L142"/>
    <mergeCell ref="M142:Y142"/>
    <mergeCell ref="Z142:AC142"/>
    <mergeCell ref="H143:L143"/>
    <mergeCell ref="M143:Y143"/>
    <mergeCell ref="Z143:AC143"/>
    <mergeCell ref="H144:L144"/>
    <mergeCell ref="M144:Y144"/>
    <mergeCell ref="Z144:AC144"/>
    <mergeCell ref="H140:L140"/>
    <mergeCell ref="M140:Y140"/>
    <mergeCell ref="Z140:AC140"/>
    <mergeCell ref="AD138:AH138"/>
    <mergeCell ref="AD141:AH141"/>
    <mergeCell ref="AD144:AH144"/>
    <mergeCell ref="H141:L141"/>
    <mergeCell ref="M141:Y141"/>
    <mergeCell ref="AI138:AU138"/>
    <mergeCell ref="AV138:AY138"/>
    <mergeCell ref="AD139:AH139"/>
    <mergeCell ref="AI139:AU139"/>
    <mergeCell ref="AV139:AY139"/>
    <mergeCell ref="AD140:AH140"/>
    <mergeCell ref="AI140:AU140"/>
    <mergeCell ref="AV140:AY140"/>
    <mergeCell ref="AI141:AU141"/>
    <mergeCell ref="AV141:AY141"/>
    <mergeCell ref="AD142:AH142"/>
    <mergeCell ref="AI142:AU142"/>
    <mergeCell ref="AV142:AY142"/>
    <mergeCell ref="AD143:AH143"/>
    <mergeCell ref="AI143:AU143"/>
    <mergeCell ref="AV143:AY143"/>
    <mergeCell ref="AI144:AU144"/>
    <mergeCell ref="AV144:AY144"/>
    <mergeCell ref="AD145:AH145"/>
    <mergeCell ref="AI145:AU145"/>
    <mergeCell ref="AV145:AY145"/>
    <mergeCell ref="AD146:AH146"/>
    <mergeCell ref="AI146:AU146"/>
    <mergeCell ref="AV146:AY146"/>
    <mergeCell ref="H147:AC147"/>
    <mergeCell ref="H148:L148"/>
    <mergeCell ref="M148:Y148"/>
    <mergeCell ref="Z148:AC148"/>
    <mergeCell ref="H146:L146"/>
    <mergeCell ref="M146:Y146"/>
    <mergeCell ref="Z146:AC146"/>
    <mergeCell ref="H149:L149"/>
    <mergeCell ref="M149:Y149"/>
    <mergeCell ref="Z149:AC149"/>
    <mergeCell ref="H150:L150"/>
    <mergeCell ref="M150:Y150"/>
    <mergeCell ref="Z150:AC150"/>
    <mergeCell ref="H151:L151"/>
    <mergeCell ref="M151:Y151"/>
    <mergeCell ref="Z151:AC151"/>
    <mergeCell ref="H152:L152"/>
    <mergeCell ref="M152:Y152"/>
    <mergeCell ref="Z152:AC152"/>
    <mergeCell ref="H156:L156"/>
    <mergeCell ref="M156:Y156"/>
    <mergeCell ref="Z156:AC156"/>
    <mergeCell ref="H153:L153"/>
    <mergeCell ref="M153:Y153"/>
    <mergeCell ref="Z153:AC153"/>
    <mergeCell ref="H154:L154"/>
    <mergeCell ref="M154:Y154"/>
    <mergeCell ref="Z154:AC154"/>
    <mergeCell ref="H157:L157"/>
    <mergeCell ref="M157:Y157"/>
    <mergeCell ref="Z157:AC157"/>
    <mergeCell ref="AD147:AY147"/>
    <mergeCell ref="AD148:AH148"/>
    <mergeCell ref="AI148:AU148"/>
    <mergeCell ref="AV148:AY148"/>
    <mergeCell ref="H155:L155"/>
    <mergeCell ref="M155:Y155"/>
    <mergeCell ref="Z155:AC155"/>
    <mergeCell ref="AD149:AH149"/>
    <mergeCell ref="AI149:AU149"/>
    <mergeCell ref="AV149:AY149"/>
    <mergeCell ref="AD150:AH150"/>
    <mergeCell ref="AI150:AU150"/>
    <mergeCell ref="AV150:AY150"/>
    <mergeCell ref="C173:D173"/>
    <mergeCell ref="AD151:AH151"/>
    <mergeCell ref="AI151:AU151"/>
    <mergeCell ref="AV151:AY151"/>
    <mergeCell ref="AD98:AH98"/>
    <mergeCell ref="AI98:AU98"/>
    <mergeCell ref="AV98:AY98"/>
    <mergeCell ref="AD99:AH99"/>
    <mergeCell ref="AI99:AU99"/>
    <mergeCell ref="O173:AL173"/>
    <mergeCell ref="H158:AC158"/>
    <mergeCell ref="H160:L160"/>
    <mergeCell ref="M160:Y160"/>
    <mergeCell ref="AD158:AY158"/>
    <mergeCell ref="Z168:AC168"/>
    <mergeCell ref="AI159:AU159"/>
    <mergeCell ref="AD160:AH160"/>
    <mergeCell ref="AV168:AY168"/>
    <mergeCell ref="AI160:AU160"/>
    <mergeCell ref="AD161:AH161"/>
    <mergeCell ref="H164:L164"/>
    <mergeCell ref="Z164:AC164"/>
    <mergeCell ref="AM173:AR173"/>
    <mergeCell ref="AS173:AV173"/>
    <mergeCell ref="AW173:AY173"/>
    <mergeCell ref="AV166:AY166"/>
    <mergeCell ref="AV164:AY164"/>
    <mergeCell ref="AS172:AV172"/>
    <mergeCell ref="AW172:AY172"/>
    <mergeCell ref="H165:L165"/>
    <mergeCell ref="M165:Y165"/>
    <mergeCell ref="Z165:AC165"/>
    <mergeCell ref="H168:L168"/>
    <mergeCell ref="M168:Y168"/>
    <mergeCell ref="H166:L166"/>
    <mergeCell ref="M166:Y166"/>
    <mergeCell ref="Z166:AC166"/>
    <mergeCell ref="M167:Y167"/>
    <mergeCell ref="Z167:AC167"/>
    <mergeCell ref="M164:Y164"/>
    <mergeCell ref="C172:D172"/>
    <mergeCell ref="O172:AL172"/>
    <mergeCell ref="AM172:AR172"/>
    <mergeCell ref="B77:G168"/>
    <mergeCell ref="H161:L161"/>
    <mergeCell ref="M161:Y161"/>
    <mergeCell ref="Z159:AC159"/>
    <mergeCell ref="AI165:AU165"/>
    <mergeCell ref="AD166:AH166"/>
    <mergeCell ref="M163:Y163"/>
    <mergeCell ref="AV159:AY159"/>
    <mergeCell ref="AV160:AY160"/>
    <mergeCell ref="AV161:AY161"/>
    <mergeCell ref="Z163:AC163"/>
    <mergeCell ref="AD159:AH159"/>
    <mergeCell ref="AI161:AU161"/>
    <mergeCell ref="AD163:AH163"/>
    <mergeCell ref="AV162:AY162"/>
    <mergeCell ref="AD162:AH162"/>
    <mergeCell ref="AI163:AU163"/>
    <mergeCell ref="AD167:AH167"/>
    <mergeCell ref="AI167:AU167"/>
    <mergeCell ref="AD168:AH168"/>
    <mergeCell ref="AI168:AU168"/>
    <mergeCell ref="AD164:AH164"/>
    <mergeCell ref="AI164:AU164"/>
    <mergeCell ref="AD165:AH165"/>
    <mergeCell ref="AI166:AU166"/>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8" manualBreakCount="8">
    <brk id="35" max="50" man="1"/>
    <brk id="68" max="50" man="1"/>
    <brk id="71" max="50" man="1"/>
    <brk id="73" max="50" man="1"/>
    <brk id="76" max="50" man="1"/>
    <brk id="124" max="50" man="1"/>
    <brk id="169" max="50" man="1"/>
    <brk id="20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2011-09-17T07:24:25Z</cp:lastPrinted>
  <dcterms:created xsi:type="dcterms:W3CDTF">2010-10-14T08:12:41Z</dcterms:created>
  <dcterms:modified xsi:type="dcterms:W3CDTF">2011-09-27T11:39:47Z</dcterms:modified>
  <cp:category/>
  <cp:version/>
  <cp:contentType/>
  <cp:contentStatus/>
</cp:coreProperties>
</file>