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46" yWindow="3015" windowWidth="15480" windowHeight="11640" activeTab="0"/>
  </bookViews>
  <sheets>
    <sheet name="実証事業（６分野）" sheetId="1" r:id="rId1"/>
    <sheet name="実証事業（技術数削減）" sheetId="2" state="hidden" r:id="rId2"/>
    <sheet name="ブランク" sheetId="3" state="hidden" r:id="rId3"/>
  </sheets>
  <definedNames>
    <definedName name="_xlnm.Print_Area" localSheetId="2">'ブランク'!$A$1:$AY$138</definedName>
    <definedName name="_xlnm.Print_Area" localSheetId="0">'実証事業（６分野）'!$A$1:$AY$151</definedName>
    <definedName name="_xlnm.Print_Area" localSheetId="1">'実証事業（技術数削減）'!$A$1:$AY$151</definedName>
  </definedNames>
  <calcPr fullCalcOnLoad="1"/>
</workbook>
</file>

<file path=xl/sharedStrings.xml><?xml version="1.0" encoding="utf-8"?>
<sst xmlns="http://schemas.openxmlformats.org/spreadsheetml/2006/main" count="690" uniqueCount="192">
  <si>
    <t>事業番号</t>
  </si>
  <si>
    <t>担当部局庁</t>
  </si>
  <si>
    <t>作成責任者</t>
  </si>
  <si>
    <t>担当課室</t>
  </si>
  <si>
    <t>会計区分</t>
  </si>
  <si>
    <t>関係する計画、通知等</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</si>
  <si>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</si>
  <si>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</si>
  <si>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</si>
  <si>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</si>
  <si>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</si>
  <si>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</si>
  <si>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</si>
  <si>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</si>
  <si>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</si>
  <si>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</si>
  <si>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</si>
  <si>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</si>
  <si>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</si>
  <si>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</si>
  <si>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</si>
  <si>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</si>
  <si>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</si>
  <si>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</si>
  <si>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</si>
  <si>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</si>
  <si>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</si>
  <si>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</si>
  <si>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</si>
  <si>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</si>
  <si>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</si>
  <si>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</si>
  <si>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</si>
  <si>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</si>
  <si>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</si>
  <si>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</si>
  <si>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</si>
  <si>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</si>
  <si>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</si>
  <si>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</si>
  <si>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</si>
  <si>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</si>
  <si>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</si>
  <si>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</si>
  <si>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</si>
  <si>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</si>
  <si>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</si>
  <si>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</si>
  <si>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</si>
  <si>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</si>
  <si>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</si>
  <si>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</si>
  <si>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</si>
  <si>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</si>
  <si>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</si>
  <si>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</si>
  <si>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</si>
  <si>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</si>
  <si>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</si>
  <si>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</si>
  <si>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</si>
  <si>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</si>
  <si>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</si>
  <si>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</si>
  <si>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</si>
  <si>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</si>
  <si>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</si>
  <si>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</si>
  <si>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</si>
  <si>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</si>
  <si>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</si>
  <si>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　　　　　　　　　　　　　行政事業レビューシート　　　　(          　省)</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</si>
  <si>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</si>
  <si>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</si>
  <si>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</si>
  <si>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</si>
  <si>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</si>
  <si>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</si>
  <si>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</si>
  <si>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</si>
  <si>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</si>
  <si>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</si>
  <si>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</si>
  <si>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</si>
  <si>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</si>
  <si>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</si>
  <si>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</si>
  <si>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</si>
  <si>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</si>
  <si>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</si>
  <si>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</si>
  <si>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</si>
  <si>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</si>
  <si>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</si>
  <si>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</si>
  <si>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</si>
  <si>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</si>
  <si>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</si>
  <si>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</si>
  <si>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</si>
  <si>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</si>
  <si>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</si>
  <si>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</si>
  <si>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</si>
  <si>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</si>
  <si>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</si>
  <si>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</si>
  <si>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</si>
  <si>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</si>
  <si>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</si>
  <si>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</si>
  <si>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</si>
  <si>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</si>
  <si>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環境研究技術室</t>
  </si>
  <si>
    <t>一般会計</t>
  </si>
  <si>
    <t>□直接実施　　　　　　　■業務委託等　　　　　　　□補助　　　　　　□貸付　　　　　　　□その他</t>
  </si>
  <si>
    <t>件</t>
  </si>
  <si>
    <t>環境技術実証事業</t>
  </si>
  <si>
    <t>平成15年度～</t>
  </si>
  <si>
    <t>　本事業では、中小企業等が開発・保有していても、環境保全効果等についての客観的な評価が行われていないために普及していない技術について、企業より申請のあった個別技術に対し、分野ごとに第三者が客観的に実証することにより、当該技術の普及を促進するとともに実証方法の確立を図ることを目的とする。</t>
  </si>
  <si>
    <t>環境技術実証事業における実証技術数</t>
  </si>
  <si>
    <t>、</t>
  </si>
  <si>
    <t>○</t>
  </si>
  <si>
    <t>本事業の流れは以下の通りである。
①有識者からなる検討会にて、対象とする技術分野を設定
②実証機関及びその運営機関を公募の上、選定
③実証機関において、企業等への公募・選定、試験計画の策定、試験の実施、結果の取りまとめ
④結果の公表
各技術分野は原則最初の２年間は国が費用を負担（国負担体制）。
それ以後は実証試験に係る費用は申請者負担（手数料体制）。</t>
  </si>
  <si>
    <t>○</t>
  </si>
  <si>
    <t>単位当たりコスト＝（平成２２年度の執行額）/（平成２２年度の実証技術数）</t>
  </si>
  <si>
    <t>Ｂ</t>
  </si>
  <si>
    <t>Ｃ</t>
  </si>
  <si>
    <t>Ｄ</t>
  </si>
  <si>
    <t>Ｅ</t>
  </si>
  <si>
    <t>平成22年度ヒートアイランド対策技術分野（地中熱・下水等を利用したヒートポンプ空調システム）に関する検討調査業務</t>
  </si>
  <si>
    <t>平成22年度ヒートアイランド対策技術分野（地中熱・下水等を利用したヒートポンプ空調システム）実証機関業務</t>
  </si>
  <si>
    <t>平成22年度環境技術実証事業（小規模事業場向け有機性排水処理技術分野）実証運営機関業務</t>
  </si>
  <si>
    <t>平成22年度　環境技術実証事業　閉鎖性海域における水環境改善分野の実証運営業務</t>
  </si>
  <si>
    <t>平成22年度環境技術実証事業のあり方等に係る調査検討業務</t>
  </si>
  <si>
    <t>平成２２年度環境技術実証事業海外現地調査業務</t>
  </si>
  <si>
    <t>平成２２年度環境技術実証普及啓発事業実施業務</t>
  </si>
  <si>
    <t>平成22年度環境技術実証事業ＶＯＣ簡易測定技術分野実証機関業務</t>
  </si>
  <si>
    <t>随意契約</t>
  </si>
  <si>
    <t>（財）建材試験センター</t>
  </si>
  <si>
    <t>（財）日本環境衛生センター</t>
  </si>
  <si>
    <t>（社）日本水環境学会</t>
  </si>
  <si>
    <t>（財）港湾空間高度化環境研究センター</t>
  </si>
  <si>
    <t>(社)日本環境技術協会</t>
  </si>
  <si>
    <t>(株)三菱総合研究所</t>
  </si>
  <si>
    <t>(株)三菱総合研究所</t>
  </si>
  <si>
    <t>(株)ヒップ</t>
  </si>
  <si>
    <t>実証運営機関（自然地域トイレし尿処理技術分野）業務に係る運営経費</t>
  </si>
  <si>
    <t>雑役務費</t>
  </si>
  <si>
    <t>雑役務費</t>
  </si>
  <si>
    <t>特定非営利活動法人　山のECHO</t>
  </si>
  <si>
    <r>
      <t>A.特定非営利活動法人　山の</t>
    </r>
    <r>
      <rPr>
        <sz val="11"/>
        <rFont val="ＭＳ Ｐゴシック"/>
        <family val="3"/>
      </rPr>
      <t>ECHO</t>
    </r>
  </si>
  <si>
    <t>特定非営利活動法人　地中熱利用促進協会</t>
  </si>
  <si>
    <t>B.特定非営利活動法人　地中熱利用促進協会</t>
  </si>
  <si>
    <t>平成22年度環境技術実証事業（ヒートアイランド対策技術分野（建築物外皮による空調負荷低減等技術））実証運営機関業務</t>
  </si>
  <si>
    <r>
      <t>E.</t>
    </r>
    <r>
      <rPr>
        <sz val="11"/>
        <rFont val="ＭＳ Ｐゴシック"/>
        <family val="3"/>
      </rPr>
      <t>(</t>
    </r>
    <r>
      <rPr>
        <sz val="11"/>
        <rFont val="ＭＳ Ｐゴシック"/>
        <family val="3"/>
      </rPr>
      <t>株</t>
    </r>
    <r>
      <rPr>
        <sz val="11"/>
        <rFont val="ＭＳ Ｐゴシック"/>
        <family val="3"/>
      </rPr>
      <t>)</t>
    </r>
    <r>
      <rPr>
        <sz val="11"/>
        <rFont val="ＭＳ Ｐゴシック"/>
        <family val="3"/>
      </rPr>
      <t>ヒップ</t>
    </r>
  </si>
  <si>
    <t>エコビルド展2010への出展に係る運営費</t>
  </si>
  <si>
    <t>事業全体、ＶＯＣ簡易測定に係る調査・分析費</t>
  </si>
  <si>
    <t>地中熱・下水等を利用したヒートポンプ空調システムに係る調査・分析費</t>
  </si>
  <si>
    <t>実証機関（地中熱・下水等を利用したヒートポンプ空調システム）業務に係る運営経費</t>
  </si>
  <si>
    <r>
      <t>C.</t>
    </r>
    <r>
      <rPr>
        <sz val="11"/>
        <rFont val="ＭＳ Ｐゴシック"/>
        <family val="3"/>
      </rPr>
      <t>(</t>
    </r>
    <r>
      <rPr>
        <sz val="11"/>
        <rFont val="ＭＳ Ｐゴシック"/>
        <family val="3"/>
      </rPr>
      <t>株</t>
    </r>
    <r>
      <rPr>
        <sz val="11"/>
        <rFont val="ＭＳ Ｐゴシック"/>
        <family val="3"/>
      </rPr>
      <t>)</t>
    </r>
    <r>
      <rPr>
        <sz val="11"/>
        <rFont val="ＭＳ Ｐゴシック"/>
        <family val="3"/>
      </rPr>
      <t>三菱総合研究所</t>
    </r>
  </si>
  <si>
    <r>
      <t>D.</t>
    </r>
    <r>
      <rPr>
        <sz val="11"/>
        <rFont val="ＭＳ Ｐゴシック"/>
        <family val="3"/>
      </rPr>
      <t>(</t>
    </r>
    <r>
      <rPr>
        <sz val="11"/>
        <rFont val="ＭＳ Ｐゴシック"/>
        <family val="3"/>
      </rPr>
      <t>株</t>
    </r>
    <r>
      <rPr>
        <sz val="11"/>
        <rFont val="ＭＳ Ｐゴシック"/>
        <family val="3"/>
      </rPr>
      <t>)</t>
    </r>
    <r>
      <rPr>
        <sz val="11"/>
        <rFont val="ＭＳ Ｐゴシック"/>
        <family val="3"/>
      </rPr>
      <t>三菱総合研究所</t>
    </r>
  </si>
  <si>
    <t>【百万円未満のため記載せず】</t>
  </si>
  <si>
    <t>平成22年度環境技術実証事業(湖沼等水質浄化技術分野)の実証運営業務　</t>
  </si>
  <si>
    <t>平成22年度環境技術実証事業（自然地域トイレし尿処理技術分野）実証運営機関業務</t>
  </si>
  <si>
    <t>環境保全研究職員旅費</t>
  </si>
  <si>
    <t>－</t>
  </si>
  <si>
    <t>環境保全研究諸謝金</t>
  </si>
  <si>
    <t>環境保全研究委員等旅費</t>
  </si>
  <si>
    <t xml:space="preserve">公害調査費 </t>
  </si>
  <si>
    <t>　　　　　　　　1.65　　　（百万円／件）　　　　　　</t>
  </si>
  <si>
    <t>－</t>
  </si>
  <si>
    <t>公募</t>
  </si>
  <si>
    <t>(   7   )</t>
  </si>
  <si>
    <t>(   8   )</t>
  </si>
  <si>
    <t>環境技術実証事業における実証技術分野数</t>
  </si>
  <si>
    <t>目標値
（各年度）</t>
  </si>
  <si>
    <t>分野数×10</t>
  </si>
  <si>
    <t>地方公共団体を実証機関として選定することを想定し、「公害調査等地方公共団体委託費」を計上（33百万円）していたが、民間を含めて広く公募した結果、平成22年度は地方公共団体を実証機関として選定することが無かったこと等により不要率が大きくなっている。</t>
  </si>
  <si>
    <t>「２１世紀環境立国戦略」（平成19年6月閣議決定）
「経済成長戦略大綱」（平成18年7月財政・経済一体改革会議、平成20年6月改定）
「環境研究・環境技術開発の推進戦略について」（平成22年6月中央環境審議会答申）</t>
  </si>
  <si>
    <t>％</t>
  </si>
  <si>
    <t>２６２</t>
  </si>
  <si>
    <t>９－３　環境問題に関する調査・研究・技術開発</t>
  </si>
  <si>
    <t>　　　　　　　　　　　　　平成２３年行政事業レビューシート　　　　(環境省)</t>
  </si>
  <si>
    <t>一部改善</t>
  </si>
  <si>
    <t>・対象技術の選定、試験手法、試験計画、試験結果の妥当性等、実証機関が行う事務の実施について、各実証機関が有識者（学識経験者、ユーザー代表等）により構成される技術実証委員会を設置し、検討・検証している。
・分野ごとに、各実証機関による事業実施の実態を把握し、事業運営上の改善、試験要領の改正等について、環境省（国負担体制）又は各実証運営機関（手数料体制）が、有識者（学識経験者、ユーザー代表者及び必要に応じ技術申請者等）により構成される分野別ワーキンググループを設置し、検討・検証している。
・さらには、各分野ごとの事業実施の実態を把握し、事業全体の改善点等について、環境省が有識者（学識経験者等）により構成される事業検討会を設置し、検討・検証している。
・平成23年度より、照明用エネルギー低減技術分野を立ち上げ、反射板、拡散版等を用いた高効率化技術の実証を実施している。また、平成24年度は、震災後の電力供給のひっ迫を踏まえ、昼光利用技術や自動調光技術等の先進的照明技術について実証を実施する予定。</t>
  </si>
  <si>
    <t>対象技術の実証手法、実施体制を精査することにより、予算要求額を削減した。</t>
  </si>
  <si>
    <t>実証対象技術を引き続き精査しつつ、効率性の観点から、実証手法、実証体制を見直すことにより、予算要求額を削減した。</t>
  </si>
  <si>
    <t>環境研究技術室長
長坂　雄一</t>
  </si>
  <si>
    <t>多国間にわたる環境技術実証の重要性は認めるが、実証の対象とする事業については競争性を高めることで対象技術の質の向上を図りながら、予算規模の削減を図ること。</t>
  </si>
  <si>
    <t>環境保全の促進のため、環境技術実証の重要性は認めるが、緊急性の高い事業にの絞り込むことにより、予算規模の削減を図ること。</t>
  </si>
  <si>
    <t>実証対象技術を引き続き精査しつつ、効率性の観点から、実証手法、実証体制を見直すことにより、予算要求額を削減した。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</si>
</sst>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trike/>
      <sz val="11"/>
      <color indexed="10"/>
      <name val="ＭＳ Ｐゴシック"/>
      <family val="3"/>
    </font>
    <font>
      <strike/>
      <sz val="11"/>
      <color indexed="10"/>
      <name val="ＭＳ Ｐゴシック"/>
      <family val="3"/>
    </font>
    <font>
      <sz val="10.5"/>
      <color indexed="8"/>
      <name val="ＭＳ Ｐゴシック"/>
      <family val="3"/>
    </font>
    <font>
      <sz val="10.5"/>
      <color indexed="8"/>
      <name val="Calibri"/>
      <family val="2"/>
    </font>
    <font>
      <sz val="8"/>
      <color indexed="8"/>
      <name val="ＭＳ Ｐゴシック"/>
      <family val="3"/>
    </font>
    <font>
      <sz val="8"/>
      <color indexed="8"/>
      <name val="Calibri"/>
      <family val="2"/>
    </font>
    <font>
      <u val="single"/>
      <sz val="8"/>
      <color indexed="8"/>
      <name val="ＭＳ Ｐゴシック"/>
      <family val="3"/>
    </font>
    <font>
      <u val="single"/>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trike/>
      <sz val="11"/>
      <color rgb="FFFF0000"/>
      <name val="ＭＳ Ｐゴシック"/>
      <family val="3"/>
    </font>
    <font>
      <strike/>
      <sz val="11"/>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ck"/>
      <right style="thick"/>
      <top style="thick"/>
      <bottom style="thick"/>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top/>
      <bottom style="medium"/>
    </border>
    <border>
      <left/>
      <right style="medium"/>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medium"/>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81" fontId="0"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Fill="1" applyAlignment="1">
      <alignment horizontal="right" vertical="center"/>
    </xf>
    <xf numFmtId="0" fontId="0" fillId="0" borderId="0" xfId="0" applyAlignment="1">
      <alignment vertical="center" wrapText="1"/>
    </xf>
    <xf numFmtId="181" fontId="2" fillId="0" borderId="20" xfId="0" applyNumberFormat="1" applyFont="1" applyBorder="1" applyAlignment="1">
      <alignment horizontal="right" vertical="center"/>
    </xf>
    <xf numFmtId="181" fontId="2" fillId="0" borderId="0" xfId="0" applyNumberFormat="1" applyFont="1" applyBorder="1" applyAlignment="1">
      <alignment horizontal="right" vertical="center"/>
    </xf>
    <xf numFmtId="181" fontId="63" fillId="0" borderId="21" xfId="0" applyNumberFormat="1" applyFont="1" applyBorder="1" applyAlignment="1">
      <alignment horizontal="right" vertical="center"/>
    </xf>
    <xf numFmtId="181" fontId="63" fillId="0" borderId="0" xfId="0" applyNumberFormat="1" applyFont="1" applyBorder="1" applyAlignment="1">
      <alignment horizontal="right" vertical="center"/>
    </xf>
    <xf numFmtId="181" fontId="2" fillId="0" borderId="22" xfId="0" applyNumberFormat="1" applyFont="1" applyBorder="1" applyAlignment="1">
      <alignment horizontal="right" vertical="center"/>
    </xf>
    <xf numFmtId="181" fontId="63" fillId="34" borderId="0" xfId="0" applyNumberFormat="1" applyFont="1" applyFill="1" applyBorder="1" applyAlignment="1">
      <alignment horizontal="right" vertical="center"/>
    </xf>
    <xf numFmtId="0" fontId="0" fillId="0" borderId="23" xfId="0" applyBorder="1" applyAlignment="1">
      <alignment vertical="center" wrapText="1"/>
    </xf>
    <xf numFmtId="0" fontId="0" fillId="0" borderId="23" xfId="0"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23" xfId="0" applyFill="1" applyBorder="1" applyAlignment="1">
      <alignment vertical="center"/>
    </xf>
    <xf numFmtId="9" fontId="0" fillId="0" borderId="23" xfId="0" applyNumberFormat="1" applyBorder="1" applyAlignment="1">
      <alignment vertical="center"/>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0" borderId="23" xfId="0" applyFill="1" applyBorder="1" applyAlignment="1">
      <alignment vertical="center"/>
    </xf>
    <xf numFmtId="9" fontId="0" fillId="0" borderId="23" xfId="0" applyNumberFormat="1" applyFill="1" applyBorder="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0" borderId="14"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7"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protection/>
    </xf>
    <xf numFmtId="0" fontId="0" fillId="0" borderId="23" xfId="0" applyFill="1" applyBorder="1" applyAlignment="1">
      <alignment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3" fontId="0" fillId="0" borderId="23" xfId="0" applyNumberFormat="1" applyBorder="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34" xfId="0" applyNumberFormat="1" applyBorder="1" applyAlignment="1">
      <alignment horizontal="right" vertical="center"/>
    </xf>
    <xf numFmtId="176" fontId="0" fillId="0" borderId="3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19" fillId="0" borderId="50" xfId="0" applyNumberFormat="1" applyFont="1" applyBorder="1" applyAlignment="1">
      <alignment horizontal="right" vertical="center"/>
    </xf>
    <xf numFmtId="176" fontId="19" fillId="0" borderId="48" xfId="0" applyNumberFormat="1" applyFont="1" applyBorder="1" applyAlignment="1">
      <alignment horizontal="right" vertical="center"/>
    </xf>
    <xf numFmtId="176" fontId="19" fillId="0" borderId="49" xfId="0" applyNumberFormat="1" applyFont="1" applyBorder="1" applyAlignment="1">
      <alignment horizontal="righ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4"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3" xfId="0" applyFont="1" applyBorder="1" applyAlignment="1">
      <alignment horizontal="center" vertical="center"/>
    </xf>
    <xf numFmtId="0" fontId="0" fillId="0" borderId="52" xfId="0" applyBorder="1" applyAlignment="1">
      <alignment horizontal="center" vertical="center"/>
    </xf>
    <xf numFmtId="0" fontId="11"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53" xfId="0" applyNumberFormat="1" applyBorder="1" applyAlignment="1">
      <alignment horizontal="right" vertical="center"/>
    </xf>
    <xf numFmtId="0" fontId="0" fillId="0" borderId="45" xfId="0" applyBorder="1" applyAlignment="1">
      <alignment horizontal="center" vertical="center"/>
    </xf>
    <xf numFmtId="176" fontId="0" fillId="0" borderId="49" xfId="0" applyNumberFormat="1" applyBorder="1" applyAlignment="1">
      <alignment horizontal="right" vertical="center"/>
    </xf>
    <xf numFmtId="0" fontId="13" fillId="33" borderId="5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3" fillId="35" borderId="61" xfId="0" applyFont="1" applyFill="1" applyBorder="1" applyAlignment="1">
      <alignment horizontal="center" vertical="center"/>
    </xf>
    <xf numFmtId="0" fontId="13" fillId="35" borderId="62" xfId="0" applyFont="1" applyFill="1" applyBorder="1" applyAlignment="1">
      <alignment horizontal="center" vertical="center"/>
    </xf>
    <xf numFmtId="0" fontId="13" fillId="35" borderId="63" xfId="0" applyFont="1" applyFill="1" applyBorder="1" applyAlignment="1">
      <alignment horizontal="center" vertical="center"/>
    </xf>
    <xf numFmtId="0" fontId="64" fillId="0" borderId="60" xfId="0" applyFont="1" applyFill="1" applyBorder="1" applyAlignment="1">
      <alignment vertical="center" wrapText="1"/>
    </xf>
    <xf numFmtId="0" fontId="65" fillId="0" borderId="30" xfId="0" applyFont="1" applyBorder="1" applyAlignment="1">
      <alignment vertical="center"/>
    </xf>
    <xf numFmtId="0" fontId="65" fillId="0" borderId="36" xfId="0" applyFont="1"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9" xfId="0" applyFont="1" applyFill="1" applyBorder="1" applyAlignment="1">
      <alignment vertical="top" wrapText="1"/>
    </xf>
    <xf numFmtId="0" fontId="13" fillId="33" borderId="73" xfId="0" applyFont="1" applyFill="1" applyBorder="1" applyAlignment="1">
      <alignment horizontal="center" vertical="center" wrapText="1"/>
    </xf>
    <xf numFmtId="0" fontId="0" fillId="0" borderId="59" xfId="0" applyFont="1" applyFill="1" applyBorder="1" applyAlignment="1">
      <alignment vertical="center" textRotation="255"/>
    </xf>
    <xf numFmtId="0" fontId="0" fillId="0" borderId="25" xfId="0" applyFont="1" applyFill="1" applyBorder="1" applyAlignment="1">
      <alignment vertical="center"/>
    </xf>
    <xf numFmtId="0" fontId="0" fillId="0" borderId="74" xfId="0" applyFont="1" applyFill="1" applyBorder="1" applyAlignment="1">
      <alignment vertical="center"/>
    </xf>
    <xf numFmtId="0" fontId="0" fillId="0" borderId="75" xfId="0" applyFill="1" applyBorder="1" applyAlignment="1">
      <alignment vertical="center" wrapText="1"/>
    </xf>
    <xf numFmtId="0" fontId="0" fillId="0" borderId="25" xfId="0" applyFont="1" applyFill="1" applyBorder="1" applyAlignment="1">
      <alignment vertical="center" wrapText="1"/>
    </xf>
    <xf numFmtId="0" fontId="0" fillId="0" borderId="53" xfId="0" applyFont="1" applyFill="1" applyBorder="1" applyAlignment="1">
      <alignment vertical="center" wrapText="1"/>
    </xf>
    <xf numFmtId="0" fontId="0" fillId="0" borderId="42" xfId="0" applyFill="1" applyBorder="1" applyAlignment="1">
      <alignment horizontal="center" vertical="center"/>
    </xf>
    <xf numFmtId="0" fontId="16" fillId="0" borderId="45" xfId="0" applyFont="1" applyFill="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3" fillId="33" borderId="60"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29" xfId="0" applyFill="1" applyBorder="1" applyAlignment="1">
      <alignment vertical="center" wrapText="1"/>
    </xf>
    <xf numFmtId="0" fontId="0" fillId="0" borderId="30" xfId="0" applyBorder="1" applyAlignment="1">
      <alignment vertical="center" wrapText="1"/>
    </xf>
    <xf numFmtId="0" fontId="0" fillId="0" borderId="36" xfId="0" applyBorder="1" applyAlignment="1">
      <alignment vertical="center" wrapText="1"/>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7" xfId="0" applyFill="1" applyBorder="1" applyAlignment="1">
      <alignment horizontal="center" vertical="center" wrapText="1"/>
    </xf>
    <xf numFmtId="0" fontId="0" fillId="0" borderId="80" xfId="0" applyFont="1" applyFill="1" applyBorder="1" applyAlignment="1">
      <alignment horizontal="left" wrapText="1"/>
    </xf>
    <xf numFmtId="0" fontId="0" fillId="0" borderId="55" xfId="0" applyFont="1" applyFill="1" applyBorder="1" applyAlignment="1">
      <alignment horizontal="left" wrapText="1"/>
    </xf>
    <xf numFmtId="0" fontId="0" fillId="0" borderId="81" xfId="0" applyFont="1" applyFill="1" applyBorder="1" applyAlignment="1">
      <alignment horizontal="left" wrapText="1"/>
    </xf>
    <xf numFmtId="0" fontId="0" fillId="0" borderId="82"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83" xfId="0" applyFont="1" applyFill="1" applyBorder="1" applyAlignment="1">
      <alignment horizontal="left" wrapText="1"/>
    </xf>
    <xf numFmtId="0" fontId="0" fillId="0" borderId="67" xfId="0" applyFont="1" applyFill="1" applyBorder="1" applyAlignment="1">
      <alignment horizontal="left" wrapText="1"/>
    </xf>
    <xf numFmtId="0" fontId="0" fillId="0" borderId="69" xfId="0" applyFont="1" applyFill="1" applyBorder="1" applyAlignment="1">
      <alignment horizontal="left" wrapText="1"/>
    </xf>
    <xf numFmtId="0" fontId="0" fillId="0" borderId="42" xfId="0"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33" borderId="69" xfId="0" applyFont="1" applyFill="1" applyBorder="1" applyAlignment="1">
      <alignment horizontal="center" wrapText="1"/>
    </xf>
    <xf numFmtId="0" fontId="13" fillId="0" borderId="5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35" borderId="73"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13" fillId="35" borderId="6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66" fillId="0" borderId="23"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67" xfId="0" applyFill="1" applyBorder="1" applyAlignment="1">
      <alignment vertical="center"/>
    </xf>
    <xf numFmtId="0" fontId="0" fillId="0" borderId="69" xfId="0" applyFill="1" applyBorder="1" applyAlignment="1">
      <alignmen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81" xfId="0" applyFont="1" applyFill="1" applyBorder="1" applyAlignment="1">
      <alignment horizontal="left" wrapText="1"/>
    </xf>
    <xf numFmtId="0" fontId="13" fillId="33" borderId="52" xfId="0" applyFont="1" applyFill="1" applyBorder="1" applyAlignment="1">
      <alignment horizontal="center" wrapText="1"/>
    </xf>
    <xf numFmtId="0" fontId="13" fillId="33" borderId="25" xfId="0" applyFont="1" applyFill="1" applyBorder="1" applyAlignment="1">
      <alignment horizontal="center" wrapText="1"/>
    </xf>
    <xf numFmtId="0" fontId="13" fillId="33" borderId="53"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36" xfId="0" applyFont="1" applyFill="1" applyBorder="1" applyAlignment="1">
      <alignment horizontal="center" wrapText="1"/>
    </xf>
    <xf numFmtId="0" fontId="15" fillId="33" borderId="77"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0" fillId="0" borderId="84"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66" fillId="0" borderId="85"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ill="1" applyAlignment="1">
      <alignment vertical="center"/>
    </xf>
    <xf numFmtId="0" fontId="0" fillId="0" borderId="11" xfId="0" applyFill="1" applyBorder="1" applyAlignment="1">
      <alignment vertical="center"/>
    </xf>
    <xf numFmtId="0" fontId="0" fillId="0" borderId="86"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66" fillId="0" borderId="87"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0" xfId="0" applyFont="1" applyFill="1" applyAlignment="1">
      <alignment horizontal="left" vertical="center"/>
    </xf>
    <xf numFmtId="0" fontId="0" fillId="0" borderId="11" xfId="0" applyFont="1" applyFill="1" applyBorder="1" applyAlignment="1">
      <alignment horizontal="left" vertical="center"/>
    </xf>
    <xf numFmtId="0" fontId="0" fillId="0" borderId="84" xfId="0" applyBorder="1" applyAlignment="1">
      <alignment horizontal="center" vertical="center"/>
    </xf>
    <xf numFmtId="0" fontId="66" fillId="0" borderId="45" xfId="0" applyNumberFormat="1" applyFont="1" applyFill="1" applyBorder="1" applyAlignment="1">
      <alignment horizontal="center" vertical="top"/>
    </xf>
    <xf numFmtId="0" fontId="66" fillId="0" borderId="43" xfId="0" applyNumberFormat="1" applyFont="1" applyFill="1" applyBorder="1" applyAlignment="1">
      <alignment horizontal="center" vertical="top"/>
    </xf>
    <xf numFmtId="0" fontId="66" fillId="0" borderId="44" xfId="0" applyNumberFormat="1" applyFont="1" applyFill="1" applyBorder="1" applyAlignment="1">
      <alignment horizontal="center" vertical="top"/>
    </xf>
    <xf numFmtId="0" fontId="17" fillId="0" borderId="84"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8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8" xfId="0" applyFont="1" applyFill="1" applyBorder="1" applyAlignment="1">
      <alignment horizontal="center" vertical="center"/>
    </xf>
    <xf numFmtId="0" fontId="11"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17" fillId="0" borderId="8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66" fillId="0" borderId="50" xfId="0" applyNumberFormat="1" applyFont="1" applyFill="1" applyBorder="1" applyAlignment="1">
      <alignment horizontal="center" vertical="top"/>
    </xf>
    <xf numFmtId="0" fontId="66" fillId="0" borderId="48" xfId="0" applyNumberFormat="1" applyFont="1" applyFill="1" applyBorder="1" applyAlignment="1">
      <alignment horizontal="center" vertical="top"/>
    </xf>
    <xf numFmtId="0" fontId="66" fillId="0" borderId="49" xfId="0" applyNumberFormat="1" applyFont="1" applyFill="1" applyBorder="1" applyAlignment="1">
      <alignment horizontal="center" vertical="top"/>
    </xf>
    <xf numFmtId="0" fontId="66" fillId="0" borderId="90" xfId="0" applyNumberFormat="1" applyFont="1" applyFill="1" applyBorder="1" applyAlignment="1">
      <alignment horizontal="center" vertical="top"/>
    </xf>
    <xf numFmtId="0" fontId="66" fillId="0" borderId="80" xfId="0" applyFont="1" applyFill="1" applyBorder="1" applyAlignment="1">
      <alignment horizontal="left" vertical="top"/>
    </xf>
    <xf numFmtId="0" fontId="66" fillId="0" borderId="55" xfId="0" applyFont="1" applyFill="1" applyBorder="1" applyAlignment="1">
      <alignment horizontal="left" vertical="center"/>
    </xf>
    <xf numFmtId="0" fontId="66" fillId="0" borderId="81" xfId="0" applyFont="1" applyFill="1" applyBorder="1" applyAlignment="1">
      <alignment horizontal="left" vertical="center"/>
    </xf>
    <xf numFmtId="0" fontId="0" fillId="0" borderId="68" xfId="0"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55"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24" xfId="0" applyBorder="1" applyAlignment="1">
      <alignment vertical="center" wrapText="1"/>
    </xf>
    <xf numFmtId="0" fontId="0" fillId="0" borderId="25" xfId="0" applyBorder="1" applyAlignment="1">
      <alignment vertical="center" wrapText="1"/>
    </xf>
    <xf numFmtId="0" fontId="0" fillId="0" borderId="53" xfId="0" applyBorder="1" applyAlignment="1">
      <alignment vertical="center" wrapText="1"/>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7" fillId="33" borderId="80" xfId="0" applyFont="1" applyFill="1" applyBorder="1" applyAlignment="1">
      <alignment horizontal="center" vertical="center" wrapText="1" shrinkToFit="1"/>
    </xf>
    <xf numFmtId="0" fontId="17" fillId="33" borderId="5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3" fillId="33" borderId="55"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101"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2" fillId="33" borderId="80"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13" fillId="33" borderId="59"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5" xfId="62" applyFont="1" applyFill="1" applyBorder="1" applyAlignment="1" applyProtection="1">
      <alignment horizontal="center" vertical="center" wrapText="1"/>
      <protection/>
    </xf>
    <xf numFmtId="0" fontId="0" fillId="0" borderId="53" xfId="0" applyBorder="1" applyAlignment="1">
      <alignment horizontal="center" vertical="center"/>
    </xf>
    <xf numFmtId="0" fontId="13" fillId="33" borderId="77" xfId="63" applyFont="1" applyFill="1" applyBorder="1" applyAlignment="1" applyProtection="1">
      <alignment horizontal="center" vertical="center" wrapText="1" shrinkToFit="1"/>
      <protection/>
    </xf>
    <xf numFmtId="0" fontId="13" fillId="33" borderId="55"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0" borderId="54" xfId="63" applyFont="1" applyFill="1" applyBorder="1" applyAlignment="1" applyProtection="1">
      <alignment horizontal="center" vertical="center" wrapText="1" shrinkToFit="1"/>
      <protection/>
    </xf>
    <xf numFmtId="0" fontId="13" fillId="0" borderId="55" xfId="63" applyFont="1" applyFill="1" applyBorder="1" applyAlignment="1" applyProtection="1">
      <alignment horizontal="center" vertical="center" wrapText="1" shrinkToFit="1"/>
      <protection/>
    </xf>
    <xf numFmtId="0" fontId="0" fillId="0" borderId="55" xfId="0" applyBorder="1" applyAlignment="1">
      <alignment horizontal="center" vertical="center" wrapText="1"/>
    </xf>
    <xf numFmtId="0" fontId="13" fillId="0" borderId="66" xfId="63" applyFont="1" applyFill="1" applyBorder="1" applyAlignment="1" applyProtection="1">
      <alignment horizontal="center" vertical="center" wrapText="1" shrinkToFit="1"/>
      <protection/>
    </xf>
    <xf numFmtId="0" fontId="13" fillId="0" borderId="67" xfId="63" applyFont="1" applyFill="1" applyBorder="1" applyAlignment="1" applyProtection="1">
      <alignment horizontal="center" vertical="center" wrapText="1" shrinkToFit="1"/>
      <protection/>
    </xf>
    <xf numFmtId="0" fontId="0" fillId="0" borderId="67"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80" xfId="61" applyFont="1" applyFill="1" applyBorder="1" applyAlignment="1">
      <alignment horizontal="left" vertical="top" wrapText="1" shrinkToFit="1"/>
      <protection/>
    </xf>
    <xf numFmtId="0" fontId="0" fillId="0" borderId="55" xfId="0" applyFont="1" applyFill="1" applyBorder="1" applyAlignment="1">
      <alignment horizontal="left" vertical="top" shrinkToFit="1"/>
    </xf>
    <xf numFmtId="0" fontId="0" fillId="0" borderId="81" xfId="0" applyFont="1" applyFill="1" applyBorder="1" applyAlignment="1">
      <alignment horizontal="left" vertical="top" shrinkToFit="1"/>
    </xf>
    <xf numFmtId="0" fontId="0" fillId="0" borderId="83" xfId="0" applyFont="1" applyFill="1" applyBorder="1" applyAlignment="1">
      <alignment horizontal="left" vertical="top" shrinkToFit="1"/>
    </xf>
    <xf numFmtId="0" fontId="0" fillId="0" borderId="67" xfId="0" applyFont="1" applyFill="1" applyBorder="1" applyAlignment="1">
      <alignment horizontal="left" vertical="top" shrinkToFit="1"/>
    </xf>
    <xf numFmtId="0" fontId="0" fillId="0" borderId="69" xfId="0" applyFont="1" applyFill="1" applyBorder="1" applyAlignment="1">
      <alignment horizontal="left" vertical="top" shrinkToFit="1"/>
    </xf>
    <xf numFmtId="0" fontId="9" fillId="0" borderId="111" xfId="61" applyFont="1" applyFill="1" applyBorder="1" applyAlignment="1" applyProtection="1">
      <alignment horizontal="center" vertical="center" wrapText="1" shrinkToFit="1"/>
      <protection/>
    </xf>
    <xf numFmtId="0" fontId="0" fillId="0" borderId="62" xfId="0"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3" xfId="0" applyFont="1" applyBorder="1" applyAlignment="1">
      <alignment horizontal="center" vertical="center"/>
    </xf>
    <xf numFmtId="0" fontId="11" fillId="0" borderId="62" xfId="0" applyFont="1" applyBorder="1" applyAlignment="1">
      <alignment horizontal="center" vertical="center"/>
    </xf>
    <xf numFmtId="0" fontId="0" fillId="0" borderId="62" xfId="0" applyBorder="1" applyAlignment="1">
      <alignment horizontal="center" vertical="center"/>
    </xf>
    <xf numFmtId="0" fontId="0" fillId="0" borderId="113"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3" xfId="0" applyBorder="1" applyAlignment="1">
      <alignment horizontal="center" vertical="center"/>
    </xf>
    <xf numFmtId="0" fontId="9" fillId="33" borderId="59"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52"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2" fillId="0" borderId="24" xfId="62" applyFont="1" applyFill="1" applyBorder="1" applyAlignment="1" applyProtection="1">
      <alignment horizontal="center" vertical="center" wrapText="1" shrinkToFit="1"/>
      <protection/>
    </xf>
    <xf numFmtId="0" fontId="12" fillId="0" borderId="25" xfId="62" applyFont="1" applyFill="1" applyBorder="1" applyAlignment="1" applyProtection="1">
      <alignment horizontal="center" vertical="center" shrinkToFit="1"/>
      <protection/>
    </xf>
    <xf numFmtId="0" fontId="12" fillId="0" borderId="53" xfId="62" applyFont="1" applyFill="1" applyBorder="1" applyAlignment="1" applyProtection="1">
      <alignment horizontal="center" vertical="center" shrinkToFit="1"/>
      <protection/>
    </xf>
    <xf numFmtId="181" fontId="2" fillId="0" borderId="0" xfId="0" applyNumberFormat="1" applyFont="1" applyAlignment="1">
      <alignment horizontal="right" vertical="center"/>
    </xf>
    <xf numFmtId="181" fontId="63" fillId="0" borderId="0" xfId="0" applyNumberFormat="1" applyFont="1" applyAlignment="1">
      <alignment horizontal="righ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4" xfId="63" applyFont="1" applyFill="1" applyBorder="1" applyAlignment="1" applyProtection="1">
      <alignment horizontal="center" vertical="center"/>
      <protection/>
    </xf>
    <xf numFmtId="0" fontId="7" fillId="33" borderId="115" xfId="63" applyFont="1" applyFill="1" applyBorder="1" applyAlignment="1" applyProtection="1">
      <alignment horizontal="center" vertical="center"/>
      <protection/>
    </xf>
    <xf numFmtId="0" fontId="7" fillId="33" borderId="116"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181" fontId="2" fillId="0" borderId="0" xfId="0" applyNumberFormat="1" applyFont="1" applyBorder="1" applyAlignment="1">
      <alignment horizontal="right" vertical="center"/>
    </xf>
    <xf numFmtId="181" fontId="2" fillId="0" borderId="82" xfId="0" applyNumberFormat="1" applyFont="1" applyBorder="1" applyAlignment="1">
      <alignment horizontal="right" vertical="center"/>
    </xf>
    <xf numFmtId="181" fontId="2" fillId="0" borderId="0" xfId="0" applyNumberFormat="1" applyFont="1" applyAlignment="1">
      <alignment horizontal="center" vertical="center"/>
    </xf>
    <xf numFmtId="181" fontId="2" fillId="0" borderId="0" xfId="0" applyNumberFormat="1" applyFont="1" applyFill="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176" fontId="0" fillId="0" borderId="90" xfId="0" applyNumberFormat="1" applyFont="1" applyFill="1" applyBorder="1" applyAlignment="1">
      <alignment horizontal="center" vertical="top"/>
    </xf>
    <xf numFmtId="0" fontId="0" fillId="0" borderId="80" xfId="0" applyFill="1" applyBorder="1" applyAlignment="1">
      <alignment horizontal="left" vertical="top"/>
    </xf>
    <xf numFmtId="0" fontId="0" fillId="0" borderId="55" xfId="0" applyBorder="1" applyAlignment="1">
      <alignment horizontal="left" vertical="center"/>
    </xf>
    <xf numFmtId="0" fontId="0" fillId="0" borderId="81" xfId="0" applyBorder="1" applyAlignment="1">
      <alignment horizontal="left" vertical="center"/>
    </xf>
    <xf numFmtId="176" fontId="0" fillId="0" borderId="45" xfId="0" applyNumberFormat="1" applyFont="1" applyFill="1" applyBorder="1" applyAlignment="1">
      <alignment horizontal="center" vertical="top"/>
    </xf>
    <xf numFmtId="176" fontId="0" fillId="0" borderId="43"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0" fontId="0" fillId="0" borderId="0" xfId="0" applyAlignment="1">
      <alignment vertical="center"/>
    </xf>
    <xf numFmtId="0" fontId="0" fillId="0" borderId="11" xfId="0" applyBorder="1" applyAlignment="1">
      <alignment vertical="center"/>
    </xf>
    <xf numFmtId="0" fontId="0" fillId="0" borderId="85" xfId="0" applyFont="1" applyFill="1" applyBorder="1" applyAlignment="1">
      <alignment horizontal="center" vertical="top"/>
    </xf>
    <xf numFmtId="176" fontId="0" fillId="0" borderId="87" xfId="0" applyNumberFormat="1" applyFont="1" applyFill="1" applyBorder="1" applyAlignment="1">
      <alignment horizontal="center" vertical="top"/>
    </xf>
    <xf numFmtId="0" fontId="0" fillId="0" borderId="87" xfId="0" applyFont="1" applyFill="1" applyBorder="1" applyAlignment="1">
      <alignment horizontal="center" vertical="top"/>
    </xf>
    <xf numFmtId="176" fontId="0" fillId="0" borderId="23" xfId="0" applyNumberFormat="1" applyFont="1" applyFill="1" applyBorder="1" applyAlignment="1">
      <alignment horizontal="center" vertical="top"/>
    </xf>
    <xf numFmtId="0" fontId="0" fillId="0" borderId="67" xfId="0" applyBorder="1" applyAlignment="1">
      <alignment vertical="center"/>
    </xf>
    <xf numFmtId="0" fontId="0" fillId="0" borderId="69" xfId="0" applyBorder="1" applyAlignment="1">
      <alignment vertical="center"/>
    </xf>
    <xf numFmtId="0" fontId="0" fillId="0" borderId="25" xfId="0" applyFont="1" applyBorder="1" applyAlignment="1">
      <alignment vertical="center"/>
    </xf>
    <xf numFmtId="0" fontId="0" fillId="0" borderId="74" xfId="0" applyFont="1" applyBorder="1" applyAlignment="1">
      <alignment vertical="center"/>
    </xf>
    <xf numFmtId="0" fontId="0" fillId="0" borderId="25" xfId="0" applyFont="1" applyBorder="1" applyAlignment="1">
      <alignment vertical="center" wrapText="1"/>
    </xf>
    <xf numFmtId="0" fontId="0" fillId="0" borderId="53" xfId="0" applyFont="1" applyBorder="1" applyAlignment="1">
      <alignment vertical="center" wrapText="1"/>
    </xf>
    <xf numFmtId="0" fontId="0" fillId="0" borderId="10" xfId="0" applyBorder="1" applyAlignment="1">
      <alignment horizontal="center" vertical="center"/>
    </xf>
    <xf numFmtId="0" fontId="0" fillId="0" borderId="115" xfId="0" applyBorder="1" applyAlignment="1">
      <alignment vertical="center"/>
    </xf>
    <xf numFmtId="0" fontId="0" fillId="0" borderId="116" xfId="0" applyBorder="1" applyAlignment="1">
      <alignment vertical="center"/>
    </xf>
    <xf numFmtId="0" fontId="12" fillId="0" borderId="24" xfId="62" applyFont="1" applyFill="1" applyBorder="1" applyAlignment="1" applyProtection="1">
      <alignment horizontal="center" vertical="center" shrinkToFit="1"/>
      <protection/>
    </xf>
    <xf numFmtId="0" fontId="2" fillId="0" borderId="55" xfId="61" applyFont="1" applyFill="1" applyBorder="1" applyAlignment="1">
      <alignment horizontal="center" vertical="center" shrinkToFit="1"/>
      <protection/>
    </xf>
    <xf numFmtId="0" fontId="0" fillId="0" borderId="55" xfId="0" applyBorder="1" applyAlignment="1">
      <alignment horizontal="center" vertical="center" shrinkToFit="1"/>
    </xf>
    <xf numFmtId="0" fontId="0" fillId="0" borderId="81" xfId="0" applyBorder="1" applyAlignment="1">
      <alignment horizontal="center" vertical="center" shrinkToFit="1"/>
    </xf>
    <xf numFmtId="0" fontId="0" fillId="0" borderId="67" xfId="0" applyBorder="1" applyAlignment="1">
      <alignment horizontal="center" vertical="center" shrinkToFit="1"/>
    </xf>
    <xf numFmtId="0" fontId="0" fillId="0" borderId="69" xfId="0" applyBorder="1" applyAlignment="1">
      <alignment horizontal="center" vertical="center" shrinkToFit="1"/>
    </xf>
    <xf numFmtId="0" fontId="11" fillId="0" borderId="52" xfId="61" applyFont="1" applyFill="1" applyBorder="1" applyAlignment="1" applyProtection="1">
      <alignment vertical="top" wrapText="1"/>
      <protection/>
    </xf>
    <xf numFmtId="0" fontId="11" fillId="0" borderId="25" xfId="61" applyFont="1" applyFill="1" applyBorder="1" applyAlignment="1" applyProtection="1">
      <alignment vertical="top" wrapText="1"/>
      <protection/>
    </xf>
    <xf numFmtId="0" fontId="11" fillId="0" borderId="53" xfId="61" applyFont="1" applyFill="1" applyBorder="1" applyAlignment="1" applyProtection="1">
      <alignment vertical="top"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91" xfId="0" applyFont="1" applyBorder="1" applyAlignment="1">
      <alignment horizontal="center" vertical="center"/>
    </xf>
    <xf numFmtId="0" fontId="0" fillId="33" borderId="23"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88" xfId="0" applyFont="1" applyBorder="1" applyAlignment="1">
      <alignment horizontal="center" vertical="center"/>
    </xf>
    <xf numFmtId="0" fontId="0" fillId="0" borderId="66" xfId="0" applyFont="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8"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83" xfId="0" applyFont="1" applyBorder="1" applyAlignment="1">
      <alignment horizontal="center"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0" fillId="0" borderId="55" xfId="0" applyBorder="1" applyAlignment="1">
      <alignment vertical="center"/>
    </xf>
    <xf numFmtId="0" fontId="0" fillId="0" borderId="81" xfId="0" applyBorder="1" applyAlignment="1">
      <alignment vertical="center"/>
    </xf>
    <xf numFmtId="0" fontId="0" fillId="0" borderId="89"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90" xfId="0" applyFont="1" applyFill="1" applyBorder="1" applyAlignment="1">
      <alignment horizontal="center" vertical="top"/>
    </xf>
    <xf numFmtId="0" fontId="0" fillId="0" borderId="80" xfId="0" applyFont="1" applyFill="1" applyBorder="1" applyAlignment="1">
      <alignment horizontal="center" vertical="top"/>
    </xf>
    <xf numFmtId="0" fontId="0" fillId="0" borderId="55"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3"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center" vertical="top"/>
    </xf>
    <xf numFmtId="0" fontId="0" fillId="0" borderId="4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7" xfId="0" applyFont="1" applyFill="1" applyBorder="1" applyAlignment="1">
      <alignment vertical="center"/>
    </xf>
    <xf numFmtId="0" fontId="0" fillId="0" borderId="47" xfId="0" applyFont="1" applyFill="1" applyBorder="1" applyAlignment="1">
      <alignment vertical="center"/>
    </xf>
    <xf numFmtId="0" fontId="0" fillId="0" borderId="42" xfId="0" applyFont="1" applyFill="1" applyBorder="1" applyAlignment="1">
      <alignment vertical="center"/>
    </xf>
    <xf numFmtId="0" fontId="0" fillId="0" borderId="29" xfId="0" applyFont="1" applyFill="1"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13" fillId="0" borderId="59"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13" fillId="0" borderId="60" xfId="0" applyFont="1" applyFill="1" applyBorder="1" applyAlignment="1">
      <alignment vertical="center" textRotation="255"/>
    </xf>
    <xf numFmtId="0" fontId="0" fillId="0" borderId="30" xfId="0" applyBorder="1" applyAlignment="1">
      <alignment vertical="center" textRotation="255"/>
    </xf>
    <xf numFmtId="0" fontId="0" fillId="0" borderId="36" xfId="0"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69</xdr:row>
      <xdr:rowOff>95250</xdr:rowOff>
    </xdr:from>
    <xdr:to>
      <xdr:col>20</xdr:col>
      <xdr:colOff>28575</xdr:colOff>
      <xdr:row>69</xdr:row>
      <xdr:rowOff>514350</xdr:rowOff>
    </xdr:to>
    <xdr:sp>
      <xdr:nvSpPr>
        <xdr:cNvPr id="1" name="テキスト ボックス 3"/>
        <xdr:cNvSpPr txBox="1">
          <a:spLocks noChangeArrowheads="1"/>
        </xdr:cNvSpPr>
      </xdr:nvSpPr>
      <xdr:spPr>
        <a:xfrm>
          <a:off x="1685925" y="28327350"/>
          <a:ext cx="1828800" cy="4191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119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69</xdr:row>
      <xdr:rowOff>552450</xdr:rowOff>
    </xdr:from>
    <xdr:to>
      <xdr:col>27</xdr:col>
      <xdr:colOff>28575</xdr:colOff>
      <xdr:row>69</xdr:row>
      <xdr:rowOff>1914525</xdr:rowOff>
    </xdr:to>
    <xdr:sp>
      <xdr:nvSpPr>
        <xdr:cNvPr id="2" name="テキスト ボックス 4"/>
        <xdr:cNvSpPr txBox="1">
          <a:spLocks noChangeArrowheads="1"/>
        </xdr:cNvSpPr>
      </xdr:nvSpPr>
      <xdr:spPr>
        <a:xfrm>
          <a:off x="1628775" y="28784550"/>
          <a:ext cx="3162300" cy="1362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・事業全体の運営管理・普及啓発
</a:t>
          </a:r>
          <a:r>
            <a:rPr lang="en-US" cap="none" sz="800" b="0" i="0" u="none" baseline="0">
              <a:solidFill>
                <a:srgbClr val="000000"/>
              </a:solidFill>
              <a:latin typeface="ＭＳ Ｐゴシック"/>
              <a:ea typeface="ＭＳ Ｐゴシック"/>
              <a:cs typeface="ＭＳ Ｐゴシック"/>
            </a:rPr>
            <a:t>・実証対象技術分野の選定
</a:t>
          </a:r>
          <a:r>
            <a:rPr lang="en-US" cap="none" sz="800" b="0" i="0" u="none" baseline="0">
              <a:solidFill>
                <a:srgbClr val="000000"/>
              </a:solidFill>
              <a:latin typeface="ＭＳ Ｐゴシック"/>
              <a:ea typeface="ＭＳ Ｐゴシック"/>
              <a:cs typeface="ＭＳ Ｐゴシック"/>
            </a:rPr>
            <a:t>・実証試験結果等関連情報の公表
</a:t>
          </a:r>
          <a:r>
            <a:rPr lang="en-US" cap="none" sz="800" b="0" i="0" u="none" baseline="0">
              <a:solidFill>
                <a:srgbClr val="000000"/>
              </a:solidFill>
              <a:latin typeface="ＭＳ Ｐゴシック"/>
              <a:ea typeface="ＭＳ Ｐゴシック"/>
              <a:cs typeface="ＭＳ Ｐゴシック"/>
            </a:rPr>
            <a:t>・事業検討会の実施
</a:t>
          </a:r>
          <a:r>
            <a:rPr lang="en-US" cap="none" sz="800" b="0" i="0" u="none" baseline="0">
              <a:solidFill>
                <a:srgbClr val="000000"/>
              </a:solidFill>
              <a:latin typeface="ＭＳ Ｐゴシック"/>
              <a:ea typeface="ＭＳ Ｐゴシック"/>
              <a:cs typeface="ＭＳ Ｐゴシック"/>
            </a:rPr>
            <a:t>・実証機関の選定（国負担体制分野のみ）
</a:t>
          </a:r>
          <a:r>
            <a:rPr lang="en-US" cap="none" sz="800" b="0" i="0" u="none" baseline="0">
              <a:solidFill>
                <a:srgbClr val="000000"/>
              </a:solidFill>
              <a:latin typeface="ＭＳ Ｐゴシック"/>
              <a:ea typeface="ＭＳ Ｐゴシック"/>
              <a:cs typeface="ＭＳ Ｐゴシック"/>
            </a:rPr>
            <a:t>・分野別ワーキンググループの実施（</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・海外との情報交換
</a:t>
          </a:r>
          <a:r>
            <a:rPr lang="en-US" cap="none" sz="800" b="0" i="0" u="none" baseline="0">
              <a:solidFill>
                <a:srgbClr val="000000"/>
              </a:solidFill>
              <a:latin typeface="ＭＳ Ｐゴシック"/>
              <a:ea typeface="ＭＳ Ｐゴシック"/>
              <a:cs typeface="ＭＳ Ｐゴシック"/>
            </a:rPr>
            <a:t>（事業検討会開催経費、普及啓発経費等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１０百万円）</a:t>
          </a:r>
        </a:p>
      </xdr:txBody>
    </xdr:sp>
    <xdr:clientData/>
  </xdr:twoCellAnchor>
  <xdr:twoCellAnchor>
    <xdr:from>
      <xdr:col>9</xdr:col>
      <xdr:colOff>28575</xdr:colOff>
      <xdr:row>69</xdr:row>
      <xdr:rowOff>571500</xdr:rowOff>
    </xdr:from>
    <xdr:to>
      <xdr:col>25</xdr:col>
      <xdr:colOff>66675</xdr:colOff>
      <xdr:row>69</xdr:row>
      <xdr:rowOff>1838325</xdr:rowOff>
    </xdr:to>
    <xdr:sp>
      <xdr:nvSpPr>
        <xdr:cNvPr id="3" name="大かっこ 3"/>
        <xdr:cNvSpPr>
          <a:spLocks/>
        </xdr:cNvSpPr>
      </xdr:nvSpPr>
      <xdr:spPr>
        <a:xfrm>
          <a:off x="1628775" y="28803600"/>
          <a:ext cx="2781300" cy="1266825"/>
        </a:xfrm>
        <a:prstGeom prst="bracketPair">
          <a:avLst>
            <a:gd name="adj" fmla="val -40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2219325</xdr:rowOff>
    </xdr:from>
    <xdr:to>
      <xdr:col>21</xdr:col>
      <xdr:colOff>161925</xdr:colOff>
      <xdr:row>69</xdr:row>
      <xdr:rowOff>2695575</xdr:rowOff>
    </xdr:to>
    <xdr:sp>
      <xdr:nvSpPr>
        <xdr:cNvPr id="4" name="テキスト ボックス 6"/>
        <xdr:cNvSpPr txBox="1">
          <a:spLocks noChangeArrowheads="1"/>
        </xdr:cNvSpPr>
      </xdr:nvSpPr>
      <xdr:spPr>
        <a:xfrm>
          <a:off x="1590675" y="30451425"/>
          <a:ext cx="2228850" cy="4762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Ａ．特定非営利活動法人、公益法人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8</xdr:col>
      <xdr:colOff>161925</xdr:colOff>
      <xdr:row>69</xdr:row>
      <xdr:rowOff>2771775</xdr:rowOff>
    </xdr:from>
    <xdr:to>
      <xdr:col>21</xdr:col>
      <xdr:colOff>57150</xdr:colOff>
      <xdr:row>69</xdr:row>
      <xdr:rowOff>3533775</xdr:rowOff>
    </xdr:to>
    <xdr:sp>
      <xdr:nvSpPr>
        <xdr:cNvPr id="5" name="テキスト ボックス 7"/>
        <xdr:cNvSpPr txBox="1">
          <a:spLocks noChangeArrowheads="1"/>
        </xdr:cNvSpPr>
      </xdr:nvSpPr>
      <xdr:spPr>
        <a:xfrm>
          <a:off x="1590675" y="31003875"/>
          <a:ext cx="2124075" cy="762000"/>
        </a:xfrm>
        <a:prstGeom prst="rect">
          <a:avLst/>
        </a:prstGeom>
        <a:noFill/>
        <a:ln w="9525" cmpd="sng">
          <a:noFill/>
        </a:ln>
      </xdr:spPr>
      <xdr:txBody>
        <a:bodyPr vertOverflow="clip" wrap="square"/>
        <a:p>
          <a:pPr algn="l">
            <a:defRPr/>
          </a:pPr>
          <a:r>
            <a:rPr lang="en-US" cap="none" sz="800" b="0" i="0" u="sng" baseline="0">
              <a:solidFill>
                <a:srgbClr val="000000"/>
              </a:solidFill>
              <a:latin typeface="ＭＳ Ｐゴシック"/>
              <a:ea typeface="ＭＳ Ｐゴシック"/>
              <a:cs typeface="ＭＳ Ｐゴシック"/>
            </a:rPr>
            <a:t>実証運営機関（手数料体制分野）</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・実証試験要領の作成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・実証機関の選定、実証試験の委託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・分野別ワーキンググループの実施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・手数料の設定と徴収</a:t>
          </a:r>
        </a:p>
      </xdr:txBody>
    </xdr:sp>
    <xdr:clientData/>
  </xdr:twoCellAnchor>
  <xdr:twoCellAnchor>
    <xdr:from>
      <xdr:col>8</xdr:col>
      <xdr:colOff>161925</xdr:colOff>
      <xdr:row>69</xdr:row>
      <xdr:rowOff>2752725</xdr:rowOff>
    </xdr:from>
    <xdr:to>
      <xdr:col>23</xdr:col>
      <xdr:colOff>38100</xdr:colOff>
      <xdr:row>69</xdr:row>
      <xdr:rowOff>4476750</xdr:rowOff>
    </xdr:to>
    <xdr:sp>
      <xdr:nvSpPr>
        <xdr:cNvPr id="6" name="大かっこ 6"/>
        <xdr:cNvSpPr>
          <a:spLocks/>
        </xdr:cNvSpPr>
      </xdr:nvSpPr>
      <xdr:spPr>
        <a:xfrm>
          <a:off x="1590675" y="30984825"/>
          <a:ext cx="2447925" cy="1724025"/>
        </a:xfrm>
        <a:prstGeom prst="bracketPair">
          <a:avLst>
            <a:gd name="adj" fmla="val -42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4629150</xdr:rowOff>
    </xdr:from>
    <xdr:to>
      <xdr:col>22</xdr:col>
      <xdr:colOff>28575</xdr:colOff>
      <xdr:row>70</xdr:row>
      <xdr:rowOff>209550</xdr:rowOff>
    </xdr:to>
    <xdr:sp>
      <xdr:nvSpPr>
        <xdr:cNvPr id="7" name="テキスト ボックス 9"/>
        <xdr:cNvSpPr txBox="1">
          <a:spLocks noChangeArrowheads="1"/>
        </xdr:cNvSpPr>
      </xdr:nvSpPr>
      <xdr:spPr>
        <a:xfrm>
          <a:off x="1590675" y="32861250"/>
          <a:ext cx="2266950" cy="4762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Ｂ．特定非営利活動法人、公益法人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70</xdr:row>
      <xdr:rowOff>276225</xdr:rowOff>
    </xdr:from>
    <xdr:to>
      <xdr:col>22</xdr:col>
      <xdr:colOff>133350</xdr:colOff>
      <xdr:row>70</xdr:row>
      <xdr:rowOff>1247775</xdr:rowOff>
    </xdr:to>
    <xdr:sp>
      <xdr:nvSpPr>
        <xdr:cNvPr id="8" name="テキスト ボックス 10"/>
        <xdr:cNvSpPr txBox="1">
          <a:spLocks noChangeArrowheads="1"/>
        </xdr:cNvSpPr>
      </xdr:nvSpPr>
      <xdr:spPr>
        <a:xfrm>
          <a:off x="1590675" y="33404175"/>
          <a:ext cx="2371725" cy="971550"/>
        </a:xfrm>
        <a:prstGeom prst="rect">
          <a:avLst/>
        </a:prstGeom>
        <a:noFill/>
        <a:ln w="9525" cmpd="sng">
          <a:noFill/>
        </a:ln>
      </xdr:spPr>
      <xdr:txBody>
        <a:bodyPr vertOverflow="clip" wrap="square"/>
        <a:p>
          <a:pPr algn="l">
            <a:defRPr/>
          </a:pPr>
          <a:r>
            <a:rPr lang="en-US" cap="none" sz="800" b="0" i="0" u="sng" baseline="0">
              <a:solidFill>
                <a:srgbClr val="000000"/>
              </a:solidFill>
              <a:latin typeface="ＭＳ Ｐゴシック"/>
              <a:ea typeface="ＭＳ Ｐゴシック"/>
              <a:cs typeface="ＭＳ Ｐゴシック"/>
            </a:rPr>
            <a:t>実証機関（国負担体制分野）</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実証対象技術の企業等からの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公募・審査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・実証試験計画の策定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・技術の実証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・実証試験結果報告書作成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・技術実証委員会の実施</a:t>
          </a:r>
        </a:p>
      </xdr:txBody>
    </xdr:sp>
    <xdr:clientData/>
  </xdr:twoCellAnchor>
  <xdr:twoCellAnchor>
    <xdr:from>
      <xdr:col>8</xdr:col>
      <xdr:colOff>161925</xdr:colOff>
      <xdr:row>70</xdr:row>
      <xdr:rowOff>257175</xdr:rowOff>
    </xdr:from>
    <xdr:to>
      <xdr:col>23</xdr:col>
      <xdr:colOff>95250</xdr:colOff>
      <xdr:row>70</xdr:row>
      <xdr:rowOff>1847850</xdr:rowOff>
    </xdr:to>
    <xdr:sp>
      <xdr:nvSpPr>
        <xdr:cNvPr id="9" name="大かっこ 9"/>
        <xdr:cNvSpPr>
          <a:spLocks/>
        </xdr:cNvSpPr>
      </xdr:nvSpPr>
      <xdr:spPr>
        <a:xfrm>
          <a:off x="1590675" y="33385125"/>
          <a:ext cx="2505075" cy="1590675"/>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70</xdr:row>
      <xdr:rowOff>2143125</xdr:rowOff>
    </xdr:from>
    <xdr:to>
      <xdr:col>22</xdr:col>
      <xdr:colOff>142875</xdr:colOff>
      <xdr:row>70</xdr:row>
      <xdr:rowOff>2667000</xdr:rowOff>
    </xdr:to>
    <xdr:sp>
      <xdr:nvSpPr>
        <xdr:cNvPr id="10" name="テキスト ボックス 18"/>
        <xdr:cNvSpPr txBox="1">
          <a:spLocks noChangeArrowheads="1"/>
        </xdr:cNvSpPr>
      </xdr:nvSpPr>
      <xdr:spPr>
        <a:xfrm>
          <a:off x="1590675" y="35271075"/>
          <a:ext cx="2381250" cy="5143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Ｃ．（株）三菱総合研究所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件の契約）</a:t>
          </a:r>
        </a:p>
      </xdr:txBody>
    </xdr:sp>
    <xdr:clientData/>
  </xdr:twoCellAnchor>
  <xdr:twoCellAnchor>
    <xdr:from>
      <xdr:col>8</xdr:col>
      <xdr:colOff>161925</xdr:colOff>
      <xdr:row>70</xdr:row>
      <xdr:rowOff>2686050</xdr:rowOff>
    </xdr:from>
    <xdr:to>
      <xdr:col>24</xdr:col>
      <xdr:colOff>0</xdr:colOff>
      <xdr:row>71</xdr:row>
      <xdr:rowOff>238125</xdr:rowOff>
    </xdr:to>
    <xdr:sp>
      <xdr:nvSpPr>
        <xdr:cNvPr id="11" name="大かっこ 13"/>
        <xdr:cNvSpPr>
          <a:spLocks/>
        </xdr:cNvSpPr>
      </xdr:nvSpPr>
      <xdr:spPr>
        <a:xfrm>
          <a:off x="1590675" y="35814000"/>
          <a:ext cx="2581275" cy="1981200"/>
        </a:xfrm>
        <a:prstGeom prst="bracketPair">
          <a:avLst>
            <a:gd name="adj" fmla="val -4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1990725</xdr:rowOff>
    </xdr:from>
    <xdr:to>
      <xdr:col>19</xdr:col>
      <xdr:colOff>104775</xdr:colOff>
      <xdr:row>69</xdr:row>
      <xdr:rowOff>2257425</xdr:rowOff>
    </xdr:to>
    <xdr:sp>
      <xdr:nvSpPr>
        <xdr:cNvPr id="12" name="テキスト ボックス 21"/>
        <xdr:cNvSpPr txBox="1">
          <a:spLocks noChangeArrowheads="1"/>
        </xdr:cNvSpPr>
      </xdr:nvSpPr>
      <xdr:spPr>
        <a:xfrm>
          <a:off x="1590675" y="30222825"/>
          <a:ext cx="182880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152400</xdr:colOff>
      <xdr:row>69</xdr:row>
      <xdr:rowOff>4400550</xdr:rowOff>
    </xdr:from>
    <xdr:to>
      <xdr:col>16</xdr:col>
      <xdr:colOff>76200</xdr:colOff>
      <xdr:row>69</xdr:row>
      <xdr:rowOff>4648200</xdr:rowOff>
    </xdr:to>
    <xdr:sp>
      <xdr:nvSpPr>
        <xdr:cNvPr id="13" name="テキスト ボックス 22"/>
        <xdr:cNvSpPr txBox="1">
          <a:spLocks noChangeArrowheads="1"/>
        </xdr:cNvSpPr>
      </xdr:nvSpPr>
      <xdr:spPr>
        <a:xfrm>
          <a:off x="1581150" y="32632650"/>
          <a:ext cx="1295400" cy="2476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70</xdr:row>
      <xdr:rowOff>1933575</xdr:rowOff>
    </xdr:from>
    <xdr:to>
      <xdr:col>22</xdr:col>
      <xdr:colOff>9525</xdr:colOff>
      <xdr:row>70</xdr:row>
      <xdr:rowOff>2162175</xdr:rowOff>
    </xdr:to>
    <xdr:sp>
      <xdr:nvSpPr>
        <xdr:cNvPr id="14" name="テキスト ボックス 24"/>
        <xdr:cNvSpPr txBox="1">
          <a:spLocks noChangeArrowheads="1"/>
        </xdr:cNvSpPr>
      </xdr:nvSpPr>
      <xdr:spPr>
        <a:xfrm>
          <a:off x="1590675" y="35061525"/>
          <a:ext cx="2247900" cy="2286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一般競争（総合評価）・請負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69</xdr:row>
      <xdr:rowOff>3533775</xdr:rowOff>
    </xdr:from>
    <xdr:to>
      <xdr:col>21</xdr:col>
      <xdr:colOff>161925</xdr:colOff>
      <xdr:row>69</xdr:row>
      <xdr:rowOff>4438650</xdr:rowOff>
    </xdr:to>
    <xdr:sp>
      <xdr:nvSpPr>
        <xdr:cNvPr id="15" name="テキスト ボックス 7"/>
        <xdr:cNvSpPr txBox="1">
          <a:spLocks noChangeArrowheads="1"/>
        </xdr:cNvSpPr>
      </xdr:nvSpPr>
      <xdr:spPr>
        <a:xfrm>
          <a:off x="1590675" y="31765875"/>
          <a:ext cx="2228850" cy="8953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・自然地域トイレし尿処理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・小規模事業場向け有機排水処理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・閉鎖性海域における水環境改善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・湖沼等水質浄化</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・建築物外皮による空調負荷低等</a:t>
          </a:r>
        </a:p>
      </xdr:txBody>
    </xdr:sp>
    <xdr:clientData/>
  </xdr:twoCellAnchor>
  <xdr:twoCellAnchor>
    <xdr:from>
      <xdr:col>9</xdr:col>
      <xdr:colOff>85725</xdr:colOff>
      <xdr:row>70</xdr:row>
      <xdr:rowOff>1247775</xdr:rowOff>
    </xdr:from>
    <xdr:to>
      <xdr:col>22</xdr:col>
      <xdr:colOff>114300</xdr:colOff>
      <xdr:row>70</xdr:row>
      <xdr:rowOff>1847850</xdr:rowOff>
    </xdr:to>
    <xdr:sp>
      <xdr:nvSpPr>
        <xdr:cNvPr id="16" name="テキスト ボックス 10"/>
        <xdr:cNvSpPr txBox="1">
          <a:spLocks noChangeArrowheads="1"/>
        </xdr:cNvSpPr>
      </xdr:nvSpPr>
      <xdr:spPr>
        <a:xfrm>
          <a:off x="1685925" y="34375725"/>
          <a:ext cx="2257425" cy="609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VOC</a:t>
          </a:r>
          <a:r>
            <a:rPr lang="en-US" cap="none" sz="800" b="0" i="0" u="none" baseline="0">
              <a:solidFill>
                <a:srgbClr val="000000"/>
              </a:solidFill>
              <a:latin typeface="ＭＳ Ｐゴシック"/>
              <a:ea typeface="ＭＳ Ｐゴシック"/>
              <a:cs typeface="ＭＳ Ｐゴシック"/>
            </a:rPr>
            <a:t>簡易測定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・地中熱・下水等を利用したヒートポ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ンプ空調システム</a:t>
          </a:r>
        </a:p>
      </xdr:txBody>
    </xdr:sp>
    <xdr:clientData/>
  </xdr:twoCellAnchor>
  <xdr:twoCellAnchor>
    <xdr:from>
      <xdr:col>9</xdr:col>
      <xdr:colOff>76200</xdr:colOff>
      <xdr:row>70</xdr:row>
      <xdr:rowOff>3924300</xdr:rowOff>
    </xdr:from>
    <xdr:to>
      <xdr:col>22</xdr:col>
      <xdr:colOff>47625</xdr:colOff>
      <xdr:row>71</xdr:row>
      <xdr:rowOff>228600</xdr:rowOff>
    </xdr:to>
    <xdr:sp>
      <xdr:nvSpPr>
        <xdr:cNvPr id="17" name="テキスト ボックス 10"/>
        <xdr:cNvSpPr txBox="1">
          <a:spLocks noChangeArrowheads="1"/>
        </xdr:cNvSpPr>
      </xdr:nvSpPr>
      <xdr:spPr>
        <a:xfrm>
          <a:off x="1676400" y="37052250"/>
          <a:ext cx="2200275" cy="733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・事業全体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VOC</a:t>
          </a:r>
          <a:r>
            <a:rPr lang="en-US" cap="none" sz="800" b="0" i="0" u="none" baseline="0">
              <a:solidFill>
                <a:srgbClr val="000000"/>
              </a:solidFill>
              <a:latin typeface="ＭＳ Ｐゴシック"/>
              <a:ea typeface="ＭＳ Ｐゴシック"/>
              <a:cs typeface="ＭＳ Ｐゴシック"/>
            </a:rPr>
            <a:t>簡易測定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・地中熱・下水等を利用したヒートポ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ンプ空調システム</a:t>
          </a:r>
        </a:p>
      </xdr:txBody>
    </xdr:sp>
    <xdr:clientData/>
  </xdr:twoCellAnchor>
  <xdr:twoCellAnchor>
    <xdr:from>
      <xdr:col>8</xdr:col>
      <xdr:colOff>142875</xdr:colOff>
      <xdr:row>70</xdr:row>
      <xdr:rowOff>2714625</xdr:rowOff>
    </xdr:from>
    <xdr:to>
      <xdr:col>22</xdr:col>
      <xdr:colOff>133350</xdr:colOff>
      <xdr:row>70</xdr:row>
      <xdr:rowOff>3771900</xdr:rowOff>
    </xdr:to>
    <xdr:sp>
      <xdr:nvSpPr>
        <xdr:cNvPr id="18" name="テキスト ボックス 19"/>
        <xdr:cNvSpPr txBox="1">
          <a:spLocks noChangeArrowheads="1"/>
        </xdr:cNvSpPr>
      </xdr:nvSpPr>
      <xdr:spPr>
        <a:xfrm>
          <a:off x="1571625" y="35842575"/>
          <a:ext cx="2390775" cy="1057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・事業運営全体に係る調査・分析業務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・国負担体制分野の事業運営に係る調査・分析業務、実証試験要領作成、分野別ＷＧの実施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＊実施担当部局が２カ所のため、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２件の契約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（請負先はいずれも（株）三菱総合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研究所）</a:t>
          </a:r>
          <a:r>
            <a:rPr lang="en-US" cap="none" sz="800" b="0" i="0" u="none" baseline="0">
              <a:solidFill>
                <a:srgbClr val="000000"/>
              </a:solidFill>
              <a:latin typeface="Calibri"/>
              <a:ea typeface="Calibri"/>
              <a:cs typeface="Calibri"/>
            </a:rPr>
            <a:t>
</a:t>
          </a:r>
        </a:p>
      </xdr:txBody>
    </xdr:sp>
    <xdr:clientData/>
  </xdr:twoCellAnchor>
  <xdr:twoCellAnchor>
    <xdr:from>
      <xdr:col>8</xdr:col>
      <xdr:colOff>161925</xdr:colOff>
      <xdr:row>71</xdr:row>
      <xdr:rowOff>1704975</xdr:rowOff>
    </xdr:from>
    <xdr:to>
      <xdr:col>22</xdr:col>
      <xdr:colOff>95250</xdr:colOff>
      <xdr:row>71</xdr:row>
      <xdr:rowOff>2057400</xdr:rowOff>
    </xdr:to>
    <xdr:sp>
      <xdr:nvSpPr>
        <xdr:cNvPr id="19" name="テキスト ボックス 18"/>
        <xdr:cNvSpPr txBox="1">
          <a:spLocks noChangeArrowheads="1"/>
        </xdr:cNvSpPr>
      </xdr:nvSpPr>
      <xdr:spPr>
        <a:xfrm>
          <a:off x="1590675" y="39262050"/>
          <a:ext cx="2333625" cy="3524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Ｅ．ヒップ（株）</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161925</xdr:colOff>
      <xdr:row>71</xdr:row>
      <xdr:rowOff>2133600</xdr:rowOff>
    </xdr:from>
    <xdr:to>
      <xdr:col>21</xdr:col>
      <xdr:colOff>142875</xdr:colOff>
      <xdr:row>71</xdr:row>
      <xdr:rowOff>2476500</xdr:rowOff>
    </xdr:to>
    <xdr:sp>
      <xdr:nvSpPr>
        <xdr:cNvPr id="20" name="大かっこ 39"/>
        <xdr:cNvSpPr>
          <a:spLocks/>
        </xdr:cNvSpPr>
      </xdr:nvSpPr>
      <xdr:spPr>
        <a:xfrm>
          <a:off x="1590675" y="39690675"/>
          <a:ext cx="2209800" cy="333375"/>
        </a:xfrm>
        <a:prstGeom prst="bracketPair">
          <a:avLst>
            <a:gd name="adj" fmla="val -31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71</xdr:row>
      <xdr:rowOff>1495425</xdr:rowOff>
    </xdr:from>
    <xdr:to>
      <xdr:col>19</xdr:col>
      <xdr:colOff>114300</xdr:colOff>
      <xdr:row>71</xdr:row>
      <xdr:rowOff>1733550</xdr:rowOff>
    </xdr:to>
    <xdr:sp>
      <xdr:nvSpPr>
        <xdr:cNvPr id="21" name="テキスト ボックス 24"/>
        <xdr:cNvSpPr txBox="1">
          <a:spLocks noChangeArrowheads="1"/>
        </xdr:cNvSpPr>
      </xdr:nvSpPr>
      <xdr:spPr>
        <a:xfrm>
          <a:off x="1590675" y="39052500"/>
          <a:ext cx="1838325" cy="238125"/>
        </a:xfrm>
        <a:prstGeom prst="rect">
          <a:avLst/>
        </a:prstGeom>
        <a:no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71</xdr:row>
      <xdr:rowOff>2105025</xdr:rowOff>
    </xdr:from>
    <xdr:to>
      <xdr:col>22</xdr:col>
      <xdr:colOff>38100</xdr:colOff>
      <xdr:row>71</xdr:row>
      <xdr:rowOff>2505075</xdr:rowOff>
    </xdr:to>
    <xdr:sp>
      <xdr:nvSpPr>
        <xdr:cNvPr id="22" name="テキスト ボックス 19"/>
        <xdr:cNvSpPr txBox="1">
          <a:spLocks noChangeArrowheads="1"/>
        </xdr:cNvSpPr>
      </xdr:nvSpPr>
      <xdr:spPr>
        <a:xfrm>
          <a:off x="1590675" y="39662100"/>
          <a:ext cx="2276475" cy="400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・エコビルド展</a:t>
          </a:r>
          <a:r>
            <a:rPr lang="en-US" cap="none" sz="800" b="0" i="0" u="none" baseline="0">
              <a:solidFill>
                <a:srgbClr val="000000"/>
              </a:solidFill>
              <a:latin typeface="Calibri"/>
              <a:ea typeface="Calibri"/>
              <a:cs typeface="Calibri"/>
            </a:rPr>
            <a:t>2010</a:t>
          </a:r>
          <a:r>
            <a:rPr lang="en-US" cap="none" sz="800" b="0" i="0" u="none" baseline="0">
              <a:solidFill>
                <a:srgbClr val="000000"/>
              </a:solidFill>
              <a:latin typeface="ＭＳ Ｐゴシック"/>
              <a:ea typeface="ＭＳ Ｐゴシック"/>
              <a:cs typeface="ＭＳ Ｐゴシック"/>
            </a:rPr>
            <a:t>への出展に係る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企画・準備（設営・撤去）・運営</a:t>
          </a:r>
        </a:p>
      </xdr:txBody>
    </xdr:sp>
    <xdr:clientData/>
  </xdr:twoCellAnchor>
  <xdr:twoCellAnchor>
    <xdr:from>
      <xdr:col>8</xdr:col>
      <xdr:colOff>161925</xdr:colOff>
      <xdr:row>71</xdr:row>
      <xdr:rowOff>561975</xdr:rowOff>
    </xdr:from>
    <xdr:to>
      <xdr:col>22</xdr:col>
      <xdr:colOff>95250</xdr:colOff>
      <xdr:row>71</xdr:row>
      <xdr:rowOff>914400</xdr:rowOff>
    </xdr:to>
    <xdr:sp>
      <xdr:nvSpPr>
        <xdr:cNvPr id="23" name="テキスト ボックス 18"/>
        <xdr:cNvSpPr txBox="1">
          <a:spLocks noChangeArrowheads="1"/>
        </xdr:cNvSpPr>
      </xdr:nvSpPr>
      <xdr:spPr>
        <a:xfrm>
          <a:off x="1590675" y="38119050"/>
          <a:ext cx="2333625" cy="3524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Ｄ．（株）三菱総合研究所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161925</xdr:colOff>
      <xdr:row>71</xdr:row>
      <xdr:rowOff>352425</xdr:rowOff>
    </xdr:from>
    <xdr:to>
      <xdr:col>19</xdr:col>
      <xdr:colOff>104775</xdr:colOff>
      <xdr:row>71</xdr:row>
      <xdr:rowOff>590550</xdr:rowOff>
    </xdr:to>
    <xdr:sp>
      <xdr:nvSpPr>
        <xdr:cNvPr id="24" name="テキスト ボックス 24"/>
        <xdr:cNvSpPr txBox="1">
          <a:spLocks noChangeArrowheads="1"/>
        </xdr:cNvSpPr>
      </xdr:nvSpPr>
      <xdr:spPr>
        <a:xfrm>
          <a:off x="1590675" y="37909500"/>
          <a:ext cx="1828800" cy="238125"/>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随意契約・請負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71</xdr:row>
      <xdr:rowOff>962025</xdr:rowOff>
    </xdr:from>
    <xdr:to>
      <xdr:col>21</xdr:col>
      <xdr:colOff>133350</xdr:colOff>
      <xdr:row>71</xdr:row>
      <xdr:rowOff>1428750</xdr:rowOff>
    </xdr:to>
    <xdr:grpSp>
      <xdr:nvGrpSpPr>
        <xdr:cNvPr id="25" name="グループ化 54"/>
        <xdr:cNvGrpSpPr>
          <a:grpSpLocks/>
        </xdr:cNvGrpSpPr>
      </xdr:nvGrpSpPr>
      <xdr:grpSpPr>
        <a:xfrm>
          <a:off x="1590675" y="38519100"/>
          <a:ext cx="2200275" cy="466725"/>
          <a:chOff x="1592256" y="37158936"/>
          <a:chExt cx="1831053" cy="388614"/>
        </a:xfrm>
        <a:solidFill>
          <a:srgbClr val="FFFFFF"/>
        </a:solidFill>
      </xdr:grpSpPr>
      <xdr:sp>
        <xdr:nvSpPr>
          <xdr:cNvPr id="26" name="大かっこ 51"/>
          <xdr:cNvSpPr>
            <a:spLocks/>
          </xdr:cNvSpPr>
        </xdr:nvSpPr>
        <xdr:spPr>
          <a:xfrm>
            <a:off x="1592256" y="37198575"/>
            <a:ext cx="1831053" cy="348975"/>
          </a:xfrm>
          <a:prstGeom prst="bracketPair">
            <a:avLst>
              <a:gd name="adj" fmla="val -297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テキスト ボックス 19"/>
          <xdr:cNvSpPr txBox="1">
            <a:spLocks noChangeArrowheads="1"/>
          </xdr:cNvSpPr>
        </xdr:nvSpPr>
        <xdr:spPr>
          <a:xfrm>
            <a:off x="1592256" y="37158936"/>
            <a:ext cx="1831053" cy="341009"/>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・海外調査・分析業務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（第７回ＩＷＧ－ＥＴＶ会合への出席）</a:t>
            </a:r>
          </a:p>
        </xdr:txBody>
      </xdr:sp>
    </xdr:grpSp>
    <xdr:clientData/>
  </xdr:twoCellAnchor>
  <xdr:twoCellAnchor>
    <xdr:from>
      <xdr:col>7</xdr:col>
      <xdr:colOff>133350</xdr:colOff>
      <xdr:row>69</xdr:row>
      <xdr:rowOff>285750</xdr:rowOff>
    </xdr:from>
    <xdr:to>
      <xdr:col>7</xdr:col>
      <xdr:colOff>133350</xdr:colOff>
      <xdr:row>71</xdr:row>
      <xdr:rowOff>1866900</xdr:rowOff>
    </xdr:to>
    <xdr:sp>
      <xdr:nvSpPr>
        <xdr:cNvPr id="28" name="直線コネクタ 56"/>
        <xdr:cNvSpPr>
          <a:spLocks/>
        </xdr:cNvSpPr>
      </xdr:nvSpPr>
      <xdr:spPr>
        <a:xfrm rot="5400000" flipH="1" flipV="1">
          <a:off x="1390650" y="28517850"/>
          <a:ext cx="0" cy="10906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2428875</xdr:rowOff>
    </xdr:from>
    <xdr:to>
      <xdr:col>9</xdr:col>
      <xdr:colOff>28575</xdr:colOff>
      <xdr:row>69</xdr:row>
      <xdr:rowOff>2428875</xdr:rowOff>
    </xdr:to>
    <xdr:sp>
      <xdr:nvSpPr>
        <xdr:cNvPr id="29" name="直線矢印コネクタ 59"/>
        <xdr:cNvSpPr>
          <a:spLocks/>
        </xdr:cNvSpPr>
      </xdr:nvSpPr>
      <xdr:spPr>
        <a:xfrm>
          <a:off x="1390650" y="306609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70</xdr:row>
      <xdr:rowOff>2390775</xdr:rowOff>
    </xdr:from>
    <xdr:to>
      <xdr:col>9</xdr:col>
      <xdr:colOff>28575</xdr:colOff>
      <xdr:row>70</xdr:row>
      <xdr:rowOff>2390775</xdr:rowOff>
    </xdr:to>
    <xdr:sp>
      <xdr:nvSpPr>
        <xdr:cNvPr id="30" name="直線矢印コネクタ 60"/>
        <xdr:cNvSpPr>
          <a:spLocks/>
        </xdr:cNvSpPr>
      </xdr:nvSpPr>
      <xdr:spPr>
        <a:xfrm>
          <a:off x="1390650" y="35518725"/>
          <a:ext cx="2381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71</xdr:row>
      <xdr:rowOff>742950</xdr:rowOff>
    </xdr:from>
    <xdr:to>
      <xdr:col>9</xdr:col>
      <xdr:colOff>28575</xdr:colOff>
      <xdr:row>71</xdr:row>
      <xdr:rowOff>742950</xdr:rowOff>
    </xdr:to>
    <xdr:sp>
      <xdr:nvSpPr>
        <xdr:cNvPr id="31" name="直線矢印コネクタ 61"/>
        <xdr:cNvSpPr>
          <a:spLocks/>
        </xdr:cNvSpPr>
      </xdr:nvSpPr>
      <xdr:spPr>
        <a:xfrm>
          <a:off x="1390650" y="3830002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71</xdr:row>
      <xdr:rowOff>1866900</xdr:rowOff>
    </xdr:from>
    <xdr:to>
      <xdr:col>9</xdr:col>
      <xdr:colOff>28575</xdr:colOff>
      <xdr:row>71</xdr:row>
      <xdr:rowOff>1866900</xdr:rowOff>
    </xdr:to>
    <xdr:sp>
      <xdr:nvSpPr>
        <xdr:cNvPr id="32" name="直線矢印コネクタ 62"/>
        <xdr:cNvSpPr>
          <a:spLocks/>
        </xdr:cNvSpPr>
      </xdr:nvSpPr>
      <xdr:spPr>
        <a:xfrm>
          <a:off x="1390650" y="394239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285750</xdr:rowOff>
    </xdr:from>
    <xdr:to>
      <xdr:col>9</xdr:col>
      <xdr:colOff>76200</xdr:colOff>
      <xdr:row>69</xdr:row>
      <xdr:rowOff>285750</xdr:rowOff>
    </xdr:to>
    <xdr:sp>
      <xdr:nvSpPr>
        <xdr:cNvPr id="33" name="直線矢印コネクタ 63"/>
        <xdr:cNvSpPr>
          <a:spLocks/>
        </xdr:cNvSpPr>
      </xdr:nvSpPr>
      <xdr:spPr>
        <a:xfrm>
          <a:off x="1390650" y="28517850"/>
          <a:ext cx="2857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69</xdr:row>
      <xdr:rowOff>95250</xdr:rowOff>
    </xdr:from>
    <xdr:to>
      <xdr:col>20</xdr:col>
      <xdr:colOff>28575</xdr:colOff>
      <xdr:row>69</xdr:row>
      <xdr:rowOff>514350</xdr:rowOff>
    </xdr:to>
    <xdr:sp>
      <xdr:nvSpPr>
        <xdr:cNvPr id="1" name="テキスト ボックス 3"/>
        <xdr:cNvSpPr txBox="1">
          <a:spLocks noChangeArrowheads="1"/>
        </xdr:cNvSpPr>
      </xdr:nvSpPr>
      <xdr:spPr>
        <a:xfrm>
          <a:off x="1685925" y="28327350"/>
          <a:ext cx="1828800" cy="4191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119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69</xdr:row>
      <xdr:rowOff>552450</xdr:rowOff>
    </xdr:from>
    <xdr:to>
      <xdr:col>27</xdr:col>
      <xdr:colOff>28575</xdr:colOff>
      <xdr:row>69</xdr:row>
      <xdr:rowOff>1914525</xdr:rowOff>
    </xdr:to>
    <xdr:sp>
      <xdr:nvSpPr>
        <xdr:cNvPr id="2" name="テキスト ボックス 4"/>
        <xdr:cNvSpPr txBox="1">
          <a:spLocks noChangeArrowheads="1"/>
        </xdr:cNvSpPr>
      </xdr:nvSpPr>
      <xdr:spPr>
        <a:xfrm>
          <a:off x="1628775" y="28784550"/>
          <a:ext cx="3162300" cy="1362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・事業全体の運営管理・普及啓発
</a:t>
          </a:r>
          <a:r>
            <a:rPr lang="en-US" cap="none" sz="800" b="0" i="0" u="none" baseline="0">
              <a:solidFill>
                <a:srgbClr val="000000"/>
              </a:solidFill>
              <a:latin typeface="ＭＳ Ｐゴシック"/>
              <a:ea typeface="ＭＳ Ｐゴシック"/>
              <a:cs typeface="ＭＳ Ｐゴシック"/>
            </a:rPr>
            <a:t>・実証対象技術分野の選定
</a:t>
          </a:r>
          <a:r>
            <a:rPr lang="en-US" cap="none" sz="800" b="0" i="0" u="none" baseline="0">
              <a:solidFill>
                <a:srgbClr val="000000"/>
              </a:solidFill>
              <a:latin typeface="ＭＳ Ｐゴシック"/>
              <a:ea typeface="ＭＳ Ｐゴシック"/>
              <a:cs typeface="ＭＳ Ｐゴシック"/>
            </a:rPr>
            <a:t>・実証試験結果等関連情報の公表
</a:t>
          </a:r>
          <a:r>
            <a:rPr lang="en-US" cap="none" sz="800" b="0" i="0" u="none" baseline="0">
              <a:solidFill>
                <a:srgbClr val="000000"/>
              </a:solidFill>
              <a:latin typeface="ＭＳ Ｐゴシック"/>
              <a:ea typeface="ＭＳ Ｐゴシック"/>
              <a:cs typeface="ＭＳ Ｐゴシック"/>
            </a:rPr>
            <a:t>・事業検討会の実施
</a:t>
          </a:r>
          <a:r>
            <a:rPr lang="en-US" cap="none" sz="800" b="0" i="0" u="none" baseline="0">
              <a:solidFill>
                <a:srgbClr val="000000"/>
              </a:solidFill>
              <a:latin typeface="ＭＳ Ｐゴシック"/>
              <a:ea typeface="ＭＳ Ｐゴシック"/>
              <a:cs typeface="ＭＳ Ｐゴシック"/>
            </a:rPr>
            <a:t>・実証機関の選定（国負担体制分野のみ）
</a:t>
          </a:r>
          <a:r>
            <a:rPr lang="en-US" cap="none" sz="800" b="0" i="0" u="none" baseline="0">
              <a:solidFill>
                <a:srgbClr val="000000"/>
              </a:solidFill>
              <a:latin typeface="ＭＳ Ｐゴシック"/>
              <a:ea typeface="ＭＳ Ｐゴシック"/>
              <a:cs typeface="ＭＳ Ｐゴシック"/>
            </a:rPr>
            <a:t>・分野別ワーキンググループの実施（</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・海外との情報交換
</a:t>
          </a:r>
          <a:r>
            <a:rPr lang="en-US" cap="none" sz="800" b="0" i="0" u="none" baseline="0">
              <a:solidFill>
                <a:srgbClr val="000000"/>
              </a:solidFill>
              <a:latin typeface="ＭＳ Ｐゴシック"/>
              <a:ea typeface="ＭＳ Ｐゴシック"/>
              <a:cs typeface="ＭＳ Ｐゴシック"/>
            </a:rPr>
            <a:t>（事業検討会開催経費、普及啓発経費等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１０百万円）</a:t>
          </a:r>
        </a:p>
      </xdr:txBody>
    </xdr:sp>
    <xdr:clientData/>
  </xdr:twoCellAnchor>
  <xdr:twoCellAnchor>
    <xdr:from>
      <xdr:col>9</xdr:col>
      <xdr:colOff>28575</xdr:colOff>
      <xdr:row>69</xdr:row>
      <xdr:rowOff>571500</xdr:rowOff>
    </xdr:from>
    <xdr:to>
      <xdr:col>25</xdr:col>
      <xdr:colOff>66675</xdr:colOff>
      <xdr:row>69</xdr:row>
      <xdr:rowOff>1838325</xdr:rowOff>
    </xdr:to>
    <xdr:sp>
      <xdr:nvSpPr>
        <xdr:cNvPr id="3" name="大かっこ 3"/>
        <xdr:cNvSpPr>
          <a:spLocks/>
        </xdr:cNvSpPr>
      </xdr:nvSpPr>
      <xdr:spPr>
        <a:xfrm>
          <a:off x="1628775" y="28803600"/>
          <a:ext cx="2781300" cy="1266825"/>
        </a:xfrm>
        <a:prstGeom prst="bracketPair">
          <a:avLst>
            <a:gd name="adj" fmla="val -40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2219325</xdr:rowOff>
    </xdr:from>
    <xdr:to>
      <xdr:col>21</xdr:col>
      <xdr:colOff>161925</xdr:colOff>
      <xdr:row>69</xdr:row>
      <xdr:rowOff>2695575</xdr:rowOff>
    </xdr:to>
    <xdr:sp>
      <xdr:nvSpPr>
        <xdr:cNvPr id="4" name="テキスト ボックス 6"/>
        <xdr:cNvSpPr txBox="1">
          <a:spLocks noChangeArrowheads="1"/>
        </xdr:cNvSpPr>
      </xdr:nvSpPr>
      <xdr:spPr>
        <a:xfrm>
          <a:off x="1590675" y="30451425"/>
          <a:ext cx="2228850" cy="4762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Ａ．特定非営利活動法人、公益法人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8</xdr:col>
      <xdr:colOff>161925</xdr:colOff>
      <xdr:row>69</xdr:row>
      <xdr:rowOff>2771775</xdr:rowOff>
    </xdr:from>
    <xdr:to>
      <xdr:col>21</xdr:col>
      <xdr:colOff>57150</xdr:colOff>
      <xdr:row>69</xdr:row>
      <xdr:rowOff>3533775</xdr:rowOff>
    </xdr:to>
    <xdr:sp>
      <xdr:nvSpPr>
        <xdr:cNvPr id="5" name="テキスト ボックス 7"/>
        <xdr:cNvSpPr txBox="1">
          <a:spLocks noChangeArrowheads="1"/>
        </xdr:cNvSpPr>
      </xdr:nvSpPr>
      <xdr:spPr>
        <a:xfrm>
          <a:off x="1590675" y="31003875"/>
          <a:ext cx="2124075" cy="762000"/>
        </a:xfrm>
        <a:prstGeom prst="rect">
          <a:avLst/>
        </a:prstGeom>
        <a:noFill/>
        <a:ln w="9525" cmpd="sng">
          <a:noFill/>
        </a:ln>
      </xdr:spPr>
      <xdr:txBody>
        <a:bodyPr vertOverflow="clip" wrap="square"/>
        <a:p>
          <a:pPr algn="l">
            <a:defRPr/>
          </a:pPr>
          <a:r>
            <a:rPr lang="en-US" cap="none" sz="800" b="0" i="0" u="sng" baseline="0">
              <a:solidFill>
                <a:srgbClr val="000000"/>
              </a:solidFill>
              <a:latin typeface="ＭＳ Ｐゴシック"/>
              <a:ea typeface="ＭＳ Ｐゴシック"/>
              <a:cs typeface="ＭＳ Ｐゴシック"/>
            </a:rPr>
            <a:t>実証運営機関（手数料体制分野）</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・実証試験要領の作成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・実証機関の選定、実証試験の委託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・分野別ワーキンググループの実施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・手数料の設定と徴収</a:t>
          </a:r>
        </a:p>
      </xdr:txBody>
    </xdr:sp>
    <xdr:clientData/>
  </xdr:twoCellAnchor>
  <xdr:twoCellAnchor>
    <xdr:from>
      <xdr:col>8</xdr:col>
      <xdr:colOff>161925</xdr:colOff>
      <xdr:row>69</xdr:row>
      <xdr:rowOff>2752725</xdr:rowOff>
    </xdr:from>
    <xdr:to>
      <xdr:col>23</xdr:col>
      <xdr:colOff>38100</xdr:colOff>
      <xdr:row>69</xdr:row>
      <xdr:rowOff>4476750</xdr:rowOff>
    </xdr:to>
    <xdr:sp>
      <xdr:nvSpPr>
        <xdr:cNvPr id="6" name="大かっこ 6"/>
        <xdr:cNvSpPr>
          <a:spLocks/>
        </xdr:cNvSpPr>
      </xdr:nvSpPr>
      <xdr:spPr>
        <a:xfrm>
          <a:off x="1590675" y="30984825"/>
          <a:ext cx="2447925" cy="1724025"/>
        </a:xfrm>
        <a:prstGeom prst="bracketPair">
          <a:avLst>
            <a:gd name="adj" fmla="val -42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4629150</xdr:rowOff>
    </xdr:from>
    <xdr:to>
      <xdr:col>22</xdr:col>
      <xdr:colOff>28575</xdr:colOff>
      <xdr:row>70</xdr:row>
      <xdr:rowOff>209550</xdr:rowOff>
    </xdr:to>
    <xdr:sp>
      <xdr:nvSpPr>
        <xdr:cNvPr id="7" name="テキスト ボックス 9"/>
        <xdr:cNvSpPr txBox="1">
          <a:spLocks noChangeArrowheads="1"/>
        </xdr:cNvSpPr>
      </xdr:nvSpPr>
      <xdr:spPr>
        <a:xfrm>
          <a:off x="1590675" y="32861250"/>
          <a:ext cx="2266950" cy="4762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Ｂ．特定非営利活動法人、公益法人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70</xdr:row>
      <xdr:rowOff>276225</xdr:rowOff>
    </xdr:from>
    <xdr:to>
      <xdr:col>22</xdr:col>
      <xdr:colOff>133350</xdr:colOff>
      <xdr:row>70</xdr:row>
      <xdr:rowOff>1247775</xdr:rowOff>
    </xdr:to>
    <xdr:sp>
      <xdr:nvSpPr>
        <xdr:cNvPr id="8" name="テキスト ボックス 10"/>
        <xdr:cNvSpPr txBox="1">
          <a:spLocks noChangeArrowheads="1"/>
        </xdr:cNvSpPr>
      </xdr:nvSpPr>
      <xdr:spPr>
        <a:xfrm>
          <a:off x="1590675" y="33404175"/>
          <a:ext cx="2371725" cy="971550"/>
        </a:xfrm>
        <a:prstGeom prst="rect">
          <a:avLst/>
        </a:prstGeom>
        <a:noFill/>
        <a:ln w="9525" cmpd="sng">
          <a:noFill/>
        </a:ln>
      </xdr:spPr>
      <xdr:txBody>
        <a:bodyPr vertOverflow="clip" wrap="square"/>
        <a:p>
          <a:pPr algn="l">
            <a:defRPr/>
          </a:pPr>
          <a:r>
            <a:rPr lang="en-US" cap="none" sz="800" b="0" i="0" u="sng" baseline="0">
              <a:solidFill>
                <a:srgbClr val="000000"/>
              </a:solidFill>
              <a:latin typeface="ＭＳ Ｐゴシック"/>
              <a:ea typeface="ＭＳ Ｐゴシック"/>
              <a:cs typeface="ＭＳ Ｐゴシック"/>
            </a:rPr>
            <a:t>実証機関（国負担体制分野）</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実証対象技術の企業等からの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公募・審査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・実証試験計画の策定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・技術の実証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・実証試験結果報告書作成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・技術実証委員会の実施</a:t>
          </a:r>
        </a:p>
      </xdr:txBody>
    </xdr:sp>
    <xdr:clientData/>
  </xdr:twoCellAnchor>
  <xdr:twoCellAnchor>
    <xdr:from>
      <xdr:col>8</xdr:col>
      <xdr:colOff>161925</xdr:colOff>
      <xdr:row>70</xdr:row>
      <xdr:rowOff>257175</xdr:rowOff>
    </xdr:from>
    <xdr:to>
      <xdr:col>23</xdr:col>
      <xdr:colOff>95250</xdr:colOff>
      <xdr:row>70</xdr:row>
      <xdr:rowOff>1847850</xdr:rowOff>
    </xdr:to>
    <xdr:sp>
      <xdr:nvSpPr>
        <xdr:cNvPr id="9" name="大かっこ 9"/>
        <xdr:cNvSpPr>
          <a:spLocks/>
        </xdr:cNvSpPr>
      </xdr:nvSpPr>
      <xdr:spPr>
        <a:xfrm>
          <a:off x="1590675" y="33385125"/>
          <a:ext cx="2505075" cy="1590675"/>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70</xdr:row>
      <xdr:rowOff>2143125</xdr:rowOff>
    </xdr:from>
    <xdr:to>
      <xdr:col>22</xdr:col>
      <xdr:colOff>142875</xdr:colOff>
      <xdr:row>70</xdr:row>
      <xdr:rowOff>2667000</xdr:rowOff>
    </xdr:to>
    <xdr:sp>
      <xdr:nvSpPr>
        <xdr:cNvPr id="10" name="テキスト ボックス 18"/>
        <xdr:cNvSpPr txBox="1">
          <a:spLocks noChangeArrowheads="1"/>
        </xdr:cNvSpPr>
      </xdr:nvSpPr>
      <xdr:spPr>
        <a:xfrm>
          <a:off x="1590675" y="35271075"/>
          <a:ext cx="2381250" cy="51435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Ｃ．（株）三菱総合研究所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件の契約）</a:t>
          </a:r>
        </a:p>
      </xdr:txBody>
    </xdr:sp>
    <xdr:clientData/>
  </xdr:twoCellAnchor>
  <xdr:twoCellAnchor>
    <xdr:from>
      <xdr:col>8</xdr:col>
      <xdr:colOff>161925</xdr:colOff>
      <xdr:row>70</xdr:row>
      <xdr:rowOff>2686050</xdr:rowOff>
    </xdr:from>
    <xdr:to>
      <xdr:col>24</xdr:col>
      <xdr:colOff>0</xdr:colOff>
      <xdr:row>71</xdr:row>
      <xdr:rowOff>238125</xdr:rowOff>
    </xdr:to>
    <xdr:sp>
      <xdr:nvSpPr>
        <xdr:cNvPr id="11" name="大かっこ 11"/>
        <xdr:cNvSpPr>
          <a:spLocks/>
        </xdr:cNvSpPr>
      </xdr:nvSpPr>
      <xdr:spPr>
        <a:xfrm>
          <a:off x="1590675" y="35814000"/>
          <a:ext cx="2581275" cy="1981200"/>
        </a:xfrm>
        <a:prstGeom prst="bracketPair">
          <a:avLst>
            <a:gd name="adj" fmla="val -4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1990725</xdr:rowOff>
    </xdr:from>
    <xdr:to>
      <xdr:col>19</xdr:col>
      <xdr:colOff>104775</xdr:colOff>
      <xdr:row>69</xdr:row>
      <xdr:rowOff>2257425</xdr:rowOff>
    </xdr:to>
    <xdr:sp>
      <xdr:nvSpPr>
        <xdr:cNvPr id="12" name="テキスト ボックス 21"/>
        <xdr:cNvSpPr txBox="1">
          <a:spLocks noChangeArrowheads="1"/>
        </xdr:cNvSpPr>
      </xdr:nvSpPr>
      <xdr:spPr>
        <a:xfrm>
          <a:off x="1590675" y="30222825"/>
          <a:ext cx="182880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152400</xdr:colOff>
      <xdr:row>69</xdr:row>
      <xdr:rowOff>4400550</xdr:rowOff>
    </xdr:from>
    <xdr:to>
      <xdr:col>16</xdr:col>
      <xdr:colOff>76200</xdr:colOff>
      <xdr:row>69</xdr:row>
      <xdr:rowOff>4648200</xdr:rowOff>
    </xdr:to>
    <xdr:sp>
      <xdr:nvSpPr>
        <xdr:cNvPr id="13" name="テキスト ボックス 22"/>
        <xdr:cNvSpPr txBox="1">
          <a:spLocks noChangeArrowheads="1"/>
        </xdr:cNvSpPr>
      </xdr:nvSpPr>
      <xdr:spPr>
        <a:xfrm>
          <a:off x="1581150" y="32632650"/>
          <a:ext cx="1295400" cy="2476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70</xdr:row>
      <xdr:rowOff>1933575</xdr:rowOff>
    </xdr:from>
    <xdr:to>
      <xdr:col>22</xdr:col>
      <xdr:colOff>9525</xdr:colOff>
      <xdr:row>70</xdr:row>
      <xdr:rowOff>2162175</xdr:rowOff>
    </xdr:to>
    <xdr:sp>
      <xdr:nvSpPr>
        <xdr:cNvPr id="14" name="テキスト ボックス 24"/>
        <xdr:cNvSpPr txBox="1">
          <a:spLocks noChangeArrowheads="1"/>
        </xdr:cNvSpPr>
      </xdr:nvSpPr>
      <xdr:spPr>
        <a:xfrm>
          <a:off x="1590675" y="35061525"/>
          <a:ext cx="2247900" cy="2286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一般競争（総合評価）・請負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69</xdr:row>
      <xdr:rowOff>3533775</xdr:rowOff>
    </xdr:from>
    <xdr:to>
      <xdr:col>21</xdr:col>
      <xdr:colOff>161925</xdr:colOff>
      <xdr:row>69</xdr:row>
      <xdr:rowOff>4438650</xdr:rowOff>
    </xdr:to>
    <xdr:sp>
      <xdr:nvSpPr>
        <xdr:cNvPr id="15" name="テキスト ボックス 7"/>
        <xdr:cNvSpPr txBox="1">
          <a:spLocks noChangeArrowheads="1"/>
        </xdr:cNvSpPr>
      </xdr:nvSpPr>
      <xdr:spPr>
        <a:xfrm>
          <a:off x="1590675" y="31765875"/>
          <a:ext cx="2228850" cy="8953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・自然地域トイレし尿処理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・小規模事業場向け有機排水処理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・閉鎖性海域における水環境改善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・湖沼等水質浄化</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・建築物外皮による空調負荷低等</a:t>
          </a:r>
        </a:p>
      </xdr:txBody>
    </xdr:sp>
    <xdr:clientData/>
  </xdr:twoCellAnchor>
  <xdr:twoCellAnchor>
    <xdr:from>
      <xdr:col>9</xdr:col>
      <xdr:colOff>85725</xdr:colOff>
      <xdr:row>70</xdr:row>
      <xdr:rowOff>1247775</xdr:rowOff>
    </xdr:from>
    <xdr:to>
      <xdr:col>22</xdr:col>
      <xdr:colOff>114300</xdr:colOff>
      <xdr:row>70</xdr:row>
      <xdr:rowOff>1847850</xdr:rowOff>
    </xdr:to>
    <xdr:sp>
      <xdr:nvSpPr>
        <xdr:cNvPr id="16" name="テキスト ボックス 10"/>
        <xdr:cNvSpPr txBox="1">
          <a:spLocks noChangeArrowheads="1"/>
        </xdr:cNvSpPr>
      </xdr:nvSpPr>
      <xdr:spPr>
        <a:xfrm>
          <a:off x="1685925" y="34375725"/>
          <a:ext cx="2257425" cy="609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VOC</a:t>
          </a:r>
          <a:r>
            <a:rPr lang="en-US" cap="none" sz="800" b="0" i="0" u="none" baseline="0">
              <a:solidFill>
                <a:srgbClr val="000000"/>
              </a:solidFill>
              <a:latin typeface="ＭＳ Ｐゴシック"/>
              <a:ea typeface="ＭＳ Ｐゴシック"/>
              <a:cs typeface="ＭＳ Ｐゴシック"/>
            </a:rPr>
            <a:t>簡易測定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・地中熱・下水等を利用したヒートポ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ンプ空調システム</a:t>
          </a:r>
        </a:p>
      </xdr:txBody>
    </xdr:sp>
    <xdr:clientData/>
  </xdr:twoCellAnchor>
  <xdr:twoCellAnchor>
    <xdr:from>
      <xdr:col>9</xdr:col>
      <xdr:colOff>76200</xdr:colOff>
      <xdr:row>70</xdr:row>
      <xdr:rowOff>3924300</xdr:rowOff>
    </xdr:from>
    <xdr:to>
      <xdr:col>22</xdr:col>
      <xdr:colOff>47625</xdr:colOff>
      <xdr:row>71</xdr:row>
      <xdr:rowOff>228600</xdr:rowOff>
    </xdr:to>
    <xdr:sp>
      <xdr:nvSpPr>
        <xdr:cNvPr id="17" name="テキスト ボックス 10"/>
        <xdr:cNvSpPr txBox="1">
          <a:spLocks noChangeArrowheads="1"/>
        </xdr:cNvSpPr>
      </xdr:nvSpPr>
      <xdr:spPr>
        <a:xfrm>
          <a:off x="1676400" y="37052250"/>
          <a:ext cx="2200275" cy="733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（実証対象分野等）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・事業全体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VOC</a:t>
          </a:r>
          <a:r>
            <a:rPr lang="en-US" cap="none" sz="800" b="0" i="0" u="none" baseline="0">
              <a:solidFill>
                <a:srgbClr val="000000"/>
              </a:solidFill>
              <a:latin typeface="ＭＳ Ｐゴシック"/>
              <a:ea typeface="ＭＳ Ｐゴシック"/>
              <a:cs typeface="ＭＳ Ｐゴシック"/>
            </a:rPr>
            <a:t>簡易測定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・地中熱・下水等を利用したヒートポ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ンプ空調システム</a:t>
          </a:r>
        </a:p>
      </xdr:txBody>
    </xdr:sp>
    <xdr:clientData/>
  </xdr:twoCellAnchor>
  <xdr:twoCellAnchor>
    <xdr:from>
      <xdr:col>8</xdr:col>
      <xdr:colOff>142875</xdr:colOff>
      <xdr:row>70</xdr:row>
      <xdr:rowOff>2714625</xdr:rowOff>
    </xdr:from>
    <xdr:to>
      <xdr:col>22</xdr:col>
      <xdr:colOff>133350</xdr:colOff>
      <xdr:row>70</xdr:row>
      <xdr:rowOff>3771900</xdr:rowOff>
    </xdr:to>
    <xdr:sp>
      <xdr:nvSpPr>
        <xdr:cNvPr id="18" name="テキスト ボックス 19"/>
        <xdr:cNvSpPr txBox="1">
          <a:spLocks noChangeArrowheads="1"/>
        </xdr:cNvSpPr>
      </xdr:nvSpPr>
      <xdr:spPr>
        <a:xfrm>
          <a:off x="1571625" y="35842575"/>
          <a:ext cx="2390775" cy="1057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・事業運営全体に係る調査・分析業務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・国負担体制分野の事業運営に係る調査・分析業務、実証試験要領作成、分野別ＷＧの実施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＊実施担当部局が２カ所のため、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２件の契約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（請負先はいずれも（株）三菱総合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研究所）</a:t>
          </a:r>
          <a:r>
            <a:rPr lang="en-US" cap="none" sz="800" b="0" i="0" u="none" baseline="0">
              <a:solidFill>
                <a:srgbClr val="000000"/>
              </a:solidFill>
              <a:latin typeface="Calibri"/>
              <a:ea typeface="Calibri"/>
              <a:cs typeface="Calibri"/>
            </a:rPr>
            <a:t>
</a:t>
          </a:r>
        </a:p>
      </xdr:txBody>
    </xdr:sp>
    <xdr:clientData/>
  </xdr:twoCellAnchor>
  <xdr:twoCellAnchor>
    <xdr:from>
      <xdr:col>8</xdr:col>
      <xdr:colOff>161925</xdr:colOff>
      <xdr:row>71</xdr:row>
      <xdr:rowOff>1704975</xdr:rowOff>
    </xdr:from>
    <xdr:to>
      <xdr:col>22</xdr:col>
      <xdr:colOff>95250</xdr:colOff>
      <xdr:row>71</xdr:row>
      <xdr:rowOff>2057400</xdr:rowOff>
    </xdr:to>
    <xdr:sp>
      <xdr:nvSpPr>
        <xdr:cNvPr id="19" name="テキスト ボックス 18"/>
        <xdr:cNvSpPr txBox="1">
          <a:spLocks noChangeArrowheads="1"/>
        </xdr:cNvSpPr>
      </xdr:nvSpPr>
      <xdr:spPr>
        <a:xfrm>
          <a:off x="1590675" y="39262050"/>
          <a:ext cx="2333625" cy="3524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Ｅ．ヒップ（株）</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161925</xdr:colOff>
      <xdr:row>71</xdr:row>
      <xdr:rowOff>2133600</xdr:rowOff>
    </xdr:from>
    <xdr:to>
      <xdr:col>21</xdr:col>
      <xdr:colOff>142875</xdr:colOff>
      <xdr:row>71</xdr:row>
      <xdr:rowOff>2476500</xdr:rowOff>
    </xdr:to>
    <xdr:sp>
      <xdr:nvSpPr>
        <xdr:cNvPr id="20" name="大かっこ 20"/>
        <xdr:cNvSpPr>
          <a:spLocks/>
        </xdr:cNvSpPr>
      </xdr:nvSpPr>
      <xdr:spPr>
        <a:xfrm>
          <a:off x="1590675" y="39690675"/>
          <a:ext cx="2209800" cy="333375"/>
        </a:xfrm>
        <a:prstGeom prst="bracketPair">
          <a:avLst>
            <a:gd name="adj" fmla="val -31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71</xdr:row>
      <xdr:rowOff>1495425</xdr:rowOff>
    </xdr:from>
    <xdr:to>
      <xdr:col>19</xdr:col>
      <xdr:colOff>114300</xdr:colOff>
      <xdr:row>71</xdr:row>
      <xdr:rowOff>1733550</xdr:rowOff>
    </xdr:to>
    <xdr:sp>
      <xdr:nvSpPr>
        <xdr:cNvPr id="21" name="テキスト ボックス 24"/>
        <xdr:cNvSpPr txBox="1">
          <a:spLocks noChangeArrowheads="1"/>
        </xdr:cNvSpPr>
      </xdr:nvSpPr>
      <xdr:spPr>
        <a:xfrm>
          <a:off x="1590675" y="39052500"/>
          <a:ext cx="1838325" cy="238125"/>
        </a:xfrm>
        <a:prstGeom prst="rect">
          <a:avLst/>
        </a:prstGeom>
        <a:no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71</xdr:row>
      <xdr:rowOff>2105025</xdr:rowOff>
    </xdr:from>
    <xdr:to>
      <xdr:col>22</xdr:col>
      <xdr:colOff>38100</xdr:colOff>
      <xdr:row>71</xdr:row>
      <xdr:rowOff>2505075</xdr:rowOff>
    </xdr:to>
    <xdr:sp>
      <xdr:nvSpPr>
        <xdr:cNvPr id="22" name="テキスト ボックス 19"/>
        <xdr:cNvSpPr txBox="1">
          <a:spLocks noChangeArrowheads="1"/>
        </xdr:cNvSpPr>
      </xdr:nvSpPr>
      <xdr:spPr>
        <a:xfrm>
          <a:off x="1590675" y="39662100"/>
          <a:ext cx="2276475" cy="400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・エコビルド展</a:t>
          </a:r>
          <a:r>
            <a:rPr lang="en-US" cap="none" sz="800" b="0" i="0" u="none" baseline="0">
              <a:solidFill>
                <a:srgbClr val="000000"/>
              </a:solidFill>
              <a:latin typeface="Calibri"/>
              <a:ea typeface="Calibri"/>
              <a:cs typeface="Calibri"/>
            </a:rPr>
            <a:t>2010</a:t>
          </a:r>
          <a:r>
            <a:rPr lang="en-US" cap="none" sz="800" b="0" i="0" u="none" baseline="0">
              <a:solidFill>
                <a:srgbClr val="000000"/>
              </a:solidFill>
              <a:latin typeface="ＭＳ Ｐゴシック"/>
              <a:ea typeface="ＭＳ Ｐゴシック"/>
              <a:cs typeface="ＭＳ Ｐゴシック"/>
            </a:rPr>
            <a:t>への出展に係る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企画・準備（設営・撤去）・運営</a:t>
          </a:r>
        </a:p>
      </xdr:txBody>
    </xdr:sp>
    <xdr:clientData/>
  </xdr:twoCellAnchor>
  <xdr:twoCellAnchor>
    <xdr:from>
      <xdr:col>8</xdr:col>
      <xdr:colOff>161925</xdr:colOff>
      <xdr:row>71</xdr:row>
      <xdr:rowOff>561975</xdr:rowOff>
    </xdr:from>
    <xdr:to>
      <xdr:col>22</xdr:col>
      <xdr:colOff>95250</xdr:colOff>
      <xdr:row>71</xdr:row>
      <xdr:rowOff>914400</xdr:rowOff>
    </xdr:to>
    <xdr:sp>
      <xdr:nvSpPr>
        <xdr:cNvPr id="23" name="テキスト ボックス 18"/>
        <xdr:cNvSpPr txBox="1">
          <a:spLocks noChangeArrowheads="1"/>
        </xdr:cNvSpPr>
      </xdr:nvSpPr>
      <xdr:spPr>
        <a:xfrm>
          <a:off x="1590675" y="38119050"/>
          <a:ext cx="2333625" cy="3524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Ｄ．（株）三菱総合研究所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161925</xdr:colOff>
      <xdr:row>71</xdr:row>
      <xdr:rowOff>352425</xdr:rowOff>
    </xdr:from>
    <xdr:to>
      <xdr:col>19</xdr:col>
      <xdr:colOff>104775</xdr:colOff>
      <xdr:row>71</xdr:row>
      <xdr:rowOff>590550</xdr:rowOff>
    </xdr:to>
    <xdr:sp>
      <xdr:nvSpPr>
        <xdr:cNvPr id="24" name="テキスト ボックス 24"/>
        <xdr:cNvSpPr txBox="1">
          <a:spLocks noChangeArrowheads="1"/>
        </xdr:cNvSpPr>
      </xdr:nvSpPr>
      <xdr:spPr>
        <a:xfrm>
          <a:off x="1590675" y="37909500"/>
          <a:ext cx="1828800" cy="238125"/>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随意契約・請負</a:t>
          </a:r>
          <a:r>
            <a:rPr lang="en-US" cap="none" sz="1050" b="0" i="0" u="none" baseline="0">
              <a:solidFill>
                <a:srgbClr val="000000"/>
              </a:solidFill>
              <a:latin typeface="Calibri"/>
              <a:ea typeface="Calibri"/>
              <a:cs typeface="Calibri"/>
            </a:rPr>
            <a:t>】</a:t>
          </a:r>
        </a:p>
      </xdr:txBody>
    </xdr:sp>
    <xdr:clientData/>
  </xdr:twoCellAnchor>
  <xdr:twoCellAnchor>
    <xdr:from>
      <xdr:col>8</xdr:col>
      <xdr:colOff>161925</xdr:colOff>
      <xdr:row>71</xdr:row>
      <xdr:rowOff>962025</xdr:rowOff>
    </xdr:from>
    <xdr:to>
      <xdr:col>21</xdr:col>
      <xdr:colOff>133350</xdr:colOff>
      <xdr:row>71</xdr:row>
      <xdr:rowOff>1428750</xdr:rowOff>
    </xdr:to>
    <xdr:grpSp>
      <xdr:nvGrpSpPr>
        <xdr:cNvPr id="25" name="グループ化 54"/>
        <xdr:cNvGrpSpPr>
          <a:grpSpLocks/>
        </xdr:cNvGrpSpPr>
      </xdr:nvGrpSpPr>
      <xdr:grpSpPr>
        <a:xfrm>
          <a:off x="1590675" y="38519100"/>
          <a:ext cx="2200275" cy="466725"/>
          <a:chOff x="1592256" y="37158936"/>
          <a:chExt cx="1831053" cy="388614"/>
        </a:xfrm>
        <a:solidFill>
          <a:srgbClr val="FFFFFF"/>
        </a:solidFill>
      </xdr:grpSpPr>
      <xdr:sp>
        <xdr:nvSpPr>
          <xdr:cNvPr id="26" name="大かっこ 26"/>
          <xdr:cNvSpPr>
            <a:spLocks/>
          </xdr:cNvSpPr>
        </xdr:nvSpPr>
        <xdr:spPr>
          <a:xfrm>
            <a:off x="1592256" y="37198575"/>
            <a:ext cx="1831053" cy="348975"/>
          </a:xfrm>
          <a:prstGeom prst="bracketPair">
            <a:avLst>
              <a:gd name="adj" fmla="val -297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テキスト ボックス 19"/>
          <xdr:cNvSpPr txBox="1">
            <a:spLocks noChangeArrowheads="1"/>
          </xdr:cNvSpPr>
        </xdr:nvSpPr>
        <xdr:spPr>
          <a:xfrm>
            <a:off x="1592256" y="37158936"/>
            <a:ext cx="1831053" cy="341009"/>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・海外調査・分析業務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（第７回ＩＷＧ－ＥＴＶ会合への出席）</a:t>
            </a:r>
          </a:p>
        </xdr:txBody>
      </xdr:sp>
    </xdr:grpSp>
    <xdr:clientData/>
  </xdr:twoCellAnchor>
  <xdr:twoCellAnchor>
    <xdr:from>
      <xdr:col>7</xdr:col>
      <xdr:colOff>133350</xdr:colOff>
      <xdr:row>69</xdr:row>
      <xdr:rowOff>285750</xdr:rowOff>
    </xdr:from>
    <xdr:to>
      <xdr:col>7</xdr:col>
      <xdr:colOff>133350</xdr:colOff>
      <xdr:row>71</xdr:row>
      <xdr:rowOff>1866900</xdr:rowOff>
    </xdr:to>
    <xdr:sp>
      <xdr:nvSpPr>
        <xdr:cNvPr id="28" name="直線コネクタ 28"/>
        <xdr:cNvSpPr>
          <a:spLocks/>
        </xdr:cNvSpPr>
      </xdr:nvSpPr>
      <xdr:spPr>
        <a:xfrm rot="5400000" flipH="1" flipV="1">
          <a:off x="1390650" y="28517850"/>
          <a:ext cx="0" cy="10906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2428875</xdr:rowOff>
    </xdr:from>
    <xdr:to>
      <xdr:col>9</xdr:col>
      <xdr:colOff>28575</xdr:colOff>
      <xdr:row>69</xdr:row>
      <xdr:rowOff>2428875</xdr:rowOff>
    </xdr:to>
    <xdr:sp>
      <xdr:nvSpPr>
        <xdr:cNvPr id="29" name="直線矢印コネクタ 29"/>
        <xdr:cNvSpPr>
          <a:spLocks/>
        </xdr:cNvSpPr>
      </xdr:nvSpPr>
      <xdr:spPr>
        <a:xfrm>
          <a:off x="1390650" y="306609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70</xdr:row>
      <xdr:rowOff>2390775</xdr:rowOff>
    </xdr:from>
    <xdr:to>
      <xdr:col>9</xdr:col>
      <xdr:colOff>28575</xdr:colOff>
      <xdr:row>70</xdr:row>
      <xdr:rowOff>2390775</xdr:rowOff>
    </xdr:to>
    <xdr:sp>
      <xdr:nvSpPr>
        <xdr:cNvPr id="30" name="直線矢印コネクタ 30"/>
        <xdr:cNvSpPr>
          <a:spLocks/>
        </xdr:cNvSpPr>
      </xdr:nvSpPr>
      <xdr:spPr>
        <a:xfrm>
          <a:off x="1390650" y="35518725"/>
          <a:ext cx="2381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71</xdr:row>
      <xdr:rowOff>742950</xdr:rowOff>
    </xdr:from>
    <xdr:to>
      <xdr:col>9</xdr:col>
      <xdr:colOff>28575</xdr:colOff>
      <xdr:row>71</xdr:row>
      <xdr:rowOff>742950</xdr:rowOff>
    </xdr:to>
    <xdr:sp>
      <xdr:nvSpPr>
        <xdr:cNvPr id="31" name="直線矢印コネクタ 31"/>
        <xdr:cNvSpPr>
          <a:spLocks/>
        </xdr:cNvSpPr>
      </xdr:nvSpPr>
      <xdr:spPr>
        <a:xfrm>
          <a:off x="1390650" y="3830002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71</xdr:row>
      <xdr:rowOff>1866900</xdr:rowOff>
    </xdr:from>
    <xdr:to>
      <xdr:col>9</xdr:col>
      <xdr:colOff>28575</xdr:colOff>
      <xdr:row>71</xdr:row>
      <xdr:rowOff>1866900</xdr:rowOff>
    </xdr:to>
    <xdr:sp>
      <xdr:nvSpPr>
        <xdr:cNvPr id="32" name="直線矢印コネクタ 32"/>
        <xdr:cNvSpPr>
          <a:spLocks/>
        </xdr:cNvSpPr>
      </xdr:nvSpPr>
      <xdr:spPr>
        <a:xfrm>
          <a:off x="1390650" y="394239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285750</xdr:rowOff>
    </xdr:from>
    <xdr:to>
      <xdr:col>9</xdr:col>
      <xdr:colOff>76200</xdr:colOff>
      <xdr:row>69</xdr:row>
      <xdr:rowOff>285750</xdr:rowOff>
    </xdr:to>
    <xdr:sp>
      <xdr:nvSpPr>
        <xdr:cNvPr id="33" name="直線矢印コネクタ 33"/>
        <xdr:cNvSpPr>
          <a:spLocks/>
        </xdr:cNvSpPr>
      </xdr:nvSpPr>
      <xdr:spPr>
        <a:xfrm>
          <a:off x="1390650" y="28517850"/>
          <a:ext cx="2857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G151"/>
  <sheetViews>
    <sheetView tabSelected="1" view="pageBreakPreview" zoomScaleNormal="75" zoomScaleSheetLayoutView="100" zoomScalePageLayoutView="0" workbookViewId="0" topLeftCell="B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2.125" style="0" bestFit="1" customWidth="1"/>
  </cols>
  <sheetData>
    <row r="1" spans="43:49" ht="23.25" customHeight="1">
      <c r="AQ1" s="470"/>
      <c r="AR1" s="470"/>
      <c r="AS1" s="470"/>
      <c r="AT1" s="470"/>
      <c r="AU1" s="470"/>
      <c r="AV1" s="470"/>
      <c r="AW1" s="470"/>
    </row>
    <row r="2" spans="37:51" ht="21.75" customHeight="1" thickBot="1">
      <c r="AK2" s="471" t="s">
        <v>0</v>
      </c>
      <c r="AL2" s="471"/>
      <c r="AM2" s="471"/>
      <c r="AN2" s="471"/>
      <c r="AO2" s="471"/>
      <c r="AP2" s="471"/>
      <c r="AQ2" s="471"/>
      <c r="AR2" s="472" t="s">
        <v>181</v>
      </c>
      <c r="AS2" s="471"/>
      <c r="AT2" s="471"/>
      <c r="AU2" s="471"/>
      <c r="AV2" s="471"/>
      <c r="AW2" s="471"/>
      <c r="AX2" s="471"/>
      <c r="AY2" s="471"/>
    </row>
    <row r="3" spans="2:51" ht="19.5" thickBot="1">
      <c r="B3" s="473" t="s">
        <v>183</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5"/>
    </row>
    <row r="4" spans="2:51" ht="21" customHeight="1">
      <c r="B4" s="476" t="s">
        <v>72</v>
      </c>
      <c r="C4" s="477"/>
      <c r="D4" s="477"/>
      <c r="E4" s="477"/>
      <c r="F4" s="477"/>
      <c r="G4" s="477"/>
      <c r="H4" s="447" t="s">
        <v>117</v>
      </c>
      <c r="I4" s="448"/>
      <c r="J4" s="448"/>
      <c r="K4" s="448"/>
      <c r="L4" s="448"/>
      <c r="M4" s="448"/>
      <c r="N4" s="448"/>
      <c r="O4" s="448"/>
      <c r="P4" s="448"/>
      <c r="Q4" s="448"/>
      <c r="R4" s="448"/>
      <c r="S4" s="448"/>
      <c r="T4" s="448"/>
      <c r="U4" s="448"/>
      <c r="V4" s="448"/>
      <c r="W4" s="448"/>
      <c r="X4" s="448"/>
      <c r="Y4" s="448"/>
      <c r="Z4" s="449" t="s">
        <v>1</v>
      </c>
      <c r="AA4" s="450"/>
      <c r="AB4" s="450"/>
      <c r="AC4" s="450"/>
      <c r="AD4" s="450"/>
      <c r="AE4" s="451"/>
      <c r="AF4" s="452" t="s">
        <v>112</v>
      </c>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57" t="s">
        <v>82</v>
      </c>
      <c r="C5" s="458"/>
      <c r="D5" s="458"/>
      <c r="E5" s="458"/>
      <c r="F5" s="458"/>
      <c r="G5" s="459"/>
      <c r="H5" s="460" t="s">
        <v>118</v>
      </c>
      <c r="I5" s="461"/>
      <c r="J5" s="461"/>
      <c r="K5" s="461"/>
      <c r="L5" s="461"/>
      <c r="M5" s="461"/>
      <c r="N5" s="461"/>
      <c r="O5" s="461"/>
      <c r="P5" s="461"/>
      <c r="Q5" s="461"/>
      <c r="R5" s="461"/>
      <c r="S5" s="461"/>
      <c r="T5" s="461"/>
      <c r="U5" s="461"/>
      <c r="V5" s="461"/>
      <c r="W5" s="69"/>
      <c r="X5" s="69"/>
      <c r="Y5" s="69"/>
      <c r="Z5" s="462" t="s">
        <v>3</v>
      </c>
      <c r="AA5" s="463"/>
      <c r="AB5" s="463"/>
      <c r="AC5" s="463"/>
      <c r="AD5" s="463"/>
      <c r="AE5" s="464"/>
      <c r="AF5" s="463" t="s">
        <v>113</v>
      </c>
      <c r="AG5" s="463"/>
      <c r="AH5" s="463"/>
      <c r="AI5" s="463"/>
      <c r="AJ5" s="463"/>
      <c r="AK5" s="463"/>
      <c r="AL5" s="463"/>
      <c r="AM5" s="463"/>
      <c r="AN5" s="463"/>
      <c r="AO5" s="463"/>
      <c r="AP5" s="463"/>
      <c r="AQ5" s="464"/>
      <c r="AR5" s="465" t="s">
        <v>188</v>
      </c>
      <c r="AS5" s="466"/>
      <c r="AT5" s="466"/>
      <c r="AU5" s="466"/>
      <c r="AV5" s="466"/>
      <c r="AW5" s="466"/>
      <c r="AX5" s="466"/>
      <c r="AY5" s="467"/>
    </row>
    <row r="6" spans="2:51" ht="30.75" customHeight="1">
      <c r="B6" s="422" t="s">
        <v>4</v>
      </c>
      <c r="C6" s="423"/>
      <c r="D6" s="423"/>
      <c r="E6" s="423"/>
      <c r="F6" s="423"/>
      <c r="G6" s="423"/>
      <c r="H6" s="424" t="s">
        <v>114</v>
      </c>
      <c r="I6" s="69"/>
      <c r="J6" s="69"/>
      <c r="K6" s="69"/>
      <c r="L6" s="69"/>
      <c r="M6" s="69"/>
      <c r="N6" s="69"/>
      <c r="O6" s="69"/>
      <c r="P6" s="69"/>
      <c r="Q6" s="69"/>
      <c r="R6" s="69"/>
      <c r="S6" s="69"/>
      <c r="T6" s="69"/>
      <c r="U6" s="69"/>
      <c r="V6" s="69"/>
      <c r="W6" s="69"/>
      <c r="X6" s="69"/>
      <c r="Y6" s="69"/>
      <c r="Z6" s="425" t="s">
        <v>106</v>
      </c>
      <c r="AA6" s="426"/>
      <c r="AB6" s="426"/>
      <c r="AC6" s="426"/>
      <c r="AD6" s="426"/>
      <c r="AE6" s="427"/>
      <c r="AF6" s="428" t="s">
        <v>182</v>
      </c>
      <c r="AG6" s="428"/>
      <c r="AH6" s="428"/>
      <c r="AI6" s="428"/>
      <c r="AJ6" s="428"/>
      <c r="AK6" s="428"/>
      <c r="AL6" s="428"/>
      <c r="AM6" s="428"/>
      <c r="AN6" s="428"/>
      <c r="AO6" s="428"/>
      <c r="AP6" s="428"/>
      <c r="AQ6" s="428"/>
      <c r="AR6" s="69"/>
      <c r="AS6" s="69"/>
      <c r="AT6" s="69"/>
      <c r="AU6" s="69"/>
      <c r="AV6" s="69"/>
      <c r="AW6" s="69"/>
      <c r="AX6" s="69"/>
      <c r="AY6" s="429"/>
    </row>
    <row r="7" spans="2:51" ht="18" customHeight="1">
      <c r="B7" s="430" t="s">
        <v>52</v>
      </c>
      <c r="C7" s="431"/>
      <c r="D7" s="431"/>
      <c r="E7" s="431"/>
      <c r="F7" s="431"/>
      <c r="G7" s="431"/>
      <c r="H7" s="434" t="s">
        <v>84</v>
      </c>
      <c r="I7" s="435"/>
      <c r="J7" s="435"/>
      <c r="K7" s="435"/>
      <c r="L7" s="435"/>
      <c r="M7" s="435"/>
      <c r="N7" s="435"/>
      <c r="O7" s="435"/>
      <c r="P7" s="435"/>
      <c r="Q7" s="435"/>
      <c r="R7" s="435"/>
      <c r="S7" s="435"/>
      <c r="T7" s="435"/>
      <c r="U7" s="435"/>
      <c r="V7" s="435"/>
      <c r="W7" s="436"/>
      <c r="X7" s="436"/>
      <c r="Y7" s="436"/>
      <c r="Z7" s="440" t="s">
        <v>5</v>
      </c>
      <c r="AA7" s="69"/>
      <c r="AB7" s="69"/>
      <c r="AC7" s="69"/>
      <c r="AD7" s="69"/>
      <c r="AE7" s="70"/>
      <c r="AF7" s="441" t="s">
        <v>179</v>
      </c>
      <c r="AG7" s="442"/>
      <c r="AH7" s="442"/>
      <c r="AI7" s="442"/>
      <c r="AJ7" s="442"/>
      <c r="AK7" s="442"/>
      <c r="AL7" s="442"/>
      <c r="AM7" s="442"/>
      <c r="AN7" s="442"/>
      <c r="AO7" s="442"/>
      <c r="AP7" s="442"/>
      <c r="AQ7" s="442"/>
      <c r="AR7" s="442"/>
      <c r="AS7" s="442"/>
      <c r="AT7" s="442"/>
      <c r="AU7" s="442"/>
      <c r="AV7" s="442"/>
      <c r="AW7" s="442"/>
      <c r="AX7" s="442"/>
      <c r="AY7" s="443"/>
    </row>
    <row r="8" spans="2:51" ht="58.5"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68"/>
      <c r="AA8" s="69"/>
      <c r="AB8" s="69"/>
      <c r="AC8" s="69"/>
      <c r="AD8" s="69"/>
      <c r="AE8" s="70"/>
      <c r="AF8" s="444"/>
      <c r="AG8" s="445"/>
      <c r="AH8" s="445"/>
      <c r="AI8" s="445"/>
      <c r="AJ8" s="445"/>
      <c r="AK8" s="445"/>
      <c r="AL8" s="445"/>
      <c r="AM8" s="445"/>
      <c r="AN8" s="445"/>
      <c r="AO8" s="445"/>
      <c r="AP8" s="445"/>
      <c r="AQ8" s="445"/>
      <c r="AR8" s="445"/>
      <c r="AS8" s="445"/>
      <c r="AT8" s="445"/>
      <c r="AU8" s="445"/>
      <c r="AV8" s="445"/>
      <c r="AW8" s="445"/>
      <c r="AX8" s="445"/>
      <c r="AY8" s="446"/>
    </row>
    <row r="9" spans="2:51" ht="103.5" customHeight="1">
      <c r="B9" s="415" t="s">
        <v>53</v>
      </c>
      <c r="C9" s="416"/>
      <c r="D9" s="416"/>
      <c r="E9" s="416"/>
      <c r="F9" s="416"/>
      <c r="G9" s="416"/>
      <c r="H9" s="417" t="s">
        <v>119</v>
      </c>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9"/>
    </row>
    <row r="10" spans="2:51" ht="137.25" customHeight="1">
      <c r="B10" s="415" t="s">
        <v>108</v>
      </c>
      <c r="C10" s="416"/>
      <c r="D10" s="416"/>
      <c r="E10" s="416"/>
      <c r="F10" s="416"/>
      <c r="G10" s="416"/>
      <c r="H10" s="420" t="s">
        <v>123</v>
      </c>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9"/>
    </row>
    <row r="11" spans="2:51" ht="29.25" customHeight="1">
      <c r="B11" s="415" t="s">
        <v>6</v>
      </c>
      <c r="C11" s="416"/>
      <c r="D11" s="416"/>
      <c r="E11" s="416"/>
      <c r="F11" s="416"/>
      <c r="G11" s="421"/>
      <c r="H11" s="420" t="s">
        <v>115</v>
      </c>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9"/>
    </row>
    <row r="12" spans="2:51" ht="21" customHeight="1">
      <c r="B12" s="404" t="s">
        <v>54</v>
      </c>
      <c r="C12" s="405"/>
      <c r="D12" s="405"/>
      <c r="E12" s="405"/>
      <c r="F12" s="405"/>
      <c r="G12" s="406"/>
      <c r="H12" s="410"/>
      <c r="I12" s="411"/>
      <c r="J12" s="411"/>
      <c r="K12" s="411"/>
      <c r="L12" s="411"/>
      <c r="M12" s="411"/>
      <c r="N12" s="411"/>
      <c r="O12" s="411"/>
      <c r="P12" s="411"/>
      <c r="Q12" s="391" t="s">
        <v>57</v>
      </c>
      <c r="R12" s="348"/>
      <c r="S12" s="348"/>
      <c r="T12" s="348"/>
      <c r="U12" s="348"/>
      <c r="V12" s="348"/>
      <c r="W12" s="349"/>
      <c r="X12" s="391" t="s">
        <v>58</v>
      </c>
      <c r="Y12" s="348"/>
      <c r="Z12" s="348"/>
      <c r="AA12" s="348"/>
      <c r="AB12" s="348"/>
      <c r="AC12" s="348"/>
      <c r="AD12" s="349"/>
      <c r="AE12" s="391" t="s">
        <v>59</v>
      </c>
      <c r="AF12" s="348"/>
      <c r="AG12" s="348"/>
      <c r="AH12" s="348"/>
      <c r="AI12" s="348"/>
      <c r="AJ12" s="348"/>
      <c r="AK12" s="349"/>
      <c r="AL12" s="391" t="s">
        <v>60</v>
      </c>
      <c r="AM12" s="348"/>
      <c r="AN12" s="348"/>
      <c r="AO12" s="348"/>
      <c r="AP12" s="348"/>
      <c r="AQ12" s="348"/>
      <c r="AR12" s="349"/>
      <c r="AS12" s="391" t="s">
        <v>61</v>
      </c>
      <c r="AT12" s="348"/>
      <c r="AU12" s="348"/>
      <c r="AV12" s="348"/>
      <c r="AW12" s="348"/>
      <c r="AX12" s="348"/>
      <c r="AY12" s="392"/>
    </row>
    <row r="13" spans="2:51" ht="21" customHeight="1">
      <c r="B13" s="150"/>
      <c r="C13" s="151"/>
      <c r="D13" s="151"/>
      <c r="E13" s="151"/>
      <c r="F13" s="151"/>
      <c r="G13" s="152"/>
      <c r="H13" s="393" t="s">
        <v>8</v>
      </c>
      <c r="I13" s="394"/>
      <c r="J13" s="399" t="s">
        <v>9</v>
      </c>
      <c r="K13" s="400"/>
      <c r="L13" s="400"/>
      <c r="M13" s="400"/>
      <c r="N13" s="400"/>
      <c r="O13" s="400"/>
      <c r="P13" s="401"/>
      <c r="Q13" s="402">
        <v>160</v>
      </c>
      <c r="R13" s="402"/>
      <c r="S13" s="402"/>
      <c r="T13" s="402"/>
      <c r="U13" s="402"/>
      <c r="V13" s="402"/>
      <c r="W13" s="402"/>
      <c r="X13" s="402">
        <v>175</v>
      </c>
      <c r="Y13" s="402"/>
      <c r="Z13" s="402"/>
      <c r="AA13" s="402"/>
      <c r="AB13" s="402"/>
      <c r="AC13" s="402"/>
      <c r="AD13" s="402"/>
      <c r="AE13" s="402">
        <v>176</v>
      </c>
      <c r="AF13" s="402"/>
      <c r="AG13" s="402"/>
      <c r="AH13" s="402"/>
      <c r="AI13" s="402"/>
      <c r="AJ13" s="402"/>
      <c r="AK13" s="402"/>
      <c r="AL13" s="402">
        <v>123</v>
      </c>
      <c r="AM13" s="402"/>
      <c r="AN13" s="402"/>
      <c r="AO13" s="402"/>
      <c r="AP13" s="402"/>
      <c r="AQ13" s="402"/>
      <c r="AR13" s="402"/>
      <c r="AS13" s="402">
        <v>114</v>
      </c>
      <c r="AT13" s="402"/>
      <c r="AU13" s="402"/>
      <c r="AV13" s="402"/>
      <c r="AW13" s="402"/>
      <c r="AX13" s="402"/>
      <c r="AY13" s="403"/>
    </row>
    <row r="14" spans="2:51" ht="21" customHeight="1">
      <c r="B14" s="150"/>
      <c r="C14" s="151"/>
      <c r="D14" s="151"/>
      <c r="E14" s="151"/>
      <c r="F14" s="151"/>
      <c r="G14" s="152"/>
      <c r="H14" s="395"/>
      <c r="I14" s="396"/>
      <c r="J14" s="387" t="s">
        <v>10</v>
      </c>
      <c r="K14" s="388"/>
      <c r="L14" s="388"/>
      <c r="M14" s="388"/>
      <c r="N14" s="388"/>
      <c r="O14" s="388"/>
      <c r="P14" s="389"/>
      <c r="Q14" s="390">
        <v>0</v>
      </c>
      <c r="R14" s="390"/>
      <c r="S14" s="390"/>
      <c r="T14" s="390"/>
      <c r="U14" s="390"/>
      <c r="V14" s="390"/>
      <c r="W14" s="390"/>
      <c r="X14" s="390">
        <v>0</v>
      </c>
      <c r="Y14" s="390"/>
      <c r="Z14" s="390"/>
      <c r="AA14" s="390"/>
      <c r="AB14" s="390"/>
      <c r="AC14" s="390"/>
      <c r="AD14" s="390"/>
      <c r="AE14" s="390">
        <v>0</v>
      </c>
      <c r="AF14" s="390"/>
      <c r="AG14" s="390"/>
      <c r="AH14" s="390"/>
      <c r="AI14" s="390"/>
      <c r="AJ14" s="390"/>
      <c r="AK14" s="390"/>
      <c r="AL14" s="390">
        <v>0</v>
      </c>
      <c r="AM14" s="390"/>
      <c r="AN14" s="390"/>
      <c r="AO14" s="390"/>
      <c r="AP14" s="390"/>
      <c r="AQ14" s="390"/>
      <c r="AR14" s="390"/>
      <c r="AS14" s="384"/>
      <c r="AT14" s="385"/>
      <c r="AU14" s="385"/>
      <c r="AV14" s="385"/>
      <c r="AW14" s="385"/>
      <c r="AX14" s="385"/>
      <c r="AY14" s="386"/>
    </row>
    <row r="15" spans="2:51" ht="24.75" customHeight="1">
      <c r="B15" s="150"/>
      <c r="C15" s="151"/>
      <c r="D15" s="151"/>
      <c r="E15" s="151"/>
      <c r="F15" s="151"/>
      <c r="G15" s="152"/>
      <c r="H15" s="395"/>
      <c r="I15" s="396"/>
      <c r="J15" s="387" t="s">
        <v>11</v>
      </c>
      <c r="K15" s="388"/>
      <c r="L15" s="388"/>
      <c r="M15" s="388"/>
      <c r="N15" s="388"/>
      <c r="O15" s="388"/>
      <c r="P15" s="389"/>
      <c r="Q15" s="390">
        <v>0</v>
      </c>
      <c r="R15" s="390"/>
      <c r="S15" s="390"/>
      <c r="T15" s="390"/>
      <c r="U15" s="390"/>
      <c r="V15" s="390"/>
      <c r="W15" s="390"/>
      <c r="X15" s="390">
        <v>0</v>
      </c>
      <c r="Y15" s="390"/>
      <c r="Z15" s="390"/>
      <c r="AA15" s="390"/>
      <c r="AB15" s="390"/>
      <c r="AC15" s="390"/>
      <c r="AD15" s="390"/>
      <c r="AE15" s="390">
        <v>0</v>
      </c>
      <c r="AF15" s="390"/>
      <c r="AG15" s="390"/>
      <c r="AH15" s="390"/>
      <c r="AI15" s="390"/>
      <c r="AJ15" s="390"/>
      <c r="AK15" s="390"/>
      <c r="AL15" s="390">
        <v>0</v>
      </c>
      <c r="AM15" s="390"/>
      <c r="AN15" s="390"/>
      <c r="AO15" s="390"/>
      <c r="AP15" s="390"/>
      <c r="AQ15" s="390"/>
      <c r="AR15" s="390"/>
      <c r="AS15" s="384"/>
      <c r="AT15" s="385"/>
      <c r="AU15" s="385"/>
      <c r="AV15" s="385"/>
      <c r="AW15" s="385"/>
      <c r="AX15" s="385"/>
      <c r="AY15" s="386"/>
    </row>
    <row r="16" spans="2:51" ht="24.75" customHeight="1">
      <c r="B16" s="150"/>
      <c r="C16" s="151"/>
      <c r="D16" s="151"/>
      <c r="E16" s="151"/>
      <c r="F16" s="151"/>
      <c r="G16" s="152"/>
      <c r="H16" s="397"/>
      <c r="I16" s="398"/>
      <c r="J16" s="412" t="s">
        <v>34</v>
      </c>
      <c r="K16" s="413"/>
      <c r="L16" s="413"/>
      <c r="M16" s="413"/>
      <c r="N16" s="413"/>
      <c r="O16" s="413"/>
      <c r="P16" s="414"/>
      <c r="Q16" s="381">
        <v>160</v>
      </c>
      <c r="R16" s="381"/>
      <c r="S16" s="381"/>
      <c r="T16" s="381"/>
      <c r="U16" s="381"/>
      <c r="V16" s="381"/>
      <c r="W16" s="381"/>
      <c r="X16" s="381">
        <v>175</v>
      </c>
      <c r="Y16" s="381"/>
      <c r="Z16" s="381"/>
      <c r="AA16" s="381"/>
      <c r="AB16" s="381"/>
      <c r="AC16" s="381"/>
      <c r="AD16" s="381"/>
      <c r="AE16" s="381">
        <v>176</v>
      </c>
      <c r="AF16" s="381"/>
      <c r="AG16" s="381"/>
      <c r="AH16" s="381"/>
      <c r="AI16" s="381"/>
      <c r="AJ16" s="381"/>
      <c r="AK16" s="381"/>
      <c r="AL16" s="381">
        <v>123</v>
      </c>
      <c r="AM16" s="381"/>
      <c r="AN16" s="381"/>
      <c r="AO16" s="381"/>
      <c r="AP16" s="381"/>
      <c r="AQ16" s="381"/>
      <c r="AR16" s="381"/>
      <c r="AS16" s="328">
        <v>114</v>
      </c>
      <c r="AT16" s="382"/>
      <c r="AU16" s="382"/>
      <c r="AV16" s="382"/>
      <c r="AW16" s="382"/>
      <c r="AX16" s="382"/>
      <c r="AY16" s="383"/>
    </row>
    <row r="17" spans="2:51" ht="24.75" customHeight="1">
      <c r="B17" s="150"/>
      <c r="C17" s="151"/>
      <c r="D17" s="151"/>
      <c r="E17" s="151"/>
      <c r="F17" s="151"/>
      <c r="G17" s="152"/>
      <c r="H17" s="378" t="s">
        <v>12</v>
      </c>
      <c r="I17" s="379"/>
      <c r="J17" s="379"/>
      <c r="K17" s="379"/>
      <c r="L17" s="379"/>
      <c r="M17" s="379"/>
      <c r="N17" s="379"/>
      <c r="O17" s="379"/>
      <c r="P17" s="379"/>
      <c r="Q17" s="380">
        <v>127</v>
      </c>
      <c r="R17" s="380"/>
      <c r="S17" s="380"/>
      <c r="T17" s="380"/>
      <c r="U17" s="380"/>
      <c r="V17" s="380"/>
      <c r="W17" s="380"/>
      <c r="X17" s="380">
        <v>118</v>
      </c>
      <c r="Y17" s="380"/>
      <c r="Z17" s="380"/>
      <c r="AA17" s="380"/>
      <c r="AB17" s="380"/>
      <c r="AC17" s="380"/>
      <c r="AD17" s="380"/>
      <c r="AE17" s="380">
        <v>119</v>
      </c>
      <c r="AF17" s="380"/>
      <c r="AG17" s="380"/>
      <c r="AH17" s="380"/>
      <c r="AI17" s="380"/>
      <c r="AJ17" s="380"/>
      <c r="AK17" s="380"/>
      <c r="AL17" s="376"/>
      <c r="AM17" s="376"/>
      <c r="AN17" s="376"/>
      <c r="AO17" s="376"/>
      <c r="AP17" s="376"/>
      <c r="AQ17" s="376"/>
      <c r="AR17" s="376"/>
      <c r="AS17" s="376"/>
      <c r="AT17" s="376"/>
      <c r="AU17" s="376"/>
      <c r="AV17" s="376"/>
      <c r="AW17" s="376"/>
      <c r="AX17" s="376"/>
      <c r="AY17" s="377"/>
    </row>
    <row r="18" spans="2:51" ht="24.75" customHeight="1">
      <c r="B18" s="407"/>
      <c r="C18" s="408"/>
      <c r="D18" s="408"/>
      <c r="E18" s="408"/>
      <c r="F18" s="408"/>
      <c r="G18" s="409"/>
      <c r="H18" s="378" t="s">
        <v>13</v>
      </c>
      <c r="I18" s="379"/>
      <c r="J18" s="379"/>
      <c r="K18" s="379"/>
      <c r="L18" s="379"/>
      <c r="M18" s="379"/>
      <c r="N18" s="379"/>
      <c r="O18" s="379"/>
      <c r="P18" s="379"/>
      <c r="Q18" s="380">
        <v>80</v>
      </c>
      <c r="R18" s="380"/>
      <c r="S18" s="380"/>
      <c r="T18" s="380"/>
      <c r="U18" s="380"/>
      <c r="V18" s="380"/>
      <c r="W18" s="380"/>
      <c r="X18" s="380">
        <v>67</v>
      </c>
      <c r="Y18" s="380"/>
      <c r="Z18" s="380"/>
      <c r="AA18" s="380"/>
      <c r="AB18" s="380"/>
      <c r="AC18" s="380"/>
      <c r="AD18" s="380"/>
      <c r="AE18" s="380">
        <v>68</v>
      </c>
      <c r="AF18" s="380"/>
      <c r="AG18" s="380"/>
      <c r="AH18" s="380"/>
      <c r="AI18" s="380"/>
      <c r="AJ18" s="380"/>
      <c r="AK18" s="380"/>
      <c r="AL18" s="376"/>
      <c r="AM18" s="376"/>
      <c r="AN18" s="376"/>
      <c r="AO18" s="376"/>
      <c r="AP18" s="376"/>
      <c r="AQ18" s="376"/>
      <c r="AR18" s="376"/>
      <c r="AS18" s="376"/>
      <c r="AT18" s="376"/>
      <c r="AU18" s="376"/>
      <c r="AV18" s="376"/>
      <c r="AW18" s="376"/>
      <c r="AX18" s="376"/>
      <c r="AY18" s="377"/>
    </row>
    <row r="19" spans="2:51" ht="31.5" customHeight="1">
      <c r="B19" s="359" t="s">
        <v>15</v>
      </c>
      <c r="C19" s="360"/>
      <c r="D19" s="360"/>
      <c r="E19" s="360"/>
      <c r="F19" s="360"/>
      <c r="G19" s="361"/>
      <c r="H19" s="347" t="s">
        <v>109</v>
      </c>
      <c r="I19" s="348"/>
      <c r="J19" s="348"/>
      <c r="K19" s="348"/>
      <c r="L19" s="348"/>
      <c r="M19" s="348"/>
      <c r="N19" s="348"/>
      <c r="O19" s="348"/>
      <c r="P19" s="348"/>
      <c r="Q19" s="348"/>
      <c r="R19" s="348"/>
      <c r="S19" s="348"/>
      <c r="T19" s="348"/>
      <c r="U19" s="348"/>
      <c r="V19" s="348"/>
      <c r="W19" s="348"/>
      <c r="X19" s="348"/>
      <c r="Y19" s="349"/>
      <c r="Z19" s="350"/>
      <c r="AA19" s="351"/>
      <c r="AB19" s="352"/>
      <c r="AC19" s="353" t="s">
        <v>14</v>
      </c>
      <c r="AD19" s="348"/>
      <c r="AE19" s="349"/>
      <c r="AF19" s="354" t="s">
        <v>57</v>
      </c>
      <c r="AG19" s="355"/>
      <c r="AH19" s="355"/>
      <c r="AI19" s="355"/>
      <c r="AJ19" s="355"/>
      <c r="AK19" s="354" t="s">
        <v>58</v>
      </c>
      <c r="AL19" s="355"/>
      <c r="AM19" s="355"/>
      <c r="AN19" s="355"/>
      <c r="AO19" s="355"/>
      <c r="AP19" s="354" t="s">
        <v>59</v>
      </c>
      <c r="AQ19" s="355"/>
      <c r="AR19" s="355"/>
      <c r="AS19" s="355"/>
      <c r="AT19" s="355"/>
      <c r="AU19" s="44" t="s">
        <v>176</v>
      </c>
      <c r="AV19" s="355"/>
      <c r="AW19" s="355"/>
      <c r="AX19" s="355"/>
      <c r="AY19" s="366"/>
    </row>
    <row r="20" spans="2:51" ht="32.25" customHeight="1">
      <c r="B20" s="362"/>
      <c r="C20" s="360"/>
      <c r="D20" s="360"/>
      <c r="E20" s="360"/>
      <c r="F20" s="360"/>
      <c r="G20" s="361"/>
      <c r="H20" s="367" t="s">
        <v>120</v>
      </c>
      <c r="I20" s="203"/>
      <c r="J20" s="203"/>
      <c r="K20" s="203"/>
      <c r="L20" s="203"/>
      <c r="M20" s="203"/>
      <c r="N20" s="203"/>
      <c r="O20" s="203"/>
      <c r="P20" s="203"/>
      <c r="Q20" s="203"/>
      <c r="R20" s="203"/>
      <c r="S20" s="203"/>
      <c r="T20" s="203"/>
      <c r="U20" s="203"/>
      <c r="V20" s="203"/>
      <c r="W20" s="203"/>
      <c r="X20" s="203"/>
      <c r="Y20" s="368"/>
      <c r="Z20" s="370" t="s">
        <v>17</v>
      </c>
      <c r="AA20" s="371"/>
      <c r="AB20" s="372"/>
      <c r="AC20" s="373" t="s">
        <v>116</v>
      </c>
      <c r="AD20" s="373"/>
      <c r="AE20" s="373"/>
      <c r="AF20" s="374">
        <v>86</v>
      </c>
      <c r="AG20" s="374"/>
      <c r="AH20" s="374"/>
      <c r="AI20" s="374"/>
      <c r="AJ20" s="374"/>
      <c r="AK20" s="374">
        <v>87</v>
      </c>
      <c r="AL20" s="374"/>
      <c r="AM20" s="374"/>
      <c r="AN20" s="374"/>
      <c r="AO20" s="374"/>
      <c r="AP20" s="374">
        <v>72</v>
      </c>
      <c r="AQ20" s="374"/>
      <c r="AR20" s="374"/>
      <c r="AS20" s="374"/>
      <c r="AT20" s="374"/>
      <c r="AU20" s="374" t="s">
        <v>177</v>
      </c>
      <c r="AV20" s="374"/>
      <c r="AW20" s="374"/>
      <c r="AX20" s="374"/>
      <c r="AY20" s="375"/>
    </row>
    <row r="21" spans="2:51" ht="32.25" customHeight="1">
      <c r="B21" s="363"/>
      <c r="C21" s="364"/>
      <c r="D21" s="364"/>
      <c r="E21" s="364"/>
      <c r="F21" s="364"/>
      <c r="G21" s="365"/>
      <c r="H21" s="369"/>
      <c r="I21" s="209"/>
      <c r="J21" s="209"/>
      <c r="K21" s="209"/>
      <c r="L21" s="209"/>
      <c r="M21" s="209"/>
      <c r="N21" s="209"/>
      <c r="O21" s="209"/>
      <c r="P21" s="209"/>
      <c r="Q21" s="209"/>
      <c r="R21" s="209"/>
      <c r="S21" s="209"/>
      <c r="T21" s="209"/>
      <c r="U21" s="209"/>
      <c r="V21" s="209"/>
      <c r="W21" s="209"/>
      <c r="X21" s="209"/>
      <c r="Y21" s="309"/>
      <c r="Z21" s="353" t="s">
        <v>18</v>
      </c>
      <c r="AA21" s="348"/>
      <c r="AB21" s="349"/>
      <c r="AC21" s="341" t="s">
        <v>180</v>
      </c>
      <c r="AD21" s="341"/>
      <c r="AE21" s="341"/>
      <c r="AF21" s="341">
        <v>143</v>
      </c>
      <c r="AG21" s="341"/>
      <c r="AH21" s="341"/>
      <c r="AI21" s="341"/>
      <c r="AJ21" s="341"/>
      <c r="AK21" s="341">
        <v>97</v>
      </c>
      <c r="AL21" s="341"/>
      <c r="AM21" s="341"/>
      <c r="AN21" s="341"/>
      <c r="AO21" s="341"/>
      <c r="AP21" s="341">
        <v>103</v>
      </c>
      <c r="AQ21" s="341"/>
      <c r="AR21" s="341"/>
      <c r="AS21" s="341"/>
      <c r="AT21" s="341"/>
      <c r="AU21" s="342"/>
      <c r="AV21" s="342"/>
      <c r="AW21" s="342"/>
      <c r="AX21" s="342"/>
      <c r="AY21" s="343"/>
    </row>
    <row r="22" spans="2:51" ht="31.5" customHeight="1">
      <c r="B22" s="313" t="s">
        <v>104</v>
      </c>
      <c r="C22" s="344"/>
      <c r="D22" s="344"/>
      <c r="E22" s="344"/>
      <c r="F22" s="344"/>
      <c r="G22" s="345"/>
      <c r="H22" s="347" t="s">
        <v>110</v>
      </c>
      <c r="I22" s="348"/>
      <c r="J22" s="348"/>
      <c r="K22" s="348"/>
      <c r="L22" s="348"/>
      <c r="M22" s="348"/>
      <c r="N22" s="348"/>
      <c r="O22" s="348"/>
      <c r="P22" s="348"/>
      <c r="Q22" s="348"/>
      <c r="R22" s="348"/>
      <c r="S22" s="348"/>
      <c r="T22" s="348"/>
      <c r="U22" s="348"/>
      <c r="V22" s="348"/>
      <c r="W22" s="348"/>
      <c r="X22" s="348"/>
      <c r="Y22" s="349"/>
      <c r="Z22" s="350"/>
      <c r="AA22" s="351"/>
      <c r="AB22" s="352"/>
      <c r="AC22" s="353" t="s">
        <v>14</v>
      </c>
      <c r="AD22" s="348"/>
      <c r="AE22" s="349"/>
      <c r="AF22" s="354" t="s">
        <v>57</v>
      </c>
      <c r="AG22" s="355"/>
      <c r="AH22" s="355"/>
      <c r="AI22" s="355"/>
      <c r="AJ22" s="355"/>
      <c r="AK22" s="354" t="s">
        <v>58</v>
      </c>
      <c r="AL22" s="355"/>
      <c r="AM22" s="355"/>
      <c r="AN22" s="355"/>
      <c r="AO22" s="355"/>
      <c r="AP22" s="354" t="s">
        <v>59</v>
      </c>
      <c r="AQ22" s="355"/>
      <c r="AR22" s="355"/>
      <c r="AS22" s="355"/>
      <c r="AT22" s="355"/>
      <c r="AU22" s="356" t="s">
        <v>83</v>
      </c>
      <c r="AV22" s="357"/>
      <c r="AW22" s="357"/>
      <c r="AX22" s="357"/>
      <c r="AY22" s="358"/>
    </row>
    <row r="23" spans="2:51" ht="39.75" customHeight="1">
      <c r="B23" s="153"/>
      <c r="C23" s="154"/>
      <c r="D23" s="154"/>
      <c r="E23" s="154"/>
      <c r="F23" s="154"/>
      <c r="G23" s="155"/>
      <c r="H23" s="323" t="s">
        <v>175</v>
      </c>
      <c r="I23" s="324"/>
      <c r="J23" s="324"/>
      <c r="K23" s="324"/>
      <c r="L23" s="324"/>
      <c r="M23" s="324"/>
      <c r="N23" s="324"/>
      <c r="O23" s="324"/>
      <c r="P23" s="324"/>
      <c r="Q23" s="324"/>
      <c r="R23" s="324"/>
      <c r="S23" s="324"/>
      <c r="T23" s="324"/>
      <c r="U23" s="324"/>
      <c r="V23" s="324"/>
      <c r="W23" s="324"/>
      <c r="X23" s="324"/>
      <c r="Y23" s="325"/>
      <c r="Z23" s="329" t="s">
        <v>111</v>
      </c>
      <c r="AA23" s="330"/>
      <c r="AB23" s="331"/>
      <c r="AC23" s="335" t="s">
        <v>116</v>
      </c>
      <c r="AD23" s="336"/>
      <c r="AE23" s="337"/>
      <c r="AF23" s="341">
        <v>6</v>
      </c>
      <c r="AG23" s="341"/>
      <c r="AH23" s="341"/>
      <c r="AI23" s="341"/>
      <c r="AJ23" s="341"/>
      <c r="AK23" s="341">
        <v>9</v>
      </c>
      <c r="AL23" s="341"/>
      <c r="AM23" s="341"/>
      <c r="AN23" s="341"/>
      <c r="AO23" s="341"/>
      <c r="AP23" s="341">
        <v>7</v>
      </c>
      <c r="AQ23" s="341"/>
      <c r="AR23" s="341"/>
      <c r="AS23" s="341"/>
      <c r="AT23" s="341"/>
      <c r="AU23" s="202" t="s">
        <v>84</v>
      </c>
      <c r="AV23" s="203"/>
      <c r="AW23" s="203"/>
      <c r="AX23" s="203"/>
      <c r="AY23" s="204"/>
    </row>
    <row r="24" spans="2:51" ht="26.25" customHeight="1">
      <c r="B24" s="172"/>
      <c r="C24" s="164"/>
      <c r="D24" s="164"/>
      <c r="E24" s="164"/>
      <c r="F24" s="164"/>
      <c r="G24" s="346"/>
      <c r="H24" s="326"/>
      <c r="I24" s="327"/>
      <c r="J24" s="327"/>
      <c r="K24" s="327"/>
      <c r="L24" s="327"/>
      <c r="M24" s="327"/>
      <c r="N24" s="327"/>
      <c r="O24" s="327"/>
      <c r="P24" s="327"/>
      <c r="Q24" s="327"/>
      <c r="R24" s="327"/>
      <c r="S24" s="327"/>
      <c r="T24" s="327"/>
      <c r="U24" s="327"/>
      <c r="V24" s="327"/>
      <c r="W24" s="327"/>
      <c r="X24" s="327"/>
      <c r="Y24" s="328"/>
      <c r="Z24" s="332"/>
      <c r="AA24" s="333"/>
      <c r="AB24" s="334"/>
      <c r="AC24" s="338"/>
      <c r="AD24" s="339"/>
      <c r="AE24" s="340"/>
      <c r="AF24" s="208"/>
      <c r="AG24" s="209"/>
      <c r="AH24" s="209"/>
      <c r="AI24" s="209"/>
      <c r="AJ24" s="309"/>
      <c r="AK24" s="208"/>
      <c r="AL24" s="209"/>
      <c r="AM24" s="209"/>
      <c r="AN24" s="209"/>
      <c r="AO24" s="309"/>
      <c r="AP24" s="310" t="s">
        <v>173</v>
      </c>
      <c r="AQ24" s="311"/>
      <c r="AR24" s="311"/>
      <c r="AS24" s="311"/>
      <c r="AT24" s="312"/>
      <c r="AU24" s="310" t="s">
        <v>174</v>
      </c>
      <c r="AV24" s="311"/>
      <c r="AW24" s="311"/>
      <c r="AX24" s="311"/>
      <c r="AY24" s="312"/>
    </row>
    <row r="25" spans="2:51" ht="88.5" customHeight="1">
      <c r="B25" s="313" t="s">
        <v>20</v>
      </c>
      <c r="C25" s="314"/>
      <c r="D25" s="314"/>
      <c r="E25" s="314"/>
      <c r="F25" s="314"/>
      <c r="G25" s="314"/>
      <c r="H25" s="315" t="s">
        <v>170</v>
      </c>
      <c r="I25" s="316"/>
      <c r="J25" s="316"/>
      <c r="K25" s="316"/>
      <c r="L25" s="316"/>
      <c r="M25" s="316"/>
      <c r="N25" s="316"/>
      <c r="O25" s="316"/>
      <c r="P25" s="316"/>
      <c r="Q25" s="316"/>
      <c r="R25" s="316"/>
      <c r="S25" s="316"/>
      <c r="T25" s="316"/>
      <c r="U25" s="316"/>
      <c r="V25" s="316"/>
      <c r="W25" s="316"/>
      <c r="X25" s="316"/>
      <c r="Y25" s="316"/>
      <c r="Z25" s="317" t="s">
        <v>22</v>
      </c>
      <c r="AA25" s="318"/>
      <c r="AB25" s="319"/>
      <c r="AC25" s="320" t="s">
        <v>125</v>
      </c>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2"/>
    </row>
    <row r="26" spans="2:51" ht="22.5" customHeight="1">
      <c r="B26" s="262" t="s">
        <v>62</v>
      </c>
      <c r="C26" s="263"/>
      <c r="D26" s="292" t="s">
        <v>31</v>
      </c>
      <c r="E26" s="293"/>
      <c r="F26" s="293"/>
      <c r="G26" s="293"/>
      <c r="H26" s="293"/>
      <c r="I26" s="293"/>
      <c r="J26" s="293"/>
      <c r="K26" s="293"/>
      <c r="L26" s="294"/>
      <c r="M26" s="295" t="s">
        <v>97</v>
      </c>
      <c r="N26" s="295"/>
      <c r="O26" s="295"/>
      <c r="P26" s="295"/>
      <c r="Q26" s="295"/>
      <c r="R26" s="295"/>
      <c r="S26" s="296" t="s">
        <v>96</v>
      </c>
      <c r="T26" s="296"/>
      <c r="U26" s="296"/>
      <c r="V26" s="296"/>
      <c r="W26" s="296"/>
      <c r="X26" s="296"/>
      <c r="Y26" s="297" t="s">
        <v>63</v>
      </c>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8"/>
    </row>
    <row r="27" spans="2:51" ht="22.5" customHeight="1">
      <c r="B27" s="264"/>
      <c r="C27" s="265"/>
      <c r="D27" s="299" t="s">
        <v>167</v>
      </c>
      <c r="E27" s="300"/>
      <c r="F27" s="300"/>
      <c r="G27" s="300"/>
      <c r="H27" s="300"/>
      <c r="I27" s="300"/>
      <c r="J27" s="300"/>
      <c r="K27" s="300"/>
      <c r="L27" s="301"/>
      <c r="M27" s="302">
        <v>1.1</v>
      </c>
      <c r="N27" s="303"/>
      <c r="O27" s="303"/>
      <c r="P27" s="303"/>
      <c r="Q27" s="303"/>
      <c r="R27" s="304"/>
      <c r="S27" s="305">
        <v>1.1</v>
      </c>
      <c r="T27" s="305"/>
      <c r="U27" s="305"/>
      <c r="V27" s="305"/>
      <c r="W27" s="305"/>
      <c r="X27" s="305"/>
      <c r="Y27" s="306" t="s">
        <v>186</v>
      </c>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row>
    <row r="28" spans="2:51" ht="22.5" customHeight="1">
      <c r="B28" s="264"/>
      <c r="C28" s="265"/>
      <c r="D28" s="286" t="s">
        <v>168</v>
      </c>
      <c r="E28" s="287"/>
      <c r="F28" s="287"/>
      <c r="G28" s="287"/>
      <c r="H28" s="287"/>
      <c r="I28" s="287"/>
      <c r="J28" s="287"/>
      <c r="K28" s="287"/>
      <c r="L28" s="288"/>
      <c r="M28" s="283">
        <v>0.8</v>
      </c>
      <c r="N28" s="284"/>
      <c r="O28" s="284"/>
      <c r="P28" s="284"/>
      <c r="Q28" s="284"/>
      <c r="R28" s="285"/>
      <c r="S28" s="271">
        <v>0.8</v>
      </c>
      <c r="T28" s="271"/>
      <c r="U28" s="271"/>
      <c r="V28" s="271"/>
      <c r="W28" s="271"/>
      <c r="X28" s="271"/>
      <c r="Y28" s="272"/>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4"/>
    </row>
    <row r="29" spans="2:51" ht="22.5" customHeight="1">
      <c r="B29" s="264"/>
      <c r="C29" s="265"/>
      <c r="D29" s="289" t="s">
        <v>165</v>
      </c>
      <c r="E29" s="290"/>
      <c r="F29" s="290"/>
      <c r="G29" s="290"/>
      <c r="H29" s="290"/>
      <c r="I29" s="290"/>
      <c r="J29" s="290"/>
      <c r="K29" s="290"/>
      <c r="L29" s="291"/>
      <c r="M29" s="283">
        <v>0.4</v>
      </c>
      <c r="N29" s="284"/>
      <c r="O29" s="284"/>
      <c r="P29" s="284"/>
      <c r="Q29" s="284"/>
      <c r="R29" s="285"/>
      <c r="S29" s="271">
        <v>0.3</v>
      </c>
      <c r="T29" s="271"/>
      <c r="U29" s="271"/>
      <c r="V29" s="271"/>
      <c r="W29" s="271"/>
      <c r="X29" s="271"/>
      <c r="Y29" s="279"/>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22.5" customHeight="1">
      <c r="B30" s="264"/>
      <c r="C30" s="265"/>
      <c r="D30" s="286" t="s">
        <v>169</v>
      </c>
      <c r="E30" s="287"/>
      <c r="F30" s="287"/>
      <c r="G30" s="287"/>
      <c r="H30" s="287"/>
      <c r="I30" s="287"/>
      <c r="J30" s="287"/>
      <c r="K30" s="287"/>
      <c r="L30" s="288"/>
      <c r="M30" s="283">
        <v>121</v>
      </c>
      <c r="N30" s="284"/>
      <c r="O30" s="284"/>
      <c r="P30" s="284"/>
      <c r="Q30" s="284"/>
      <c r="R30" s="285"/>
      <c r="S30" s="271">
        <v>112.6</v>
      </c>
      <c r="T30" s="271"/>
      <c r="U30" s="271"/>
      <c r="V30" s="271"/>
      <c r="W30" s="271"/>
      <c r="X30" s="271"/>
      <c r="Y30" s="279"/>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row>
    <row r="31" spans="2:51" ht="22.5" customHeight="1">
      <c r="B31" s="264"/>
      <c r="C31" s="265"/>
      <c r="D31" s="282"/>
      <c r="E31" s="92"/>
      <c r="F31" s="92"/>
      <c r="G31" s="92"/>
      <c r="H31" s="92"/>
      <c r="I31" s="92"/>
      <c r="J31" s="92"/>
      <c r="K31" s="92"/>
      <c r="L31" s="93"/>
      <c r="M31" s="271"/>
      <c r="N31" s="271"/>
      <c r="O31" s="271"/>
      <c r="P31" s="271"/>
      <c r="Q31" s="271"/>
      <c r="R31" s="271"/>
      <c r="S31" s="271"/>
      <c r="T31" s="271"/>
      <c r="U31" s="271"/>
      <c r="V31" s="271"/>
      <c r="W31" s="271"/>
      <c r="X31" s="271"/>
      <c r="Y31" s="272"/>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4"/>
    </row>
    <row r="32" spans="2:51" ht="22.5" customHeight="1">
      <c r="B32" s="264"/>
      <c r="C32" s="265"/>
      <c r="D32" s="268"/>
      <c r="E32" s="269"/>
      <c r="F32" s="269"/>
      <c r="G32" s="269"/>
      <c r="H32" s="269"/>
      <c r="I32" s="269"/>
      <c r="J32" s="269"/>
      <c r="K32" s="269"/>
      <c r="L32" s="270"/>
      <c r="M32" s="271"/>
      <c r="N32" s="271"/>
      <c r="O32" s="271"/>
      <c r="P32" s="271"/>
      <c r="Q32" s="271"/>
      <c r="R32" s="271"/>
      <c r="S32" s="271"/>
      <c r="T32" s="271"/>
      <c r="U32" s="271"/>
      <c r="V32" s="271"/>
      <c r="W32" s="271"/>
      <c r="X32" s="271"/>
      <c r="Y32" s="272"/>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4"/>
    </row>
    <row r="33" spans="2:51" ht="22.5" customHeight="1">
      <c r="B33" s="264"/>
      <c r="C33" s="265"/>
      <c r="D33" s="275"/>
      <c r="E33" s="276"/>
      <c r="F33" s="276"/>
      <c r="G33" s="276"/>
      <c r="H33" s="276"/>
      <c r="I33" s="276"/>
      <c r="J33" s="276"/>
      <c r="K33" s="276"/>
      <c r="L33" s="277"/>
      <c r="M33" s="278"/>
      <c r="N33" s="278"/>
      <c r="O33" s="278"/>
      <c r="P33" s="278"/>
      <c r="Q33" s="278"/>
      <c r="R33" s="278"/>
      <c r="S33" s="278"/>
      <c r="T33" s="278"/>
      <c r="U33" s="278"/>
      <c r="V33" s="278"/>
      <c r="W33" s="278"/>
      <c r="X33" s="278"/>
      <c r="Y33" s="272"/>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row>
    <row r="34" spans="2:51" ht="22.5" customHeight="1">
      <c r="B34" s="266"/>
      <c r="C34" s="267"/>
      <c r="D34" s="242" t="s">
        <v>34</v>
      </c>
      <c r="E34" s="243"/>
      <c r="F34" s="243"/>
      <c r="G34" s="243"/>
      <c r="H34" s="243"/>
      <c r="I34" s="243"/>
      <c r="J34" s="243"/>
      <c r="K34" s="243"/>
      <c r="L34" s="244"/>
      <c r="M34" s="245">
        <f>M27+M28+M29+M30</f>
        <v>123.3</v>
      </c>
      <c r="N34" s="245"/>
      <c r="O34" s="245"/>
      <c r="P34" s="245"/>
      <c r="Q34" s="245"/>
      <c r="R34" s="245"/>
      <c r="S34" s="245">
        <f>SUM(S27:X30)</f>
        <v>114.8</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23</v>
      </c>
      <c r="C37" s="250"/>
      <c r="D37" s="163" t="s">
        <v>24</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5"/>
    </row>
    <row r="38" spans="2:51" ht="203.25" customHeight="1" hidden="1">
      <c r="B38" s="249"/>
      <c r="C38" s="250"/>
      <c r="D38" s="253" t="s">
        <v>25</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9"/>
      <c r="C39" s="250"/>
      <c r="D39" s="256" t="s">
        <v>26</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51"/>
      <c r="C40" s="252"/>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28" t="s">
        <v>27</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0"/>
    </row>
    <row r="42" spans="1:51" ht="135.75" customHeight="1" hidden="1">
      <c r="A42" s="4"/>
      <c r="B42" s="21"/>
      <c r="C42" s="2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3"/>
    </row>
    <row r="43" spans="1:51" ht="21" customHeight="1">
      <c r="A43" s="4"/>
      <c r="B43" s="234" t="s">
        <v>89</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21" customHeight="1">
      <c r="A44" s="4"/>
      <c r="B44" s="21"/>
      <c r="C44" s="22"/>
      <c r="D44" s="237" t="s">
        <v>100</v>
      </c>
      <c r="E44" s="238"/>
      <c r="F44" s="238"/>
      <c r="G44" s="238"/>
      <c r="H44" s="239" t="s">
        <v>99</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40"/>
      <c r="AH44" s="239" t="s">
        <v>28</v>
      </c>
      <c r="AI44" s="238"/>
      <c r="AJ44" s="238"/>
      <c r="AK44" s="238"/>
      <c r="AL44" s="238"/>
      <c r="AM44" s="238"/>
      <c r="AN44" s="238"/>
      <c r="AO44" s="238"/>
      <c r="AP44" s="238"/>
      <c r="AQ44" s="238"/>
      <c r="AR44" s="238"/>
      <c r="AS44" s="238"/>
      <c r="AT44" s="238"/>
      <c r="AU44" s="238"/>
      <c r="AV44" s="238"/>
      <c r="AW44" s="238"/>
      <c r="AX44" s="238"/>
      <c r="AY44" s="241"/>
    </row>
    <row r="45" spans="1:51" ht="26.25" customHeight="1">
      <c r="A45" s="4"/>
      <c r="B45" s="192" t="s">
        <v>75</v>
      </c>
      <c r="C45" s="193"/>
      <c r="D45" s="214" t="s">
        <v>122</v>
      </c>
      <c r="E45" s="200"/>
      <c r="F45" s="200"/>
      <c r="G45" s="201"/>
      <c r="H45" s="199" t="s">
        <v>88</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15" t="s">
        <v>178</v>
      </c>
      <c r="AI45" s="216"/>
      <c r="AJ45" s="216"/>
      <c r="AK45" s="216"/>
      <c r="AL45" s="216"/>
      <c r="AM45" s="216"/>
      <c r="AN45" s="216"/>
      <c r="AO45" s="216"/>
      <c r="AP45" s="216"/>
      <c r="AQ45" s="216"/>
      <c r="AR45" s="216"/>
      <c r="AS45" s="216"/>
      <c r="AT45" s="216"/>
      <c r="AU45" s="216"/>
      <c r="AV45" s="216"/>
      <c r="AW45" s="216"/>
      <c r="AX45" s="216"/>
      <c r="AY45" s="217"/>
    </row>
    <row r="46" spans="1:51" ht="33" customHeight="1">
      <c r="A46" s="4"/>
      <c r="B46" s="194"/>
      <c r="C46" s="195"/>
      <c r="D46" s="224" t="s">
        <v>122</v>
      </c>
      <c r="E46" s="212"/>
      <c r="F46" s="212"/>
      <c r="G46" s="213"/>
      <c r="H46" s="225" t="s">
        <v>90</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18"/>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196"/>
      <c r="C47" s="197"/>
      <c r="D47" s="183" t="s">
        <v>122</v>
      </c>
      <c r="E47" s="83"/>
      <c r="F47" s="83"/>
      <c r="G47" s="84"/>
      <c r="H47" s="184" t="s">
        <v>69</v>
      </c>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221"/>
      <c r="AI47" s="222"/>
      <c r="AJ47" s="222"/>
      <c r="AK47" s="222"/>
      <c r="AL47" s="222"/>
      <c r="AM47" s="222"/>
      <c r="AN47" s="222"/>
      <c r="AO47" s="222"/>
      <c r="AP47" s="222"/>
      <c r="AQ47" s="222"/>
      <c r="AR47" s="222"/>
      <c r="AS47" s="222"/>
      <c r="AT47" s="222"/>
      <c r="AU47" s="222"/>
      <c r="AV47" s="222"/>
      <c r="AW47" s="222"/>
      <c r="AX47" s="222"/>
      <c r="AY47" s="223"/>
    </row>
    <row r="48" spans="1:51" ht="26.25" customHeight="1">
      <c r="A48" s="4"/>
      <c r="B48" s="194" t="s">
        <v>78</v>
      </c>
      <c r="C48" s="195"/>
      <c r="D48" s="198" t="s">
        <v>124</v>
      </c>
      <c r="E48" s="102"/>
      <c r="F48" s="102"/>
      <c r="G48" s="103"/>
      <c r="H48" s="199" t="s">
        <v>80</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c r="AI48" s="203"/>
      <c r="AJ48" s="203"/>
      <c r="AK48" s="203"/>
      <c r="AL48" s="203"/>
      <c r="AM48" s="203"/>
      <c r="AN48" s="203"/>
      <c r="AO48" s="203"/>
      <c r="AP48" s="203"/>
      <c r="AQ48" s="203"/>
      <c r="AR48" s="203"/>
      <c r="AS48" s="203"/>
      <c r="AT48" s="203"/>
      <c r="AU48" s="203"/>
      <c r="AV48" s="203"/>
      <c r="AW48" s="203"/>
      <c r="AX48" s="203"/>
      <c r="AY48" s="204"/>
    </row>
    <row r="49" spans="1:51" ht="26.25" customHeight="1">
      <c r="A49" s="4"/>
      <c r="B49" s="194"/>
      <c r="C49" s="195"/>
      <c r="D49" s="179" t="s">
        <v>122</v>
      </c>
      <c r="E49" s="92"/>
      <c r="F49" s="92"/>
      <c r="G49" s="93"/>
      <c r="H49" s="211" t="s">
        <v>79</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4"/>
      <c r="B50" s="194"/>
      <c r="C50" s="195"/>
      <c r="D50" s="179" t="s">
        <v>124</v>
      </c>
      <c r="E50" s="92"/>
      <c r="F50" s="92"/>
      <c r="G50" s="93"/>
      <c r="H50" s="211" t="s">
        <v>81</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205"/>
      <c r="AI50" s="206"/>
      <c r="AJ50" s="206"/>
      <c r="AK50" s="206"/>
      <c r="AL50" s="206"/>
      <c r="AM50" s="206"/>
      <c r="AN50" s="206"/>
      <c r="AO50" s="206"/>
      <c r="AP50" s="206"/>
      <c r="AQ50" s="206"/>
      <c r="AR50" s="206"/>
      <c r="AS50" s="206"/>
      <c r="AT50" s="206"/>
      <c r="AU50" s="206"/>
      <c r="AV50" s="206"/>
      <c r="AW50" s="206"/>
      <c r="AX50" s="206"/>
      <c r="AY50" s="207"/>
    </row>
    <row r="51" spans="1:51" ht="26.25" customHeight="1">
      <c r="A51" s="4"/>
      <c r="B51" s="194"/>
      <c r="C51" s="195"/>
      <c r="D51" s="179" t="s">
        <v>171</v>
      </c>
      <c r="E51" s="92"/>
      <c r="F51" s="92"/>
      <c r="G51" s="93"/>
      <c r="H51" s="211" t="s">
        <v>91</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4"/>
      <c r="B52" s="196"/>
      <c r="C52" s="197"/>
      <c r="D52" s="183" t="s">
        <v>124</v>
      </c>
      <c r="E52" s="83"/>
      <c r="F52" s="83"/>
      <c r="G52" s="84"/>
      <c r="H52" s="184" t="s">
        <v>92</v>
      </c>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6"/>
      <c r="AH52" s="208"/>
      <c r="AI52" s="209"/>
      <c r="AJ52" s="209"/>
      <c r="AK52" s="209"/>
      <c r="AL52" s="209"/>
      <c r="AM52" s="209"/>
      <c r="AN52" s="209"/>
      <c r="AO52" s="209"/>
      <c r="AP52" s="209"/>
      <c r="AQ52" s="209"/>
      <c r="AR52" s="209"/>
      <c r="AS52" s="209"/>
      <c r="AT52" s="209"/>
      <c r="AU52" s="209"/>
      <c r="AV52" s="209"/>
      <c r="AW52" s="209"/>
      <c r="AX52" s="209"/>
      <c r="AY52" s="210"/>
    </row>
    <row r="53" spans="1:51" ht="26.25" customHeight="1">
      <c r="A53" s="4"/>
      <c r="B53" s="192" t="s">
        <v>74</v>
      </c>
      <c r="C53" s="193"/>
      <c r="D53" s="198" t="s">
        <v>124</v>
      </c>
      <c r="E53" s="102"/>
      <c r="F53" s="102"/>
      <c r="G53" s="103"/>
      <c r="H53" s="199" t="s">
        <v>76</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c r="AI53" s="203"/>
      <c r="AJ53" s="203"/>
      <c r="AK53" s="203"/>
      <c r="AL53" s="203"/>
      <c r="AM53" s="203"/>
      <c r="AN53" s="203"/>
      <c r="AO53" s="203"/>
      <c r="AP53" s="203"/>
      <c r="AQ53" s="203"/>
      <c r="AR53" s="203"/>
      <c r="AS53" s="203"/>
      <c r="AT53" s="203"/>
      <c r="AU53" s="203"/>
      <c r="AV53" s="203"/>
      <c r="AW53" s="203"/>
      <c r="AX53" s="203"/>
      <c r="AY53" s="204"/>
    </row>
    <row r="54" spans="1:51" ht="26.25" customHeight="1">
      <c r="A54" s="4"/>
      <c r="B54" s="194"/>
      <c r="C54" s="195"/>
      <c r="D54" s="179" t="s">
        <v>124</v>
      </c>
      <c r="E54" s="92"/>
      <c r="F54" s="92"/>
      <c r="G54" s="93"/>
      <c r="H54" s="211" t="s">
        <v>93</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4"/>
      <c r="B55" s="194"/>
      <c r="C55" s="195"/>
      <c r="D55" s="179" t="s">
        <v>122</v>
      </c>
      <c r="E55" s="92"/>
      <c r="F55" s="92"/>
      <c r="G55" s="93"/>
      <c r="H55" s="211" t="s">
        <v>77</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205"/>
      <c r="AI55" s="206"/>
      <c r="AJ55" s="206"/>
      <c r="AK55" s="206"/>
      <c r="AL55" s="206"/>
      <c r="AM55" s="206"/>
      <c r="AN55" s="206"/>
      <c r="AO55" s="206"/>
      <c r="AP55" s="206"/>
      <c r="AQ55" s="206"/>
      <c r="AR55" s="206"/>
      <c r="AS55" s="206"/>
      <c r="AT55" s="206"/>
      <c r="AU55" s="206"/>
      <c r="AV55" s="206"/>
      <c r="AW55" s="206"/>
      <c r="AX55" s="206"/>
      <c r="AY55" s="207"/>
    </row>
    <row r="56" spans="1:51" ht="26.25" customHeight="1">
      <c r="A56" s="4"/>
      <c r="B56" s="194"/>
      <c r="C56" s="195"/>
      <c r="D56" s="179" t="s">
        <v>171</v>
      </c>
      <c r="E56" s="92"/>
      <c r="F56" s="92"/>
      <c r="G56" s="93"/>
      <c r="H56" s="180" t="s">
        <v>98</v>
      </c>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205"/>
      <c r="AI56" s="206"/>
      <c r="AJ56" s="206"/>
      <c r="AK56" s="206"/>
      <c r="AL56" s="206"/>
      <c r="AM56" s="206"/>
      <c r="AN56" s="206"/>
      <c r="AO56" s="206"/>
      <c r="AP56" s="206"/>
      <c r="AQ56" s="206"/>
      <c r="AR56" s="206"/>
      <c r="AS56" s="206"/>
      <c r="AT56" s="206"/>
      <c r="AU56" s="206"/>
      <c r="AV56" s="206"/>
      <c r="AW56" s="206"/>
      <c r="AX56" s="206"/>
      <c r="AY56" s="207"/>
    </row>
    <row r="57" spans="1:51" ht="26.25" customHeight="1">
      <c r="A57" s="4"/>
      <c r="B57" s="196"/>
      <c r="C57" s="197"/>
      <c r="D57" s="183" t="s">
        <v>122</v>
      </c>
      <c r="E57" s="83"/>
      <c r="F57" s="83"/>
      <c r="G57" s="84"/>
      <c r="H57" s="184" t="s">
        <v>94</v>
      </c>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6"/>
      <c r="AH57" s="208"/>
      <c r="AI57" s="209"/>
      <c r="AJ57" s="209"/>
      <c r="AK57" s="209"/>
      <c r="AL57" s="209"/>
      <c r="AM57" s="209"/>
      <c r="AN57" s="209"/>
      <c r="AO57" s="209"/>
      <c r="AP57" s="209"/>
      <c r="AQ57" s="209"/>
      <c r="AR57" s="209"/>
      <c r="AS57" s="209"/>
      <c r="AT57" s="209"/>
      <c r="AU57" s="209"/>
      <c r="AV57" s="209"/>
      <c r="AW57" s="209"/>
      <c r="AX57" s="209"/>
      <c r="AY57" s="210"/>
    </row>
    <row r="58" spans="1:51" ht="180" customHeight="1" thickBot="1">
      <c r="A58" s="4"/>
      <c r="B58" s="187" t="s">
        <v>73</v>
      </c>
      <c r="C58" s="188"/>
      <c r="D58" s="189" t="s">
        <v>185</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row>
    <row r="59" spans="1:51" ht="21" customHeight="1" hidden="1">
      <c r="A59" s="4"/>
      <c r="B59" s="21"/>
      <c r="C59" s="22"/>
      <c r="D59" s="163" t="s">
        <v>66</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5"/>
    </row>
    <row r="60" spans="1:51" ht="97.5" customHeight="1" hidden="1">
      <c r="A60" s="4"/>
      <c r="B60" s="21"/>
      <c r="C60" s="22"/>
      <c r="D60" s="166" t="s">
        <v>68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8"/>
    </row>
    <row r="61" spans="1:51" ht="119.25" customHeight="1" hidden="1">
      <c r="A61" s="4"/>
      <c r="B61" s="21"/>
      <c r="C61" s="22"/>
      <c r="D61" s="169" t="s">
        <v>67</v>
      </c>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1"/>
    </row>
    <row r="62" spans="1:51" ht="21" customHeight="1">
      <c r="A62" s="4"/>
      <c r="B62" s="172" t="s">
        <v>65</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5"/>
    </row>
    <row r="63" spans="1:51" ht="122.25" customHeight="1">
      <c r="A63" s="5"/>
      <c r="B63" s="173" t="s">
        <v>184</v>
      </c>
      <c r="C63" s="174"/>
      <c r="D63" s="174"/>
      <c r="E63" s="174"/>
      <c r="F63" s="175"/>
      <c r="G63" s="176" t="s">
        <v>190</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8"/>
    </row>
    <row r="64" spans="1:51" ht="18" customHeight="1">
      <c r="A64" s="5"/>
      <c r="B64" s="135" t="s">
        <v>87</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18.5" customHeight="1" thickBot="1">
      <c r="A65" s="5"/>
      <c r="B65" s="138" t="s">
        <v>191</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40"/>
    </row>
    <row r="66" spans="1:51" ht="19.5" customHeight="1">
      <c r="A66" s="5"/>
      <c r="B66" s="141" t="s">
        <v>95</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204.75" customHeight="1" thickBot="1">
      <c r="A67" s="5"/>
      <c r="B67" s="144"/>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3" customHeight="1">
      <c r="A68" s="4"/>
      <c r="B68" s="6" t="s">
        <v>121</v>
      </c>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7" t="s">
        <v>55</v>
      </c>
      <c r="C70" s="148"/>
      <c r="D70" s="148"/>
      <c r="E70" s="148"/>
      <c r="F70" s="148"/>
      <c r="G70" s="149"/>
      <c r="H70" s="51"/>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3"/>
    </row>
    <row r="71" spans="2:51" ht="348.75" customHeight="1">
      <c r="B71" s="150"/>
      <c r="C71" s="151"/>
      <c r="D71" s="151"/>
      <c r="E71" s="151"/>
      <c r="F71" s="151"/>
      <c r="G71" s="152"/>
      <c r="H71" s="54"/>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6"/>
    </row>
    <row r="72" spans="2:51" ht="324" customHeight="1" thickBot="1">
      <c r="B72" s="150"/>
      <c r="C72" s="151"/>
      <c r="D72" s="151"/>
      <c r="E72" s="151"/>
      <c r="F72" s="151"/>
      <c r="G72" s="152"/>
      <c r="H72" s="57"/>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9"/>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3" t="s">
        <v>105</v>
      </c>
      <c r="C75" s="154"/>
      <c r="D75" s="154"/>
      <c r="E75" s="154"/>
      <c r="F75" s="154"/>
      <c r="G75" s="155"/>
      <c r="H75" s="159" t="s">
        <v>151</v>
      </c>
      <c r="I75" s="160"/>
      <c r="J75" s="160"/>
      <c r="K75" s="160"/>
      <c r="L75" s="160"/>
      <c r="M75" s="160"/>
      <c r="N75" s="160"/>
      <c r="O75" s="160"/>
      <c r="P75" s="160"/>
      <c r="Q75" s="160"/>
      <c r="R75" s="160"/>
      <c r="S75" s="160"/>
      <c r="T75" s="160"/>
      <c r="U75" s="160"/>
      <c r="V75" s="160"/>
      <c r="W75" s="160"/>
      <c r="X75" s="160"/>
      <c r="Y75" s="160"/>
      <c r="Z75" s="160"/>
      <c r="AA75" s="160"/>
      <c r="AB75" s="160"/>
      <c r="AC75" s="161"/>
      <c r="AD75" s="159" t="s">
        <v>155</v>
      </c>
      <c r="AE75" s="160"/>
      <c r="AF75" s="160"/>
      <c r="AG75" s="160"/>
      <c r="AH75" s="160"/>
      <c r="AI75" s="160"/>
      <c r="AJ75" s="160"/>
      <c r="AK75" s="160"/>
      <c r="AL75" s="160"/>
      <c r="AM75" s="160"/>
      <c r="AN75" s="160"/>
      <c r="AO75" s="160"/>
      <c r="AP75" s="160"/>
      <c r="AQ75" s="160"/>
      <c r="AR75" s="160"/>
      <c r="AS75" s="160"/>
      <c r="AT75" s="160"/>
      <c r="AU75" s="160"/>
      <c r="AV75" s="160"/>
      <c r="AW75" s="160"/>
      <c r="AX75" s="160"/>
      <c r="AY75" s="162"/>
    </row>
    <row r="76" spans="2:51" ht="24.75" customHeight="1">
      <c r="B76" s="153"/>
      <c r="C76" s="154"/>
      <c r="D76" s="154"/>
      <c r="E76" s="154"/>
      <c r="F76" s="154"/>
      <c r="G76" s="155"/>
      <c r="H76" s="118" t="s">
        <v>31</v>
      </c>
      <c r="I76" s="119"/>
      <c r="J76" s="119"/>
      <c r="K76" s="119"/>
      <c r="L76" s="119"/>
      <c r="M76" s="120" t="s">
        <v>32</v>
      </c>
      <c r="N76" s="114"/>
      <c r="O76" s="114"/>
      <c r="P76" s="114"/>
      <c r="Q76" s="114"/>
      <c r="R76" s="114"/>
      <c r="S76" s="114"/>
      <c r="T76" s="114"/>
      <c r="U76" s="114"/>
      <c r="V76" s="114"/>
      <c r="W76" s="114"/>
      <c r="X76" s="114"/>
      <c r="Y76" s="115"/>
      <c r="Z76" s="121" t="s">
        <v>33</v>
      </c>
      <c r="AA76" s="122"/>
      <c r="AB76" s="122"/>
      <c r="AC76" s="123"/>
      <c r="AD76" s="118" t="s">
        <v>31</v>
      </c>
      <c r="AE76" s="119"/>
      <c r="AF76" s="119"/>
      <c r="AG76" s="119"/>
      <c r="AH76" s="119"/>
      <c r="AI76" s="120" t="s">
        <v>32</v>
      </c>
      <c r="AJ76" s="114"/>
      <c r="AK76" s="114"/>
      <c r="AL76" s="114"/>
      <c r="AM76" s="114"/>
      <c r="AN76" s="114"/>
      <c r="AO76" s="114"/>
      <c r="AP76" s="114"/>
      <c r="AQ76" s="114"/>
      <c r="AR76" s="114"/>
      <c r="AS76" s="114"/>
      <c r="AT76" s="114"/>
      <c r="AU76" s="115"/>
      <c r="AV76" s="121" t="s">
        <v>33</v>
      </c>
      <c r="AW76" s="122"/>
      <c r="AX76" s="122"/>
      <c r="AY76" s="124"/>
    </row>
    <row r="77" spans="2:51" ht="31.5" customHeight="1">
      <c r="B77" s="153"/>
      <c r="C77" s="154"/>
      <c r="D77" s="154"/>
      <c r="E77" s="154"/>
      <c r="F77" s="154"/>
      <c r="G77" s="155"/>
      <c r="H77" s="101" t="s">
        <v>148</v>
      </c>
      <c r="I77" s="102"/>
      <c r="J77" s="102"/>
      <c r="K77" s="102"/>
      <c r="L77" s="103"/>
      <c r="M77" s="104" t="s">
        <v>147</v>
      </c>
      <c r="N77" s="105"/>
      <c r="O77" s="105"/>
      <c r="P77" s="105"/>
      <c r="Q77" s="105"/>
      <c r="R77" s="105"/>
      <c r="S77" s="105"/>
      <c r="T77" s="105"/>
      <c r="U77" s="105"/>
      <c r="V77" s="105"/>
      <c r="W77" s="105"/>
      <c r="X77" s="105"/>
      <c r="Y77" s="106"/>
      <c r="Z77" s="110">
        <v>18</v>
      </c>
      <c r="AA77" s="111"/>
      <c r="AB77" s="111"/>
      <c r="AC77" s="134"/>
      <c r="AD77" s="101" t="s">
        <v>149</v>
      </c>
      <c r="AE77" s="102"/>
      <c r="AF77" s="102"/>
      <c r="AG77" s="102"/>
      <c r="AH77" s="103"/>
      <c r="AI77" s="104" t="s">
        <v>156</v>
      </c>
      <c r="AJ77" s="105"/>
      <c r="AK77" s="105"/>
      <c r="AL77" s="105"/>
      <c r="AM77" s="105"/>
      <c r="AN77" s="105"/>
      <c r="AO77" s="105"/>
      <c r="AP77" s="105"/>
      <c r="AQ77" s="105"/>
      <c r="AR77" s="105"/>
      <c r="AS77" s="105"/>
      <c r="AT77" s="105"/>
      <c r="AU77" s="106"/>
      <c r="AV77" s="110">
        <v>4</v>
      </c>
      <c r="AW77" s="111"/>
      <c r="AX77" s="111"/>
      <c r="AY77" s="112"/>
    </row>
    <row r="78" spans="2:51" ht="24.75" customHeight="1">
      <c r="B78" s="153"/>
      <c r="C78" s="154"/>
      <c r="D78" s="154"/>
      <c r="E78" s="154"/>
      <c r="F78" s="154"/>
      <c r="G78" s="155"/>
      <c r="H78" s="91"/>
      <c r="I78" s="92"/>
      <c r="J78" s="92"/>
      <c r="K78" s="92"/>
      <c r="L78" s="93"/>
      <c r="M78" s="94"/>
      <c r="N78" s="95"/>
      <c r="O78" s="95"/>
      <c r="P78" s="95"/>
      <c r="Q78" s="95"/>
      <c r="R78" s="95"/>
      <c r="S78" s="95"/>
      <c r="T78" s="95"/>
      <c r="U78" s="95"/>
      <c r="V78" s="95"/>
      <c r="W78" s="95"/>
      <c r="X78" s="95"/>
      <c r="Y78" s="96"/>
      <c r="Z78" s="97"/>
      <c r="AA78" s="98"/>
      <c r="AB78" s="98"/>
      <c r="AC78" s="100"/>
      <c r="AD78" s="91"/>
      <c r="AE78" s="92"/>
      <c r="AF78" s="92"/>
      <c r="AG78" s="92"/>
      <c r="AH78" s="93"/>
      <c r="AI78" s="94"/>
      <c r="AJ78" s="95"/>
      <c r="AK78" s="95"/>
      <c r="AL78" s="95"/>
      <c r="AM78" s="95"/>
      <c r="AN78" s="95"/>
      <c r="AO78" s="95"/>
      <c r="AP78" s="95"/>
      <c r="AQ78" s="95"/>
      <c r="AR78" s="95"/>
      <c r="AS78" s="95"/>
      <c r="AT78" s="95"/>
      <c r="AU78" s="96"/>
      <c r="AV78" s="97"/>
      <c r="AW78" s="98"/>
      <c r="AX78" s="98"/>
      <c r="AY78" s="99"/>
    </row>
    <row r="79" spans="2:51" ht="24.75" customHeight="1">
      <c r="B79" s="153"/>
      <c r="C79" s="154"/>
      <c r="D79" s="154"/>
      <c r="E79" s="154"/>
      <c r="F79" s="154"/>
      <c r="G79" s="155"/>
      <c r="H79" s="91"/>
      <c r="I79" s="92"/>
      <c r="J79" s="92"/>
      <c r="K79" s="92"/>
      <c r="L79" s="93"/>
      <c r="M79" s="94"/>
      <c r="N79" s="95"/>
      <c r="O79" s="95"/>
      <c r="P79" s="95"/>
      <c r="Q79" s="95"/>
      <c r="R79" s="95"/>
      <c r="S79" s="95"/>
      <c r="T79" s="95"/>
      <c r="U79" s="95"/>
      <c r="V79" s="95"/>
      <c r="W79" s="95"/>
      <c r="X79" s="95"/>
      <c r="Y79" s="96"/>
      <c r="Z79" s="97"/>
      <c r="AA79" s="98"/>
      <c r="AB79" s="98"/>
      <c r="AC79" s="100"/>
      <c r="AD79" s="91"/>
      <c r="AE79" s="92"/>
      <c r="AF79" s="92"/>
      <c r="AG79" s="92"/>
      <c r="AH79" s="93"/>
      <c r="AI79" s="94"/>
      <c r="AJ79" s="95"/>
      <c r="AK79" s="95"/>
      <c r="AL79" s="95"/>
      <c r="AM79" s="95"/>
      <c r="AN79" s="95"/>
      <c r="AO79" s="95"/>
      <c r="AP79" s="95"/>
      <c r="AQ79" s="95"/>
      <c r="AR79" s="95"/>
      <c r="AS79" s="95"/>
      <c r="AT79" s="95"/>
      <c r="AU79" s="96"/>
      <c r="AV79" s="97"/>
      <c r="AW79" s="98"/>
      <c r="AX79" s="98"/>
      <c r="AY79" s="99"/>
    </row>
    <row r="80" spans="2:51" ht="24.75" customHeight="1">
      <c r="B80" s="153"/>
      <c r="C80" s="154"/>
      <c r="D80" s="154"/>
      <c r="E80" s="154"/>
      <c r="F80" s="154"/>
      <c r="G80" s="155"/>
      <c r="H80" s="91"/>
      <c r="I80" s="92"/>
      <c r="J80" s="92"/>
      <c r="K80" s="92"/>
      <c r="L80" s="93"/>
      <c r="M80" s="94"/>
      <c r="N80" s="95"/>
      <c r="O80" s="95"/>
      <c r="P80" s="95"/>
      <c r="Q80" s="95"/>
      <c r="R80" s="95"/>
      <c r="S80" s="95"/>
      <c r="T80" s="95"/>
      <c r="U80" s="95"/>
      <c r="V80" s="95"/>
      <c r="W80" s="95"/>
      <c r="X80" s="95"/>
      <c r="Y80" s="96"/>
      <c r="Z80" s="97"/>
      <c r="AA80" s="98"/>
      <c r="AB80" s="98"/>
      <c r="AC80" s="100"/>
      <c r="AD80" s="91"/>
      <c r="AE80" s="92"/>
      <c r="AF80" s="92"/>
      <c r="AG80" s="92"/>
      <c r="AH80" s="93"/>
      <c r="AI80" s="94"/>
      <c r="AJ80" s="95"/>
      <c r="AK80" s="95"/>
      <c r="AL80" s="95"/>
      <c r="AM80" s="95"/>
      <c r="AN80" s="95"/>
      <c r="AO80" s="95"/>
      <c r="AP80" s="95"/>
      <c r="AQ80" s="95"/>
      <c r="AR80" s="95"/>
      <c r="AS80" s="95"/>
      <c r="AT80" s="95"/>
      <c r="AU80" s="96"/>
      <c r="AV80" s="97"/>
      <c r="AW80" s="98"/>
      <c r="AX80" s="98"/>
      <c r="AY80" s="99"/>
    </row>
    <row r="81" spans="2:51" ht="24.75" customHeight="1">
      <c r="B81" s="153"/>
      <c r="C81" s="154"/>
      <c r="D81" s="154"/>
      <c r="E81" s="154"/>
      <c r="F81" s="154"/>
      <c r="G81" s="155"/>
      <c r="H81" s="91"/>
      <c r="I81" s="92"/>
      <c r="J81" s="92"/>
      <c r="K81" s="92"/>
      <c r="L81" s="93"/>
      <c r="M81" s="94"/>
      <c r="N81" s="95"/>
      <c r="O81" s="95"/>
      <c r="P81" s="95"/>
      <c r="Q81" s="95"/>
      <c r="R81" s="95"/>
      <c r="S81" s="95"/>
      <c r="T81" s="95"/>
      <c r="U81" s="95"/>
      <c r="V81" s="95"/>
      <c r="W81" s="95"/>
      <c r="X81" s="95"/>
      <c r="Y81" s="96"/>
      <c r="Z81" s="97"/>
      <c r="AA81" s="98"/>
      <c r="AB81" s="98"/>
      <c r="AC81" s="98"/>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153"/>
      <c r="C82" s="154"/>
      <c r="D82" s="154"/>
      <c r="E82" s="154"/>
      <c r="F82" s="154"/>
      <c r="G82" s="155"/>
      <c r="H82" s="91"/>
      <c r="I82" s="92"/>
      <c r="J82" s="92"/>
      <c r="K82" s="92"/>
      <c r="L82" s="93"/>
      <c r="M82" s="94"/>
      <c r="N82" s="95"/>
      <c r="O82" s="95"/>
      <c r="P82" s="95"/>
      <c r="Q82" s="95"/>
      <c r="R82" s="95"/>
      <c r="S82" s="95"/>
      <c r="T82" s="95"/>
      <c r="U82" s="95"/>
      <c r="V82" s="95"/>
      <c r="W82" s="95"/>
      <c r="X82" s="95"/>
      <c r="Y82" s="96"/>
      <c r="Z82" s="97"/>
      <c r="AA82" s="98"/>
      <c r="AB82" s="98"/>
      <c r="AC82" s="98"/>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153"/>
      <c r="C83" s="154"/>
      <c r="D83" s="154"/>
      <c r="E83" s="154"/>
      <c r="F83" s="154"/>
      <c r="G83" s="155"/>
      <c r="H83" s="91"/>
      <c r="I83" s="92"/>
      <c r="J83" s="92"/>
      <c r="K83" s="92"/>
      <c r="L83" s="93"/>
      <c r="M83" s="94"/>
      <c r="N83" s="95"/>
      <c r="O83" s="95"/>
      <c r="P83" s="95"/>
      <c r="Q83" s="95"/>
      <c r="R83" s="95"/>
      <c r="S83" s="95"/>
      <c r="T83" s="95"/>
      <c r="U83" s="95"/>
      <c r="V83" s="95"/>
      <c r="W83" s="95"/>
      <c r="X83" s="95"/>
      <c r="Y83" s="96"/>
      <c r="Z83" s="97"/>
      <c r="AA83" s="98"/>
      <c r="AB83" s="98"/>
      <c r="AC83" s="98"/>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153"/>
      <c r="C84" s="154"/>
      <c r="D84" s="154"/>
      <c r="E84" s="154"/>
      <c r="F84" s="154"/>
      <c r="G84" s="155"/>
      <c r="H84" s="82"/>
      <c r="I84" s="83"/>
      <c r="J84" s="83"/>
      <c r="K84" s="83"/>
      <c r="L84" s="84"/>
      <c r="M84" s="85"/>
      <c r="N84" s="86"/>
      <c r="O84" s="86"/>
      <c r="P84" s="86"/>
      <c r="Q84" s="86"/>
      <c r="R84" s="86"/>
      <c r="S84" s="86"/>
      <c r="T84" s="86"/>
      <c r="U84" s="86"/>
      <c r="V84" s="86"/>
      <c r="W84" s="86"/>
      <c r="X84" s="86"/>
      <c r="Y84" s="87"/>
      <c r="Z84" s="88"/>
      <c r="AA84" s="89"/>
      <c r="AB84" s="89"/>
      <c r="AC84" s="89"/>
      <c r="AD84" s="82"/>
      <c r="AE84" s="83"/>
      <c r="AF84" s="83"/>
      <c r="AG84" s="83"/>
      <c r="AH84" s="84"/>
      <c r="AI84" s="85"/>
      <c r="AJ84" s="86"/>
      <c r="AK84" s="86"/>
      <c r="AL84" s="86"/>
      <c r="AM84" s="86"/>
      <c r="AN84" s="86"/>
      <c r="AO84" s="86"/>
      <c r="AP84" s="86"/>
      <c r="AQ84" s="86"/>
      <c r="AR84" s="86"/>
      <c r="AS84" s="86"/>
      <c r="AT84" s="86"/>
      <c r="AU84" s="87"/>
      <c r="AV84" s="88"/>
      <c r="AW84" s="89"/>
      <c r="AX84" s="89"/>
      <c r="AY84" s="90"/>
    </row>
    <row r="85" spans="2:51" ht="24.75" customHeight="1">
      <c r="B85" s="153"/>
      <c r="C85" s="154"/>
      <c r="D85" s="154"/>
      <c r="E85" s="154"/>
      <c r="F85" s="154"/>
      <c r="G85" s="155"/>
      <c r="H85" s="125" t="s">
        <v>34</v>
      </c>
      <c r="I85" s="69"/>
      <c r="J85" s="69"/>
      <c r="K85" s="69"/>
      <c r="L85" s="69"/>
      <c r="M85" s="126"/>
      <c r="N85" s="127"/>
      <c r="O85" s="127"/>
      <c r="P85" s="127"/>
      <c r="Q85" s="127"/>
      <c r="R85" s="127"/>
      <c r="S85" s="127"/>
      <c r="T85" s="127"/>
      <c r="U85" s="127"/>
      <c r="V85" s="127"/>
      <c r="W85" s="127"/>
      <c r="X85" s="127"/>
      <c r="Y85" s="128"/>
      <c r="Z85" s="129">
        <f>SUM(Z77:AC84)</f>
        <v>18</v>
      </c>
      <c r="AA85" s="130"/>
      <c r="AB85" s="130"/>
      <c r="AC85" s="131"/>
      <c r="AD85" s="125" t="s">
        <v>34</v>
      </c>
      <c r="AE85" s="69"/>
      <c r="AF85" s="69"/>
      <c r="AG85" s="69"/>
      <c r="AH85" s="69"/>
      <c r="AI85" s="126"/>
      <c r="AJ85" s="127"/>
      <c r="AK85" s="127"/>
      <c r="AL85" s="127"/>
      <c r="AM85" s="127"/>
      <c r="AN85" s="127"/>
      <c r="AO85" s="127"/>
      <c r="AP85" s="127"/>
      <c r="AQ85" s="127"/>
      <c r="AR85" s="127"/>
      <c r="AS85" s="127"/>
      <c r="AT85" s="127"/>
      <c r="AU85" s="128"/>
      <c r="AV85" s="129">
        <f>SUM(AV77:AY84)</f>
        <v>4</v>
      </c>
      <c r="AW85" s="130"/>
      <c r="AX85" s="130"/>
      <c r="AY85" s="132"/>
    </row>
    <row r="86" spans="2:51" ht="24.75" customHeight="1">
      <c r="B86" s="153"/>
      <c r="C86" s="154"/>
      <c r="D86" s="154"/>
      <c r="E86" s="154"/>
      <c r="F86" s="154"/>
      <c r="G86" s="155"/>
      <c r="H86" s="113" t="s">
        <v>153</v>
      </c>
      <c r="I86" s="114"/>
      <c r="J86" s="114"/>
      <c r="K86" s="114"/>
      <c r="L86" s="114"/>
      <c r="M86" s="114"/>
      <c r="N86" s="114"/>
      <c r="O86" s="114"/>
      <c r="P86" s="114"/>
      <c r="Q86" s="114"/>
      <c r="R86" s="114"/>
      <c r="S86" s="114"/>
      <c r="T86" s="114"/>
      <c r="U86" s="114"/>
      <c r="V86" s="114"/>
      <c r="W86" s="114"/>
      <c r="X86" s="114"/>
      <c r="Y86" s="114"/>
      <c r="Z86" s="114"/>
      <c r="AA86" s="114"/>
      <c r="AB86" s="114"/>
      <c r="AC86" s="115"/>
      <c r="AD86" s="116" t="s">
        <v>36</v>
      </c>
      <c r="AE86" s="114"/>
      <c r="AF86" s="114"/>
      <c r="AG86" s="114"/>
      <c r="AH86" s="114"/>
      <c r="AI86" s="114"/>
      <c r="AJ86" s="114"/>
      <c r="AK86" s="114"/>
      <c r="AL86" s="114"/>
      <c r="AM86" s="114"/>
      <c r="AN86" s="114"/>
      <c r="AO86" s="114"/>
      <c r="AP86" s="114"/>
      <c r="AQ86" s="114"/>
      <c r="AR86" s="114"/>
      <c r="AS86" s="114"/>
      <c r="AT86" s="114"/>
      <c r="AU86" s="114"/>
      <c r="AV86" s="114"/>
      <c r="AW86" s="114"/>
      <c r="AX86" s="114"/>
      <c r="AY86" s="117"/>
    </row>
    <row r="87" spans="2:51" ht="25.5" customHeight="1">
      <c r="B87" s="153"/>
      <c r="C87" s="154"/>
      <c r="D87" s="154"/>
      <c r="E87" s="154"/>
      <c r="F87" s="154"/>
      <c r="G87" s="155"/>
      <c r="H87" s="118" t="s">
        <v>31</v>
      </c>
      <c r="I87" s="119"/>
      <c r="J87" s="119"/>
      <c r="K87" s="119"/>
      <c r="L87" s="119"/>
      <c r="M87" s="120" t="s">
        <v>32</v>
      </c>
      <c r="N87" s="114"/>
      <c r="O87" s="114"/>
      <c r="P87" s="114"/>
      <c r="Q87" s="114"/>
      <c r="R87" s="114"/>
      <c r="S87" s="114"/>
      <c r="T87" s="114"/>
      <c r="U87" s="114"/>
      <c r="V87" s="114"/>
      <c r="W87" s="114"/>
      <c r="X87" s="114"/>
      <c r="Y87" s="115"/>
      <c r="Z87" s="121" t="s">
        <v>33</v>
      </c>
      <c r="AA87" s="122"/>
      <c r="AB87" s="122"/>
      <c r="AC87" s="123"/>
      <c r="AD87" s="118" t="s">
        <v>31</v>
      </c>
      <c r="AE87" s="119"/>
      <c r="AF87" s="119"/>
      <c r="AG87" s="119"/>
      <c r="AH87" s="119"/>
      <c r="AI87" s="120" t="s">
        <v>32</v>
      </c>
      <c r="AJ87" s="114"/>
      <c r="AK87" s="114"/>
      <c r="AL87" s="114"/>
      <c r="AM87" s="114"/>
      <c r="AN87" s="114"/>
      <c r="AO87" s="114"/>
      <c r="AP87" s="114"/>
      <c r="AQ87" s="114"/>
      <c r="AR87" s="114"/>
      <c r="AS87" s="114"/>
      <c r="AT87" s="114"/>
      <c r="AU87" s="115"/>
      <c r="AV87" s="121" t="s">
        <v>33</v>
      </c>
      <c r="AW87" s="122"/>
      <c r="AX87" s="122"/>
      <c r="AY87" s="124"/>
    </row>
    <row r="88" spans="2:51" ht="73.5" customHeight="1">
      <c r="B88" s="153"/>
      <c r="C88" s="154"/>
      <c r="D88" s="154"/>
      <c r="E88" s="154"/>
      <c r="F88" s="154"/>
      <c r="G88" s="155"/>
      <c r="H88" s="101" t="s">
        <v>149</v>
      </c>
      <c r="I88" s="102"/>
      <c r="J88" s="102"/>
      <c r="K88" s="102"/>
      <c r="L88" s="103"/>
      <c r="M88" s="104" t="s">
        <v>159</v>
      </c>
      <c r="N88" s="105"/>
      <c r="O88" s="105"/>
      <c r="P88" s="105"/>
      <c r="Q88" s="105"/>
      <c r="R88" s="105"/>
      <c r="S88" s="105"/>
      <c r="T88" s="105"/>
      <c r="U88" s="105"/>
      <c r="V88" s="105"/>
      <c r="W88" s="105"/>
      <c r="X88" s="105"/>
      <c r="Y88" s="106"/>
      <c r="Z88" s="110">
        <v>16</v>
      </c>
      <c r="AA88" s="111"/>
      <c r="AB88" s="111"/>
      <c r="AC88" s="134"/>
      <c r="AD88" s="101"/>
      <c r="AE88" s="102"/>
      <c r="AF88" s="102"/>
      <c r="AG88" s="102"/>
      <c r="AH88" s="103"/>
      <c r="AI88" s="104"/>
      <c r="AJ88" s="105"/>
      <c r="AK88" s="105"/>
      <c r="AL88" s="105"/>
      <c r="AM88" s="105"/>
      <c r="AN88" s="105"/>
      <c r="AO88" s="105"/>
      <c r="AP88" s="105"/>
      <c r="AQ88" s="105"/>
      <c r="AR88" s="105"/>
      <c r="AS88" s="105"/>
      <c r="AT88" s="105"/>
      <c r="AU88" s="106"/>
      <c r="AV88" s="110"/>
      <c r="AW88" s="111"/>
      <c r="AX88" s="111"/>
      <c r="AY88" s="112"/>
    </row>
    <row r="89" spans="2:51" ht="24.75" customHeight="1">
      <c r="B89" s="153"/>
      <c r="C89" s="154"/>
      <c r="D89" s="154"/>
      <c r="E89" s="154"/>
      <c r="F89" s="154"/>
      <c r="G89" s="155"/>
      <c r="H89" s="91"/>
      <c r="I89" s="92"/>
      <c r="J89" s="92"/>
      <c r="K89" s="92"/>
      <c r="L89" s="93"/>
      <c r="M89" s="94"/>
      <c r="N89" s="95"/>
      <c r="O89" s="95"/>
      <c r="P89" s="95"/>
      <c r="Q89" s="95"/>
      <c r="R89" s="95"/>
      <c r="S89" s="95"/>
      <c r="T89" s="95"/>
      <c r="U89" s="95"/>
      <c r="V89" s="95"/>
      <c r="W89" s="95"/>
      <c r="X89" s="95"/>
      <c r="Y89" s="96"/>
      <c r="Z89" s="97"/>
      <c r="AA89" s="98"/>
      <c r="AB89" s="98"/>
      <c r="AC89" s="100"/>
      <c r="AD89" s="91"/>
      <c r="AE89" s="92"/>
      <c r="AF89" s="92"/>
      <c r="AG89" s="92"/>
      <c r="AH89" s="93"/>
      <c r="AI89" s="94"/>
      <c r="AJ89" s="95"/>
      <c r="AK89" s="95"/>
      <c r="AL89" s="95"/>
      <c r="AM89" s="95"/>
      <c r="AN89" s="95"/>
      <c r="AO89" s="95"/>
      <c r="AP89" s="95"/>
      <c r="AQ89" s="95"/>
      <c r="AR89" s="95"/>
      <c r="AS89" s="95"/>
      <c r="AT89" s="95"/>
      <c r="AU89" s="96"/>
      <c r="AV89" s="97"/>
      <c r="AW89" s="98"/>
      <c r="AX89" s="98"/>
      <c r="AY89" s="99"/>
    </row>
    <row r="90" spans="2:51" ht="24.75" customHeight="1">
      <c r="B90" s="153"/>
      <c r="C90" s="154"/>
      <c r="D90" s="154"/>
      <c r="E90" s="154"/>
      <c r="F90" s="154"/>
      <c r="G90" s="155"/>
      <c r="H90" s="91"/>
      <c r="I90" s="92"/>
      <c r="J90" s="92"/>
      <c r="K90" s="92"/>
      <c r="L90" s="93"/>
      <c r="M90" s="94"/>
      <c r="N90" s="95"/>
      <c r="O90" s="95"/>
      <c r="P90" s="95"/>
      <c r="Q90" s="95"/>
      <c r="R90" s="95"/>
      <c r="S90" s="95"/>
      <c r="T90" s="95"/>
      <c r="U90" s="95"/>
      <c r="V90" s="95"/>
      <c r="W90" s="95"/>
      <c r="X90" s="95"/>
      <c r="Y90" s="96"/>
      <c r="Z90" s="97"/>
      <c r="AA90" s="98"/>
      <c r="AB90" s="98"/>
      <c r="AC90" s="100"/>
      <c r="AD90" s="91"/>
      <c r="AE90" s="92"/>
      <c r="AF90" s="92"/>
      <c r="AG90" s="92"/>
      <c r="AH90" s="93"/>
      <c r="AI90" s="94"/>
      <c r="AJ90" s="95"/>
      <c r="AK90" s="95"/>
      <c r="AL90" s="95"/>
      <c r="AM90" s="95"/>
      <c r="AN90" s="95"/>
      <c r="AO90" s="95"/>
      <c r="AP90" s="95"/>
      <c r="AQ90" s="95"/>
      <c r="AR90" s="95"/>
      <c r="AS90" s="95"/>
      <c r="AT90" s="95"/>
      <c r="AU90" s="96"/>
      <c r="AV90" s="97"/>
      <c r="AW90" s="98"/>
      <c r="AX90" s="98"/>
      <c r="AY90" s="99"/>
    </row>
    <row r="91" spans="2:51" ht="24.75" customHeight="1">
      <c r="B91" s="153"/>
      <c r="C91" s="154"/>
      <c r="D91" s="154"/>
      <c r="E91" s="154"/>
      <c r="F91" s="154"/>
      <c r="G91" s="155"/>
      <c r="H91" s="91"/>
      <c r="I91" s="92"/>
      <c r="J91" s="92"/>
      <c r="K91" s="92"/>
      <c r="L91" s="93"/>
      <c r="M91" s="94"/>
      <c r="N91" s="95"/>
      <c r="O91" s="95"/>
      <c r="P91" s="95"/>
      <c r="Q91" s="95"/>
      <c r="R91" s="95"/>
      <c r="S91" s="95"/>
      <c r="T91" s="95"/>
      <c r="U91" s="95"/>
      <c r="V91" s="95"/>
      <c r="W91" s="95"/>
      <c r="X91" s="95"/>
      <c r="Y91" s="96"/>
      <c r="Z91" s="97"/>
      <c r="AA91" s="98"/>
      <c r="AB91" s="98"/>
      <c r="AC91" s="100"/>
      <c r="AD91" s="91"/>
      <c r="AE91" s="92"/>
      <c r="AF91" s="92"/>
      <c r="AG91" s="92"/>
      <c r="AH91" s="93"/>
      <c r="AI91" s="94"/>
      <c r="AJ91" s="95"/>
      <c r="AK91" s="95"/>
      <c r="AL91" s="95"/>
      <c r="AM91" s="95"/>
      <c r="AN91" s="95"/>
      <c r="AO91" s="95"/>
      <c r="AP91" s="95"/>
      <c r="AQ91" s="95"/>
      <c r="AR91" s="95"/>
      <c r="AS91" s="95"/>
      <c r="AT91" s="95"/>
      <c r="AU91" s="96"/>
      <c r="AV91" s="97"/>
      <c r="AW91" s="98"/>
      <c r="AX91" s="98"/>
      <c r="AY91" s="99"/>
    </row>
    <row r="92" spans="2:51" ht="24.75" customHeight="1">
      <c r="B92" s="153"/>
      <c r="C92" s="154"/>
      <c r="D92" s="154"/>
      <c r="E92" s="154"/>
      <c r="F92" s="154"/>
      <c r="G92" s="155"/>
      <c r="H92" s="91"/>
      <c r="I92" s="92"/>
      <c r="J92" s="92"/>
      <c r="K92" s="92"/>
      <c r="L92" s="93"/>
      <c r="M92" s="94"/>
      <c r="N92" s="95"/>
      <c r="O92" s="95"/>
      <c r="P92" s="95"/>
      <c r="Q92" s="95"/>
      <c r="R92" s="95"/>
      <c r="S92" s="95"/>
      <c r="T92" s="95"/>
      <c r="U92" s="95"/>
      <c r="V92" s="95"/>
      <c r="W92" s="95"/>
      <c r="X92" s="95"/>
      <c r="Y92" s="96"/>
      <c r="Z92" s="97"/>
      <c r="AA92" s="98"/>
      <c r="AB92" s="98"/>
      <c r="AC92" s="98"/>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153"/>
      <c r="C93" s="154"/>
      <c r="D93" s="154"/>
      <c r="E93" s="154"/>
      <c r="F93" s="154"/>
      <c r="G93" s="155"/>
      <c r="H93" s="91"/>
      <c r="I93" s="92"/>
      <c r="J93" s="92"/>
      <c r="K93" s="92"/>
      <c r="L93" s="93"/>
      <c r="M93" s="94"/>
      <c r="N93" s="95"/>
      <c r="O93" s="95"/>
      <c r="P93" s="95"/>
      <c r="Q93" s="95"/>
      <c r="R93" s="95"/>
      <c r="S93" s="95"/>
      <c r="T93" s="95"/>
      <c r="U93" s="95"/>
      <c r="V93" s="95"/>
      <c r="W93" s="95"/>
      <c r="X93" s="95"/>
      <c r="Y93" s="96"/>
      <c r="Z93" s="97"/>
      <c r="AA93" s="98"/>
      <c r="AB93" s="98"/>
      <c r="AC93" s="98"/>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153"/>
      <c r="C94" s="154"/>
      <c r="D94" s="154"/>
      <c r="E94" s="154"/>
      <c r="F94" s="154"/>
      <c r="G94" s="155"/>
      <c r="H94" s="91"/>
      <c r="I94" s="92"/>
      <c r="J94" s="92"/>
      <c r="K94" s="92"/>
      <c r="L94" s="93"/>
      <c r="M94" s="94"/>
      <c r="N94" s="95"/>
      <c r="O94" s="95"/>
      <c r="P94" s="95"/>
      <c r="Q94" s="95"/>
      <c r="R94" s="95"/>
      <c r="S94" s="95"/>
      <c r="T94" s="95"/>
      <c r="U94" s="95"/>
      <c r="V94" s="95"/>
      <c r="W94" s="95"/>
      <c r="X94" s="95"/>
      <c r="Y94" s="96"/>
      <c r="Z94" s="97"/>
      <c r="AA94" s="98"/>
      <c r="AB94" s="98"/>
      <c r="AC94" s="98"/>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153"/>
      <c r="C95" s="154"/>
      <c r="D95" s="154"/>
      <c r="E95" s="154"/>
      <c r="F95" s="154"/>
      <c r="G95" s="155"/>
      <c r="H95" s="82"/>
      <c r="I95" s="83"/>
      <c r="J95" s="83"/>
      <c r="K95" s="83"/>
      <c r="L95" s="84"/>
      <c r="M95" s="85"/>
      <c r="N95" s="86"/>
      <c r="O95" s="86"/>
      <c r="P95" s="86"/>
      <c r="Q95" s="86"/>
      <c r="R95" s="86"/>
      <c r="S95" s="86"/>
      <c r="T95" s="86"/>
      <c r="U95" s="86"/>
      <c r="V95" s="86"/>
      <c r="W95" s="86"/>
      <c r="X95" s="86"/>
      <c r="Y95" s="87"/>
      <c r="Z95" s="88"/>
      <c r="AA95" s="89"/>
      <c r="AB95" s="89"/>
      <c r="AC95" s="89"/>
      <c r="AD95" s="82"/>
      <c r="AE95" s="83"/>
      <c r="AF95" s="83"/>
      <c r="AG95" s="83"/>
      <c r="AH95" s="84"/>
      <c r="AI95" s="85"/>
      <c r="AJ95" s="86"/>
      <c r="AK95" s="86"/>
      <c r="AL95" s="86"/>
      <c r="AM95" s="86"/>
      <c r="AN95" s="86"/>
      <c r="AO95" s="86"/>
      <c r="AP95" s="86"/>
      <c r="AQ95" s="86"/>
      <c r="AR95" s="86"/>
      <c r="AS95" s="86"/>
      <c r="AT95" s="86"/>
      <c r="AU95" s="87"/>
      <c r="AV95" s="88"/>
      <c r="AW95" s="89"/>
      <c r="AX95" s="89"/>
      <c r="AY95" s="90"/>
    </row>
    <row r="96" spans="2:51" ht="24.75" customHeight="1">
      <c r="B96" s="153"/>
      <c r="C96" s="154"/>
      <c r="D96" s="154"/>
      <c r="E96" s="154"/>
      <c r="F96" s="154"/>
      <c r="G96" s="155"/>
      <c r="H96" s="125" t="s">
        <v>34</v>
      </c>
      <c r="I96" s="69"/>
      <c r="J96" s="69"/>
      <c r="K96" s="69"/>
      <c r="L96" s="69"/>
      <c r="M96" s="126"/>
      <c r="N96" s="127"/>
      <c r="O96" s="127"/>
      <c r="P96" s="127"/>
      <c r="Q96" s="127"/>
      <c r="R96" s="127"/>
      <c r="S96" s="127"/>
      <c r="T96" s="127"/>
      <c r="U96" s="127"/>
      <c r="V96" s="127"/>
      <c r="W96" s="127"/>
      <c r="X96" s="127"/>
      <c r="Y96" s="128"/>
      <c r="Z96" s="129">
        <f>SUM(Z88:AC95)</f>
        <v>16</v>
      </c>
      <c r="AA96" s="130"/>
      <c r="AB96" s="130"/>
      <c r="AC96" s="131"/>
      <c r="AD96" s="125" t="s">
        <v>34</v>
      </c>
      <c r="AE96" s="69"/>
      <c r="AF96" s="69"/>
      <c r="AG96" s="69"/>
      <c r="AH96" s="69"/>
      <c r="AI96" s="126"/>
      <c r="AJ96" s="127"/>
      <c r="AK96" s="127"/>
      <c r="AL96" s="127"/>
      <c r="AM96" s="127"/>
      <c r="AN96" s="127"/>
      <c r="AO96" s="127"/>
      <c r="AP96" s="127"/>
      <c r="AQ96" s="127"/>
      <c r="AR96" s="127"/>
      <c r="AS96" s="127"/>
      <c r="AT96" s="127"/>
      <c r="AU96" s="128"/>
      <c r="AV96" s="129">
        <f>SUM(AV88:AY95)</f>
        <v>0</v>
      </c>
      <c r="AW96" s="130"/>
      <c r="AX96" s="130"/>
      <c r="AY96" s="132"/>
    </row>
    <row r="97" spans="2:51" ht="24.75" customHeight="1">
      <c r="B97" s="153"/>
      <c r="C97" s="154"/>
      <c r="D97" s="154"/>
      <c r="E97" s="154"/>
      <c r="F97" s="154"/>
      <c r="G97" s="155"/>
      <c r="H97" s="113" t="s">
        <v>160</v>
      </c>
      <c r="I97" s="114"/>
      <c r="J97" s="114"/>
      <c r="K97" s="114"/>
      <c r="L97" s="114"/>
      <c r="M97" s="114"/>
      <c r="N97" s="114"/>
      <c r="O97" s="114"/>
      <c r="P97" s="114"/>
      <c r="Q97" s="114"/>
      <c r="R97" s="114"/>
      <c r="S97" s="114"/>
      <c r="T97" s="114"/>
      <c r="U97" s="114"/>
      <c r="V97" s="114"/>
      <c r="W97" s="114"/>
      <c r="X97" s="114"/>
      <c r="Y97" s="114"/>
      <c r="Z97" s="114"/>
      <c r="AA97" s="114"/>
      <c r="AB97" s="114"/>
      <c r="AC97" s="115"/>
      <c r="AD97" s="116" t="s">
        <v>38</v>
      </c>
      <c r="AE97" s="114"/>
      <c r="AF97" s="114"/>
      <c r="AG97" s="114"/>
      <c r="AH97" s="114"/>
      <c r="AI97" s="114"/>
      <c r="AJ97" s="114"/>
      <c r="AK97" s="114"/>
      <c r="AL97" s="114"/>
      <c r="AM97" s="114"/>
      <c r="AN97" s="114"/>
      <c r="AO97" s="114"/>
      <c r="AP97" s="114"/>
      <c r="AQ97" s="114"/>
      <c r="AR97" s="114"/>
      <c r="AS97" s="114"/>
      <c r="AT97" s="114"/>
      <c r="AU97" s="114"/>
      <c r="AV97" s="114"/>
      <c r="AW97" s="114"/>
      <c r="AX97" s="114"/>
      <c r="AY97" s="117"/>
    </row>
    <row r="98" spans="2:51" ht="24.75" customHeight="1">
      <c r="B98" s="153"/>
      <c r="C98" s="154"/>
      <c r="D98" s="154"/>
      <c r="E98" s="154"/>
      <c r="F98" s="154"/>
      <c r="G98" s="155"/>
      <c r="H98" s="118" t="s">
        <v>31</v>
      </c>
      <c r="I98" s="119"/>
      <c r="J98" s="119"/>
      <c r="K98" s="119"/>
      <c r="L98" s="119"/>
      <c r="M98" s="120" t="s">
        <v>32</v>
      </c>
      <c r="N98" s="114"/>
      <c r="O98" s="114"/>
      <c r="P98" s="114"/>
      <c r="Q98" s="114"/>
      <c r="R98" s="114"/>
      <c r="S98" s="114"/>
      <c r="T98" s="114"/>
      <c r="U98" s="114"/>
      <c r="V98" s="114"/>
      <c r="W98" s="114"/>
      <c r="X98" s="114"/>
      <c r="Y98" s="115"/>
      <c r="Z98" s="121" t="s">
        <v>33</v>
      </c>
      <c r="AA98" s="122"/>
      <c r="AB98" s="122"/>
      <c r="AC98" s="123"/>
      <c r="AD98" s="118" t="s">
        <v>31</v>
      </c>
      <c r="AE98" s="119"/>
      <c r="AF98" s="119"/>
      <c r="AG98" s="119"/>
      <c r="AH98" s="119"/>
      <c r="AI98" s="120" t="s">
        <v>32</v>
      </c>
      <c r="AJ98" s="114"/>
      <c r="AK98" s="114"/>
      <c r="AL98" s="114"/>
      <c r="AM98" s="114"/>
      <c r="AN98" s="114"/>
      <c r="AO98" s="114"/>
      <c r="AP98" s="114"/>
      <c r="AQ98" s="114"/>
      <c r="AR98" s="114"/>
      <c r="AS98" s="114"/>
      <c r="AT98" s="114"/>
      <c r="AU98" s="115"/>
      <c r="AV98" s="121" t="s">
        <v>33</v>
      </c>
      <c r="AW98" s="122"/>
      <c r="AX98" s="122"/>
      <c r="AY98" s="124"/>
    </row>
    <row r="99" spans="2:51" ht="27.75" customHeight="1">
      <c r="B99" s="153"/>
      <c r="C99" s="154"/>
      <c r="D99" s="154"/>
      <c r="E99" s="154"/>
      <c r="F99" s="154"/>
      <c r="G99" s="155"/>
      <c r="H99" s="101" t="s">
        <v>149</v>
      </c>
      <c r="I99" s="102"/>
      <c r="J99" s="102"/>
      <c r="K99" s="102"/>
      <c r="L99" s="103"/>
      <c r="M99" s="104" t="s">
        <v>158</v>
      </c>
      <c r="N99" s="105"/>
      <c r="O99" s="105"/>
      <c r="P99" s="105"/>
      <c r="Q99" s="105"/>
      <c r="R99" s="105"/>
      <c r="S99" s="105"/>
      <c r="T99" s="105"/>
      <c r="U99" s="105"/>
      <c r="V99" s="105"/>
      <c r="W99" s="105"/>
      <c r="X99" s="105"/>
      <c r="Y99" s="106"/>
      <c r="Z99" s="110">
        <v>16</v>
      </c>
      <c r="AA99" s="111"/>
      <c r="AB99" s="111"/>
      <c r="AC99" s="134"/>
      <c r="AD99" s="101"/>
      <c r="AE99" s="102"/>
      <c r="AF99" s="102"/>
      <c r="AG99" s="102"/>
      <c r="AH99" s="103"/>
      <c r="AI99" s="104"/>
      <c r="AJ99" s="105"/>
      <c r="AK99" s="105"/>
      <c r="AL99" s="105"/>
      <c r="AM99" s="105"/>
      <c r="AN99" s="105"/>
      <c r="AO99" s="105"/>
      <c r="AP99" s="105"/>
      <c r="AQ99" s="105"/>
      <c r="AR99" s="105"/>
      <c r="AS99" s="105"/>
      <c r="AT99" s="105"/>
      <c r="AU99" s="106"/>
      <c r="AV99" s="110"/>
      <c r="AW99" s="111"/>
      <c r="AX99" s="111"/>
      <c r="AY99" s="112"/>
    </row>
    <row r="100" spans="2:51" ht="27.75" customHeight="1">
      <c r="B100" s="153"/>
      <c r="C100" s="154"/>
      <c r="D100" s="154"/>
      <c r="E100" s="154"/>
      <c r="F100" s="154"/>
      <c r="G100" s="155"/>
      <c r="H100" s="91" t="s">
        <v>149</v>
      </c>
      <c r="I100" s="92"/>
      <c r="J100" s="92"/>
      <c r="K100" s="92"/>
      <c r="L100" s="93"/>
      <c r="M100" s="94" t="s">
        <v>157</v>
      </c>
      <c r="N100" s="95"/>
      <c r="O100" s="95"/>
      <c r="P100" s="95"/>
      <c r="Q100" s="95"/>
      <c r="R100" s="95"/>
      <c r="S100" s="95"/>
      <c r="T100" s="95"/>
      <c r="U100" s="95"/>
      <c r="V100" s="95"/>
      <c r="W100" s="95"/>
      <c r="X100" s="95"/>
      <c r="Y100" s="96"/>
      <c r="Z100" s="97">
        <v>7</v>
      </c>
      <c r="AA100" s="98"/>
      <c r="AB100" s="98"/>
      <c r="AC100" s="100"/>
      <c r="AD100" s="91"/>
      <c r="AE100" s="92"/>
      <c r="AF100" s="92"/>
      <c r="AG100" s="92"/>
      <c r="AH100" s="93"/>
      <c r="AI100" s="94"/>
      <c r="AJ100" s="95"/>
      <c r="AK100" s="95"/>
      <c r="AL100" s="95"/>
      <c r="AM100" s="95"/>
      <c r="AN100" s="95"/>
      <c r="AO100" s="95"/>
      <c r="AP100" s="95"/>
      <c r="AQ100" s="95"/>
      <c r="AR100" s="95"/>
      <c r="AS100" s="95"/>
      <c r="AT100" s="95"/>
      <c r="AU100" s="96"/>
      <c r="AV100" s="97"/>
      <c r="AW100" s="98"/>
      <c r="AX100" s="98"/>
      <c r="AY100" s="99"/>
    </row>
    <row r="101" spans="2:51" ht="24.75" customHeight="1">
      <c r="B101" s="153"/>
      <c r="C101" s="154"/>
      <c r="D101" s="154"/>
      <c r="E101" s="154"/>
      <c r="F101" s="154"/>
      <c r="G101" s="155"/>
      <c r="H101" s="91"/>
      <c r="I101" s="92"/>
      <c r="J101" s="92"/>
      <c r="K101" s="92"/>
      <c r="L101" s="93"/>
      <c r="M101" s="133"/>
      <c r="N101" s="92"/>
      <c r="O101" s="92"/>
      <c r="P101" s="92"/>
      <c r="Q101" s="92"/>
      <c r="R101" s="92"/>
      <c r="S101" s="92"/>
      <c r="T101" s="92"/>
      <c r="U101" s="92"/>
      <c r="V101" s="92"/>
      <c r="W101" s="92"/>
      <c r="X101" s="92"/>
      <c r="Y101" s="93"/>
      <c r="Z101" s="97"/>
      <c r="AA101" s="98"/>
      <c r="AB101" s="98"/>
      <c r="AC101" s="100"/>
      <c r="AD101" s="91"/>
      <c r="AE101" s="92"/>
      <c r="AF101" s="92"/>
      <c r="AG101" s="92"/>
      <c r="AH101" s="93"/>
      <c r="AI101" s="94"/>
      <c r="AJ101" s="95"/>
      <c r="AK101" s="95"/>
      <c r="AL101" s="95"/>
      <c r="AM101" s="95"/>
      <c r="AN101" s="95"/>
      <c r="AO101" s="95"/>
      <c r="AP101" s="95"/>
      <c r="AQ101" s="95"/>
      <c r="AR101" s="95"/>
      <c r="AS101" s="95"/>
      <c r="AT101" s="95"/>
      <c r="AU101" s="96"/>
      <c r="AV101" s="97"/>
      <c r="AW101" s="98"/>
      <c r="AX101" s="98"/>
      <c r="AY101" s="99"/>
    </row>
    <row r="102" spans="2:51" ht="24.75" customHeight="1">
      <c r="B102" s="153"/>
      <c r="C102" s="154"/>
      <c r="D102" s="154"/>
      <c r="E102" s="154"/>
      <c r="F102" s="154"/>
      <c r="G102" s="155"/>
      <c r="H102" s="91"/>
      <c r="I102" s="92"/>
      <c r="J102" s="92"/>
      <c r="K102" s="92"/>
      <c r="L102" s="93"/>
      <c r="M102" s="94"/>
      <c r="N102" s="95"/>
      <c r="O102" s="95"/>
      <c r="P102" s="95"/>
      <c r="Q102" s="95"/>
      <c r="R102" s="95"/>
      <c r="S102" s="95"/>
      <c r="T102" s="95"/>
      <c r="U102" s="95"/>
      <c r="V102" s="95"/>
      <c r="W102" s="95"/>
      <c r="X102" s="95"/>
      <c r="Y102" s="96"/>
      <c r="Z102" s="97"/>
      <c r="AA102" s="98"/>
      <c r="AB102" s="98"/>
      <c r="AC102" s="100"/>
      <c r="AD102" s="91"/>
      <c r="AE102" s="92"/>
      <c r="AF102" s="92"/>
      <c r="AG102" s="92"/>
      <c r="AH102" s="93"/>
      <c r="AI102" s="94"/>
      <c r="AJ102" s="95"/>
      <c r="AK102" s="95"/>
      <c r="AL102" s="95"/>
      <c r="AM102" s="95"/>
      <c r="AN102" s="95"/>
      <c r="AO102" s="95"/>
      <c r="AP102" s="95"/>
      <c r="AQ102" s="95"/>
      <c r="AR102" s="95"/>
      <c r="AS102" s="95"/>
      <c r="AT102" s="95"/>
      <c r="AU102" s="96"/>
      <c r="AV102" s="97"/>
      <c r="AW102" s="98"/>
      <c r="AX102" s="98"/>
      <c r="AY102" s="99"/>
    </row>
    <row r="103" spans="2:51" ht="24.75" customHeight="1">
      <c r="B103" s="153"/>
      <c r="C103" s="154"/>
      <c r="D103" s="154"/>
      <c r="E103" s="154"/>
      <c r="F103" s="154"/>
      <c r="G103" s="155"/>
      <c r="H103" s="91"/>
      <c r="I103" s="92"/>
      <c r="J103" s="92"/>
      <c r="K103" s="92"/>
      <c r="L103" s="93"/>
      <c r="M103" s="94"/>
      <c r="N103" s="95"/>
      <c r="O103" s="95"/>
      <c r="P103" s="95"/>
      <c r="Q103" s="95"/>
      <c r="R103" s="95"/>
      <c r="S103" s="95"/>
      <c r="T103" s="95"/>
      <c r="U103" s="95"/>
      <c r="V103" s="95"/>
      <c r="W103" s="95"/>
      <c r="X103" s="95"/>
      <c r="Y103" s="96"/>
      <c r="Z103" s="97"/>
      <c r="AA103" s="98"/>
      <c r="AB103" s="98"/>
      <c r="AC103" s="98"/>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153"/>
      <c r="C104" s="154"/>
      <c r="D104" s="154"/>
      <c r="E104" s="154"/>
      <c r="F104" s="154"/>
      <c r="G104" s="155"/>
      <c r="H104" s="91"/>
      <c r="I104" s="92"/>
      <c r="J104" s="92"/>
      <c r="K104" s="92"/>
      <c r="L104" s="93"/>
      <c r="M104" s="94"/>
      <c r="N104" s="95"/>
      <c r="O104" s="95"/>
      <c r="P104" s="95"/>
      <c r="Q104" s="95"/>
      <c r="R104" s="95"/>
      <c r="S104" s="95"/>
      <c r="T104" s="95"/>
      <c r="U104" s="95"/>
      <c r="V104" s="95"/>
      <c r="W104" s="95"/>
      <c r="X104" s="95"/>
      <c r="Y104" s="96"/>
      <c r="Z104" s="97"/>
      <c r="AA104" s="98"/>
      <c r="AB104" s="98"/>
      <c r="AC104" s="98"/>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153"/>
      <c r="C105" s="154"/>
      <c r="D105" s="154"/>
      <c r="E105" s="154"/>
      <c r="F105" s="154"/>
      <c r="G105" s="155"/>
      <c r="H105" s="91"/>
      <c r="I105" s="92"/>
      <c r="J105" s="92"/>
      <c r="K105" s="92"/>
      <c r="L105" s="93"/>
      <c r="M105" s="94"/>
      <c r="N105" s="95"/>
      <c r="O105" s="95"/>
      <c r="P105" s="95"/>
      <c r="Q105" s="95"/>
      <c r="R105" s="95"/>
      <c r="S105" s="95"/>
      <c r="T105" s="95"/>
      <c r="U105" s="95"/>
      <c r="V105" s="95"/>
      <c r="W105" s="95"/>
      <c r="X105" s="95"/>
      <c r="Y105" s="96"/>
      <c r="Z105" s="97"/>
      <c r="AA105" s="98"/>
      <c r="AB105" s="98"/>
      <c r="AC105" s="98"/>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153"/>
      <c r="C106" s="154"/>
      <c r="D106" s="154"/>
      <c r="E106" s="154"/>
      <c r="F106" s="154"/>
      <c r="G106" s="155"/>
      <c r="H106" s="82"/>
      <c r="I106" s="83"/>
      <c r="J106" s="83"/>
      <c r="K106" s="83"/>
      <c r="L106" s="84"/>
      <c r="M106" s="85"/>
      <c r="N106" s="86"/>
      <c r="O106" s="86"/>
      <c r="P106" s="86"/>
      <c r="Q106" s="86"/>
      <c r="R106" s="86"/>
      <c r="S106" s="86"/>
      <c r="T106" s="86"/>
      <c r="U106" s="86"/>
      <c r="V106" s="86"/>
      <c r="W106" s="86"/>
      <c r="X106" s="86"/>
      <c r="Y106" s="87"/>
      <c r="Z106" s="88"/>
      <c r="AA106" s="89"/>
      <c r="AB106" s="89"/>
      <c r="AC106" s="89"/>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0"/>
    </row>
    <row r="107" spans="2:51" ht="24.75" customHeight="1">
      <c r="B107" s="153"/>
      <c r="C107" s="154"/>
      <c r="D107" s="154"/>
      <c r="E107" s="154"/>
      <c r="F107" s="154"/>
      <c r="G107" s="155"/>
      <c r="H107" s="125" t="s">
        <v>34</v>
      </c>
      <c r="I107" s="69"/>
      <c r="J107" s="69"/>
      <c r="K107" s="69"/>
      <c r="L107" s="69"/>
      <c r="M107" s="126"/>
      <c r="N107" s="127"/>
      <c r="O107" s="127"/>
      <c r="P107" s="127"/>
      <c r="Q107" s="127"/>
      <c r="R107" s="127"/>
      <c r="S107" s="127"/>
      <c r="T107" s="127"/>
      <c r="U107" s="127"/>
      <c r="V107" s="127"/>
      <c r="W107" s="127"/>
      <c r="X107" s="127"/>
      <c r="Y107" s="128"/>
      <c r="Z107" s="129">
        <f>SUM(Z99:AC106)</f>
        <v>23</v>
      </c>
      <c r="AA107" s="130"/>
      <c r="AB107" s="130"/>
      <c r="AC107" s="131"/>
      <c r="AD107" s="125" t="s">
        <v>34</v>
      </c>
      <c r="AE107" s="69"/>
      <c r="AF107" s="69"/>
      <c r="AG107" s="69"/>
      <c r="AH107" s="69"/>
      <c r="AI107" s="126"/>
      <c r="AJ107" s="127"/>
      <c r="AK107" s="127"/>
      <c r="AL107" s="127"/>
      <c r="AM107" s="127"/>
      <c r="AN107" s="127"/>
      <c r="AO107" s="127"/>
      <c r="AP107" s="127"/>
      <c r="AQ107" s="127"/>
      <c r="AR107" s="127"/>
      <c r="AS107" s="127"/>
      <c r="AT107" s="127"/>
      <c r="AU107" s="128"/>
      <c r="AV107" s="129">
        <f>SUM(AV99:AY106)</f>
        <v>0</v>
      </c>
      <c r="AW107" s="130"/>
      <c r="AX107" s="130"/>
      <c r="AY107" s="132"/>
    </row>
    <row r="108" spans="2:51" ht="24.75" customHeight="1">
      <c r="B108" s="153"/>
      <c r="C108" s="154"/>
      <c r="D108" s="154"/>
      <c r="E108" s="154"/>
      <c r="F108" s="154"/>
      <c r="G108" s="155"/>
      <c r="H108" s="113" t="s">
        <v>161</v>
      </c>
      <c r="I108" s="114"/>
      <c r="J108" s="114"/>
      <c r="K108" s="114"/>
      <c r="L108" s="114"/>
      <c r="M108" s="114"/>
      <c r="N108" s="114"/>
      <c r="O108" s="114"/>
      <c r="P108" s="114"/>
      <c r="Q108" s="114"/>
      <c r="R108" s="114"/>
      <c r="S108" s="114"/>
      <c r="T108" s="114"/>
      <c r="U108" s="114"/>
      <c r="V108" s="114"/>
      <c r="W108" s="114"/>
      <c r="X108" s="114"/>
      <c r="Y108" s="114"/>
      <c r="Z108" s="114"/>
      <c r="AA108" s="114"/>
      <c r="AB108" s="114"/>
      <c r="AC108" s="115"/>
      <c r="AD108" s="116" t="s">
        <v>40</v>
      </c>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7"/>
    </row>
    <row r="109" spans="2:51" ht="24.75" customHeight="1">
      <c r="B109" s="153"/>
      <c r="C109" s="154"/>
      <c r="D109" s="154"/>
      <c r="E109" s="154"/>
      <c r="F109" s="154"/>
      <c r="G109" s="155"/>
      <c r="H109" s="118" t="s">
        <v>31</v>
      </c>
      <c r="I109" s="119"/>
      <c r="J109" s="119"/>
      <c r="K109" s="119"/>
      <c r="L109" s="119"/>
      <c r="M109" s="120" t="s">
        <v>32</v>
      </c>
      <c r="N109" s="114"/>
      <c r="O109" s="114"/>
      <c r="P109" s="114"/>
      <c r="Q109" s="114"/>
      <c r="R109" s="114"/>
      <c r="S109" s="114"/>
      <c r="T109" s="114"/>
      <c r="U109" s="114"/>
      <c r="V109" s="114"/>
      <c r="W109" s="114"/>
      <c r="X109" s="114"/>
      <c r="Y109" s="115"/>
      <c r="Z109" s="121" t="s">
        <v>33</v>
      </c>
      <c r="AA109" s="122"/>
      <c r="AB109" s="122"/>
      <c r="AC109" s="123"/>
      <c r="AD109" s="118" t="s">
        <v>31</v>
      </c>
      <c r="AE109" s="119"/>
      <c r="AF109" s="119"/>
      <c r="AG109" s="119"/>
      <c r="AH109" s="119"/>
      <c r="AI109" s="120" t="s">
        <v>32</v>
      </c>
      <c r="AJ109" s="114"/>
      <c r="AK109" s="114"/>
      <c r="AL109" s="114"/>
      <c r="AM109" s="114"/>
      <c r="AN109" s="114"/>
      <c r="AO109" s="114"/>
      <c r="AP109" s="114"/>
      <c r="AQ109" s="114"/>
      <c r="AR109" s="114"/>
      <c r="AS109" s="114"/>
      <c r="AT109" s="114"/>
      <c r="AU109" s="115"/>
      <c r="AV109" s="121" t="s">
        <v>33</v>
      </c>
      <c r="AW109" s="122"/>
      <c r="AX109" s="122"/>
      <c r="AY109" s="124"/>
    </row>
    <row r="110" spans="2:51" ht="24.75" customHeight="1">
      <c r="B110" s="153"/>
      <c r="C110" s="154"/>
      <c r="D110" s="154"/>
      <c r="E110" s="154"/>
      <c r="F110" s="154"/>
      <c r="G110" s="155"/>
      <c r="H110" s="101"/>
      <c r="I110" s="102"/>
      <c r="J110" s="102"/>
      <c r="K110" s="102"/>
      <c r="L110" s="103"/>
      <c r="M110" s="104" t="s">
        <v>162</v>
      </c>
      <c r="N110" s="105"/>
      <c r="O110" s="105"/>
      <c r="P110" s="105"/>
      <c r="Q110" s="105"/>
      <c r="R110" s="105"/>
      <c r="S110" s="105"/>
      <c r="T110" s="105"/>
      <c r="U110" s="105"/>
      <c r="V110" s="105"/>
      <c r="W110" s="105"/>
      <c r="X110" s="105"/>
      <c r="Y110" s="106"/>
      <c r="Z110" s="107"/>
      <c r="AA110" s="108"/>
      <c r="AB110" s="108"/>
      <c r="AC110" s="109"/>
      <c r="AD110" s="101"/>
      <c r="AE110" s="102"/>
      <c r="AF110" s="102"/>
      <c r="AG110" s="102"/>
      <c r="AH110" s="103"/>
      <c r="AI110" s="104"/>
      <c r="AJ110" s="105"/>
      <c r="AK110" s="105"/>
      <c r="AL110" s="105"/>
      <c r="AM110" s="105"/>
      <c r="AN110" s="105"/>
      <c r="AO110" s="105"/>
      <c r="AP110" s="105"/>
      <c r="AQ110" s="105"/>
      <c r="AR110" s="105"/>
      <c r="AS110" s="105"/>
      <c r="AT110" s="105"/>
      <c r="AU110" s="106"/>
      <c r="AV110" s="110"/>
      <c r="AW110" s="111"/>
      <c r="AX110" s="111"/>
      <c r="AY110" s="112"/>
    </row>
    <row r="111" spans="2:51" ht="24.75" customHeight="1">
      <c r="B111" s="153"/>
      <c r="C111" s="154"/>
      <c r="D111" s="154"/>
      <c r="E111" s="154"/>
      <c r="F111" s="154"/>
      <c r="G111" s="155"/>
      <c r="H111" s="91"/>
      <c r="I111" s="92"/>
      <c r="J111" s="92"/>
      <c r="K111" s="92"/>
      <c r="L111" s="93"/>
      <c r="M111" s="94"/>
      <c r="N111" s="95"/>
      <c r="O111" s="95"/>
      <c r="P111" s="95"/>
      <c r="Q111" s="95"/>
      <c r="R111" s="95"/>
      <c r="S111" s="95"/>
      <c r="T111" s="95"/>
      <c r="U111" s="95"/>
      <c r="V111" s="95"/>
      <c r="W111" s="95"/>
      <c r="X111" s="95"/>
      <c r="Y111" s="96"/>
      <c r="Z111" s="97"/>
      <c r="AA111" s="98"/>
      <c r="AB111" s="98"/>
      <c r="AC111" s="100"/>
      <c r="AD111" s="91"/>
      <c r="AE111" s="92"/>
      <c r="AF111" s="92"/>
      <c r="AG111" s="92"/>
      <c r="AH111" s="93"/>
      <c r="AI111" s="94"/>
      <c r="AJ111" s="95"/>
      <c r="AK111" s="95"/>
      <c r="AL111" s="95"/>
      <c r="AM111" s="95"/>
      <c r="AN111" s="95"/>
      <c r="AO111" s="95"/>
      <c r="AP111" s="95"/>
      <c r="AQ111" s="95"/>
      <c r="AR111" s="95"/>
      <c r="AS111" s="95"/>
      <c r="AT111" s="95"/>
      <c r="AU111" s="96"/>
      <c r="AV111" s="97"/>
      <c r="AW111" s="98"/>
      <c r="AX111" s="98"/>
      <c r="AY111" s="99"/>
    </row>
    <row r="112" spans="2:51" ht="24.75" customHeight="1">
      <c r="B112" s="153"/>
      <c r="C112" s="154"/>
      <c r="D112" s="154"/>
      <c r="E112" s="154"/>
      <c r="F112" s="154"/>
      <c r="G112" s="155"/>
      <c r="H112" s="91"/>
      <c r="I112" s="92"/>
      <c r="J112" s="92"/>
      <c r="K112" s="92"/>
      <c r="L112" s="93"/>
      <c r="M112" s="94"/>
      <c r="N112" s="95"/>
      <c r="O112" s="95"/>
      <c r="P112" s="95"/>
      <c r="Q112" s="95"/>
      <c r="R112" s="95"/>
      <c r="S112" s="95"/>
      <c r="T112" s="95"/>
      <c r="U112" s="95"/>
      <c r="V112" s="95"/>
      <c r="W112" s="95"/>
      <c r="X112" s="95"/>
      <c r="Y112" s="96"/>
      <c r="Z112" s="97"/>
      <c r="AA112" s="98"/>
      <c r="AB112" s="98"/>
      <c r="AC112" s="100"/>
      <c r="AD112" s="91"/>
      <c r="AE112" s="92"/>
      <c r="AF112" s="92"/>
      <c r="AG112" s="92"/>
      <c r="AH112" s="93"/>
      <c r="AI112" s="94"/>
      <c r="AJ112" s="95"/>
      <c r="AK112" s="95"/>
      <c r="AL112" s="95"/>
      <c r="AM112" s="95"/>
      <c r="AN112" s="95"/>
      <c r="AO112" s="95"/>
      <c r="AP112" s="95"/>
      <c r="AQ112" s="95"/>
      <c r="AR112" s="95"/>
      <c r="AS112" s="95"/>
      <c r="AT112" s="95"/>
      <c r="AU112" s="96"/>
      <c r="AV112" s="97"/>
      <c r="AW112" s="98"/>
      <c r="AX112" s="98"/>
      <c r="AY112" s="99"/>
    </row>
    <row r="113" spans="2:51" ht="24.75" customHeight="1">
      <c r="B113" s="153"/>
      <c r="C113" s="154"/>
      <c r="D113" s="154"/>
      <c r="E113" s="154"/>
      <c r="F113" s="154"/>
      <c r="G113" s="155"/>
      <c r="H113" s="91"/>
      <c r="I113" s="92"/>
      <c r="J113" s="92"/>
      <c r="K113" s="92"/>
      <c r="L113" s="93"/>
      <c r="M113" s="94"/>
      <c r="N113" s="95"/>
      <c r="O113" s="95"/>
      <c r="P113" s="95"/>
      <c r="Q113" s="95"/>
      <c r="R113" s="95"/>
      <c r="S113" s="95"/>
      <c r="T113" s="95"/>
      <c r="U113" s="95"/>
      <c r="V113" s="95"/>
      <c r="W113" s="95"/>
      <c r="X113" s="95"/>
      <c r="Y113" s="96"/>
      <c r="Z113" s="97"/>
      <c r="AA113" s="98"/>
      <c r="AB113" s="98"/>
      <c r="AC113" s="100"/>
      <c r="AD113" s="91"/>
      <c r="AE113" s="92"/>
      <c r="AF113" s="92"/>
      <c r="AG113" s="92"/>
      <c r="AH113" s="93"/>
      <c r="AI113" s="94"/>
      <c r="AJ113" s="95"/>
      <c r="AK113" s="95"/>
      <c r="AL113" s="95"/>
      <c r="AM113" s="95"/>
      <c r="AN113" s="95"/>
      <c r="AO113" s="95"/>
      <c r="AP113" s="95"/>
      <c r="AQ113" s="95"/>
      <c r="AR113" s="95"/>
      <c r="AS113" s="95"/>
      <c r="AT113" s="95"/>
      <c r="AU113" s="96"/>
      <c r="AV113" s="97"/>
      <c r="AW113" s="98"/>
      <c r="AX113" s="98"/>
      <c r="AY113" s="99"/>
    </row>
    <row r="114" spans="2:51" ht="24.75" customHeight="1">
      <c r="B114" s="153"/>
      <c r="C114" s="154"/>
      <c r="D114" s="154"/>
      <c r="E114" s="154"/>
      <c r="F114" s="154"/>
      <c r="G114" s="155"/>
      <c r="H114" s="91"/>
      <c r="I114" s="92"/>
      <c r="J114" s="92"/>
      <c r="K114" s="92"/>
      <c r="L114" s="93"/>
      <c r="M114" s="94"/>
      <c r="N114" s="95"/>
      <c r="O114" s="95"/>
      <c r="P114" s="95"/>
      <c r="Q114" s="95"/>
      <c r="R114" s="95"/>
      <c r="S114" s="95"/>
      <c r="T114" s="95"/>
      <c r="U114" s="95"/>
      <c r="V114" s="95"/>
      <c r="W114" s="95"/>
      <c r="X114" s="95"/>
      <c r="Y114" s="96"/>
      <c r="Z114" s="97"/>
      <c r="AA114" s="98"/>
      <c r="AB114" s="98"/>
      <c r="AC114" s="98"/>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153"/>
      <c r="C115" s="154"/>
      <c r="D115" s="154"/>
      <c r="E115" s="154"/>
      <c r="F115" s="154"/>
      <c r="G115" s="155"/>
      <c r="H115" s="91"/>
      <c r="I115" s="92"/>
      <c r="J115" s="92"/>
      <c r="K115" s="92"/>
      <c r="L115" s="93"/>
      <c r="M115" s="94"/>
      <c r="N115" s="95"/>
      <c r="O115" s="95"/>
      <c r="P115" s="95"/>
      <c r="Q115" s="95"/>
      <c r="R115" s="95"/>
      <c r="S115" s="95"/>
      <c r="T115" s="95"/>
      <c r="U115" s="95"/>
      <c r="V115" s="95"/>
      <c r="W115" s="95"/>
      <c r="X115" s="95"/>
      <c r="Y115" s="96"/>
      <c r="Z115" s="97"/>
      <c r="AA115" s="98"/>
      <c r="AB115" s="98"/>
      <c r="AC115" s="98"/>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153"/>
      <c r="C116" s="154"/>
      <c r="D116" s="154"/>
      <c r="E116" s="154"/>
      <c r="F116" s="154"/>
      <c r="G116" s="155"/>
      <c r="H116" s="91"/>
      <c r="I116" s="92"/>
      <c r="J116" s="92"/>
      <c r="K116" s="92"/>
      <c r="L116" s="93"/>
      <c r="M116" s="94"/>
      <c r="N116" s="95"/>
      <c r="O116" s="95"/>
      <c r="P116" s="95"/>
      <c r="Q116" s="95"/>
      <c r="R116" s="95"/>
      <c r="S116" s="95"/>
      <c r="T116" s="95"/>
      <c r="U116" s="95"/>
      <c r="V116" s="95"/>
      <c r="W116" s="95"/>
      <c r="X116" s="95"/>
      <c r="Y116" s="96"/>
      <c r="Z116" s="97"/>
      <c r="AA116" s="98"/>
      <c r="AB116" s="98"/>
      <c r="AC116" s="98"/>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153"/>
      <c r="C117" s="154"/>
      <c r="D117" s="154"/>
      <c r="E117" s="154"/>
      <c r="F117" s="154"/>
      <c r="G117" s="155"/>
      <c r="H117" s="82"/>
      <c r="I117" s="83"/>
      <c r="J117" s="83"/>
      <c r="K117" s="83"/>
      <c r="L117" s="84"/>
      <c r="M117" s="85"/>
      <c r="N117" s="86"/>
      <c r="O117" s="86"/>
      <c r="P117" s="86"/>
      <c r="Q117" s="86"/>
      <c r="R117" s="86"/>
      <c r="S117" s="86"/>
      <c r="T117" s="86"/>
      <c r="U117" s="86"/>
      <c r="V117" s="86"/>
      <c r="W117" s="86"/>
      <c r="X117" s="86"/>
      <c r="Y117" s="87"/>
      <c r="Z117" s="88"/>
      <c r="AA117" s="89"/>
      <c r="AB117" s="89"/>
      <c r="AC117" s="89"/>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0"/>
    </row>
    <row r="118" spans="2:51" ht="24.75" customHeight="1" thickBot="1">
      <c r="B118" s="156"/>
      <c r="C118" s="157"/>
      <c r="D118" s="157"/>
      <c r="E118" s="157"/>
      <c r="F118" s="157"/>
      <c r="G118" s="158"/>
      <c r="H118" s="73" t="s">
        <v>34</v>
      </c>
      <c r="I118" s="74"/>
      <c r="J118" s="74"/>
      <c r="K118" s="74"/>
      <c r="L118" s="74"/>
      <c r="M118" s="75"/>
      <c r="N118" s="76"/>
      <c r="O118" s="76"/>
      <c r="P118" s="76"/>
      <c r="Q118" s="76"/>
      <c r="R118" s="76"/>
      <c r="S118" s="76"/>
      <c r="T118" s="76"/>
      <c r="U118" s="76"/>
      <c r="V118" s="76"/>
      <c r="W118" s="76"/>
      <c r="X118" s="76"/>
      <c r="Y118" s="77"/>
      <c r="Z118" s="78">
        <f>SUM(Z110:AC117)</f>
        <v>0</v>
      </c>
      <c r="AA118" s="79"/>
      <c r="AB118" s="79"/>
      <c r="AC118" s="80"/>
      <c r="AD118" s="73" t="s">
        <v>34</v>
      </c>
      <c r="AE118" s="74"/>
      <c r="AF118" s="74"/>
      <c r="AG118" s="74"/>
      <c r="AH118" s="74"/>
      <c r="AI118" s="75"/>
      <c r="AJ118" s="76"/>
      <c r="AK118" s="76"/>
      <c r="AL118" s="76"/>
      <c r="AM118" s="76"/>
      <c r="AN118" s="76"/>
      <c r="AO118" s="76"/>
      <c r="AP118" s="76"/>
      <c r="AQ118" s="76"/>
      <c r="AR118" s="76"/>
      <c r="AS118" s="76"/>
      <c r="AT118" s="76"/>
      <c r="AU118" s="77"/>
      <c r="AV118" s="78">
        <f>SUM(AV110:AY117)</f>
        <v>0</v>
      </c>
      <c r="AW118" s="79"/>
      <c r="AX118" s="79"/>
      <c r="AY118" s="81"/>
    </row>
    <row r="121" ht="14.25">
      <c r="C121" s="23" t="s">
        <v>107</v>
      </c>
    </row>
    <row r="122" ht="13.5">
      <c r="C122" t="s">
        <v>29</v>
      </c>
    </row>
    <row r="123" spans="2:59" ht="34.5" customHeight="1">
      <c r="B123" s="42"/>
      <c r="C123" s="42"/>
      <c r="D123" s="45" t="s">
        <v>101</v>
      </c>
      <c r="E123" s="45"/>
      <c r="F123" s="45"/>
      <c r="G123" s="45"/>
      <c r="H123" s="45"/>
      <c r="I123" s="45"/>
      <c r="J123" s="45"/>
      <c r="K123" s="45"/>
      <c r="L123" s="45"/>
      <c r="M123" s="45"/>
      <c r="N123" s="44" t="s">
        <v>102</v>
      </c>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t="s">
        <v>103</v>
      </c>
      <c r="AM123" s="45"/>
      <c r="AN123" s="45"/>
      <c r="AO123" s="45"/>
      <c r="AP123" s="45"/>
      <c r="AQ123" s="45"/>
      <c r="AR123" s="45" t="s">
        <v>41</v>
      </c>
      <c r="AS123" s="45"/>
      <c r="AT123" s="45"/>
      <c r="AU123" s="45"/>
      <c r="AV123" s="45" t="s">
        <v>42</v>
      </c>
      <c r="AW123" s="45"/>
      <c r="AX123" s="45"/>
      <c r="AZ123" s="26"/>
      <c r="BA123" s="26"/>
      <c r="BB123" s="26"/>
      <c r="BC123" s="26"/>
      <c r="BD123" s="26"/>
      <c r="BE123" s="26"/>
      <c r="BF123" s="26"/>
      <c r="BG123" s="26"/>
    </row>
    <row r="124" spans="2:59" ht="34.5" customHeight="1">
      <c r="B124" s="42">
        <v>1</v>
      </c>
      <c r="C124" s="42">
        <v>1</v>
      </c>
      <c r="D124" s="36" t="s">
        <v>150</v>
      </c>
      <c r="E124" s="36"/>
      <c r="F124" s="36"/>
      <c r="G124" s="36"/>
      <c r="H124" s="36"/>
      <c r="I124" s="36"/>
      <c r="J124" s="36"/>
      <c r="K124" s="36"/>
      <c r="L124" s="36"/>
      <c r="M124" s="36"/>
      <c r="N124" s="60" t="s">
        <v>164</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72">
        <v>18</v>
      </c>
      <c r="AM124" s="37"/>
      <c r="AN124" s="37"/>
      <c r="AO124" s="37"/>
      <c r="AP124" s="37"/>
      <c r="AQ124" s="37"/>
      <c r="AR124" s="38" t="s">
        <v>172</v>
      </c>
      <c r="AS124" s="38"/>
      <c r="AT124" s="38"/>
      <c r="AU124" s="38"/>
      <c r="AV124" s="39" t="s">
        <v>166</v>
      </c>
      <c r="AW124" s="40"/>
      <c r="AX124" s="41"/>
      <c r="AZ124" s="479">
        <v>17547000</v>
      </c>
      <c r="BA124" s="478"/>
      <c r="BB124" s="478"/>
      <c r="BC124" s="478"/>
      <c r="BD124" s="478"/>
      <c r="BE124" s="478"/>
      <c r="BF124" s="478"/>
      <c r="BG124" s="31">
        <v>18712718</v>
      </c>
    </row>
    <row r="125" spans="2:59" ht="33.75" customHeight="1">
      <c r="B125" s="42">
        <v>2</v>
      </c>
      <c r="C125" s="42">
        <v>1</v>
      </c>
      <c r="D125" s="36" t="s">
        <v>139</v>
      </c>
      <c r="E125" s="36"/>
      <c r="F125" s="36"/>
      <c r="G125" s="36"/>
      <c r="H125" s="36"/>
      <c r="I125" s="36"/>
      <c r="J125" s="36"/>
      <c r="K125" s="36"/>
      <c r="L125" s="36"/>
      <c r="M125" s="36"/>
      <c r="N125" s="36" t="s">
        <v>154</v>
      </c>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v>16</v>
      </c>
      <c r="AM125" s="37"/>
      <c r="AN125" s="37"/>
      <c r="AO125" s="37"/>
      <c r="AP125" s="37"/>
      <c r="AQ125" s="37"/>
      <c r="AR125" s="38" t="s">
        <v>172</v>
      </c>
      <c r="AS125" s="38"/>
      <c r="AT125" s="38"/>
      <c r="AU125" s="38"/>
      <c r="AV125" s="39" t="s">
        <v>166</v>
      </c>
      <c r="AW125" s="40"/>
      <c r="AX125" s="41"/>
      <c r="AZ125" s="469">
        <v>16156350</v>
      </c>
      <c r="BA125" s="469"/>
      <c r="BB125" s="469"/>
      <c r="BC125" s="469"/>
      <c r="BD125" s="469"/>
      <c r="BE125" s="469"/>
      <c r="BF125" s="469"/>
      <c r="BG125" s="33">
        <v>18077148</v>
      </c>
    </row>
    <row r="126" spans="2:59" ht="34.5" customHeight="1" thickBot="1">
      <c r="B126" s="42">
        <v>3</v>
      </c>
      <c r="C126" s="42">
        <v>1</v>
      </c>
      <c r="D126" s="36" t="s">
        <v>141</v>
      </c>
      <c r="E126" s="36"/>
      <c r="F126" s="36"/>
      <c r="G126" s="36"/>
      <c r="H126" s="36"/>
      <c r="I126" s="36"/>
      <c r="J126" s="36"/>
      <c r="K126" s="36"/>
      <c r="L126" s="36"/>
      <c r="M126" s="36"/>
      <c r="N126" s="60" t="s">
        <v>163</v>
      </c>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36">
        <v>10</v>
      </c>
      <c r="AM126" s="37"/>
      <c r="AN126" s="37"/>
      <c r="AO126" s="37"/>
      <c r="AP126" s="37"/>
      <c r="AQ126" s="37"/>
      <c r="AR126" s="38" t="s">
        <v>172</v>
      </c>
      <c r="AS126" s="38"/>
      <c r="AT126" s="38"/>
      <c r="AU126" s="38"/>
      <c r="AV126" s="39" t="s">
        <v>166</v>
      </c>
      <c r="AW126" s="40"/>
      <c r="AX126" s="41"/>
      <c r="AZ126" s="478">
        <v>9960000</v>
      </c>
      <c r="BA126" s="478"/>
      <c r="BB126" s="478"/>
      <c r="BC126" s="478"/>
      <c r="BD126" s="478"/>
      <c r="BE126" s="478"/>
      <c r="BF126" s="478"/>
      <c r="BG126" s="34">
        <v>10324212</v>
      </c>
    </row>
    <row r="127" spans="2:59" ht="33.75" customHeight="1" thickBot="1" thickTop="1">
      <c r="B127" s="42">
        <v>4</v>
      </c>
      <c r="C127" s="42">
        <v>1</v>
      </c>
      <c r="D127" s="36" t="s">
        <v>142</v>
      </c>
      <c r="E127" s="36"/>
      <c r="F127" s="36"/>
      <c r="G127" s="36"/>
      <c r="H127" s="36"/>
      <c r="I127" s="36"/>
      <c r="J127" s="36"/>
      <c r="K127" s="36"/>
      <c r="L127" s="36"/>
      <c r="M127" s="36"/>
      <c r="N127" s="36" t="s">
        <v>133</v>
      </c>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v>8</v>
      </c>
      <c r="AM127" s="37"/>
      <c r="AN127" s="37"/>
      <c r="AO127" s="37"/>
      <c r="AP127" s="37"/>
      <c r="AQ127" s="37"/>
      <c r="AR127" s="38" t="s">
        <v>172</v>
      </c>
      <c r="AS127" s="38"/>
      <c r="AT127" s="38"/>
      <c r="AU127" s="38"/>
      <c r="AV127" s="39" t="s">
        <v>166</v>
      </c>
      <c r="AW127" s="40"/>
      <c r="AX127" s="41"/>
      <c r="AZ127" s="478">
        <v>7500000</v>
      </c>
      <c r="BA127" s="478"/>
      <c r="BB127" s="478"/>
      <c r="BC127" s="478"/>
      <c r="BD127" s="478"/>
      <c r="BE127" s="478"/>
      <c r="BF127" s="478"/>
      <c r="BG127" s="30"/>
    </row>
    <row r="128" spans="2:59" ht="33.75" customHeight="1" thickTop="1">
      <c r="B128" s="42">
        <v>5</v>
      </c>
      <c r="C128" s="42">
        <v>1</v>
      </c>
      <c r="D128" s="36" t="s">
        <v>140</v>
      </c>
      <c r="E128" s="36"/>
      <c r="F128" s="36"/>
      <c r="G128" s="36"/>
      <c r="H128" s="36"/>
      <c r="I128" s="36"/>
      <c r="J128" s="36"/>
      <c r="K128" s="36"/>
      <c r="L128" s="36"/>
      <c r="M128" s="36"/>
      <c r="N128" s="36" t="s">
        <v>132</v>
      </c>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v>7</v>
      </c>
      <c r="AM128" s="37"/>
      <c r="AN128" s="37"/>
      <c r="AO128" s="37"/>
      <c r="AP128" s="37"/>
      <c r="AQ128" s="37"/>
      <c r="AR128" s="38" t="s">
        <v>172</v>
      </c>
      <c r="AS128" s="38"/>
      <c r="AT128" s="38"/>
      <c r="AU128" s="38"/>
      <c r="AV128" s="39" t="s">
        <v>166</v>
      </c>
      <c r="AW128" s="40"/>
      <c r="AX128" s="41"/>
      <c r="AZ128" s="468">
        <v>6825000</v>
      </c>
      <c r="BA128" s="468"/>
      <c r="BB128" s="468"/>
      <c r="BC128" s="468"/>
      <c r="BD128" s="468"/>
      <c r="BE128" s="468"/>
      <c r="BF128" s="468"/>
      <c r="BG128" s="32">
        <v>7923430</v>
      </c>
    </row>
    <row r="129" spans="3:59" ht="14.25">
      <c r="C129" s="23"/>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Z129" s="480">
        <f>SUM(AZ124:AZ128)</f>
        <v>57988350</v>
      </c>
      <c r="BA129" s="480"/>
      <c r="BB129" s="480"/>
      <c r="BC129" s="480"/>
      <c r="BD129" s="480"/>
      <c r="BE129" s="480"/>
      <c r="BF129" s="480"/>
      <c r="BG129" s="31"/>
    </row>
    <row r="130" spans="3:59" ht="14.25">
      <c r="C130" t="s">
        <v>126</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Z130" s="27"/>
      <c r="BA130" s="27"/>
      <c r="BB130" s="27"/>
      <c r="BC130" s="27"/>
      <c r="BD130" s="27"/>
      <c r="BE130" s="27"/>
      <c r="BF130" s="27"/>
      <c r="BG130" s="31"/>
    </row>
    <row r="131" spans="2:59" ht="34.5" customHeight="1">
      <c r="B131" s="42"/>
      <c r="C131" s="42"/>
      <c r="D131" s="44" t="s">
        <v>101</v>
      </c>
      <c r="E131" s="44"/>
      <c r="F131" s="44"/>
      <c r="G131" s="44"/>
      <c r="H131" s="44"/>
      <c r="I131" s="44"/>
      <c r="J131" s="44"/>
      <c r="K131" s="44"/>
      <c r="L131" s="44"/>
      <c r="M131" s="44"/>
      <c r="N131" s="44" t="s">
        <v>102</v>
      </c>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t="s">
        <v>103</v>
      </c>
      <c r="AM131" s="45"/>
      <c r="AN131" s="45"/>
      <c r="AO131" s="45"/>
      <c r="AP131" s="45"/>
      <c r="AQ131" s="45"/>
      <c r="AR131" s="45" t="s">
        <v>41</v>
      </c>
      <c r="AS131" s="45"/>
      <c r="AT131" s="45"/>
      <c r="AU131" s="45"/>
      <c r="AV131" s="45" t="s">
        <v>42</v>
      </c>
      <c r="AW131" s="45"/>
      <c r="AX131" s="45"/>
      <c r="AZ131" s="27"/>
      <c r="BA131" s="27"/>
      <c r="BB131" s="27"/>
      <c r="BC131" s="27"/>
      <c r="BD131" s="27"/>
      <c r="BE131" s="27"/>
      <c r="BF131" s="27"/>
      <c r="BG131" s="31"/>
    </row>
    <row r="132" spans="2:59" ht="34.5" customHeight="1">
      <c r="B132" s="42">
        <v>1</v>
      </c>
      <c r="C132" s="42">
        <v>1</v>
      </c>
      <c r="D132" s="36" t="s">
        <v>152</v>
      </c>
      <c r="E132" s="36"/>
      <c r="F132" s="36"/>
      <c r="G132" s="36"/>
      <c r="H132" s="36"/>
      <c r="I132" s="36"/>
      <c r="J132" s="36"/>
      <c r="K132" s="36"/>
      <c r="L132" s="36"/>
      <c r="M132" s="36"/>
      <c r="N132" s="36" t="s">
        <v>131</v>
      </c>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v>16</v>
      </c>
      <c r="AM132" s="37"/>
      <c r="AN132" s="37"/>
      <c r="AO132" s="37"/>
      <c r="AP132" s="37"/>
      <c r="AQ132" s="37"/>
      <c r="AR132" s="38" t="s">
        <v>172</v>
      </c>
      <c r="AS132" s="38"/>
      <c r="AT132" s="38"/>
      <c r="AU132" s="38"/>
      <c r="AV132" s="39" t="s">
        <v>166</v>
      </c>
      <c r="AW132" s="40"/>
      <c r="AX132" s="41"/>
      <c r="AZ132" s="468">
        <v>16333800</v>
      </c>
      <c r="BA132" s="468"/>
      <c r="BB132" s="468"/>
      <c r="BC132" s="468"/>
      <c r="BD132" s="468"/>
      <c r="BE132" s="468"/>
      <c r="BF132" s="468"/>
      <c r="BG132" s="33">
        <v>19176106</v>
      </c>
    </row>
    <row r="133" spans="2:59" ht="33.75" customHeight="1">
      <c r="B133" s="42">
        <v>2</v>
      </c>
      <c r="C133" s="42">
        <v>1</v>
      </c>
      <c r="D133" s="36" t="s">
        <v>143</v>
      </c>
      <c r="E133" s="36"/>
      <c r="F133" s="36"/>
      <c r="G133" s="36"/>
      <c r="H133" s="36"/>
      <c r="I133" s="36"/>
      <c r="J133" s="36"/>
      <c r="K133" s="36"/>
      <c r="L133" s="36"/>
      <c r="M133" s="36"/>
      <c r="N133" s="48" t="s">
        <v>137</v>
      </c>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50"/>
      <c r="AL133" s="36">
        <v>7</v>
      </c>
      <c r="AM133" s="37"/>
      <c r="AN133" s="37"/>
      <c r="AO133" s="37"/>
      <c r="AP133" s="37"/>
      <c r="AQ133" s="37"/>
      <c r="AR133" s="38" t="s">
        <v>172</v>
      </c>
      <c r="AS133" s="38"/>
      <c r="AT133" s="38"/>
      <c r="AU133" s="38"/>
      <c r="AV133" s="39" t="s">
        <v>166</v>
      </c>
      <c r="AW133" s="40"/>
      <c r="AX133" s="41"/>
      <c r="AZ133" s="468">
        <v>7000000</v>
      </c>
      <c r="BA133" s="468"/>
      <c r="BB133" s="468"/>
      <c r="BC133" s="468"/>
      <c r="BD133" s="468"/>
      <c r="BE133" s="468"/>
      <c r="BF133" s="468"/>
      <c r="BG133" s="27">
        <v>7926872</v>
      </c>
    </row>
    <row r="134" spans="2:59" s="1" customFormat="1" ht="15" customHeight="1">
      <c r="B134" s="24"/>
      <c r="C134" s="2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4"/>
      <c r="AN134" s="24"/>
      <c r="AO134" s="24"/>
      <c r="AP134" s="24"/>
      <c r="AQ134" s="24"/>
      <c r="AR134" s="24"/>
      <c r="AS134" s="24"/>
      <c r="AT134" s="24"/>
      <c r="AU134" s="24"/>
      <c r="AV134" s="24"/>
      <c r="AW134" s="24"/>
      <c r="AX134" s="24"/>
      <c r="AZ134" s="481">
        <f>SUM(AZ132:AZ133)</f>
        <v>23333800</v>
      </c>
      <c r="BA134" s="481"/>
      <c r="BB134" s="481"/>
      <c r="BC134" s="481"/>
      <c r="BD134" s="481"/>
      <c r="BE134" s="481"/>
      <c r="BF134" s="481"/>
      <c r="BG134" s="28"/>
    </row>
    <row r="135" spans="3:59" ht="14.25">
      <c r="C135" t="s">
        <v>127</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Z135" s="27"/>
      <c r="BA135" s="27"/>
      <c r="BB135" s="27"/>
      <c r="BC135" s="27"/>
      <c r="BD135" s="27"/>
      <c r="BE135" s="27"/>
      <c r="BF135" s="27"/>
      <c r="BG135" s="27"/>
    </row>
    <row r="136" spans="2:59" ht="34.5" customHeight="1">
      <c r="B136" s="42"/>
      <c r="C136" s="42"/>
      <c r="D136" s="44" t="s">
        <v>101</v>
      </c>
      <c r="E136" s="44"/>
      <c r="F136" s="44"/>
      <c r="G136" s="44"/>
      <c r="H136" s="44"/>
      <c r="I136" s="44"/>
      <c r="J136" s="44"/>
      <c r="K136" s="44"/>
      <c r="L136" s="44"/>
      <c r="M136" s="44"/>
      <c r="N136" s="44" t="s">
        <v>102</v>
      </c>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t="s">
        <v>103</v>
      </c>
      <c r="AM136" s="45"/>
      <c r="AN136" s="45"/>
      <c r="AO136" s="45"/>
      <c r="AP136" s="45"/>
      <c r="AQ136" s="45"/>
      <c r="AR136" s="45" t="s">
        <v>41</v>
      </c>
      <c r="AS136" s="45"/>
      <c r="AT136" s="45"/>
      <c r="AU136" s="45"/>
      <c r="AV136" s="45" t="s">
        <v>42</v>
      </c>
      <c r="AW136" s="45"/>
      <c r="AX136" s="45"/>
      <c r="AZ136" s="27"/>
      <c r="BA136" s="27"/>
      <c r="BB136" s="27"/>
      <c r="BC136" s="27"/>
      <c r="BD136" s="27"/>
      <c r="BE136" s="27"/>
      <c r="BF136" s="27"/>
      <c r="BG136" s="27"/>
    </row>
    <row r="137" spans="2:59" ht="34.5" customHeight="1">
      <c r="B137" s="42">
        <v>1</v>
      </c>
      <c r="C137" s="42">
        <v>1</v>
      </c>
      <c r="D137" s="36" t="s">
        <v>144</v>
      </c>
      <c r="E137" s="36"/>
      <c r="F137" s="36"/>
      <c r="G137" s="36"/>
      <c r="H137" s="36"/>
      <c r="I137" s="36"/>
      <c r="J137" s="36"/>
      <c r="K137" s="36"/>
      <c r="L137" s="36"/>
      <c r="M137" s="36"/>
      <c r="N137" s="36" t="s">
        <v>134</v>
      </c>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v>16</v>
      </c>
      <c r="AM137" s="37"/>
      <c r="AN137" s="37"/>
      <c r="AO137" s="37"/>
      <c r="AP137" s="37"/>
      <c r="AQ137" s="37"/>
      <c r="AR137" s="37">
        <v>1</v>
      </c>
      <c r="AS137" s="37"/>
      <c r="AT137" s="37"/>
      <c r="AU137" s="37"/>
      <c r="AV137" s="43">
        <f>AZ137/BG137</f>
        <v>0.7575910977110973</v>
      </c>
      <c r="AW137" s="43"/>
      <c r="AX137" s="43"/>
      <c r="AZ137" s="468">
        <v>16275000</v>
      </c>
      <c r="BA137" s="468"/>
      <c r="BB137" s="468"/>
      <c r="BC137" s="468"/>
      <c r="BD137" s="468"/>
      <c r="BE137" s="468"/>
      <c r="BF137" s="468"/>
      <c r="BG137" s="27">
        <v>21482565</v>
      </c>
    </row>
    <row r="138" spans="2:59" ht="33.75" customHeight="1">
      <c r="B138" s="42">
        <v>2</v>
      </c>
      <c r="C138" s="42">
        <v>1</v>
      </c>
      <c r="D138" s="36" t="s">
        <v>144</v>
      </c>
      <c r="E138" s="36"/>
      <c r="F138" s="36"/>
      <c r="G138" s="36"/>
      <c r="H138" s="36"/>
      <c r="I138" s="36"/>
      <c r="J138" s="36"/>
      <c r="K138" s="36"/>
      <c r="L138" s="36"/>
      <c r="M138" s="36"/>
      <c r="N138" s="36" t="s">
        <v>130</v>
      </c>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v>7</v>
      </c>
      <c r="AM138" s="37"/>
      <c r="AN138" s="37"/>
      <c r="AO138" s="37"/>
      <c r="AP138" s="37"/>
      <c r="AQ138" s="37"/>
      <c r="AR138" s="46">
        <v>1</v>
      </c>
      <c r="AS138" s="46"/>
      <c r="AT138" s="46"/>
      <c r="AU138" s="46"/>
      <c r="AV138" s="47">
        <f>AZ138/BG138</f>
        <v>0.6701359498419197</v>
      </c>
      <c r="AW138" s="47"/>
      <c r="AX138" s="47"/>
      <c r="AZ138" s="468">
        <v>6720000</v>
      </c>
      <c r="BA138" s="468"/>
      <c r="BB138" s="468"/>
      <c r="BC138" s="468"/>
      <c r="BD138" s="468"/>
      <c r="BE138" s="468"/>
      <c r="BF138" s="468"/>
      <c r="BG138" s="35">
        <v>10027816</v>
      </c>
    </row>
    <row r="139" spans="2:59" s="1" customFormat="1" ht="15" customHeight="1">
      <c r="B139" s="24"/>
      <c r="C139" s="24"/>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4"/>
      <c r="AN139" s="24"/>
      <c r="AO139" s="24"/>
      <c r="AP139" s="24"/>
      <c r="AQ139" s="24"/>
      <c r="AR139" s="24"/>
      <c r="AS139" s="24"/>
      <c r="AT139" s="24"/>
      <c r="AU139" s="24"/>
      <c r="AV139" s="24"/>
      <c r="AW139" s="24"/>
      <c r="AX139" s="24"/>
      <c r="AZ139" s="28"/>
      <c r="BA139" s="28"/>
      <c r="BB139" s="28"/>
      <c r="BC139" s="28"/>
      <c r="BD139" s="28"/>
      <c r="BE139" s="28"/>
      <c r="BF139" s="28"/>
      <c r="BG139" s="28"/>
    </row>
    <row r="140" spans="3:59" ht="14.25">
      <c r="C140" t="s">
        <v>128</v>
      </c>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Z140" s="27"/>
      <c r="BA140" s="27"/>
      <c r="BB140" s="27"/>
      <c r="BC140" s="27"/>
      <c r="BD140" s="27"/>
      <c r="BE140" s="27"/>
      <c r="BF140" s="27"/>
      <c r="BG140" s="27"/>
    </row>
    <row r="141" spans="2:59" ht="34.5" customHeight="1">
      <c r="B141" s="42"/>
      <c r="C141" s="42"/>
      <c r="D141" s="44" t="s">
        <v>101</v>
      </c>
      <c r="E141" s="44"/>
      <c r="F141" s="44"/>
      <c r="G141" s="44"/>
      <c r="H141" s="44"/>
      <c r="I141" s="44"/>
      <c r="J141" s="44"/>
      <c r="K141" s="44"/>
      <c r="L141" s="44"/>
      <c r="M141" s="44"/>
      <c r="N141" s="44" t="s">
        <v>102</v>
      </c>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t="s">
        <v>103</v>
      </c>
      <c r="AM141" s="45"/>
      <c r="AN141" s="45"/>
      <c r="AO141" s="45"/>
      <c r="AP141" s="45"/>
      <c r="AQ141" s="45"/>
      <c r="AR141" s="45" t="s">
        <v>41</v>
      </c>
      <c r="AS141" s="45"/>
      <c r="AT141" s="45"/>
      <c r="AU141" s="45"/>
      <c r="AV141" s="45" t="s">
        <v>42</v>
      </c>
      <c r="AW141" s="45"/>
      <c r="AX141" s="45"/>
      <c r="AZ141" s="27"/>
      <c r="BA141" s="27"/>
      <c r="BB141" s="27"/>
      <c r="BC141" s="27"/>
      <c r="BD141" s="27"/>
      <c r="BE141" s="27"/>
      <c r="BF141" s="27"/>
      <c r="BG141" s="27"/>
    </row>
    <row r="142" spans="2:59" ht="24" customHeight="1">
      <c r="B142" s="42">
        <v>1</v>
      </c>
      <c r="C142" s="42">
        <v>1</v>
      </c>
      <c r="D142" s="36" t="s">
        <v>145</v>
      </c>
      <c r="E142" s="36"/>
      <c r="F142" s="36"/>
      <c r="G142" s="36"/>
      <c r="H142" s="36"/>
      <c r="I142" s="36"/>
      <c r="J142" s="36"/>
      <c r="K142" s="36"/>
      <c r="L142" s="36"/>
      <c r="M142" s="36"/>
      <c r="N142" s="36" t="s">
        <v>135</v>
      </c>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v>1</v>
      </c>
      <c r="AM142" s="37"/>
      <c r="AN142" s="37"/>
      <c r="AO142" s="37"/>
      <c r="AP142" s="37"/>
      <c r="AQ142" s="37"/>
      <c r="AR142" s="37" t="s">
        <v>138</v>
      </c>
      <c r="AS142" s="37"/>
      <c r="AT142" s="37"/>
      <c r="AU142" s="37"/>
      <c r="AV142" s="37" t="s">
        <v>166</v>
      </c>
      <c r="AW142" s="37"/>
      <c r="AX142" s="37"/>
      <c r="AZ142" s="468">
        <v>945000</v>
      </c>
      <c r="BA142" s="468"/>
      <c r="BB142" s="468"/>
      <c r="BC142" s="468"/>
      <c r="BD142" s="468"/>
      <c r="BE142" s="468"/>
      <c r="BF142" s="468"/>
      <c r="BG142" s="27">
        <v>973745</v>
      </c>
    </row>
    <row r="143" spans="2:59" s="1" customFormat="1" ht="15" customHeight="1">
      <c r="B143" s="24"/>
      <c r="C143" s="24"/>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4"/>
      <c r="AN143" s="24"/>
      <c r="AO143" s="24"/>
      <c r="AP143" s="24"/>
      <c r="AQ143" s="24"/>
      <c r="AR143" s="24"/>
      <c r="AS143" s="24"/>
      <c r="AT143" s="24"/>
      <c r="AU143" s="24"/>
      <c r="AV143" s="24"/>
      <c r="AW143" s="24"/>
      <c r="AX143" s="24"/>
      <c r="AZ143" s="28"/>
      <c r="BA143" s="28"/>
      <c r="BB143" s="28"/>
      <c r="BC143" s="28"/>
      <c r="BD143" s="28"/>
      <c r="BE143" s="28"/>
      <c r="BF143" s="28"/>
      <c r="BG143" s="28"/>
    </row>
    <row r="144" spans="3:59" ht="14.25">
      <c r="C144" t="s">
        <v>129</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Z144" s="27"/>
      <c r="BA144" s="27"/>
      <c r="BB144" s="27"/>
      <c r="BC144" s="27"/>
      <c r="BD144" s="27"/>
      <c r="BE144" s="27"/>
      <c r="BF144" s="27"/>
      <c r="BG144" s="27"/>
    </row>
    <row r="145" spans="2:59" ht="34.5" customHeight="1">
      <c r="B145" s="42"/>
      <c r="C145" s="42"/>
      <c r="D145" s="44" t="s">
        <v>101</v>
      </c>
      <c r="E145" s="44"/>
      <c r="F145" s="44"/>
      <c r="G145" s="44"/>
      <c r="H145" s="44"/>
      <c r="I145" s="44"/>
      <c r="J145" s="44"/>
      <c r="K145" s="44"/>
      <c r="L145" s="44"/>
      <c r="M145" s="44"/>
      <c r="N145" s="44" t="s">
        <v>102</v>
      </c>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t="s">
        <v>103</v>
      </c>
      <c r="AM145" s="45"/>
      <c r="AN145" s="45"/>
      <c r="AO145" s="45"/>
      <c r="AP145" s="45"/>
      <c r="AQ145" s="45"/>
      <c r="AR145" s="45" t="s">
        <v>41</v>
      </c>
      <c r="AS145" s="45"/>
      <c r="AT145" s="45"/>
      <c r="AU145" s="45"/>
      <c r="AV145" s="45" t="s">
        <v>42</v>
      </c>
      <c r="AW145" s="45"/>
      <c r="AX145" s="45"/>
      <c r="AZ145" s="27"/>
      <c r="BA145" s="27"/>
      <c r="BB145" s="27"/>
      <c r="BC145" s="27"/>
      <c r="BD145" s="27"/>
      <c r="BE145" s="27"/>
      <c r="BF145" s="27"/>
      <c r="BG145" s="27"/>
    </row>
    <row r="146" spans="2:59" ht="24" customHeight="1">
      <c r="B146" s="42">
        <v>1</v>
      </c>
      <c r="C146" s="42">
        <v>1</v>
      </c>
      <c r="D146" s="36" t="s">
        <v>146</v>
      </c>
      <c r="E146" s="36"/>
      <c r="F146" s="36"/>
      <c r="G146" s="36"/>
      <c r="H146" s="36"/>
      <c r="I146" s="36"/>
      <c r="J146" s="36"/>
      <c r="K146" s="36"/>
      <c r="L146" s="36"/>
      <c r="M146" s="36"/>
      <c r="N146" s="36" t="s">
        <v>136</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v>4</v>
      </c>
      <c r="AM146" s="37"/>
      <c r="AN146" s="37"/>
      <c r="AO146" s="37"/>
      <c r="AP146" s="37"/>
      <c r="AQ146" s="37"/>
      <c r="AR146" s="37">
        <v>4</v>
      </c>
      <c r="AS146" s="37"/>
      <c r="AT146" s="37"/>
      <c r="AU146" s="37"/>
      <c r="AV146" s="43">
        <f>AZ146/BG146</f>
        <v>0.549335908182204</v>
      </c>
      <c r="AW146" s="43"/>
      <c r="AX146" s="43"/>
      <c r="AZ146" s="468">
        <v>3699150</v>
      </c>
      <c r="BA146" s="468"/>
      <c r="BB146" s="468"/>
      <c r="BC146" s="468"/>
      <c r="BD146" s="468"/>
      <c r="BE146" s="468"/>
      <c r="BF146" s="468"/>
      <c r="BG146" s="27">
        <v>6733858</v>
      </c>
    </row>
    <row r="147" spans="52:59" ht="14.25">
      <c r="AZ147" s="27"/>
      <c r="BA147" s="27"/>
      <c r="BB147" s="27"/>
      <c r="BC147" s="27"/>
      <c r="BD147" s="27"/>
      <c r="BE147" s="27"/>
      <c r="BF147" s="27"/>
      <c r="BG147" s="27"/>
    </row>
    <row r="148" ht="23.25" customHeight="1" hidden="1">
      <c r="B148" t="s">
        <v>64</v>
      </c>
    </row>
    <row r="149" spans="2:25" ht="36" customHeight="1" hidden="1">
      <c r="B149" s="45" t="s">
        <v>43</v>
      </c>
      <c r="C149" s="45"/>
      <c r="D149" s="45"/>
      <c r="E149" s="45"/>
      <c r="F149" s="45"/>
      <c r="G149" s="45"/>
      <c r="H149" s="45"/>
      <c r="I149" s="71"/>
      <c r="J149" s="71"/>
      <c r="K149" s="71"/>
      <c r="L149" s="71"/>
      <c r="M149" s="71"/>
      <c r="N149" s="71"/>
      <c r="O149" s="71"/>
      <c r="P149" s="71"/>
      <c r="Q149" s="71"/>
      <c r="R149" s="71"/>
      <c r="S149" s="71"/>
      <c r="T149" s="71"/>
      <c r="U149" s="71"/>
      <c r="V149" s="71"/>
      <c r="W149" s="71"/>
      <c r="X149" s="71"/>
      <c r="Y149" s="71"/>
    </row>
    <row r="150" spans="2:49" ht="36" customHeight="1" hidden="1">
      <c r="B150" s="61" t="s">
        <v>56</v>
      </c>
      <c r="C150" s="62"/>
      <c r="D150" s="62"/>
      <c r="E150" s="62"/>
      <c r="F150" s="62"/>
      <c r="G150" s="62"/>
      <c r="H150" s="63"/>
      <c r="I150" s="68" t="s">
        <v>44</v>
      </c>
      <c r="J150" s="69"/>
      <c r="K150" s="69"/>
      <c r="L150" s="69"/>
      <c r="M150" s="70"/>
      <c r="N150" s="67" t="s">
        <v>45</v>
      </c>
      <c r="O150" s="62"/>
      <c r="P150" s="62"/>
      <c r="Q150" s="62"/>
      <c r="R150" s="62"/>
      <c r="S150" s="62"/>
      <c r="T150" s="63"/>
      <c r="U150" s="68" t="s">
        <v>44</v>
      </c>
      <c r="V150" s="69"/>
      <c r="W150" s="69"/>
      <c r="X150" s="69"/>
      <c r="Y150" s="70"/>
      <c r="Z150" s="67" t="s">
        <v>46</v>
      </c>
      <c r="AA150" s="62"/>
      <c r="AB150" s="62"/>
      <c r="AC150" s="62"/>
      <c r="AD150" s="62"/>
      <c r="AE150" s="62"/>
      <c r="AF150" s="63"/>
      <c r="AG150" s="68" t="s">
        <v>44</v>
      </c>
      <c r="AH150" s="69"/>
      <c r="AI150" s="69"/>
      <c r="AJ150" s="69"/>
      <c r="AK150" s="70"/>
      <c r="AL150" s="67" t="s">
        <v>47</v>
      </c>
      <c r="AM150" s="62"/>
      <c r="AN150" s="62"/>
      <c r="AO150" s="62"/>
      <c r="AP150" s="62"/>
      <c r="AQ150" s="62"/>
      <c r="AR150" s="63"/>
      <c r="AS150" s="68" t="s">
        <v>44</v>
      </c>
      <c r="AT150" s="69"/>
      <c r="AU150" s="69"/>
      <c r="AV150" s="69"/>
      <c r="AW150" s="70"/>
    </row>
    <row r="151" spans="2:49" ht="36" customHeight="1" hidden="1">
      <c r="B151" s="67" t="s">
        <v>48</v>
      </c>
      <c r="C151" s="62"/>
      <c r="D151" s="62"/>
      <c r="E151" s="62"/>
      <c r="F151" s="62"/>
      <c r="G151" s="62"/>
      <c r="H151" s="63"/>
      <c r="I151" s="64"/>
      <c r="J151" s="65"/>
      <c r="K151" s="65"/>
      <c r="L151" s="65"/>
      <c r="M151" s="66"/>
      <c r="N151" s="67" t="s">
        <v>49</v>
      </c>
      <c r="O151" s="62"/>
      <c r="P151" s="62"/>
      <c r="Q151" s="62"/>
      <c r="R151" s="62"/>
      <c r="S151" s="62"/>
      <c r="T151" s="63"/>
      <c r="U151" s="64"/>
      <c r="V151" s="65"/>
      <c r="W151" s="65"/>
      <c r="X151" s="65"/>
      <c r="Y151" s="66"/>
      <c r="Z151" s="67" t="s">
        <v>50</v>
      </c>
      <c r="AA151" s="62"/>
      <c r="AB151" s="62"/>
      <c r="AC151" s="62"/>
      <c r="AD151" s="62"/>
      <c r="AE151" s="62"/>
      <c r="AF151" s="63"/>
      <c r="AG151" s="64"/>
      <c r="AH151" s="65"/>
      <c r="AI151" s="65"/>
      <c r="AJ151" s="65"/>
      <c r="AK151" s="66"/>
      <c r="AL151" s="61" t="s">
        <v>51</v>
      </c>
      <c r="AM151" s="62"/>
      <c r="AN151" s="62"/>
      <c r="AO151" s="62"/>
      <c r="AP151" s="62"/>
      <c r="AQ151" s="62"/>
      <c r="AR151" s="63"/>
      <c r="AS151" s="64"/>
      <c r="AT151" s="65"/>
      <c r="AU151" s="65"/>
      <c r="AV151" s="65"/>
      <c r="AW151" s="66"/>
    </row>
  </sheetData>
  <sheetProtection/>
  <mergeCells count="586">
    <mergeCell ref="AZ128:BF128"/>
    <mergeCell ref="AZ127:BF127"/>
    <mergeCell ref="AZ126:BF126"/>
    <mergeCell ref="AZ124:BF124"/>
    <mergeCell ref="AZ137:BF137"/>
    <mergeCell ref="AZ138:BF138"/>
    <mergeCell ref="AZ129:BF129"/>
    <mergeCell ref="AZ134:BF134"/>
    <mergeCell ref="AZ146:BF146"/>
    <mergeCell ref="AZ133:BF133"/>
    <mergeCell ref="AZ132:BF132"/>
    <mergeCell ref="AZ125:BF125"/>
    <mergeCell ref="AZ142:BF1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30:L30"/>
    <mergeCell ref="M29:R29"/>
    <mergeCell ref="S29:X29"/>
    <mergeCell ref="Y29:AY29"/>
    <mergeCell ref="D28:L28"/>
    <mergeCell ref="D29:L29"/>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100:Y100"/>
    <mergeCell ref="Z99:AC99"/>
    <mergeCell ref="AD99:AH99"/>
    <mergeCell ref="AI99:AU99"/>
    <mergeCell ref="AV99:AY99"/>
    <mergeCell ref="H100:L100"/>
    <mergeCell ref="M99:Y99"/>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5:C125"/>
    <mergeCell ref="D125:M125"/>
    <mergeCell ref="N125:AK125"/>
    <mergeCell ref="AL125:AQ125"/>
    <mergeCell ref="AR125:AU125"/>
    <mergeCell ref="AV125:AX125"/>
    <mergeCell ref="B149:H149"/>
    <mergeCell ref="I149:Y149"/>
    <mergeCell ref="B150:H150"/>
    <mergeCell ref="I150:M150"/>
    <mergeCell ref="N150:T150"/>
    <mergeCell ref="U150:Y150"/>
    <mergeCell ref="B151:H151"/>
    <mergeCell ref="I151:M151"/>
    <mergeCell ref="N151:T151"/>
    <mergeCell ref="U151:Y151"/>
    <mergeCell ref="Z151:AF151"/>
    <mergeCell ref="AG151:AK151"/>
    <mergeCell ref="AL151:AR151"/>
    <mergeCell ref="AS151:AW151"/>
    <mergeCell ref="Z150:AF150"/>
    <mergeCell ref="AG150:AK150"/>
    <mergeCell ref="AL150:AR150"/>
    <mergeCell ref="AS150:AW150"/>
    <mergeCell ref="H70:AY72"/>
    <mergeCell ref="B131:C131"/>
    <mergeCell ref="D131:M131"/>
    <mergeCell ref="N131:AK131"/>
    <mergeCell ref="AL131:AQ131"/>
    <mergeCell ref="AR131:AU131"/>
    <mergeCell ref="AV131:AX131"/>
    <mergeCell ref="B126:C126"/>
    <mergeCell ref="D126:M126"/>
    <mergeCell ref="N126:AK126"/>
    <mergeCell ref="B132:C132"/>
    <mergeCell ref="D132:M132"/>
    <mergeCell ref="N132:AK132"/>
    <mergeCell ref="AL132:AQ132"/>
    <mergeCell ref="AR132:AU132"/>
    <mergeCell ref="AV132:AX132"/>
    <mergeCell ref="B133:C133"/>
    <mergeCell ref="D133:M133"/>
    <mergeCell ref="N138:AK138"/>
    <mergeCell ref="AL133:AQ133"/>
    <mergeCell ref="AR133:AU133"/>
    <mergeCell ref="AV133:AX133"/>
    <mergeCell ref="N133:AK133"/>
    <mergeCell ref="AV137:AX137"/>
    <mergeCell ref="B136:C136"/>
    <mergeCell ref="D136:M136"/>
    <mergeCell ref="N136:AK136"/>
    <mergeCell ref="AL136:AQ136"/>
    <mergeCell ref="AR136:AU136"/>
    <mergeCell ref="AV136:AX136"/>
    <mergeCell ref="B138:C138"/>
    <mergeCell ref="D138:M138"/>
    <mergeCell ref="AL138:AQ138"/>
    <mergeCell ref="AR138:AU138"/>
    <mergeCell ref="AV138:AX138"/>
    <mergeCell ref="B137:C137"/>
    <mergeCell ref="D137:M137"/>
    <mergeCell ref="N137:AK137"/>
    <mergeCell ref="AL137:AQ137"/>
    <mergeCell ref="AR137:AU137"/>
    <mergeCell ref="B141:C141"/>
    <mergeCell ref="D141:M141"/>
    <mergeCell ref="N141:AK141"/>
    <mergeCell ref="AL141:AQ141"/>
    <mergeCell ref="AR141:AU141"/>
    <mergeCell ref="B142:C142"/>
    <mergeCell ref="D142:M142"/>
    <mergeCell ref="N142:AK142"/>
    <mergeCell ref="AL142:AQ142"/>
    <mergeCell ref="AR142:AU142"/>
    <mergeCell ref="AV142:AX142"/>
    <mergeCell ref="D145:M145"/>
    <mergeCell ref="N145:AK145"/>
    <mergeCell ref="AL145:AQ145"/>
    <mergeCell ref="AR145:AU145"/>
    <mergeCell ref="AV145:AX145"/>
    <mergeCell ref="AV141:AX141"/>
    <mergeCell ref="AL126:AQ126"/>
    <mergeCell ref="AR126:AU126"/>
    <mergeCell ref="AV126:AX126"/>
    <mergeCell ref="B146:C146"/>
    <mergeCell ref="D146:M146"/>
    <mergeCell ref="N146:AK146"/>
    <mergeCell ref="AL146:AQ146"/>
    <mergeCell ref="AR146:AU146"/>
    <mergeCell ref="AV146:AX146"/>
    <mergeCell ref="B145:C14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BG151"/>
  <sheetViews>
    <sheetView view="pageBreakPreview" zoomScaleNormal="75" zoomScaleSheetLayoutView="100" zoomScalePageLayoutView="0" workbookViewId="0" topLeftCell="B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2.125" style="0" bestFit="1" customWidth="1"/>
  </cols>
  <sheetData>
    <row r="1" spans="43:49" ht="23.25" customHeight="1">
      <c r="AQ1" s="470"/>
      <c r="AR1" s="470"/>
      <c r="AS1" s="470"/>
      <c r="AT1" s="470"/>
      <c r="AU1" s="470"/>
      <c r="AV1" s="470"/>
      <c r="AW1" s="470"/>
    </row>
    <row r="2" spans="37:51" ht="21.75" customHeight="1" thickBot="1">
      <c r="AK2" s="471" t="s">
        <v>0</v>
      </c>
      <c r="AL2" s="471"/>
      <c r="AM2" s="471"/>
      <c r="AN2" s="471"/>
      <c r="AO2" s="471"/>
      <c r="AP2" s="471"/>
      <c r="AQ2" s="471"/>
      <c r="AR2" s="472" t="s">
        <v>181</v>
      </c>
      <c r="AS2" s="471"/>
      <c r="AT2" s="471"/>
      <c r="AU2" s="471"/>
      <c r="AV2" s="471"/>
      <c r="AW2" s="471"/>
      <c r="AX2" s="471"/>
      <c r="AY2" s="471"/>
    </row>
    <row r="3" spans="2:51" ht="19.5" thickBot="1">
      <c r="B3" s="473" t="s">
        <v>183</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5"/>
    </row>
    <row r="4" spans="2:51" ht="21" customHeight="1">
      <c r="B4" s="476" t="s">
        <v>72</v>
      </c>
      <c r="C4" s="477"/>
      <c r="D4" s="477"/>
      <c r="E4" s="477"/>
      <c r="F4" s="477"/>
      <c r="G4" s="477"/>
      <c r="H4" s="447" t="s">
        <v>117</v>
      </c>
      <c r="I4" s="448"/>
      <c r="J4" s="448"/>
      <c r="K4" s="448"/>
      <c r="L4" s="448"/>
      <c r="M4" s="448"/>
      <c r="N4" s="448"/>
      <c r="O4" s="448"/>
      <c r="P4" s="448"/>
      <c r="Q4" s="448"/>
      <c r="R4" s="448"/>
      <c r="S4" s="448"/>
      <c r="T4" s="448"/>
      <c r="U4" s="448"/>
      <c r="V4" s="448"/>
      <c r="W4" s="448"/>
      <c r="X4" s="448"/>
      <c r="Y4" s="448"/>
      <c r="Z4" s="449" t="s">
        <v>1</v>
      </c>
      <c r="AA4" s="450"/>
      <c r="AB4" s="450"/>
      <c r="AC4" s="450"/>
      <c r="AD4" s="450"/>
      <c r="AE4" s="451"/>
      <c r="AF4" s="452" t="s">
        <v>112</v>
      </c>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57" t="s">
        <v>82</v>
      </c>
      <c r="C5" s="458"/>
      <c r="D5" s="458"/>
      <c r="E5" s="458"/>
      <c r="F5" s="458"/>
      <c r="G5" s="459"/>
      <c r="H5" s="460" t="s">
        <v>118</v>
      </c>
      <c r="I5" s="461"/>
      <c r="J5" s="461"/>
      <c r="K5" s="461"/>
      <c r="L5" s="461"/>
      <c r="M5" s="461"/>
      <c r="N5" s="461"/>
      <c r="O5" s="461"/>
      <c r="P5" s="461"/>
      <c r="Q5" s="461"/>
      <c r="R5" s="461"/>
      <c r="S5" s="461"/>
      <c r="T5" s="461"/>
      <c r="U5" s="461"/>
      <c r="V5" s="461"/>
      <c r="W5" s="69"/>
      <c r="X5" s="69"/>
      <c r="Y5" s="69"/>
      <c r="Z5" s="462" t="s">
        <v>3</v>
      </c>
      <c r="AA5" s="463"/>
      <c r="AB5" s="463"/>
      <c r="AC5" s="463"/>
      <c r="AD5" s="463"/>
      <c r="AE5" s="464"/>
      <c r="AF5" s="463" t="s">
        <v>113</v>
      </c>
      <c r="AG5" s="463"/>
      <c r="AH5" s="463"/>
      <c r="AI5" s="463"/>
      <c r="AJ5" s="463"/>
      <c r="AK5" s="463"/>
      <c r="AL5" s="463"/>
      <c r="AM5" s="463"/>
      <c r="AN5" s="463"/>
      <c r="AO5" s="463"/>
      <c r="AP5" s="463"/>
      <c r="AQ5" s="464"/>
      <c r="AR5" s="465" t="s">
        <v>188</v>
      </c>
      <c r="AS5" s="466"/>
      <c r="AT5" s="466"/>
      <c r="AU5" s="466"/>
      <c r="AV5" s="466"/>
      <c r="AW5" s="466"/>
      <c r="AX5" s="466"/>
      <c r="AY5" s="467"/>
    </row>
    <row r="6" spans="2:51" ht="30.75" customHeight="1">
      <c r="B6" s="422" t="s">
        <v>4</v>
      </c>
      <c r="C6" s="423"/>
      <c r="D6" s="423"/>
      <c r="E6" s="423"/>
      <c r="F6" s="423"/>
      <c r="G6" s="423"/>
      <c r="H6" s="424" t="s">
        <v>114</v>
      </c>
      <c r="I6" s="69"/>
      <c r="J6" s="69"/>
      <c r="K6" s="69"/>
      <c r="L6" s="69"/>
      <c r="M6" s="69"/>
      <c r="N6" s="69"/>
      <c r="O6" s="69"/>
      <c r="P6" s="69"/>
      <c r="Q6" s="69"/>
      <c r="R6" s="69"/>
      <c r="S6" s="69"/>
      <c r="T6" s="69"/>
      <c r="U6" s="69"/>
      <c r="V6" s="69"/>
      <c r="W6" s="69"/>
      <c r="X6" s="69"/>
      <c r="Y6" s="69"/>
      <c r="Z6" s="425" t="s">
        <v>106</v>
      </c>
      <c r="AA6" s="426"/>
      <c r="AB6" s="426"/>
      <c r="AC6" s="426"/>
      <c r="AD6" s="426"/>
      <c r="AE6" s="427"/>
      <c r="AF6" s="428" t="s">
        <v>182</v>
      </c>
      <c r="AG6" s="428"/>
      <c r="AH6" s="428"/>
      <c r="AI6" s="428"/>
      <c r="AJ6" s="428"/>
      <c r="AK6" s="428"/>
      <c r="AL6" s="428"/>
      <c r="AM6" s="428"/>
      <c r="AN6" s="428"/>
      <c r="AO6" s="428"/>
      <c r="AP6" s="428"/>
      <c r="AQ6" s="428"/>
      <c r="AR6" s="69"/>
      <c r="AS6" s="69"/>
      <c r="AT6" s="69"/>
      <c r="AU6" s="69"/>
      <c r="AV6" s="69"/>
      <c r="AW6" s="69"/>
      <c r="AX6" s="69"/>
      <c r="AY6" s="429"/>
    </row>
    <row r="7" spans="2:51" ht="18" customHeight="1">
      <c r="B7" s="430" t="s">
        <v>52</v>
      </c>
      <c r="C7" s="431"/>
      <c r="D7" s="431"/>
      <c r="E7" s="431"/>
      <c r="F7" s="431"/>
      <c r="G7" s="431"/>
      <c r="H7" s="434" t="s">
        <v>84</v>
      </c>
      <c r="I7" s="435"/>
      <c r="J7" s="435"/>
      <c r="K7" s="435"/>
      <c r="L7" s="435"/>
      <c r="M7" s="435"/>
      <c r="N7" s="435"/>
      <c r="O7" s="435"/>
      <c r="P7" s="435"/>
      <c r="Q7" s="435"/>
      <c r="R7" s="435"/>
      <c r="S7" s="435"/>
      <c r="T7" s="435"/>
      <c r="U7" s="435"/>
      <c r="V7" s="435"/>
      <c r="W7" s="436"/>
      <c r="X7" s="436"/>
      <c r="Y7" s="436"/>
      <c r="Z7" s="440" t="s">
        <v>5</v>
      </c>
      <c r="AA7" s="69"/>
      <c r="AB7" s="69"/>
      <c r="AC7" s="69"/>
      <c r="AD7" s="69"/>
      <c r="AE7" s="70"/>
      <c r="AF7" s="441" t="s">
        <v>179</v>
      </c>
      <c r="AG7" s="442"/>
      <c r="AH7" s="442"/>
      <c r="AI7" s="442"/>
      <c r="AJ7" s="442"/>
      <c r="AK7" s="442"/>
      <c r="AL7" s="442"/>
      <c r="AM7" s="442"/>
      <c r="AN7" s="442"/>
      <c r="AO7" s="442"/>
      <c r="AP7" s="442"/>
      <c r="AQ7" s="442"/>
      <c r="AR7" s="442"/>
      <c r="AS7" s="442"/>
      <c r="AT7" s="442"/>
      <c r="AU7" s="442"/>
      <c r="AV7" s="442"/>
      <c r="AW7" s="442"/>
      <c r="AX7" s="442"/>
      <c r="AY7" s="443"/>
    </row>
    <row r="8" spans="2:51" ht="58.5"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68"/>
      <c r="AA8" s="69"/>
      <c r="AB8" s="69"/>
      <c r="AC8" s="69"/>
      <c r="AD8" s="69"/>
      <c r="AE8" s="70"/>
      <c r="AF8" s="444"/>
      <c r="AG8" s="445"/>
      <c r="AH8" s="445"/>
      <c r="AI8" s="445"/>
      <c r="AJ8" s="445"/>
      <c r="AK8" s="445"/>
      <c r="AL8" s="445"/>
      <c r="AM8" s="445"/>
      <c r="AN8" s="445"/>
      <c r="AO8" s="445"/>
      <c r="AP8" s="445"/>
      <c r="AQ8" s="445"/>
      <c r="AR8" s="445"/>
      <c r="AS8" s="445"/>
      <c r="AT8" s="445"/>
      <c r="AU8" s="445"/>
      <c r="AV8" s="445"/>
      <c r="AW8" s="445"/>
      <c r="AX8" s="445"/>
      <c r="AY8" s="446"/>
    </row>
    <row r="9" spans="2:51" ht="103.5" customHeight="1">
      <c r="B9" s="415" t="s">
        <v>53</v>
      </c>
      <c r="C9" s="416"/>
      <c r="D9" s="416"/>
      <c r="E9" s="416"/>
      <c r="F9" s="416"/>
      <c r="G9" s="416"/>
      <c r="H9" s="417" t="s">
        <v>119</v>
      </c>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9"/>
    </row>
    <row r="10" spans="2:51" ht="137.25" customHeight="1">
      <c r="B10" s="415" t="s">
        <v>108</v>
      </c>
      <c r="C10" s="416"/>
      <c r="D10" s="416"/>
      <c r="E10" s="416"/>
      <c r="F10" s="416"/>
      <c r="G10" s="416"/>
      <c r="H10" s="420" t="s">
        <v>123</v>
      </c>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9"/>
    </row>
    <row r="11" spans="2:51" ht="29.25" customHeight="1">
      <c r="B11" s="415" t="s">
        <v>6</v>
      </c>
      <c r="C11" s="416"/>
      <c r="D11" s="416"/>
      <c r="E11" s="416"/>
      <c r="F11" s="416"/>
      <c r="G11" s="421"/>
      <c r="H11" s="420" t="s">
        <v>115</v>
      </c>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9"/>
    </row>
    <row r="12" spans="2:51" ht="21" customHeight="1">
      <c r="B12" s="404" t="s">
        <v>54</v>
      </c>
      <c r="C12" s="405"/>
      <c r="D12" s="405"/>
      <c r="E12" s="405"/>
      <c r="F12" s="405"/>
      <c r="G12" s="406"/>
      <c r="H12" s="410"/>
      <c r="I12" s="411"/>
      <c r="J12" s="411"/>
      <c r="K12" s="411"/>
      <c r="L12" s="411"/>
      <c r="M12" s="411"/>
      <c r="N12" s="411"/>
      <c r="O12" s="411"/>
      <c r="P12" s="411"/>
      <c r="Q12" s="391" t="s">
        <v>57</v>
      </c>
      <c r="R12" s="348"/>
      <c r="S12" s="348"/>
      <c r="T12" s="348"/>
      <c r="U12" s="348"/>
      <c r="V12" s="348"/>
      <c r="W12" s="349"/>
      <c r="X12" s="391" t="s">
        <v>58</v>
      </c>
      <c r="Y12" s="348"/>
      <c r="Z12" s="348"/>
      <c r="AA12" s="348"/>
      <c r="AB12" s="348"/>
      <c r="AC12" s="348"/>
      <c r="AD12" s="349"/>
      <c r="AE12" s="391" t="s">
        <v>59</v>
      </c>
      <c r="AF12" s="348"/>
      <c r="AG12" s="348"/>
      <c r="AH12" s="348"/>
      <c r="AI12" s="348"/>
      <c r="AJ12" s="348"/>
      <c r="AK12" s="349"/>
      <c r="AL12" s="391" t="s">
        <v>60</v>
      </c>
      <c r="AM12" s="348"/>
      <c r="AN12" s="348"/>
      <c r="AO12" s="348"/>
      <c r="AP12" s="348"/>
      <c r="AQ12" s="348"/>
      <c r="AR12" s="349"/>
      <c r="AS12" s="391" t="s">
        <v>61</v>
      </c>
      <c r="AT12" s="348"/>
      <c r="AU12" s="348"/>
      <c r="AV12" s="348"/>
      <c r="AW12" s="348"/>
      <c r="AX12" s="348"/>
      <c r="AY12" s="392"/>
    </row>
    <row r="13" spans="2:51" ht="21" customHeight="1">
      <c r="B13" s="150"/>
      <c r="C13" s="151"/>
      <c r="D13" s="151"/>
      <c r="E13" s="151"/>
      <c r="F13" s="151"/>
      <c r="G13" s="152"/>
      <c r="H13" s="393" t="s">
        <v>8</v>
      </c>
      <c r="I13" s="394"/>
      <c r="J13" s="399" t="s">
        <v>9</v>
      </c>
      <c r="K13" s="400"/>
      <c r="L13" s="400"/>
      <c r="M13" s="400"/>
      <c r="N13" s="400"/>
      <c r="O13" s="400"/>
      <c r="P13" s="401"/>
      <c r="Q13" s="402">
        <v>160</v>
      </c>
      <c r="R13" s="402"/>
      <c r="S13" s="402"/>
      <c r="T13" s="402"/>
      <c r="U13" s="402"/>
      <c r="V13" s="402"/>
      <c r="W13" s="402"/>
      <c r="X13" s="402">
        <v>175</v>
      </c>
      <c r="Y13" s="402"/>
      <c r="Z13" s="402"/>
      <c r="AA13" s="402"/>
      <c r="AB13" s="402"/>
      <c r="AC13" s="402"/>
      <c r="AD13" s="402"/>
      <c r="AE13" s="402">
        <v>176</v>
      </c>
      <c r="AF13" s="402"/>
      <c r="AG13" s="402"/>
      <c r="AH13" s="402"/>
      <c r="AI13" s="402"/>
      <c r="AJ13" s="402"/>
      <c r="AK13" s="402"/>
      <c r="AL13" s="402">
        <v>123</v>
      </c>
      <c r="AM13" s="402"/>
      <c r="AN13" s="402"/>
      <c r="AO13" s="402"/>
      <c r="AP13" s="402"/>
      <c r="AQ13" s="402"/>
      <c r="AR13" s="402"/>
      <c r="AS13" s="402">
        <v>114</v>
      </c>
      <c r="AT13" s="402"/>
      <c r="AU13" s="402"/>
      <c r="AV13" s="402"/>
      <c r="AW13" s="402"/>
      <c r="AX13" s="402"/>
      <c r="AY13" s="403"/>
    </row>
    <row r="14" spans="2:51" ht="21" customHeight="1">
      <c r="B14" s="150"/>
      <c r="C14" s="151"/>
      <c r="D14" s="151"/>
      <c r="E14" s="151"/>
      <c r="F14" s="151"/>
      <c r="G14" s="152"/>
      <c r="H14" s="395"/>
      <c r="I14" s="396"/>
      <c r="J14" s="387" t="s">
        <v>10</v>
      </c>
      <c r="K14" s="388"/>
      <c r="L14" s="388"/>
      <c r="M14" s="388"/>
      <c r="N14" s="388"/>
      <c r="O14" s="388"/>
      <c r="P14" s="389"/>
      <c r="Q14" s="390">
        <v>0</v>
      </c>
      <c r="R14" s="390"/>
      <c r="S14" s="390"/>
      <c r="T14" s="390"/>
      <c r="U14" s="390"/>
      <c r="V14" s="390"/>
      <c r="W14" s="390"/>
      <c r="X14" s="390">
        <v>0</v>
      </c>
      <c r="Y14" s="390"/>
      <c r="Z14" s="390"/>
      <c r="AA14" s="390"/>
      <c r="AB14" s="390"/>
      <c r="AC14" s="390"/>
      <c r="AD14" s="390"/>
      <c r="AE14" s="390">
        <v>0</v>
      </c>
      <c r="AF14" s="390"/>
      <c r="AG14" s="390"/>
      <c r="AH14" s="390"/>
      <c r="AI14" s="390"/>
      <c r="AJ14" s="390"/>
      <c r="AK14" s="390"/>
      <c r="AL14" s="390">
        <v>0</v>
      </c>
      <c r="AM14" s="390"/>
      <c r="AN14" s="390"/>
      <c r="AO14" s="390"/>
      <c r="AP14" s="390"/>
      <c r="AQ14" s="390"/>
      <c r="AR14" s="390"/>
      <c r="AS14" s="482">
        <v>0</v>
      </c>
      <c r="AT14" s="483"/>
      <c r="AU14" s="483"/>
      <c r="AV14" s="483"/>
      <c r="AW14" s="483"/>
      <c r="AX14" s="483"/>
      <c r="AY14" s="484"/>
    </row>
    <row r="15" spans="2:51" ht="24.75" customHeight="1">
      <c r="B15" s="150"/>
      <c r="C15" s="151"/>
      <c r="D15" s="151"/>
      <c r="E15" s="151"/>
      <c r="F15" s="151"/>
      <c r="G15" s="152"/>
      <c r="H15" s="395"/>
      <c r="I15" s="396"/>
      <c r="J15" s="387" t="s">
        <v>11</v>
      </c>
      <c r="K15" s="388"/>
      <c r="L15" s="388"/>
      <c r="M15" s="388"/>
      <c r="N15" s="388"/>
      <c r="O15" s="388"/>
      <c r="P15" s="389"/>
      <c r="Q15" s="390">
        <v>0</v>
      </c>
      <c r="R15" s="390"/>
      <c r="S15" s="390"/>
      <c r="T15" s="390"/>
      <c r="U15" s="390"/>
      <c r="V15" s="390"/>
      <c r="W15" s="390"/>
      <c r="X15" s="390">
        <v>0</v>
      </c>
      <c r="Y15" s="390"/>
      <c r="Z15" s="390"/>
      <c r="AA15" s="390"/>
      <c r="AB15" s="390"/>
      <c r="AC15" s="390"/>
      <c r="AD15" s="390"/>
      <c r="AE15" s="390">
        <v>0</v>
      </c>
      <c r="AF15" s="390"/>
      <c r="AG15" s="390"/>
      <c r="AH15" s="390"/>
      <c r="AI15" s="390"/>
      <c r="AJ15" s="390"/>
      <c r="AK15" s="390"/>
      <c r="AL15" s="390">
        <v>0</v>
      </c>
      <c r="AM15" s="390"/>
      <c r="AN15" s="390"/>
      <c r="AO15" s="390"/>
      <c r="AP15" s="390"/>
      <c r="AQ15" s="390"/>
      <c r="AR15" s="390"/>
      <c r="AS15" s="482">
        <v>0</v>
      </c>
      <c r="AT15" s="483"/>
      <c r="AU15" s="483"/>
      <c r="AV15" s="483"/>
      <c r="AW15" s="483"/>
      <c r="AX15" s="483"/>
      <c r="AY15" s="484"/>
    </row>
    <row r="16" spans="2:51" ht="24.75" customHeight="1">
      <c r="B16" s="150"/>
      <c r="C16" s="151"/>
      <c r="D16" s="151"/>
      <c r="E16" s="151"/>
      <c r="F16" s="151"/>
      <c r="G16" s="152"/>
      <c r="H16" s="397"/>
      <c r="I16" s="398"/>
      <c r="J16" s="412" t="s">
        <v>34</v>
      </c>
      <c r="K16" s="413"/>
      <c r="L16" s="413"/>
      <c r="M16" s="413"/>
      <c r="N16" s="413"/>
      <c r="O16" s="413"/>
      <c r="P16" s="414"/>
      <c r="Q16" s="381">
        <v>160</v>
      </c>
      <c r="R16" s="381"/>
      <c r="S16" s="381"/>
      <c r="T16" s="381"/>
      <c r="U16" s="381"/>
      <c r="V16" s="381"/>
      <c r="W16" s="381"/>
      <c r="X16" s="381">
        <v>175</v>
      </c>
      <c r="Y16" s="381"/>
      <c r="Z16" s="381"/>
      <c r="AA16" s="381"/>
      <c r="AB16" s="381"/>
      <c r="AC16" s="381"/>
      <c r="AD16" s="381"/>
      <c r="AE16" s="381">
        <v>176</v>
      </c>
      <c r="AF16" s="381"/>
      <c r="AG16" s="381"/>
      <c r="AH16" s="381"/>
      <c r="AI16" s="381"/>
      <c r="AJ16" s="381"/>
      <c r="AK16" s="381"/>
      <c r="AL16" s="381">
        <v>123</v>
      </c>
      <c r="AM16" s="381"/>
      <c r="AN16" s="381"/>
      <c r="AO16" s="381"/>
      <c r="AP16" s="381"/>
      <c r="AQ16" s="381"/>
      <c r="AR16" s="381"/>
      <c r="AS16" s="328">
        <v>114</v>
      </c>
      <c r="AT16" s="382"/>
      <c r="AU16" s="382"/>
      <c r="AV16" s="382"/>
      <c r="AW16" s="382"/>
      <c r="AX16" s="382"/>
      <c r="AY16" s="383"/>
    </row>
    <row r="17" spans="2:51" ht="24.75" customHeight="1">
      <c r="B17" s="150"/>
      <c r="C17" s="151"/>
      <c r="D17" s="151"/>
      <c r="E17" s="151"/>
      <c r="F17" s="151"/>
      <c r="G17" s="152"/>
      <c r="H17" s="378" t="s">
        <v>12</v>
      </c>
      <c r="I17" s="379"/>
      <c r="J17" s="379"/>
      <c r="K17" s="379"/>
      <c r="L17" s="379"/>
      <c r="M17" s="379"/>
      <c r="N17" s="379"/>
      <c r="O17" s="379"/>
      <c r="P17" s="379"/>
      <c r="Q17" s="380">
        <v>127</v>
      </c>
      <c r="R17" s="380"/>
      <c r="S17" s="380"/>
      <c r="T17" s="380"/>
      <c r="U17" s="380"/>
      <c r="V17" s="380"/>
      <c r="W17" s="380"/>
      <c r="X17" s="380">
        <v>118</v>
      </c>
      <c r="Y17" s="380"/>
      <c r="Z17" s="380"/>
      <c r="AA17" s="380"/>
      <c r="AB17" s="380"/>
      <c r="AC17" s="380"/>
      <c r="AD17" s="380"/>
      <c r="AE17" s="380">
        <v>119</v>
      </c>
      <c r="AF17" s="380"/>
      <c r="AG17" s="380"/>
      <c r="AH17" s="380"/>
      <c r="AI17" s="380"/>
      <c r="AJ17" s="380"/>
      <c r="AK17" s="380"/>
      <c r="AL17" s="376"/>
      <c r="AM17" s="376"/>
      <c r="AN17" s="376"/>
      <c r="AO17" s="376"/>
      <c r="AP17" s="376"/>
      <c r="AQ17" s="376"/>
      <c r="AR17" s="376"/>
      <c r="AS17" s="376"/>
      <c r="AT17" s="376"/>
      <c r="AU17" s="376"/>
      <c r="AV17" s="376"/>
      <c r="AW17" s="376"/>
      <c r="AX17" s="376"/>
      <c r="AY17" s="377"/>
    </row>
    <row r="18" spans="2:51" ht="24.75" customHeight="1">
      <c r="B18" s="407"/>
      <c r="C18" s="408"/>
      <c r="D18" s="408"/>
      <c r="E18" s="408"/>
      <c r="F18" s="408"/>
      <c r="G18" s="409"/>
      <c r="H18" s="378" t="s">
        <v>13</v>
      </c>
      <c r="I18" s="379"/>
      <c r="J18" s="379"/>
      <c r="K18" s="379"/>
      <c r="L18" s="379"/>
      <c r="M18" s="379"/>
      <c r="N18" s="379"/>
      <c r="O18" s="379"/>
      <c r="P18" s="379"/>
      <c r="Q18" s="380">
        <v>80</v>
      </c>
      <c r="R18" s="380"/>
      <c r="S18" s="380"/>
      <c r="T18" s="380"/>
      <c r="U18" s="380"/>
      <c r="V18" s="380"/>
      <c r="W18" s="380"/>
      <c r="X18" s="380">
        <v>67</v>
      </c>
      <c r="Y18" s="380"/>
      <c r="Z18" s="380"/>
      <c r="AA18" s="380"/>
      <c r="AB18" s="380"/>
      <c r="AC18" s="380"/>
      <c r="AD18" s="380"/>
      <c r="AE18" s="380">
        <v>68</v>
      </c>
      <c r="AF18" s="380"/>
      <c r="AG18" s="380"/>
      <c r="AH18" s="380"/>
      <c r="AI18" s="380"/>
      <c r="AJ18" s="380"/>
      <c r="AK18" s="380"/>
      <c r="AL18" s="376"/>
      <c r="AM18" s="376"/>
      <c r="AN18" s="376"/>
      <c r="AO18" s="376"/>
      <c r="AP18" s="376"/>
      <c r="AQ18" s="376"/>
      <c r="AR18" s="376"/>
      <c r="AS18" s="376"/>
      <c r="AT18" s="376"/>
      <c r="AU18" s="376"/>
      <c r="AV18" s="376"/>
      <c r="AW18" s="376"/>
      <c r="AX18" s="376"/>
      <c r="AY18" s="377"/>
    </row>
    <row r="19" spans="2:51" ht="31.5" customHeight="1">
      <c r="B19" s="359" t="s">
        <v>15</v>
      </c>
      <c r="C19" s="360"/>
      <c r="D19" s="360"/>
      <c r="E19" s="360"/>
      <c r="F19" s="360"/>
      <c r="G19" s="361"/>
      <c r="H19" s="347" t="s">
        <v>109</v>
      </c>
      <c r="I19" s="348"/>
      <c r="J19" s="348"/>
      <c r="K19" s="348"/>
      <c r="L19" s="348"/>
      <c r="M19" s="348"/>
      <c r="N19" s="348"/>
      <c r="O19" s="348"/>
      <c r="P19" s="348"/>
      <c r="Q19" s="348"/>
      <c r="R19" s="348"/>
      <c r="S19" s="348"/>
      <c r="T19" s="348"/>
      <c r="U19" s="348"/>
      <c r="V19" s="348"/>
      <c r="W19" s="348"/>
      <c r="X19" s="348"/>
      <c r="Y19" s="349"/>
      <c r="Z19" s="350"/>
      <c r="AA19" s="351"/>
      <c r="AB19" s="352"/>
      <c r="AC19" s="353" t="s">
        <v>14</v>
      </c>
      <c r="AD19" s="348"/>
      <c r="AE19" s="349"/>
      <c r="AF19" s="354" t="s">
        <v>57</v>
      </c>
      <c r="AG19" s="355"/>
      <c r="AH19" s="355"/>
      <c r="AI19" s="355"/>
      <c r="AJ19" s="355"/>
      <c r="AK19" s="354" t="s">
        <v>58</v>
      </c>
      <c r="AL19" s="355"/>
      <c r="AM19" s="355"/>
      <c r="AN19" s="355"/>
      <c r="AO19" s="355"/>
      <c r="AP19" s="354" t="s">
        <v>59</v>
      </c>
      <c r="AQ19" s="355"/>
      <c r="AR19" s="355"/>
      <c r="AS19" s="355"/>
      <c r="AT19" s="355"/>
      <c r="AU19" s="44" t="s">
        <v>176</v>
      </c>
      <c r="AV19" s="355"/>
      <c r="AW19" s="355"/>
      <c r="AX19" s="355"/>
      <c r="AY19" s="366"/>
    </row>
    <row r="20" spans="2:51" ht="32.25" customHeight="1">
      <c r="B20" s="362"/>
      <c r="C20" s="360"/>
      <c r="D20" s="360"/>
      <c r="E20" s="360"/>
      <c r="F20" s="360"/>
      <c r="G20" s="361"/>
      <c r="H20" s="367" t="s">
        <v>120</v>
      </c>
      <c r="I20" s="203"/>
      <c r="J20" s="203"/>
      <c r="K20" s="203"/>
      <c r="L20" s="203"/>
      <c r="M20" s="203"/>
      <c r="N20" s="203"/>
      <c r="O20" s="203"/>
      <c r="P20" s="203"/>
      <c r="Q20" s="203"/>
      <c r="R20" s="203"/>
      <c r="S20" s="203"/>
      <c r="T20" s="203"/>
      <c r="U20" s="203"/>
      <c r="V20" s="203"/>
      <c r="W20" s="203"/>
      <c r="X20" s="203"/>
      <c r="Y20" s="368"/>
      <c r="Z20" s="370" t="s">
        <v>17</v>
      </c>
      <c r="AA20" s="371"/>
      <c r="AB20" s="372"/>
      <c r="AC20" s="373" t="s">
        <v>116</v>
      </c>
      <c r="AD20" s="373"/>
      <c r="AE20" s="373"/>
      <c r="AF20" s="374">
        <v>86</v>
      </c>
      <c r="AG20" s="374"/>
      <c r="AH20" s="374"/>
      <c r="AI20" s="374"/>
      <c r="AJ20" s="374"/>
      <c r="AK20" s="374">
        <v>87</v>
      </c>
      <c r="AL20" s="374"/>
      <c r="AM20" s="374"/>
      <c r="AN20" s="374"/>
      <c r="AO20" s="374"/>
      <c r="AP20" s="374">
        <v>72</v>
      </c>
      <c r="AQ20" s="374"/>
      <c r="AR20" s="374"/>
      <c r="AS20" s="374"/>
      <c r="AT20" s="374"/>
      <c r="AU20" s="374" t="s">
        <v>177</v>
      </c>
      <c r="AV20" s="374"/>
      <c r="AW20" s="374"/>
      <c r="AX20" s="374"/>
      <c r="AY20" s="375"/>
    </row>
    <row r="21" spans="2:51" ht="32.25" customHeight="1">
      <c r="B21" s="363"/>
      <c r="C21" s="364"/>
      <c r="D21" s="364"/>
      <c r="E21" s="364"/>
      <c r="F21" s="364"/>
      <c r="G21" s="365"/>
      <c r="H21" s="369"/>
      <c r="I21" s="209"/>
      <c r="J21" s="209"/>
      <c r="K21" s="209"/>
      <c r="L21" s="209"/>
      <c r="M21" s="209"/>
      <c r="N21" s="209"/>
      <c r="O21" s="209"/>
      <c r="P21" s="209"/>
      <c r="Q21" s="209"/>
      <c r="R21" s="209"/>
      <c r="S21" s="209"/>
      <c r="T21" s="209"/>
      <c r="U21" s="209"/>
      <c r="V21" s="209"/>
      <c r="W21" s="209"/>
      <c r="X21" s="209"/>
      <c r="Y21" s="309"/>
      <c r="Z21" s="353" t="s">
        <v>18</v>
      </c>
      <c r="AA21" s="348"/>
      <c r="AB21" s="349"/>
      <c r="AC21" s="341" t="s">
        <v>19</v>
      </c>
      <c r="AD21" s="341"/>
      <c r="AE21" s="341"/>
      <c r="AF21" s="341">
        <v>143</v>
      </c>
      <c r="AG21" s="341"/>
      <c r="AH21" s="341"/>
      <c r="AI21" s="341"/>
      <c r="AJ21" s="341"/>
      <c r="AK21" s="341">
        <v>97</v>
      </c>
      <c r="AL21" s="341"/>
      <c r="AM21" s="341"/>
      <c r="AN21" s="341"/>
      <c r="AO21" s="341"/>
      <c r="AP21" s="341">
        <v>103</v>
      </c>
      <c r="AQ21" s="341"/>
      <c r="AR21" s="341"/>
      <c r="AS21" s="341"/>
      <c r="AT21" s="341"/>
      <c r="AU21" s="342"/>
      <c r="AV21" s="342"/>
      <c r="AW21" s="342"/>
      <c r="AX21" s="342"/>
      <c r="AY21" s="343"/>
    </row>
    <row r="22" spans="2:51" ht="31.5" customHeight="1">
      <c r="B22" s="313" t="s">
        <v>104</v>
      </c>
      <c r="C22" s="344"/>
      <c r="D22" s="344"/>
      <c r="E22" s="344"/>
      <c r="F22" s="344"/>
      <c r="G22" s="345"/>
      <c r="H22" s="347" t="s">
        <v>110</v>
      </c>
      <c r="I22" s="348"/>
      <c r="J22" s="348"/>
      <c r="K22" s="348"/>
      <c r="L22" s="348"/>
      <c r="M22" s="348"/>
      <c r="N22" s="348"/>
      <c r="O22" s="348"/>
      <c r="P22" s="348"/>
      <c r="Q22" s="348"/>
      <c r="R22" s="348"/>
      <c r="S22" s="348"/>
      <c r="T22" s="348"/>
      <c r="U22" s="348"/>
      <c r="V22" s="348"/>
      <c r="W22" s="348"/>
      <c r="X22" s="348"/>
      <c r="Y22" s="349"/>
      <c r="Z22" s="350"/>
      <c r="AA22" s="351"/>
      <c r="AB22" s="352"/>
      <c r="AC22" s="353" t="s">
        <v>14</v>
      </c>
      <c r="AD22" s="348"/>
      <c r="AE22" s="349"/>
      <c r="AF22" s="354" t="s">
        <v>57</v>
      </c>
      <c r="AG22" s="355"/>
      <c r="AH22" s="355"/>
      <c r="AI22" s="355"/>
      <c r="AJ22" s="355"/>
      <c r="AK22" s="354" t="s">
        <v>58</v>
      </c>
      <c r="AL22" s="355"/>
      <c r="AM22" s="355"/>
      <c r="AN22" s="355"/>
      <c r="AO22" s="355"/>
      <c r="AP22" s="354" t="s">
        <v>59</v>
      </c>
      <c r="AQ22" s="355"/>
      <c r="AR22" s="355"/>
      <c r="AS22" s="355"/>
      <c r="AT22" s="355"/>
      <c r="AU22" s="356" t="s">
        <v>83</v>
      </c>
      <c r="AV22" s="357"/>
      <c r="AW22" s="357"/>
      <c r="AX22" s="357"/>
      <c r="AY22" s="358"/>
    </row>
    <row r="23" spans="2:51" ht="39.75" customHeight="1">
      <c r="B23" s="153"/>
      <c r="C23" s="154"/>
      <c r="D23" s="154"/>
      <c r="E23" s="154"/>
      <c r="F23" s="154"/>
      <c r="G23" s="155"/>
      <c r="H23" s="323" t="s">
        <v>175</v>
      </c>
      <c r="I23" s="324"/>
      <c r="J23" s="324"/>
      <c r="K23" s="324"/>
      <c r="L23" s="324"/>
      <c r="M23" s="324"/>
      <c r="N23" s="324"/>
      <c r="O23" s="324"/>
      <c r="P23" s="324"/>
      <c r="Q23" s="324"/>
      <c r="R23" s="324"/>
      <c r="S23" s="324"/>
      <c r="T23" s="324"/>
      <c r="U23" s="324"/>
      <c r="V23" s="324"/>
      <c r="W23" s="324"/>
      <c r="X23" s="324"/>
      <c r="Y23" s="325"/>
      <c r="Z23" s="329" t="s">
        <v>111</v>
      </c>
      <c r="AA23" s="330"/>
      <c r="AB23" s="331"/>
      <c r="AC23" s="335" t="s">
        <v>116</v>
      </c>
      <c r="AD23" s="336"/>
      <c r="AE23" s="337"/>
      <c r="AF23" s="341">
        <v>6</v>
      </c>
      <c r="AG23" s="341"/>
      <c r="AH23" s="341"/>
      <c r="AI23" s="341"/>
      <c r="AJ23" s="341"/>
      <c r="AK23" s="341">
        <v>9</v>
      </c>
      <c r="AL23" s="341"/>
      <c r="AM23" s="341"/>
      <c r="AN23" s="341"/>
      <c r="AO23" s="341"/>
      <c r="AP23" s="341">
        <v>7</v>
      </c>
      <c r="AQ23" s="341"/>
      <c r="AR23" s="341"/>
      <c r="AS23" s="341"/>
      <c r="AT23" s="341"/>
      <c r="AU23" s="202" t="s">
        <v>84</v>
      </c>
      <c r="AV23" s="203"/>
      <c r="AW23" s="203"/>
      <c r="AX23" s="203"/>
      <c r="AY23" s="204"/>
    </row>
    <row r="24" spans="2:51" ht="26.25" customHeight="1">
      <c r="B24" s="172"/>
      <c r="C24" s="164"/>
      <c r="D24" s="164"/>
      <c r="E24" s="164"/>
      <c r="F24" s="164"/>
      <c r="G24" s="346"/>
      <c r="H24" s="326"/>
      <c r="I24" s="327"/>
      <c r="J24" s="327"/>
      <c r="K24" s="327"/>
      <c r="L24" s="327"/>
      <c r="M24" s="327"/>
      <c r="N24" s="327"/>
      <c r="O24" s="327"/>
      <c r="P24" s="327"/>
      <c r="Q24" s="327"/>
      <c r="R24" s="327"/>
      <c r="S24" s="327"/>
      <c r="T24" s="327"/>
      <c r="U24" s="327"/>
      <c r="V24" s="327"/>
      <c r="W24" s="327"/>
      <c r="X24" s="327"/>
      <c r="Y24" s="328"/>
      <c r="Z24" s="332"/>
      <c r="AA24" s="333"/>
      <c r="AB24" s="334"/>
      <c r="AC24" s="338"/>
      <c r="AD24" s="339"/>
      <c r="AE24" s="340"/>
      <c r="AF24" s="208"/>
      <c r="AG24" s="209"/>
      <c r="AH24" s="209"/>
      <c r="AI24" s="209"/>
      <c r="AJ24" s="309"/>
      <c r="AK24" s="208"/>
      <c r="AL24" s="209"/>
      <c r="AM24" s="209"/>
      <c r="AN24" s="209"/>
      <c r="AO24" s="309"/>
      <c r="AP24" s="310" t="s">
        <v>173</v>
      </c>
      <c r="AQ24" s="311"/>
      <c r="AR24" s="311"/>
      <c r="AS24" s="311"/>
      <c r="AT24" s="312"/>
      <c r="AU24" s="310" t="s">
        <v>174</v>
      </c>
      <c r="AV24" s="311"/>
      <c r="AW24" s="311"/>
      <c r="AX24" s="311"/>
      <c r="AY24" s="312"/>
    </row>
    <row r="25" spans="2:51" ht="88.5" customHeight="1">
      <c r="B25" s="313" t="s">
        <v>20</v>
      </c>
      <c r="C25" s="314"/>
      <c r="D25" s="314"/>
      <c r="E25" s="314"/>
      <c r="F25" s="314"/>
      <c r="G25" s="314"/>
      <c r="H25" s="315" t="s">
        <v>170</v>
      </c>
      <c r="I25" s="316"/>
      <c r="J25" s="316"/>
      <c r="K25" s="316"/>
      <c r="L25" s="316"/>
      <c r="M25" s="316"/>
      <c r="N25" s="316"/>
      <c r="O25" s="316"/>
      <c r="P25" s="316"/>
      <c r="Q25" s="316"/>
      <c r="R25" s="316"/>
      <c r="S25" s="316"/>
      <c r="T25" s="316"/>
      <c r="U25" s="316"/>
      <c r="V25" s="316"/>
      <c r="W25" s="316"/>
      <c r="X25" s="316"/>
      <c r="Y25" s="316"/>
      <c r="Z25" s="317" t="s">
        <v>22</v>
      </c>
      <c r="AA25" s="318"/>
      <c r="AB25" s="319"/>
      <c r="AC25" s="320" t="s">
        <v>125</v>
      </c>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2"/>
    </row>
    <row r="26" spans="2:51" ht="22.5" customHeight="1">
      <c r="B26" s="262" t="s">
        <v>62</v>
      </c>
      <c r="C26" s="263"/>
      <c r="D26" s="292" t="s">
        <v>31</v>
      </c>
      <c r="E26" s="293"/>
      <c r="F26" s="293"/>
      <c r="G26" s="293"/>
      <c r="H26" s="293"/>
      <c r="I26" s="293"/>
      <c r="J26" s="293"/>
      <c r="K26" s="293"/>
      <c r="L26" s="294"/>
      <c r="M26" s="295" t="s">
        <v>97</v>
      </c>
      <c r="N26" s="295"/>
      <c r="O26" s="295"/>
      <c r="P26" s="295"/>
      <c r="Q26" s="295"/>
      <c r="R26" s="295"/>
      <c r="S26" s="296" t="s">
        <v>96</v>
      </c>
      <c r="T26" s="296"/>
      <c r="U26" s="296"/>
      <c r="V26" s="296"/>
      <c r="W26" s="296"/>
      <c r="X26" s="296"/>
      <c r="Y26" s="297" t="s">
        <v>63</v>
      </c>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8"/>
    </row>
    <row r="27" spans="2:51" ht="22.5" customHeight="1">
      <c r="B27" s="264"/>
      <c r="C27" s="265"/>
      <c r="D27" s="299" t="s">
        <v>167</v>
      </c>
      <c r="E27" s="300"/>
      <c r="F27" s="300"/>
      <c r="G27" s="300"/>
      <c r="H27" s="300"/>
      <c r="I27" s="300"/>
      <c r="J27" s="300"/>
      <c r="K27" s="300"/>
      <c r="L27" s="301"/>
      <c r="M27" s="485">
        <v>1092</v>
      </c>
      <c r="N27" s="486"/>
      <c r="O27" s="486"/>
      <c r="P27" s="486"/>
      <c r="Q27" s="486"/>
      <c r="R27" s="487"/>
      <c r="S27" s="488">
        <v>1092</v>
      </c>
      <c r="T27" s="488"/>
      <c r="U27" s="488"/>
      <c r="V27" s="488"/>
      <c r="W27" s="488"/>
      <c r="X27" s="488"/>
      <c r="Y27" s="489" t="s">
        <v>186</v>
      </c>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row>
    <row r="28" spans="2:51" ht="22.5" customHeight="1">
      <c r="B28" s="264"/>
      <c r="C28" s="265"/>
      <c r="D28" s="286" t="s">
        <v>168</v>
      </c>
      <c r="E28" s="287"/>
      <c r="F28" s="287"/>
      <c r="G28" s="287"/>
      <c r="H28" s="287"/>
      <c r="I28" s="287"/>
      <c r="J28" s="287"/>
      <c r="K28" s="287"/>
      <c r="L28" s="288"/>
      <c r="M28" s="492">
        <v>835</v>
      </c>
      <c r="N28" s="493"/>
      <c r="O28" s="493"/>
      <c r="P28" s="493"/>
      <c r="Q28" s="493"/>
      <c r="R28" s="494"/>
      <c r="S28" s="495">
        <v>835</v>
      </c>
      <c r="T28" s="495"/>
      <c r="U28" s="495"/>
      <c r="V28" s="495"/>
      <c r="W28" s="495"/>
      <c r="X28" s="495"/>
      <c r="Y28" s="272"/>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7"/>
    </row>
    <row r="29" spans="2:51" ht="22.5" customHeight="1">
      <c r="B29" s="264"/>
      <c r="C29" s="265"/>
      <c r="D29" s="289" t="s">
        <v>165</v>
      </c>
      <c r="E29" s="290"/>
      <c r="F29" s="290"/>
      <c r="G29" s="290"/>
      <c r="H29" s="290"/>
      <c r="I29" s="290"/>
      <c r="J29" s="290"/>
      <c r="K29" s="290"/>
      <c r="L29" s="291"/>
      <c r="M29" s="492">
        <v>481</v>
      </c>
      <c r="N29" s="493"/>
      <c r="O29" s="493"/>
      <c r="P29" s="493"/>
      <c r="Q29" s="493"/>
      <c r="R29" s="494"/>
      <c r="S29" s="495">
        <v>333</v>
      </c>
      <c r="T29" s="495"/>
      <c r="U29" s="495"/>
      <c r="V29" s="495"/>
      <c r="W29" s="495"/>
      <c r="X29" s="495"/>
      <c r="Y29" s="279"/>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22.5" customHeight="1">
      <c r="B30" s="264"/>
      <c r="C30" s="265"/>
      <c r="D30" s="286" t="s">
        <v>169</v>
      </c>
      <c r="E30" s="287"/>
      <c r="F30" s="287"/>
      <c r="G30" s="287"/>
      <c r="H30" s="287"/>
      <c r="I30" s="287"/>
      <c r="J30" s="287"/>
      <c r="K30" s="287"/>
      <c r="L30" s="288"/>
      <c r="M30" s="492">
        <v>120957</v>
      </c>
      <c r="N30" s="493"/>
      <c r="O30" s="493"/>
      <c r="P30" s="493"/>
      <c r="Q30" s="493"/>
      <c r="R30" s="494"/>
      <c r="S30" s="495">
        <v>112590</v>
      </c>
      <c r="T30" s="495"/>
      <c r="U30" s="495"/>
      <c r="V30" s="495"/>
      <c r="W30" s="495"/>
      <c r="X30" s="495"/>
      <c r="Y30" s="279"/>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row>
    <row r="31" spans="2:51" ht="22.5" customHeight="1">
      <c r="B31" s="264"/>
      <c r="C31" s="265"/>
      <c r="D31" s="282"/>
      <c r="E31" s="92"/>
      <c r="F31" s="92"/>
      <c r="G31" s="92"/>
      <c r="H31" s="92"/>
      <c r="I31" s="92"/>
      <c r="J31" s="92"/>
      <c r="K31" s="92"/>
      <c r="L31" s="93"/>
      <c r="M31" s="495"/>
      <c r="N31" s="495"/>
      <c r="O31" s="495"/>
      <c r="P31" s="495"/>
      <c r="Q31" s="495"/>
      <c r="R31" s="495"/>
      <c r="S31" s="498"/>
      <c r="T31" s="498"/>
      <c r="U31" s="498"/>
      <c r="V31" s="498"/>
      <c r="W31" s="498"/>
      <c r="X31" s="498"/>
      <c r="Y31" s="272"/>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7"/>
    </row>
    <row r="32" spans="2:51" ht="22.5" customHeight="1">
      <c r="B32" s="264"/>
      <c r="C32" s="265"/>
      <c r="D32" s="268"/>
      <c r="E32" s="269"/>
      <c r="F32" s="269"/>
      <c r="G32" s="269"/>
      <c r="H32" s="269"/>
      <c r="I32" s="269"/>
      <c r="J32" s="269"/>
      <c r="K32" s="269"/>
      <c r="L32" s="270"/>
      <c r="M32" s="495"/>
      <c r="N32" s="495"/>
      <c r="O32" s="495"/>
      <c r="P32" s="495"/>
      <c r="Q32" s="495"/>
      <c r="R32" s="495"/>
      <c r="S32" s="498"/>
      <c r="T32" s="498"/>
      <c r="U32" s="498"/>
      <c r="V32" s="498"/>
      <c r="W32" s="498"/>
      <c r="X32" s="498"/>
      <c r="Y32" s="272"/>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7"/>
    </row>
    <row r="33" spans="2:51" ht="22.5" customHeight="1">
      <c r="B33" s="264"/>
      <c r="C33" s="265"/>
      <c r="D33" s="275"/>
      <c r="E33" s="276"/>
      <c r="F33" s="276"/>
      <c r="G33" s="276"/>
      <c r="H33" s="276"/>
      <c r="I33" s="276"/>
      <c r="J33" s="276"/>
      <c r="K33" s="276"/>
      <c r="L33" s="277"/>
      <c r="M33" s="499"/>
      <c r="N33" s="499"/>
      <c r="O33" s="499"/>
      <c r="P33" s="499"/>
      <c r="Q33" s="499"/>
      <c r="R33" s="499"/>
      <c r="S33" s="500"/>
      <c r="T33" s="500"/>
      <c r="U33" s="500"/>
      <c r="V33" s="500"/>
      <c r="W33" s="500"/>
      <c r="X33" s="500"/>
      <c r="Y33" s="272"/>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7"/>
    </row>
    <row r="34" spans="2:51" ht="22.5" customHeight="1">
      <c r="B34" s="266"/>
      <c r="C34" s="267"/>
      <c r="D34" s="242" t="s">
        <v>34</v>
      </c>
      <c r="E34" s="243"/>
      <c r="F34" s="243"/>
      <c r="G34" s="243"/>
      <c r="H34" s="243"/>
      <c r="I34" s="243"/>
      <c r="J34" s="243"/>
      <c r="K34" s="243"/>
      <c r="L34" s="244"/>
      <c r="M34" s="501">
        <f>M27+M28+M29+M30</f>
        <v>123365</v>
      </c>
      <c r="N34" s="501"/>
      <c r="O34" s="501"/>
      <c r="P34" s="501"/>
      <c r="Q34" s="501"/>
      <c r="R34" s="501"/>
      <c r="S34" s="501">
        <f>SUM(S27:X30)</f>
        <v>114850</v>
      </c>
      <c r="T34" s="501"/>
      <c r="U34" s="501"/>
      <c r="V34" s="501"/>
      <c r="W34" s="501"/>
      <c r="X34" s="501"/>
      <c r="Y34" s="246"/>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23</v>
      </c>
      <c r="C37" s="250"/>
      <c r="D37" s="163" t="s">
        <v>24</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5"/>
    </row>
    <row r="38" spans="2:51" ht="203.25" customHeight="1" hidden="1">
      <c r="B38" s="249"/>
      <c r="C38" s="250"/>
      <c r="D38" s="253" t="s">
        <v>25</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9"/>
      <c r="C39" s="250"/>
      <c r="D39" s="256" t="s">
        <v>26</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51"/>
      <c r="C40" s="252"/>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28" t="s">
        <v>27</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0"/>
    </row>
    <row r="42" spans="1:51" ht="135.75" customHeight="1" hidden="1">
      <c r="A42" s="4"/>
      <c r="B42" s="21"/>
      <c r="C42" s="2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3"/>
    </row>
    <row r="43" spans="1:51" ht="21" customHeight="1">
      <c r="A43" s="4"/>
      <c r="B43" s="234" t="s">
        <v>89</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21" customHeight="1">
      <c r="A44" s="4"/>
      <c r="B44" s="21"/>
      <c r="C44" s="22"/>
      <c r="D44" s="237" t="s">
        <v>100</v>
      </c>
      <c r="E44" s="238"/>
      <c r="F44" s="238"/>
      <c r="G44" s="238"/>
      <c r="H44" s="239" t="s">
        <v>99</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40"/>
      <c r="AH44" s="239" t="s">
        <v>28</v>
      </c>
      <c r="AI44" s="238"/>
      <c r="AJ44" s="238"/>
      <c r="AK44" s="238"/>
      <c r="AL44" s="238"/>
      <c r="AM44" s="238"/>
      <c r="AN44" s="238"/>
      <c r="AO44" s="238"/>
      <c r="AP44" s="238"/>
      <c r="AQ44" s="238"/>
      <c r="AR44" s="238"/>
      <c r="AS44" s="238"/>
      <c r="AT44" s="238"/>
      <c r="AU44" s="238"/>
      <c r="AV44" s="238"/>
      <c r="AW44" s="238"/>
      <c r="AX44" s="238"/>
      <c r="AY44" s="241"/>
    </row>
    <row r="45" spans="1:51" ht="26.25" customHeight="1">
      <c r="A45" s="4"/>
      <c r="B45" s="192" t="s">
        <v>75</v>
      </c>
      <c r="C45" s="193"/>
      <c r="D45" s="214" t="s">
        <v>122</v>
      </c>
      <c r="E45" s="200"/>
      <c r="F45" s="200"/>
      <c r="G45" s="201"/>
      <c r="H45" s="199" t="s">
        <v>88</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15" t="s">
        <v>178</v>
      </c>
      <c r="AI45" s="216"/>
      <c r="AJ45" s="216"/>
      <c r="AK45" s="216"/>
      <c r="AL45" s="216"/>
      <c r="AM45" s="216"/>
      <c r="AN45" s="216"/>
      <c r="AO45" s="216"/>
      <c r="AP45" s="216"/>
      <c r="AQ45" s="216"/>
      <c r="AR45" s="216"/>
      <c r="AS45" s="216"/>
      <c r="AT45" s="216"/>
      <c r="AU45" s="216"/>
      <c r="AV45" s="216"/>
      <c r="AW45" s="216"/>
      <c r="AX45" s="216"/>
      <c r="AY45" s="217"/>
    </row>
    <row r="46" spans="1:51" ht="33" customHeight="1">
      <c r="A46" s="4"/>
      <c r="B46" s="194"/>
      <c r="C46" s="195"/>
      <c r="D46" s="224" t="s">
        <v>122</v>
      </c>
      <c r="E46" s="212"/>
      <c r="F46" s="212"/>
      <c r="G46" s="213"/>
      <c r="H46" s="225" t="s">
        <v>90</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18"/>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196"/>
      <c r="C47" s="197"/>
      <c r="D47" s="183" t="s">
        <v>122</v>
      </c>
      <c r="E47" s="83"/>
      <c r="F47" s="83"/>
      <c r="G47" s="84"/>
      <c r="H47" s="184" t="s">
        <v>69</v>
      </c>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221"/>
      <c r="AI47" s="222"/>
      <c r="AJ47" s="222"/>
      <c r="AK47" s="222"/>
      <c r="AL47" s="222"/>
      <c r="AM47" s="222"/>
      <c r="AN47" s="222"/>
      <c r="AO47" s="222"/>
      <c r="AP47" s="222"/>
      <c r="AQ47" s="222"/>
      <c r="AR47" s="222"/>
      <c r="AS47" s="222"/>
      <c r="AT47" s="222"/>
      <c r="AU47" s="222"/>
      <c r="AV47" s="222"/>
      <c r="AW47" s="222"/>
      <c r="AX47" s="222"/>
      <c r="AY47" s="223"/>
    </row>
    <row r="48" spans="1:51" ht="26.25" customHeight="1">
      <c r="A48" s="4"/>
      <c r="B48" s="194" t="s">
        <v>78</v>
      </c>
      <c r="C48" s="195"/>
      <c r="D48" s="198" t="s">
        <v>122</v>
      </c>
      <c r="E48" s="102"/>
      <c r="F48" s="102"/>
      <c r="G48" s="103"/>
      <c r="H48" s="199" t="s">
        <v>80</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c r="AI48" s="203"/>
      <c r="AJ48" s="203"/>
      <c r="AK48" s="203"/>
      <c r="AL48" s="203"/>
      <c r="AM48" s="203"/>
      <c r="AN48" s="203"/>
      <c r="AO48" s="203"/>
      <c r="AP48" s="203"/>
      <c r="AQ48" s="203"/>
      <c r="AR48" s="203"/>
      <c r="AS48" s="203"/>
      <c r="AT48" s="203"/>
      <c r="AU48" s="203"/>
      <c r="AV48" s="203"/>
      <c r="AW48" s="203"/>
      <c r="AX48" s="203"/>
      <c r="AY48" s="204"/>
    </row>
    <row r="49" spans="1:51" ht="26.25" customHeight="1">
      <c r="A49" s="4"/>
      <c r="B49" s="194"/>
      <c r="C49" s="195"/>
      <c r="D49" s="179" t="s">
        <v>122</v>
      </c>
      <c r="E49" s="92"/>
      <c r="F49" s="92"/>
      <c r="G49" s="93"/>
      <c r="H49" s="211" t="s">
        <v>79</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4"/>
      <c r="B50" s="194"/>
      <c r="C50" s="195"/>
      <c r="D50" s="179" t="s">
        <v>122</v>
      </c>
      <c r="E50" s="92"/>
      <c r="F50" s="92"/>
      <c r="G50" s="93"/>
      <c r="H50" s="211" t="s">
        <v>81</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205"/>
      <c r="AI50" s="206"/>
      <c r="AJ50" s="206"/>
      <c r="AK50" s="206"/>
      <c r="AL50" s="206"/>
      <c r="AM50" s="206"/>
      <c r="AN50" s="206"/>
      <c r="AO50" s="206"/>
      <c r="AP50" s="206"/>
      <c r="AQ50" s="206"/>
      <c r="AR50" s="206"/>
      <c r="AS50" s="206"/>
      <c r="AT50" s="206"/>
      <c r="AU50" s="206"/>
      <c r="AV50" s="206"/>
      <c r="AW50" s="206"/>
      <c r="AX50" s="206"/>
      <c r="AY50" s="207"/>
    </row>
    <row r="51" spans="1:51" ht="26.25" customHeight="1">
      <c r="A51" s="4"/>
      <c r="B51" s="194"/>
      <c r="C51" s="195"/>
      <c r="D51" s="179" t="s">
        <v>166</v>
      </c>
      <c r="E51" s="92"/>
      <c r="F51" s="92"/>
      <c r="G51" s="93"/>
      <c r="H51" s="211" t="s">
        <v>91</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4"/>
      <c r="B52" s="196"/>
      <c r="C52" s="197"/>
      <c r="D52" s="183" t="s">
        <v>122</v>
      </c>
      <c r="E52" s="83"/>
      <c r="F52" s="83"/>
      <c r="G52" s="84"/>
      <c r="H52" s="184" t="s">
        <v>92</v>
      </c>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6"/>
      <c r="AH52" s="208"/>
      <c r="AI52" s="209"/>
      <c r="AJ52" s="209"/>
      <c r="AK52" s="209"/>
      <c r="AL52" s="209"/>
      <c r="AM52" s="209"/>
      <c r="AN52" s="209"/>
      <c r="AO52" s="209"/>
      <c r="AP52" s="209"/>
      <c r="AQ52" s="209"/>
      <c r="AR52" s="209"/>
      <c r="AS52" s="209"/>
      <c r="AT52" s="209"/>
      <c r="AU52" s="209"/>
      <c r="AV52" s="209"/>
      <c r="AW52" s="209"/>
      <c r="AX52" s="209"/>
      <c r="AY52" s="210"/>
    </row>
    <row r="53" spans="1:51" ht="26.25" customHeight="1">
      <c r="A53" s="4"/>
      <c r="B53" s="192" t="s">
        <v>74</v>
      </c>
      <c r="C53" s="193"/>
      <c r="D53" s="198" t="s">
        <v>122</v>
      </c>
      <c r="E53" s="102"/>
      <c r="F53" s="102"/>
      <c r="G53" s="103"/>
      <c r="H53" s="199" t="s">
        <v>76</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c r="AI53" s="203"/>
      <c r="AJ53" s="203"/>
      <c r="AK53" s="203"/>
      <c r="AL53" s="203"/>
      <c r="AM53" s="203"/>
      <c r="AN53" s="203"/>
      <c r="AO53" s="203"/>
      <c r="AP53" s="203"/>
      <c r="AQ53" s="203"/>
      <c r="AR53" s="203"/>
      <c r="AS53" s="203"/>
      <c r="AT53" s="203"/>
      <c r="AU53" s="203"/>
      <c r="AV53" s="203"/>
      <c r="AW53" s="203"/>
      <c r="AX53" s="203"/>
      <c r="AY53" s="204"/>
    </row>
    <row r="54" spans="1:51" ht="26.25" customHeight="1">
      <c r="A54" s="4"/>
      <c r="B54" s="194"/>
      <c r="C54" s="195"/>
      <c r="D54" s="179" t="s">
        <v>122</v>
      </c>
      <c r="E54" s="92"/>
      <c r="F54" s="92"/>
      <c r="G54" s="93"/>
      <c r="H54" s="211" t="s">
        <v>93</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4"/>
      <c r="B55" s="194"/>
      <c r="C55" s="195"/>
      <c r="D55" s="179" t="s">
        <v>122</v>
      </c>
      <c r="E55" s="92"/>
      <c r="F55" s="92"/>
      <c r="G55" s="93"/>
      <c r="H55" s="211" t="s">
        <v>77</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205"/>
      <c r="AI55" s="206"/>
      <c r="AJ55" s="206"/>
      <c r="AK55" s="206"/>
      <c r="AL55" s="206"/>
      <c r="AM55" s="206"/>
      <c r="AN55" s="206"/>
      <c r="AO55" s="206"/>
      <c r="AP55" s="206"/>
      <c r="AQ55" s="206"/>
      <c r="AR55" s="206"/>
      <c r="AS55" s="206"/>
      <c r="AT55" s="206"/>
      <c r="AU55" s="206"/>
      <c r="AV55" s="206"/>
      <c r="AW55" s="206"/>
      <c r="AX55" s="206"/>
      <c r="AY55" s="207"/>
    </row>
    <row r="56" spans="1:51" ht="26.25" customHeight="1">
      <c r="A56" s="4"/>
      <c r="B56" s="194"/>
      <c r="C56" s="195"/>
      <c r="D56" s="179" t="s">
        <v>166</v>
      </c>
      <c r="E56" s="92"/>
      <c r="F56" s="92"/>
      <c r="G56" s="93"/>
      <c r="H56" s="180" t="s">
        <v>98</v>
      </c>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205"/>
      <c r="AI56" s="206"/>
      <c r="AJ56" s="206"/>
      <c r="AK56" s="206"/>
      <c r="AL56" s="206"/>
      <c r="AM56" s="206"/>
      <c r="AN56" s="206"/>
      <c r="AO56" s="206"/>
      <c r="AP56" s="206"/>
      <c r="AQ56" s="206"/>
      <c r="AR56" s="206"/>
      <c r="AS56" s="206"/>
      <c r="AT56" s="206"/>
      <c r="AU56" s="206"/>
      <c r="AV56" s="206"/>
      <c r="AW56" s="206"/>
      <c r="AX56" s="206"/>
      <c r="AY56" s="207"/>
    </row>
    <row r="57" spans="1:51" ht="26.25" customHeight="1">
      <c r="A57" s="4"/>
      <c r="B57" s="196"/>
      <c r="C57" s="197"/>
      <c r="D57" s="183" t="s">
        <v>122</v>
      </c>
      <c r="E57" s="83"/>
      <c r="F57" s="83"/>
      <c r="G57" s="84"/>
      <c r="H57" s="184" t="s">
        <v>94</v>
      </c>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6"/>
      <c r="AH57" s="208"/>
      <c r="AI57" s="209"/>
      <c r="AJ57" s="209"/>
      <c r="AK57" s="209"/>
      <c r="AL57" s="209"/>
      <c r="AM57" s="209"/>
      <c r="AN57" s="209"/>
      <c r="AO57" s="209"/>
      <c r="AP57" s="209"/>
      <c r="AQ57" s="209"/>
      <c r="AR57" s="209"/>
      <c r="AS57" s="209"/>
      <c r="AT57" s="209"/>
      <c r="AU57" s="209"/>
      <c r="AV57" s="209"/>
      <c r="AW57" s="209"/>
      <c r="AX57" s="209"/>
      <c r="AY57" s="210"/>
    </row>
    <row r="58" spans="1:51" ht="180" customHeight="1" thickBot="1">
      <c r="A58" s="4"/>
      <c r="B58" s="187" t="s">
        <v>73</v>
      </c>
      <c r="C58" s="188"/>
      <c r="D58" s="189" t="s">
        <v>185</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row>
    <row r="59" spans="1:51" ht="21" customHeight="1" hidden="1">
      <c r="A59" s="4"/>
      <c r="B59" s="21"/>
      <c r="C59" s="22"/>
      <c r="D59" s="163" t="s">
        <v>66</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5"/>
    </row>
    <row r="60" spans="1:51" ht="97.5" customHeight="1" hidden="1">
      <c r="A60" s="4"/>
      <c r="B60" s="21"/>
      <c r="C60" s="22"/>
      <c r="D60" s="166" t="s">
        <v>68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8"/>
    </row>
    <row r="61" spans="1:51" ht="119.25" customHeight="1" hidden="1">
      <c r="A61" s="4"/>
      <c r="B61" s="21"/>
      <c r="C61" s="22"/>
      <c r="D61" s="169" t="s">
        <v>67</v>
      </c>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1"/>
    </row>
    <row r="62" spans="1:51" ht="21" customHeight="1">
      <c r="A62" s="4"/>
      <c r="B62" s="172" t="s">
        <v>65</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5"/>
    </row>
    <row r="63" spans="1:51" ht="122.25" customHeight="1">
      <c r="A63" s="5"/>
      <c r="B63" s="173" t="s">
        <v>184</v>
      </c>
      <c r="C63" s="504"/>
      <c r="D63" s="504"/>
      <c r="E63" s="504"/>
      <c r="F63" s="505"/>
      <c r="G63" s="176" t="s">
        <v>189</v>
      </c>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6"/>
      <c r="AY63" s="507"/>
    </row>
    <row r="64" spans="1:51" ht="18" customHeight="1">
      <c r="A64" s="5"/>
      <c r="B64" s="135" t="s">
        <v>87</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18.5" customHeight="1" thickBot="1">
      <c r="A65" s="5"/>
      <c r="B65" s="138" t="s">
        <v>187</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row>
    <row r="66" spans="1:51" ht="19.5" customHeight="1">
      <c r="A66" s="5"/>
      <c r="B66" s="141" t="s">
        <v>95</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204.75" customHeight="1" thickBot="1">
      <c r="A67" s="5"/>
      <c r="B67" s="144"/>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3" customHeight="1">
      <c r="A68" s="4"/>
      <c r="B68" s="6" t="s">
        <v>121</v>
      </c>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7" t="s">
        <v>55</v>
      </c>
      <c r="C70" s="148"/>
      <c r="D70" s="148"/>
      <c r="E70" s="148"/>
      <c r="F70" s="148"/>
      <c r="G70" s="149"/>
      <c r="H70" s="51"/>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3"/>
    </row>
    <row r="71" spans="2:51" ht="348.75" customHeight="1">
      <c r="B71" s="150"/>
      <c r="C71" s="151"/>
      <c r="D71" s="151"/>
      <c r="E71" s="151"/>
      <c r="F71" s="151"/>
      <c r="G71" s="152"/>
      <c r="H71" s="54"/>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6"/>
    </row>
    <row r="72" spans="2:51" ht="324" customHeight="1" thickBot="1">
      <c r="B72" s="150"/>
      <c r="C72" s="151"/>
      <c r="D72" s="151"/>
      <c r="E72" s="151"/>
      <c r="F72" s="151"/>
      <c r="G72" s="152"/>
      <c r="H72" s="57"/>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9"/>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3" t="s">
        <v>105</v>
      </c>
      <c r="C75" s="154"/>
      <c r="D75" s="154"/>
      <c r="E75" s="154"/>
      <c r="F75" s="154"/>
      <c r="G75" s="155"/>
      <c r="H75" s="159" t="s">
        <v>151</v>
      </c>
      <c r="I75" s="160"/>
      <c r="J75" s="160"/>
      <c r="K75" s="160"/>
      <c r="L75" s="160"/>
      <c r="M75" s="160"/>
      <c r="N75" s="160"/>
      <c r="O75" s="160"/>
      <c r="P75" s="160"/>
      <c r="Q75" s="160"/>
      <c r="R75" s="160"/>
      <c r="S75" s="160"/>
      <c r="T75" s="160"/>
      <c r="U75" s="160"/>
      <c r="V75" s="160"/>
      <c r="W75" s="160"/>
      <c r="X75" s="160"/>
      <c r="Y75" s="160"/>
      <c r="Z75" s="160"/>
      <c r="AA75" s="160"/>
      <c r="AB75" s="160"/>
      <c r="AC75" s="161"/>
      <c r="AD75" s="159" t="s">
        <v>155</v>
      </c>
      <c r="AE75" s="160"/>
      <c r="AF75" s="160"/>
      <c r="AG75" s="160"/>
      <c r="AH75" s="160"/>
      <c r="AI75" s="160"/>
      <c r="AJ75" s="160"/>
      <c r="AK75" s="160"/>
      <c r="AL75" s="160"/>
      <c r="AM75" s="160"/>
      <c r="AN75" s="160"/>
      <c r="AO75" s="160"/>
      <c r="AP75" s="160"/>
      <c r="AQ75" s="160"/>
      <c r="AR75" s="160"/>
      <c r="AS75" s="160"/>
      <c r="AT75" s="160"/>
      <c r="AU75" s="160"/>
      <c r="AV75" s="160"/>
      <c r="AW75" s="160"/>
      <c r="AX75" s="160"/>
      <c r="AY75" s="162"/>
    </row>
    <row r="76" spans="2:51" ht="24.75" customHeight="1">
      <c r="B76" s="153"/>
      <c r="C76" s="154"/>
      <c r="D76" s="154"/>
      <c r="E76" s="154"/>
      <c r="F76" s="154"/>
      <c r="G76" s="155"/>
      <c r="H76" s="118" t="s">
        <v>31</v>
      </c>
      <c r="I76" s="119"/>
      <c r="J76" s="119"/>
      <c r="K76" s="119"/>
      <c r="L76" s="119"/>
      <c r="M76" s="120" t="s">
        <v>32</v>
      </c>
      <c r="N76" s="114"/>
      <c r="O76" s="114"/>
      <c r="P76" s="114"/>
      <c r="Q76" s="114"/>
      <c r="R76" s="114"/>
      <c r="S76" s="114"/>
      <c r="T76" s="114"/>
      <c r="U76" s="114"/>
      <c r="V76" s="114"/>
      <c r="W76" s="114"/>
      <c r="X76" s="114"/>
      <c r="Y76" s="115"/>
      <c r="Z76" s="121" t="s">
        <v>33</v>
      </c>
      <c r="AA76" s="122"/>
      <c r="AB76" s="122"/>
      <c r="AC76" s="123"/>
      <c r="AD76" s="118" t="s">
        <v>31</v>
      </c>
      <c r="AE76" s="119"/>
      <c r="AF76" s="119"/>
      <c r="AG76" s="119"/>
      <c r="AH76" s="119"/>
      <c r="AI76" s="120" t="s">
        <v>32</v>
      </c>
      <c r="AJ76" s="114"/>
      <c r="AK76" s="114"/>
      <c r="AL76" s="114"/>
      <c r="AM76" s="114"/>
      <c r="AN76" s="114"/>
      <c r="AO76" s="114"/>
      <c r="AP76" s="114"/>
      <c r="AQ76" s="114"/>
      <c r="AR76" s="114"/>
      <c r="AS76" s="114"/>
      <c r="AT76" s="114"/>
      <c r="AU76" s="115"/>
      <c r="AV76" s="121" t="s">
        <v>33</v>
      </c>
      <c r="AW76" s="122"/>
      <c r="AX76" s="122"/>
      <c r="AY76" s="124"/>
    </row>
    <row r="77" spans="2:51" ht="31.5" customHeight="1">
      <c r="B77" s="153"/>
      <c r="C77" s="154"/>
      <c r="D77" s="154"/>
      <c r="E77" s="154"/>
      <c r="F77" s="154"/>
      <c r="G77" s="155"/>
      <c r="H77" s="101" t="s">
        <v>148</v>
      </c>
      <c r="I77" s="102"/>
      <c r="J77" s="102"/>
      <c r="K77" s="102"/>
      <c r="L77" s="103"/>
      <c r="M77" s="104" t="s">
        <v>147</v>
      </c>
      <c r="N77" s="105"/>
      <c r="O77" s="105"/>
      <c r="P77" s="105"/>
      <c r="Q77" s="105"/>
      <c r="R77" s="105"/>
      <c r="S77" s="105"/>
      <c r="T77" s="105"/>
      <c r="U77" s="105"/>
      <c r="V77" s="105"/>
      <c r="W77" s="105"/>
      <c r="X77" s="105"/>
      <c r="Y77" s="106"/>
      <c r="Z77" s="110">
        <v>18</v>
      </c>
      <c r="AA77" s="111"/>
      <c r="AB77" s="111"/>
      <c r="AC77" s="134"/>
      <c r="AD77" s="101" t="s">
        <v>149</v>
      </c>
      <c r="AE77" s="102"/>
      <c r="AF77" s="102"/>
      <c r="AG77" s="102"/>
      <c r="AH77" s="103"/>
      <c r="AI77" s="104" t="s">
        <v>156</v>
      </c>
      <c r="AJ77" s="105"/>
      <c r="AK77" s="105"/>
      <c r="AL77" s="105"/>
      <c r="AM77" s="105"/>
      <c r="AN77" s="105"/>
      <c r="AO77" s="105"/>
      <c r="AP77" s="105"/>
      <c r="AQ77" s="105"/>
      <c r="AR77" s="105"/>
      <c r="AS77" s="105"/>
      <c r="AT77" s="105"/>
      <c r="AU77" s="106"/>
      <c r="AV77" s="110">
        <v>4</v>
      </c>
      <c r="AW77" s="111"/>
      <c r="AX77" s="111"/>
      <c r="AY77" s="112"/>
    </row>
    <row r="78" spans="2:51" ht="24.75" customHeight="1">
      <c r="B78" s="153"/>
      <c r="C78" s="154"/>
      <c r="D78" s="154"/>
      <c r="E78" s="154"/>
      <c r="F78" s="154"/>
      <c r="G78" s="155"/>
      <c r="H78" s="91"/>
      <c r="I78" s="92"/>
      <c r="J78" s="92"/>
      <c r="K78" s="92"/>
      <c r="L78" s="93"/>
      <c r="M78" s="94"/>
      <c r="N78" s="95"/>
      <c r="O78" s="95"/>
      <c r="P78" s="95"/>
      <c r="Q78" s="95"/>
      <c r="R78" s="95"/>
      <c r="S78" s="95"/>
      <c r="T78" s="95"/>
      <c r="U78" s="95"/>
      <c r="V78" s="95"/>
      <c r="W78" s="95"/>
      <c r="X78" s="95"/>
      <c r="Y78" s="96"/>
      <c r="Z78" s="97"/>
      <c r="AA78" s="98"/>
      <c r="AB78" s="98"/>
      <c r="AC78" s="100"/>
      <c r="AD78" s="91"/>
      <c r="AE78" s="92"/>
      <c r="AF78" s="92"/>
      <c r="AG78" s="92"/>
      <c r="AH78" s="93"/>
      <c r="AI78" s="94"/>
      <c r="AJ78" s="95"/>
      <c r="AK78" s="95"/>
      <c r="AL78" s="95"/>
      <c r="AM78" s="95"/>
      <c r="AN78" s="95"/>
      <c r="AO78" s="95"/>
      <c r="AP78" s="95"/>
      <c r="AQ78" s="95"/>
      <c r="AR78" s="95"/>
      <c r="AS78" s="95"/>
      <c r="AT78" s="95"/>
      <c r="AU78" s="96"/>
      <c r="AV78" s="97"/>
      <c r="AW78" s="98"/>
      <c r="AX78" s="98"/>
      <c r="AY78" s="99"/>
    </row>
    <row r="79" spans="2:51" ht="24.75" customHeight="1">
      <c r="B79" s="153"/>
      <c r="C79" s="154"/>
      <c r="D79" s="154"/>
      <c r="E79" s="154"/>
      <c r="F79" s="154"/>
      <c r="G79" s="155"/>
      <c r="H79" s="91"/>
      <c r="I79" s="92"/>
      <c r="J79" s="92"/>
      <c r="K79" s="92"/>
      <c r="L79" s="93"/>
      <c r="M79" s="94"/>
      <c r="N79" s="95"/>
      <c r="O79" s="95"/>
      <c r="P79" s="95"/>
      <c r="Q79" s="95"/>
      <c r="R79" s="95"/>
      <c r="S79" s="95"/>
      <c r="T79" s="95"/>
      <c r="U79" s="95"/>
      <c r="V79" s="95"/>
      <c r="W79" s="95"/>
      <c r="X79" s="95"/>
      <c r="Y79" s="96"/>
      <c r="Z79" s="97"/>
      <c r="AA79" s="98"/>
      <c r="AB79" s="98"/>
      <c r="AC79" s="100"/>
      <c r="AD79" s="91"/>
      <c r="AE79" s="92"/>
      <c r="AF79" s="92"/>
      <c r="AG79" s="92"/>
      <c r="AH79" s="93"/>
      <c r="AI79" s="94"/>
      <c r="AJ79" s="95"/>
      <c r="AK79" s="95"/>
      <c r="AL79" s="95"/>
      <c r="AM79" s="95"/>
      <c r="AN79" s="95"/>
      <c r="AO79" s="95"/>
      <c r="AP79" s="95"/>
      <c r="AQ79" s="95"/>
      <c r="AR79" s="95"/>
      <c r="AS79" s="95"/>
      <c r="AT79" s="95"/>
      <c r="AU79" s="96"/>
      <c r="AV79" s="97"/>
      <c r="AW79" s="98"/>
      <c r="AX79" s="98"/>
      <c r="AY79" s="99"/>
    </row>
    <row r="80" spans="2:51" ht="24.75" customHeight="1">
      <c r="B80" s="153"/>
      <c r="C80" s="154"/>
      <c r="D80" s="154"/>
      <c r="E80" s="154"/>
      <c r="F80" s="154"/>
      <c r="G80" s="155"/>
      <c r="H80" s="91"/>
      <c r="I80" s="92"/>
      <c r="J80" s="92"/>
      <c r="K80" s="92"/>
      <c r="L80" s="93"/>
      <c r="M80" s="94"/>
      <c r="N80" s="95"/>
      <c r="O80" s="95"/>
      <c r="P80" s="95"/>
      <c r="Q80" s="95"/>
      <c r="R80" s="95"/>
      <c r="S80" s="95"/>
      <c r="T80" s="95"/>
      <c r="U80" s="95"/>
      <c r="V80" s="95"/>
      <c r="W80" s="95"/>
      <c r="X80" s="95"/>
      <c r="Y80" s="96"/>
      <c r="Z80" s="97"/>
      <c r="AA80" s="98"/>
      <c r="AB80" s="98"/>
      <c r="AC80" s="100"/>
      <c r="AD80" s="91"/>
      <c r="AE80" s="92"/>
      <c r="AF80" s="92"/>
      <c r="AG80" s="92"/>
      <c r="AH80" s="93"/>
      <c r="AI80" s="94"/>
      <c r="AJ80" s="95"/>
      <c r="AK80" s="95"/>
      <c r="AL80" s="95"/>
      <c r="AM80" s="95"/>
      <c r="AN80" s="95"/>
      <c r="AO80" s="95"/>
      <c r="AP80" s="95"/>
      <c r="AQ80" s="95"/>
      <c r="AR80" s="95"/>
      <c r="AS80" s="95"/>
      <c r="AT80" s="95"/>
      <c r="AU80" s="96"/>
      <c r="AV80" s="97"/>
      <c r="AW80" s="98"/>
      <c r="AX80" s="98"/>
      <c r="AY80" s="99"/>
    </row>
    <row r="81" spans="2:51" ht="24.75" customHeight="1">
      <c r="B81" s="153"/>
      <c r="C81" s="154"/>
      <c r="D81" s="154"/>
      <c r="E81" s="154"/>
      <c r="F81" s="154"/>
      <c r="G81" s="155"/>
      <c r="H81" s="91"/>
      <c r="I81" s="92"/>
      <c r="J81" s="92"/>
      <c r="K81" s="92"/>
      <c r="L81" s="93"/>
      <c r="M81" s="94"/>
      <c r="N81" s="95"/>
      <c r="O81" s="95"/>
      <c r="P81" s="95"/>
      <c r="Q81" s="95"/>
      <c r="R81" s="95"/>
      <c r="S81" s="95"/>
      <c r="T81" s="95"/>
      <c r="U81" s="95"/>
      <c r="V81" s="95"/>
      <c r="W81" s="95"/>
      <c r="X81" s="95"/>
      <c r="Y81" s="96"/>
      <c r="Z81" s="97"/>
      <c r="AA81" s="98"/>
      <c r="AB81" s="98"/>
      <c r="AC81" s="98"/>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153"/>
      <c r="C82" s="154"/>
      <c r="D82" s="154"/>
      <c r="E82" s="154"/>
      <c r="F82" s="154"/>
      <c r="G82" s="155"/>
      <c r="H82" s="91"/>
      <c r="I82" s="92"/>
      <c r="J82" s="92"/>
      <c r="K82" s="92"/>
      <c r="L82" s="93"/>
      <c r="M82" s="94"/>
      <c r="N82" s="95"/>
      <c r="O82" s="95"/>
      <c r="P82" s="95"/>
      <c r="Q82" s="95"/>
      <c r="R82" s="95"/>
      <c r="S82" s="95"/>
      <c r="T82" s="95"/>
      <c r="U82" s="95"/>
      <c r="V82" s="95"/>
      <c r="W82" s="95"/>
      <c r="X82" s="95"/>
      <c r="Y82" s="96"/>
      <c r="Z82" s="97"/>
      <c r="AA82" s="98"/>
      <c r="AB82" s="98"/>
      <c r="AC82" s="98"/>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153"/>
      <c r="C83" s="154"/>
      <c r="D83" s="154"/>
      <c r="E83" s="154"/>
      <c r="F83" s="154"/>
      <c r="G83" s="155"/>
      <c r="H83" s="91"/>
      <c r="I83" s="92"/>
      <c r="J83" s="92"/>
      <c r="K83" s="92"/>
      <c r="L83" s="93"/>
      <c r="M83" s="94"/>
      <c r="N83" s="95"/>
      <c r="O83" s="95"/>
      <c r="P83" s="95"/>
      <c r="Q83" s="95"/>
      <c r="R83" s="95"/>
      <c r="S83" s="95"/>
      <c r="T83" s="95"/>
      <c r="U83" s="95"/>
      <c r="V83" s="95"/>
      <c r="W83" s="95"/>
      <c r="X83" s="95"/>
      <c r="Y83" s="96"/>
      <c r="Z83" s="97"/>
      <c r="AA83" s="98"/>
      <c r="AB83" s="98"/>
      <c r="AC83" s="98"/>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153"/>
      <c r="C84" s="154"/>
      <c r="D84" s="154"/>
      <c r="E84" s="154"/>
      <c r="F84" s="154"/>
      <c r="G84" s="155"/>
      <c r="H84" s="82"/>
      <c r="I84" s="83"/>
      <c r="J84" s="83"/>
      <c r="K84" s="83"/>
      <c r="L84" s="84"/>
      <c r="M84" s="85"/>
      <c r="N84" s="86"/>
      <c r="O84" s="86"/>
      <c r="P84" s="86"/>
      <c r="Q84" s="86"/>
      <c r="R84" s="86"/>
      <c r="S84" s="86"/>
      <c r="T84" s="86"/>
      <c r="U84" s="86"/>
      <c r="V84" s="86"/>
      <c r="W84" s="86"/>
      <c r="X84" s="86"/>
      <c r="Y84" s="87"/>
      <c r="Z84" s="88"/>
      <c r="AA84" s="89"/>
      <c r="AB84" s="89"/>
      <c r="AC84" s="89"/>
      <c r="AD84" s="82"/>
      <c r="AE84" s="83"/>
      <c r="AF84" s="83"/>
      <c r="AG84" s="83"/>
      <c r="AH84" s="84"/>
      <c r="AI84" s="85"/>
      <c r="AJ84" s="86"/>
      <c r="AK84" s="86"/>
      <c r="AL84" s="86"/>
      <c r="AM84" s="86"/>
      <c r="AN84" s="86"/>
      <c r="AO84" s="86"/>
      <c r="AP84" s="86"/>
      <c r="AQ84" s="86"/>
      <c r="AR84" s="86"/>
      <c r="AS84" s="86"/>
      <c r="AT84" s="86"/>
      <c r="AU84" s="87"/>
      <c r="AV84" s="88"/>
      <c r="AW84" s="89"/>
      <c r="AX84" s="89"/>
      <c r="AY84" s="90"/>
    </row>
    <row r="85" spans="2:51" ht="24.75" customHeight="1">
      <c r="B85" s="153"/>
      <c r="C85" s="154"/>
      <c r="D85" s="154"/>
      <c r="E85" s="154"/>
      <c r="F85" s="154"/>
      <c r="G85" s="155"/>
      <c r="H85" s="125" t="s">
        <v>34</v>
      </c>
      <c r="I85" s="69"/>
      <c r="J85" s="69"/>
      <c r="K85" s="69"/>
      <c r="L85" s="69"/>
      <c r="M85" s="126"/>
      <c r="N85" s="127"/>
      <c r="O85" s="127"/>
      <c r="P85" s="127"/>
      <c r="Q85" s="127"/>
      <c r="R85" s="127"/>
      <c r="S85" s="127"/>
      <c r="T85" s="127"/>
      <c r="U85" s="127"/>
      <c r="V85" s="127"/>
      <c r="W85" s="127"/>
      <c r="X85" s="127"/>
      <c r="Y85" s="128"/>
      <c r="Z85" s="129">
        <f>SUM(Z77:AC84)</f>
        <v>18</v>
      </c>
      <c r="AA85" s="130"/>
      <c r="AB85" s="130"/>
      <c r="AC85" s="131"/>
      <c r="AD85" s="125" t="s">
        <v>34</v>
      </c>
      <c r="AE85" s="69"/>
      <c r="AF85" s="69"/>
      <c r="AG85" s="69"/>
      <c r="AH85" s="69"/>
      <c r="AI85" s="126"/>
      <c r="AJ85" s="127"/>
      <c r="AK85" s="127"/>
      <c r="AL85" s="127"/>
      <c r="AM85" s="127"/>
      <c r="AN85" s="127"/>
      <c r="AO85" s="127"/>
      <c r="AP85" s="127"/>
      <c r="AQ85" s="127"/>
      <c r="AR85" s="127"/>
      <c r="AS85" s="127"/>
      <c r="AT85" s="127"/>
      <c r="AU85" s="128"/>
      <c r="AV85" s="129">
        <f>SUM(AV77:AY84)</f>
        <v>4</v>
      </c>
      <c r="AW85" s="130"/>
      <c r="AX85" s="130"/>
      <c r="AY85" s="132"/>
    </row>
    <row r="86" spans="2:51" ht="24.75" customHeight="1">
      <c r="B86" s="153"/>
      <c r="C86" s="154"/>
      <c r="D86" s="154"/>
      <c r="E86" s="154"/>
      <c r="F86" s="154"/>
      <c r="G86" s="155"/>
      <c r="H86" s="113" t="s">
        <v>153</v>
      </c>
      <c r="I86" s="114"/>
      <c r="J86" s="114"/>
      <c r="K86" s="114"/>
      <c r="L86" s="114"/>
      <c r="M86" s="114"/>
      <c r="N86" s="114"/>
      <c r="O86" s="114"/>
      <c r="P86" s="114"/>
      <c r="Q86" s="114"/>
      <c r="R86" s="114"/>
      <c r="S86" s="114"/>
      <c r="T86" s="114"/>
      <c r="U86" s="114"/>
      <c r="V86" s="114"/>
      <c r="W86" s="114"/>
      <c r="X86" s="114"/>
      <c r="Y86" s="114"/>
      <c r="Z86" s="114"/>
      <c r="AA86" s="114"/>
      <c r="AB86" s="114"/>
      <c r="AC86" s="115"/>
      <c r="AD86" s="116" t="s">
        <v>36</v>
      </c>
      <c r="AE86" s="114"/>
      <c r="AF86" s="114"/>
      <c r="AG86" s="114"/>
      <c r="AH86" s="114"/>
      <c r="AI86" s="114"/>
      <c r="AJ86" s="114"/>
      <c r="AK86" s="114"/>
      <c r="AL86" s="114"/>
      <c r="AM86" s="114"/>
      <c r="AN86" s="114"/>
      <c r="AO86" s="114"/>
      <c r="AP86" s="114"/>
      <c r="AQ86" s="114"/>
      <c r="AR86" s="114"/>
      <c r="AS86" s="114"/>
      <c r="AT86" s="114"/>
      <c r="AU86" s="114"/>
      <c r="AV86" s="114"/>
      <c r="AW86" s="114"/>
      <c r="AX86" s="114"/>
      <c r="AY86" s="117"/>
    </row>
    <row r="87" spans="2:51" ht="25.5" customHeight="1">
      <c r="B87" s="153"/>
      <c r="C87" s="154"/>
      <c r="D87" s="154"/>
      <c r="E87" s="154"/>
      <c r="F87" s="154"/>
      <c r="G87" s="155"/>
      <c r="H87" s="118" t="s">
        <v>31</v>
      </c>
      <c r="I87" s="119"/>
      <c r="J87" s="119"/>
      <c r="K87" s="119"/>
      <c r="L87" s="119"/>
      <c r="M87" s="120" t="s">
        <v>32</v>
      </c>
      <c r="N87" s="114"/>
      <c r="O87" s="114"/>
      <c r="P87" s="114"/>
      <c r="Q87" s="114"/>
      <c r="R87" s="114"/>
      <c r="S87" s="114"/>
      <c r="T87" s="114"/>
      <c r="U87" s="114"/>
      <c r="V87" s="114"/>
      <c r="W87" s="114"/>
      <c r="X87" s="114"/>
      <c r="Y87" s="115"/>
      <c r="Z87" s="121" t="s">
        <v>33</v>
      </c>
      <c r="AA87" s="122"/>
      <c r="AB87" s="122"/>
      <c r="AC87" s="123"/>
      <c r="AD87" s="118" t="s">
        <v>31</v>
      </c>
      <c r="AE87" s="119"/>
      <c r="AF87" s="119"/>
      <c r="AG87" s="119"/>
      <c r="AH87" s="119"/>
      <c r="AI87" s="120" t="s">
        <v>32</v>
      </c>
      <c r="AJ87" s="114"/>
      <c r="AK87" s="114"/>
      <c r="AL87" s="114"/>
      <c r="AM87" s="114"/>
      <c r="AN87" s="114"/>
      <c r="AO87" s="114"/>
      <c r="AP87" s="114"/>
      <c r="AQ87" s="114"/>
      <c r="AR87" s="114"/>
      <c r="AS87" s="114"/>
      <c r="AT87" s="114"/>
      <c r="AU87" s="115"/>
      <c r="AV87" s="121" t="s">
        <v>33</v>
      </c>
      <c r="AW87" s="122"/>
      <c r="AX87" s="122"/>
      <c r="AY87" s="124"/>
    </row>
    <row r="88" spans="2:51" ht="73.5" customHeight="1">
      <c r="B88" s="153"/>
      <c r="C88" s="154"/>
      <c r="D88" s="154"/>
      <c r="E88" s="154"/>
      <c r="F88" s="154"/>
      <c r="G88" s="155"/>
      <c r="H88" s="101" t="s">
        <v>149</v>
      </c>
      <c r="I88" s="102"/>
      <c r="J88" s="102"/>
      <c r="K88" s="102"/>
      <c r="L88" s="103"/>
      <c r="M88" s="104" t="s">
        <v>159</v>
      </c>
      <c r="N88" s="105"/>
      <c r="O88" s="105"/>
      <c r="P88" s="105"/>
      <c r="Q88" s="105"/>
      <c r="R88" s="105"/>
      <c r="S88" s="105"/>
      <c r="T88" s="105"/>
      <c r="U88" s="105"/>
      <c r="V88" s="105"/>
      <c r="W88" s="105"/>
      <c r="X88" s="105"/>
      <c r="Y88" s="106"/>
      <c r="Z88" s="110">
        <v>16</v>
      </c>
      <c r="AA88" s="111"/>
      <c r="AB88" s="111"/>
      <c r="AC88" s="134"/>
      <c r="AD88" s="101"/>
      <c r="AE88" s="102"/>
      <c r="AF88" s="102"/>
      <c r="AG88" s="102"/>
      <c r="AH88" s="103"/>
      <c r="AI88" s="104"/>
      <c r="AJ88" s="105"/>
      <c r="AK88" s="105"/>
      <c r="AL88" s="105"/>
      <c r="AM88" s="105"/>
      <c r="AN88" s="105"/>
      <c r="AO88" s="105"/>
      <c r="AP88" s="105"/>
      <c r="AQ88" s="105"/>
      <c r="AR88" s="105"/>
      <c r="AS88" s="105"/>
      <c r="AT88" s="105"/>
      <c r="AU88" s="106"/>
      <c r="AV88" s="110"/>
      <c r="AW88" s="111"/>
      <c r="AX88" s="111"/>
      <c r="AY88" s="112"/>
    </row>
    <row r="89" spans="2:51" ht="24.75" customHeight="1">
      <c r="B89" s="153"/>
      <c r="C89" s="154"/>
      <c r="D89" s="154"/>
      <c r="E89" s="154"/>
      <c r="F89" s="154"/>
      <c r="G89" s="155"/>
      <c r="H89" s="91"/>
      <c r="I89" s="92"/>
      <c r="J89" s="92"/>
      <c r="K89" s="92"/>
      <c r="L89" s="93"/>
      <c r="M89" s="94"/>
      <c r="N89" s="95"/>
      <c r="O89" s="95"/>
      <c r="P89" s="95"/>
      <c r="Q89" s="95"/>
      <c r="R89" s="95"/>
      <c r="S89" s="95"/>
      <c r="T89" s="95"/>
      <c r="U89" s="95"/>
      <c r="V89" s="95"/>
      <c r="W89" s="95"/>
      <c r="X89" s="95"/>
      <c r="Y89" s="96"/>
      <c r="Z89" s="97"/>
      <c r="AA89" s="98"/>
      <c r="AB89" s="98"/>
      <c r="AC89" s="100"/>
      <c r="AD89" s="91"/>
      <c r="AE89" s="92"/>
      <c r="AF89" s="92"/>
      <c r="AG89" s="92"/>
      <c r="AH89" s="93"/>
      <c r="AI89" s="94"/>
      <c r="AJ89" s="95"/>
      <c r="AK89" s="95"/>
      <c r="AL89" s="95"/>
      <c r="AM89" s="95"/>
      <c r="AN89" s="95"/>
      <c r="AO89" s="95"/>
      <c r="AP89" s="95"/>
      <c r="AQ89" s="95"/>
      <c r="AR89" s="95"/>
      <c r="AS89" s="95"/>
      <c r="AT89" s="95"/>
      <c r="AU89" s="96"/>
      <c r="AV89" s="97"/>
      <c r="AW89" s="98"/>
      <c r="AX89" s="98"/>
      <c r="AY89" s="99"/>
    </row>
    <row r="90" spans="2:51" ht="24.75" customHeight="1">
      <c r="B90" s="153"/>
      <c r="C90" s="154"/>
      <c r="D90" s="154"/>
      <c r="E90" s="154"/>
      <c r="F90" s="154"/>
      <c r="G90" s="155"/>
      <c r="H90" s="91"/>
      <c r="I90" s="92"/>
      <c r="J90" s="92"/>
      <c r="K90" s="92"/>
      <c r="L90" s="93"/>
      <c r="M90" s="94"/>
      <c r="N90" s="95"/>
      <c r="O90" s="95"/>
      <c r="P90" s="95"/>
      <c r="Q90" s="95"/>
      <c r="R90" s="95"/>
      <c r="S90" s="95"/>
      <c r="T90" s="95"/>
      <c r="U90" s="95"/>
      <c r="V90" s="95"/>
      <c r="W90" s="95"/>
      <c r="X90" s="95"/>
      <c r="Y90" s="96"/>
      <c r="Z90" s="97"/>
      <c r="AA90" s="98"/>
      <c r="AB90" s="98"/>
      <c r="AC90" s="100"/>
      <c r="AD90" s="91"/>
      <c r="AE90" s="92"/>
      <c r="AF90" s="92"/>
      <c r="AG90" s="92"/>
      <c r="AH90" s="93"/>
      <c r="AI90" s="94"/>
      <c r="AJ90" s="95"/>
      <c r="AK90" s="95"/>
      <c r="AL90" s="95"/>
      <c r="AM90" s="95"/>
      <c r="AN90" s="95"/>
      <c r="AO90" s="95"/>
      <c r="AP90" s="95"/>
      <c r="AQ90" s="95"/>
      <c r="AR90" s="95"/>
      <c r="AS90" s="95"/>
      <c r="AT90" s="95"/>
      <c r="AU90" s="96"/>
      <c r="AV90" s="97"/>
      <c r="AW90" s="98"/>
      <c r="AX90" s="98"/>
      <c r="AY90" s="99"/>
    </row>
    <row r="91" spans="2:51" ht="24.75" customHeight="1">
      <c r="B91" s="153"/>
      <c r="C91" s="154"/>
      <c r="D91" s="154"/>
      <c r="E91" s="154"/>
      <c r="F91" s="154"/>
      <c r="G91" s="155"/>
      <c r="H91" s="91"/>
      <c r="I91" s="92"/>
      <c r="J91" s="92"/>
      <c r="K91" s="92"/>
      <c r="L91" s="93"/>
      <c r="M91" s="94"/>
      <c r="N91" s="95"/>
      <c r="O91" s="95"/>
      <c r="P91" s="95"/>
      <c r="Q91" s="95"/>
      <c r="R91" s="95"/>
      <c r="S91" s="95"/>
      <c r="T91" s="95"/>
      <c r="U91" s="95"/>
      <c r="V91" s="95"/>
      <c r="W91" s="95"/>
      <c r="X91" s="95"/>
      <c r="Y91" s="96"/>
      <c r="Z91" s="97"/>
      <c r="AA91" s="98"/>
      <c r="AB91" s="98"/>
      <c r="AC91" s="100"/>
      <c r="AD91" s="91"/>
      <c r="AE91" s="92"/>
      <c r="AF91" s="92"/>
      <c r="AG91" s="92"/>
      <c r="AH91" s="93"/>
      <c r="AI91" s="94"/>
      <c r="AJ91" s="95"/>
      <c r="AK91" s="95"/>
      <c r="AL91" s="95"/>
      <c r="AM91" s="95"/>
      <c r="AN91" s="95"/>
      <c r="AO91" s="95"/>
      <c r="AP91" s="95"/>
      <c r="AQ91" s="95"/>
      <c r="AR91" s="95"/>
      <c r="AS91" s="95"/>
      <c r="AT91" s="95"/>
      <c r="AU91" s="96"/>
      <c r="AV91" s="97"/>
      <c r="AW91" s="98"/>
      <c r="AX91" s="98"/>
      <c r="AY91" s="99"/>
    </row>
    <row r="92" spans="2:51" ht="24.75" customHeight="1">
      <c r="B92" s="153"/>
      <c r="C92" s="154"/>
      <c r="D92" s="154"/>
      <c r="E92" s="154"/>
      <c r="F92" s="154"/>
      <c r="G92" s="155"/>
      <c r="H92" s="91"/>
      <c r="I92" s="92"/>
      <c r="J92" s="92"/>
      <c r="K92" s="92"/>
      <c r="L92" s="93"/>
      <c r="M92" s="94"/>
      <c r="N92" s="95"/>
      <c r="O92" s="95"/>
      <c r="P92" s="95"/>
      <c r="Q92" s="95"/>
      <c r="R92" s="95"/>
      <c r="S92" s="95"/>
      <c r="T92" s="95"/>
      <c r="U92" s="95"/>
      <c r="V92" s="95"/>
      <c r="W92" s="95"/>
      <c r="X92" s="95"/>
      <c r="Y92" s="96"/>
      <c r="Z92" s="97"/>
      <c r="AA92" s="98"/>
      <c r="AB92" s="98"/>
      <c r="AC92" s="98"/>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153"/>
      <c r="C93" s="154"/>
      <c r="D93" s="154"/>
      <c r="E93" s="154"/>
      <c r="F93" s="154"/>
      <c r="G93" s="155"/>
      <c r="H93" s="91"/>
      <c r="I93" s="92"/>
      <c r="J93" s="92"/>
      <c r="K93" s="92"/>
      <c r="L93" s="93"/>
      <c r="M93" s="94"/>
      <c r="N93" s="95"/>
      <c r="O93" s="95"/>
      <c r="P93" s="95"/>
      <c r="Q93" s="95"/>
      <c r="R93" s="95"/>
      <c r="S93" s="95"/>
      <c r="T93" s="95"/>
      <c r="U93" s="95"/>
      <c r="V93" s="95"/>
      <c r="W93" s="95"/>
      <c r="X93" s="95"/>
      <c r="Y93" s="96"/>
      <c r="Z93" s="97"/>
      <c r="AA93" s="98"/>
      <c r="AB93" s="98"/>
      <c r="AC93" s="98"/>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153"/>
      <c r="C94" s="154"/>
      <c r="D94" s="154"/>
      <c r="E94" s="154"/>
      <c r="F94" s="154"/>
      <c r="G94" s="155"/>
      <c r="H94" s="91"/>
      <c r="I94" s="92"/>
      <c r="J94" s="92"/>
      <c r="K94" s="92"/>
      <c r="L94" s="93"/>
      <c r="M94" s="94"/>
      <c r="N94" s="95"/>
      <c r="O94" s="95"/>
      <c r="P94" s="95"/>
      <c r="Q94" s="95"/>
      <c r="R94" s="95"/>
      <c r="S94" s="95"/>
      <c r="T94" s="95"/>
      <c r="U94" s="95"/>
      <c r="V94" s="95"/>
      <c r="W94" s="95"/>
      <c r="X94" s="95"/>
      <c r="Y94" s="96"/>
      <c r="Z94" s="97"/>
      <c r="AA94" s="98"/>
      <c r="AB94" s="98"/>
      <c r="AC94" s="98"/>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153"/>
      <c r="C95" s="154"/>
      <c r="D95" s="154"/>
      <c r="E95" s="154"/>
      <c r="F95" s="154"/>
      <c r="G95" s="155"/>
      <c r="H95" s="82"/>
      <c r="I95" s="83"/>
      <c r="J95" s="83"/>
      <c r="K95" s="83"/>
      <c r="L95" s="84"/>
      <c r="M95" s="85"/>
      <c r="N95" s="86"/>
      <c r="O95" s="86"/>
      <c r="P95" s="86"/>
      <c r="Q95" s="86"/>
      <c r="R95" s="86"/>
      <c r="S95" s="86"/>
      <c r="T95" s="86"/>
      <c r="U95" s="86"/>
      <c r="V95" s="86"/>
      <c r="W95" s="86"/>
      <c r="X95" s="86"/>
      <c r="Y95" s="87"/>
      <c r="Z95" s="88"/>
      <c r="AA95" s="89"/>
      <c r="AB95" s="89"/>
      <c r="AC95" s="89"/>
      <c r="AD95" s="82"/>
      <c r="AE95" s="83"/>
      <c r="AF95" s="83"/>
      <c r="AG95" s="83"/>
      <c r="AH95" s="84"/>
      <c r="AI95" s="85"/>
      <c r="AJ95" s="86"/>
      <c r="AK95" s="86"/>
      <c r="AL95" s="86"/>
      <c r="AM95" s="86"/>
      <c r="AN95" s="86"/>
      <c r="AO95" s="86"/>
      <c r="AP95" s="86"/>
      <c r="AQ95" s="86"/>
      <c r="AR95" s="86"/>
      <c r="AS95" s="86"/>
      <c r="AT95" s="86"/>
      <c r="AU95" s="87"/>
      <c r="AV95" s="88"/>
      <c r="AW95" s="89"/>
      <c r="AX95" s="89"/>
      <c r="AY95" s="90"/>
    </row>
    <row r="96" spans="2:51" ht="24.75" customHeight="1">
      <c r="B96" s="153"/>
      <c r="C96" s="154"/>
      <c r="D96" s="154"/>
      <c r="E96" s="154"/>
      <c r="F96" s="154"/>
      <c r="G96" s="155"/>
      <c r="H96" s="125" t="s">
        <v>34</v>
      </c>
      <c r="I96" s="69"/>
      <c r="J96" s="69"/>
      <c r="K96" s="69"/>
      <c r="L96" s="69"/>
      <c r="M96" s="126"/>
      <c r="N96" s="127"/>
      <c r="O96" s="127"/>
      <c r="P96" s="127"/>
      <c r="Q96" s="127"/>
      <c r="R96" s="127"/>
      <c r="S96" s="127"/>
      <c r="T96" s="127"/>
      <c r="U96" s="127"/>
      <c r="V96" s="127"/>
      <c r="W96" s="127"/>
      <c r="X96" s="127"/>
      <c r="Y96" s="128"/>
      <c r="Z96" s="129">
        <f>SUM(Z88:AC95)</f>
        <v>16</v>
      </c>
      <c r="AA96" s="130"/>
      <c r="AB96" s="130"/>
      <c r="AC96" s="131"/>
      <c r="AD96" s="125" t="s">
        <v>34</v>
      </c>
      <c r="AE96" s="69"/>
      <c r="AF96" s="69"/>
      <c r="AG96" s="69"/>
      <c r="AH96" s="69"/>
      <c r="AI96" s="126"/>
      <c r="AJ96" s="127"/>
      <c r="AK96" s="127"/>
      <c r="AL96" s="127"/>
      <c r="AM96" s="127"/>
      <c r="AN96" s="127"/>
      <c r="AO96" s="127"/>
      <c r="AP96" s="127"/>
      <c r="AQ96" s="127"/>
      <c r="AR96" s="127"/>
      <c r="AS96" s="127"/>
      <c r="AT96" s="127"/>
      <c r="AU96" s="128"/>
      <c r="AV96" s="129">
        <f>SUM(AV88:AY95)</f>
        <v>0</v>
      </c>
      <c r="AW96" s="130"/>
      <c r="AX96" s="130"/>
      <c r="AY96" s="132"/>
    </row>
    <row r="97" spans="2:51" ht="24.75" customHeight="1">
      <c r="B97" s="153"/>
      <c r="C97" s="154"/>
      <c r="D97" s="154"/>
      <c r="E97" s="154"/>
      <c r="F97" s="154"/>
      <c r="G97" s="155"/>
      <c r="H97" s="113" t="s">
        <v>160</v>
      </c>
      <c r="I97" s="114"/>
      <c r="J97" s="114"/>
      <c r="K97" s="114"/>
      <c r="L97" s="114"/>
      <c r="M97" s="114"/>
      <c r="N97" s="114"/>
      <c r="O97" s="114"/>
      <c r="P97" s="114"/>
      <c r="Q97" s="114"/>
      <c r="R97" s="114"/>
      <c r="S97" s="114"/>
      <c r="T97" s="114"/>
      <c r="U97" s="114"/>
      <c r="V97" s="114"/>
      <c r="W97" s="114"/>
      <c r="X97" s="114"/>
      <c r="Y97" s="114"/>
      <c r="Z97" s="114"/>
      <c r="AA97" s="114"/>
      <c r="AB97" s="114"/>
      <c r="AC97" s="115"/>
      <c r="AD97" s="116" t="s">
        <v>38</v>
      </c>
      <c r="AE97" s="114"/>
      <c r="AF97" s="114"/>
      <c r="AG97" s="114"/>
      <c r="AH97" s="114"/>
      <c r="AI97" s="114"/>
      <c r="AJ97" s="114"/>
      <c r="AK97" s="114"/>
      <c r="AL97" s="114"/>
      <c r="AM97" s="114"/>
      <c r="AN97" s="114"/>
      <c r="AO97" s="114"/>
      <c r="AP97" s="114"/>
      <c r="AQ97" s="114"/>
      <c r="AR97" s="114"/>
      <c r="AS97" s="114"/>
      <c r="AT97" s="114"/>
      <c r="AU97" s="114"/>
      <c r="AV97" s="114"/>
      <c r="AW97" s="114"/>
      <c r="AX97" s="114"/>
      <c r="AY97" s="117"/>
    </row>
    <row r="98" spans="2:51" ht="24.75" customHeight="1">
      <c r="B98" s="153"/>
      <c r="C98" s="154"/>
      <c r="D98" s="154"/>
      <c r="E98" s="154"/>
      <c r="F98" s="154"/>
      <c r="G98" s="155"/>
      <c r="H98" s="118" t="s">
        <v>31</v>
      </c>
      <c r="I98" s="119"/>
      <c r="J98" s="119"/>
      <c r="K98" s="119"/>
      <c r="L98" s="119"/>
      <c r="M98" s="120" t="s">
        <v>32</v>
      </c>
      <c r="N98" s="114"/>
      <c r="O98" s="114"/>
      <c r="P98" s="114"/>
      <c r="Q98" s="114"/>
      <c r="R98" s="114"/>
      <c r="S98" s="114"/>
      <c r="T98" s="114"/>
      <c r="U98" s="114"/>
      <c r="V98" s="114"/>
      <c r="W98" s="114"/>
      <c r="X98" s="114"/>
      <c r="Y98" s="115"/>
      <c r="Z98" s="121" t="s">
        <v>33</v>
      </c>
      <c r="AA98" s="122"/>
      <c r="AB98" s="122"/>
      <c r="AC98" s="123"/>
      <c r="AD98" s="118" t="s">
        <v>31</v>
      </c>
      <c r="AE98" s="119"/>
      <c r="AF98" s="119"/>
      <c r="AG98" s="119"/>
      <c r="AH98" s="119"/>
      <c r="AI98" s="120" t="s">
        <v>32</v>
      </c>
      <c r="AJ98" s="114"/>
      <c r="AK98" s="114"/>
      <c r="AL98" s="114"/>
      <c r="AM98" s="114"/>
      <c r="AN98" s="114"/>
      <c r="AO98" s="114"/>
      <c r="AP98" s="114"/>
      <c r="AQ98" s="114"/>
      <c r="AR98" s="114"/>
      <c r="AS98" s="114"/>
      <c r="AT98" s="114"/>
      <c r="AU98" s="115"/>
      <c r="AV98" s="121" t="s">
        <v>33</v>
      </c>
      <c r="AW98" s="122"/>
      <c r="AX98" s="122"/>
      <c r="AY98" s="124"/>
    </row>
    <row r="99" spans="2:51" ht="27.75" customHeight="1">
      <c r="B99" s="153"/>
      <c r="C99" s="154"/>
      <c r="D99" s="154"/>
      <c r="E99" s="154"/>
      <c r="F99" s="154"/>
      <c r="G99" s="155"/>
      <c r="H99" s="101" t="s">
        <v>149</v>
      </c>
      <c r="I99" s="102"/>
      <c r="J99" s="102"/>
      <c r="K99" s="102"/>
      <c r="L99" s="103"/>
      <c r="M99" s="104" t="s">
        <v>158</v>
      </c>
      <c r="N99" s="105"/>
      <c r="O99" s="105"/>
      <c r="P99" s="105"/>
      <c r="Q99" s="105"/>
      <c r="R99" s="105"/>
      <c r="S99" s="105"/>
      <c r="T99" s="105"/>
      <c r="U99" s="105"/>
      <c r="V99" s="105"/>
      <c r="W99" s="105"/>
      <c r="X99" s="105"/>
      <c r="Y99" s="106"/>
      <c r="Z99" s="110">
        <v>16</v>
      </c>
      <c r="AA99" s="111"/>
      <c r="AB99" s="111"/>
      <c r="AC99" s="134"/>
      <c r="AD99" s="101"/>
      <c r="AE99" s="102"/>
      <c r="AF99" s="102"/>
      <c r="AG99" s="102"/>
      <c r="AH99" s="103"/>
      <c r="AI99" s="104"/>
      <c r="AJ99" s="105"/>
      <c r="AK99" s="105"/>
      <c r="AL99" s="105"/>
      <c r="AM99" s="105"/>
      <c r="AN99" s="105"/>
      <c r="AO99" s="105"/>
      <c r="AP99" s="105"/>
      <c r="AQ99" s="105"/>
      <c r="AR99" s="105"/>
      <c r="AS99" s="105"/>
      <c r="AT99" s="105"/>
      <c r="AU99" s="106"/>
      <c r="AV99" s="110"/>
      <c r="AW99" s="111"/>
      <c r="AX99" s="111"/>
      <c r="AY99" s="112"/>
    </row>
    <row r="100" spans="2:51" ht="27.75" customHeight="1">
      <c r="B100" s="153"/>
      <c r="C100" s="154"/>
      <c r="D100" s="154"/>
      <c r="E100" s="154"/>
      <c r="F100" s="154"/>
      <c r="G100" s="155"/>
      <c r="H100" s="91" t="s">
        <v>149</v>
      </c>
      <c r="I100" s="92"/>
      <c r="J100" s="92"/>
      <c r="K100" s="92"/>
      <c r="L100" s="93"/>
      <c r="M100" s="94" t="s">
        <v>157</v>
      </c>
      <c r="N100" s="95"/>
      <c r="O100" s="95"/>
      <c r="P100" s="95"/>
      <c r="Q100" s="95"/>
      <c r="R100" s="95"/>
      <c r="S100" s="95"/>
      <c r="T100" s="95"/>
      <c r="U100" s="95"/>
      <c r="V100" s="95"/>
      <c r="W100" s="95"/>
      <c r="X100" s="95"/>
      <c r="Y100" s="96"/>
      <c r="Z100" s="97">
        <v>7</v>
      </c>
      <c r="AA100" s="98"/>
      <c r="AB100" s="98"/>
      <c r="AC100" s="100"/>
      <c r="AD100" s="91"/>
      <c r="AE100" s="92"/>
      <c r="AF100" s="92"/>
      <c r="AG100" s="92"/>
      <c r="AH100" s="93"/>
      <c r="AI100" s="94"/>
      <c r="AJ100" s="95"/>
      <c r="AK100" s="95"/>
      <c r="AL100" s="95"/>
      <c r="AM100" s="95"/>
      <c r="AN100" s="95"/>
      <c r="AO100" s="95"/>
      <c r="AP100" s="95"/>
      <c r="AQ100" s="95"/>
      <c r="AR100" s="95"/>
      <c r="AS100" s="95"/>
      <c r="AT100" s="95"/>
      <c r="AU100" s="96"/>
      <c r="AV100" s="97"/>
      <c r="AW100" s="98"/>
      <c r="AX100" s="98"/>
      <c r="AY100" s="99"/>
    </row>
    <row r="101" spans="2:51" ht="24.75" customHeight="1">
      <c r="B101" s="153"/>
      <c r="C101" s="154"/>
      <c r="D101" s="154"/>
      <c r="E101" s="154"/>
      <c r="F101" s="154"/>
      <c r="G101" s="155"/>
      <c r="H101" s="91"/>
      <c r="I101" s="92"/>
      <c r="J101" s="92"/>
      <c r="K101" s="92"/>
      <c r="L101" s="93"/>
      <c r="M101" s="133"/>
      <c r="N101" s="92"/>
      <c r="O101" s="92"/>
      <c r="P101" s="92"/>
      <c r="Q101" s="92"/>
      <c r="R101" s="92"/>
      <c r="S101" s="92"/>
      <c r="T101" s="92"/>
      <c r="U101" s="92"/>
      <c r="V101" s="92"/>
      <c r="W101" s="92"/>
      <c r="X101" s="92"/>
      <c r="Y101" s="93"/>
      <c r="Z101" s="97"/>
      <c r="AA101" s="98"/>
      <c r="AB101" s="98"/>
      <c r="AC101" s="100"/>
      <c r="AD101" s="91"/>
      <c r="AE101" s="92"/>
      <c r="AF101" s="92"/>
      <c r="AG101" s="92"/>
      <c r="AH101" s="93"/>
      <c r="AI101" s="94"/>
      <c r="AJ101" s="95"/>
      <c r="AK101" s="95"/>
      <c r="AL101" s="95"/>
      <c r="AM101" s="95"/>
      <c r="AN101" s="95"/>
      <c r="AO101" s="95"/>
      <c r="AP101" s="95"/>
      <c r="AQ101" s="95"/>
      <c r="AR101" s="95"/>
      <c r="AS101" s="95"/>
      <c r="AT101" s="95"/>
      <c r="AU101" s="96"/>
      <c r="AV101" s="97"/>
      <c r="AW101" s="98"/>
      <c r="AX101" s="98"/>
      <c r="AY101" s="99"/>
    </row>
    <row r="102" spans="2:51" ht="24.75" customHeight="1">
      <c r="B102" s="153"/>
      <c r="C102" s="154"/>
      <c r="D102" s="154"/>
      <c r="E102" s="154"/>
      <c r="F102" s="154"/>
      <c r="G102" s="155"/>
      <c r="H102" s="91"/>
      <c r="I102" s="92"/>
      <c r="J102" s="92"/>
      <c r="K102" s="92"/>
      <c r="L102" s="93"/>
      <c r="M102" s="94"/>
      <c r="N102" s="95"/>
      <c r="O102" s="95"/>
      <c r="P102" s="95"/>
      <c r="Q102" s="95"/>
      <c r="R102" s="95"/>
      <c r="S102" s="95"/>
      <c r="T102" s="95"/>
      <c r="U102" s="95"/>
      <c r="V102" s="95"/>
      <c r="W102" s="95"/>
      <c r="X102" s="95"/>
      <c r="Y102" s="96"/>
      <c r="Z102" s="97"/>
      <c r="AA102" s="98"/>
      <c r="AB102" s="98"/>
      <c r="AC102" s="100"/>
      <c r="AD102" s="91"/>
      <c r="AE102" s="92"/>
      <c r="AF102" s="92"/>
      <c r="AG102" s="92"/>
      <c r="AH102" s="93"/>
      <c r="AI102" s="94"/>
      <c r="AJ102" s="95"/>
      <c r="AK102" s="95"/>
      <c r="AL102" s="95"/>
      <c r="AM102" s="95"/>
      <c r="AN102" s="95"/>
      <c r="AO102" s="95"/>
      <c r="AP102" s="95"/>
      <c r="AQ102" s="95"/>
      <c r="AR102" s="95"/>
      <c r="AS102" s="95"/>
      <c r="AT102" s="95"/>
      <c r="AU102" s="96"/>
      <c r="AV102" s="97"/>
      <c r="AW102" s="98"/>
      <c r="AX102" s="98"/>
      <c r="AY102" s="99"/>
    </row>
    <row r="103" spans="2:51" ht="24.75" customHeight="1">
      <c r="B103" s="153"/>
      <c r="C103" s="154"/>
      <c r="D103" s="154"/>
      <c r="E103" s="154"/>
      <c r="F103" s="154"/>
      <c r="G103" s="155"/>
      <c r="H103" s="91"/>
      <c r="I103" s="92"/>
      <c r="J103" s="92"/>
      <c r="K103" s="92"/>
      <c r="L103" s="93"/>
      <c r="M103" s="94"/>
      <c r="N103" s="95"/>
      <c r="O103" s="95"/>
      <c r="P103" s="95"/>
      <c r="Q103" s="95"/>
      <c r="R103" s="95"/>
      <c r="S103" s="95"/>
      <c r="T103" s="95"/>
      <c r="U103" s="95"/>
      <c r="V103" s="95"/>
      <c r="W103" s="95"/>
      <c r="X103" s="95"/>
      <c r="Y103" s="96"/>
      <c r="Z103" s="97"/>
      <c r="AA103" s="98"/>
      <c r="AB103" s="98"/>
      <c r="AC103" s="98"/>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153"/>
      <c r="C104" s="154"/>
      <c r="D104" s="154"/>
      <c r="E104" s="154"/>
      <c r="F104" s="154"/>
      <c r="G104" s="155"/>
      <c r="H104" s="91"/>
      <c r="I104" s="92"/>
      <c r="J104" s="92"/>
      <c r="K104" s="92"/>
      <c r="L104" s="93"/>
      <c r="M104" s="94"/>
      <c r="N104" s="95"/>
      <c r="O104" s="95"/>
      <c r="P104" s="95"/>
      <c r="Q104" s="95"/>
      <c r="R104" s="95"/>
      <c r="S104" s="95"/>
      <c r="T104" s="95"/>
      <c r="U104" s="95"/>
      <c r="V104" s="95"/>
      <c r="W104" s="95"/>
      <c r="X104" s="95"/>
      <c r="Y104" s="96"/>
      <c r="Z104" s="97"/>
      <c r="AA104" s="98"/>
      <c r="AB104" s="98"/>
      <c r="AC104" s="98"/>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153"/>
      <c r="C105" s="154"/>
      <c r="D105" s="154"/>
      <c r="E105" s="154"/>
      <c r="F105" s="154"/>
      <c r="G105" s="155"/>
      <c r="H105" s="91"/>
      <c r="I105" s="92"/>
      <c r="J105" s="92"/>
      <c r="K105" s="92"/>
      <c r="L105" s="93"/>
      <c r="M105" s="94"/>
      <c r="N105" s="95"/>
      <c r="O105" s="95"/>
      <c r="P105" s="95"/>
      <c r="Q105" s="95"/>
      <c r="R105" s="95"/>
      <c r="S105" s="95"/>
      <c r="T105" s="95"/>
      <c r="U105" s="95"/>
      <c r="V105" s="95"/>
      <c r="W105" s="95"/>
      <c r="X105" s="95"/>
      <c r="Y105" s="96"/>
      <c r="Z105" s="97"/>
      <c r="AA105" s="98"/>
      <c r="AB105" s="98"/>
      <c r="AC105" s="98"/>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153"/>
      <c r="C106" s="154"/>
      <c r="D106" s="154"/>
      <c r="E106" s="154"/>
      <c r="F106" s="154"/>
      <c r="G106" s="155"/>
      <c r="H106" s="82"/>
      <c r="I106" s="83"/>
      <c r="J106" s="83"/>
      <c r="K106" s="83"/>
      <c r="L106" s="84"/>
      <c r="M106" s="85"/>
      <c r="N106" s="86"/>
      <c r="O106" s="86"/>
      <c r="P106" s="86"/>
      <c r="Q106" s="86"/>
      <c r="R106" s="86"/>
      <c r="S106" s="86"/>
      <c r="T106" s="86"/>
      <c r="U106" s="86"/>
      <c r="V106" s="86"/>
      <c r="W106" s="86"/>
      <c r="X106" s="86"/>
      <c r="Y106" s="87"/>
      <c r="Z106" s="88"/>
      <c r="AA106" s="89"/>
      <c r="AB106" s="89"/>
      <c r="AC106" s="89"/>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0"/>
    </row>
    <row r="107" spans="2:51" ht="24.75" customHeight="1">
      <c r="B107" s="153"/>
      <c r="C107" s="154"/>
      <c r="D107" s="154"/>
      <c r="E107" s="154"/>
      <c r="F107" s="154"/>
      <c r="G107" s="155"/>
      <c r="H107" s="125" t="s">
        <v>34</v>
      </c>
      <c r="I107" s="69"/>
      <c r="J107" s="69"/>
      <c r="K107" s="69"/>
      <c r="L107" s="69"/>
      <c r="M107" s="126"/>
      <c r="N107" s="127"/>
      <c r="O107" s="127"/>
      <c r="P107" s="127"/>
      <c r="Q107" s="127"/>
      <c r="R107" s="127"/>
      <c r="S107" s="127"/>
      <c r="T107" s="127"/>
      <c r="U107" s="127"/>
      <c r="V107" s="127"/>
      <c r="W107" s="127"/>
      <c r="X107" s="127"/>
      <c r="Y107" s="128"/>
      <c r="Z107" s="129">
        <f>SUM(Z99:AC106)</f>
        <v>23</v>
      </c>
      <c r="AA107" s="130"/>
      <c r="AB107" s="130"/>
      <c r="AC107" s="131"/>
      <c r="AD107" s="125" t="s">
        <v>34</v>
      </c>
      <c r="AE107" s="69"/>
      <c r="AF107" s="69"/>
      <c r="AG107" s="69"/>
      <c r="AH107" s="69"/>
      <c r="AI107" s="126"/>
      <c r="AJ107" s="127"/>
      <c r="AK107" s="127"/>
      <c r="AL107" s="127"/>
      <c r="AM107" s="127"/>
      <c r="AN107" s="127"/>
      <c r="AO107" s="127"/>
      <c r="AP107" s="127"/>
      <c r="AQ107" s="127"/>
      <c r="AR107" s="127"/>
      <c r="AS107" s="127"/>
      <c r="AT107" s="127"/>
      <c r="AU107" s="128"/>
      <c r="AV107" s="129">
        <f>SUM(AV99:AY106)</f>
        <v>0</v>
      </c>
      <c r="AW107" s="130"/>
      <c r="AX107" s="130"/>
      <c r="AY107" s="132"/>
    </row>
    <row r="108" spans="2:51" ht="24.75" customHeight="1">
      <c r="B108" s="153"/>
      <c r="C108" s="154"/>
      <c r="D108" s="154"/>
      <c r="E108" s="154"/>
      <c r="F108" s="154"/>
      <c r="G108" s="155"/>
      <c r="H108" s="113" t="s">
        <v>161</v>
      </c>
      <c r="I108" s="114"/>
      <c r="J108" s="114"/>
      <c r="K108" s="114"/>
      <c r="L108" s="114"/>
      <c r="M108" s="114"/>
      <c r="N108" s="114"/>
      <c r="O108" s="114"/>
      <c r="P108" s="114"/>
      <c r="Q108" s="114"/>
      <c r="R108" s="114"/>
      <c r="S108" s="114"/>
      <c r="T108" s="114"/>
      <c r="U108" s="114"/>
      <c r="V108" s="114"/>
      <c r="W108" s="114"/>
      <c r="X108" s="114"/>
      <c r="Y108" s="114"/>
      <c r="Z108" s="114"/>
      <c r="AA108" s="114"/>
      <c r="AB108" s="114"/>
      <c r="AC108" s="115"/>
      <c r="AD108" s="116" t="s">
        <v>40</v>
      </c>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7"/>
    </row>
    <row r="109" spans="2:51" ht="24.75" customHeight="1">
      <c r="B109" s="153"/>
      <c r="C109" s="154"/>
      <c r="D109" s="154"/>
      <c r="E109" s="154"/>
      <c r="F109" s="154"/>
      <c r="G109" s="155"/>
      <c r="H109" s="118" t="s">
        <v>31</v>
      </c>
      <c r="I109" s="119"/>
      <c r="J109" s="119"/>
      <c r="K109" s="119"/>
      <c r="L109" s="119"/>
      <c r="M109" s="120" t="s">
        <v>32</v>
      </c>
      <c r="N109" s="114"/>
      <c r="O109" s="114"/>
      <c r="P109" s="114"/>
      <c r="Q109" s="114"/>
      <c r="R109" s="114"/>
      <c r="S109" s="114"/>
      <c r="T109" s="114"/>
      <c r="U109" s="114"/>
      <c r="V109" s="114"/>
      <c r="W109" s="114"/>
      <c r="X109" s="114"/>
      <c r="Y109" s="115"/>
      <c r="Z109" s="121" t="s">
        <v>33</v>
      </c>
      <c r="AA109" s="122"/>
      <c r="AB109" s="122"/>
      <c r="AC109" s="123"/>
      <c r="AD109" s="118" t="s">
        <v>31</v>
      </c>
      <c r="AE109" s="119"/>
      <c r="AF109" s="119"/>
      <c r="AG109" s="119"/>
      <c r="AH109" s="119"/>
      <c r="AI109" s="120" t="s">
        <v>32</v>
      </c>
      <c r="AJ109" s="114"/>
      <c r="AK109" s="114"/>
      <c r="AL109" s="114"/>
      <c r="AM109" s="114"/>
      <c r="AN109" s="114"/>
      <c r="AO109" s="114"/>
      <c r="AP109" s="114"/>
      <c r="AQ109" s="114"/>
      <c r="AR109" s="114"/>
      <c r="AS109" s="114"/>
      <c r="AT109" s="114"/>
      <c r="AU109" s="115"/>
      <c r="AV109" s="121" t="s">
        <v>33</v>
      </c>
      <c r="AW109" s="122"/>
      <c r="AX109" s="122"/>
      <c r="AY109" s="124"/>
    </row>
    <row r="110" spans="2:51" ht="24.75" customHeight="1">
      <c r="B110" s="153"/>
      <c r="C110" s="154"/>
      <c r="D110" s="154"/>
      <c r="E110" s="154"/>
      <c r="F110" s="154"/>
      <c r="G110" s="155"/>
      <c r="H110" s="101"/>
      <c r="I110" s="102"/>
      <c r="J110" s="102"/>
      <c r="K110" s="102"/>
      <c r="L110" s="103"/>
      <c r="M110" s="104" t="s">
        <v>162</v>
      </c>
      <c r="N110" s="105"/>
      <c r="O110" s="105"/>
      <c r="P110" s="105"/>
      <c r="Q110" s="105"/>
      <c r="R110" s="105"/>
      <c r="S110" s="105"/>
      <c r="T110" s="105"/>
      <c r="U110" s="105"/>
      <c r="V110" s="105"/>
      <c r="W110" s="105"/>
      <c r="X110" s="105"/>
      <c r="Y110" s="106"/>
      <c r="Z110" s="107"/>
      <c r="AA110" s="108"/>
      <c r="AB110" s="108"/>
      <c r="AC110" s="109"/>
      <c r="AD110" s="101"/>
      <c r="AE110" s="102"/>
      <c r="AF110" s="102"/>
      <c r="AG110" s="102"/>
      <c r="AH110" s="103"/>
      <c r="AI110" s="104"/>
      <c r="AJ110" s="105"/>
      <c r="AK110" s="105"/>
      <c r="AL110" s="105"/>
      <c r="AM110" s="105"/>
      <c r="AN110" s="105"/>
      <c r="AO110" s="105"/>
      <c r="AP110" s="105"/>
      <c r="AQ110" s="105"/>
      <c r="AR110" s="105"/>
      <c r="AS110" s="105"/>
      <c r="AT110" s="105"/>
      <c r="AU110" s="106"/>
      <c r="AV110" s="110"/>
      <c r="AW110" s="111"/>
      <c r="AX110" s="111"/>
      <c r="AY110" s="112"/>
    </row>
    <row r="111" spans="2:51" ht="24.75" customHeight="1">
      <c r="B111" s="153"/>
      <c r="C111" s="154"/>
      <c r="D111" s="154"/>
      <c r="E111" s="154"/>
      <c r="F111" s="154"/>
      <c r="G111" s="155"/>
      <c r="H111" s="91"/>
      <c r="I111" s="92"/>
      <c r="J111" s="92"/>
      <c r="K111" s="92"/>
      <c r="L111" s="93"/>
      <c r="M111" s="94"/>
      <c r="N111" s="95"/>
      <c r="O111" s="95"/>
      <c r="P111" s="95"/>
      <c r="Q111" s="95"/>
      <c r="R111" s="95"/>
      <c r="S111" s="95"/>
      <c r="T111" s="95"/>
      <c r="U111" s="95"/>
      <c r="V111" s="95"/>
      <c r="W111" s="95"/>
      <c r="X111" s="95"/>
      <c r="Y111" s="96"/>
      <c r="Z111" s="97"/>
      <c r="AA111" s="98"/>
      <c r="AB111" s="98"/>
      <c r="AC111" s="100"/>
      <c r="AD111" s="91"/>
      <c r="AE111" s="92"/>
      <c r="AF111" s="92"/>
      <c r="AG111" s="92"/>
      <c r="AH111" s="93"/>
      <c r="AI111" s="94"/>
      <c r="AJ111" s="95"/>
      <c r="AK111" s="95"/>
      <c r="AL111" s="95"/>
      <c r="AM111" s="95"/>
      <c r="AN111" s="95"/>
      <c r="AO111" s="95"/>
      <c r="AP111" s="95"/>
      <c r="AQ111" s="95"/>
      <c r="AR111" s="95"/>
      <c r="AS111" s="95"/>
      <c r="AT111" s="95"/>
      <c r="AU111" s="96"/>
      <c r="AV111" s="97"/>
      <c r="AW111" s="98"/>
      <c r="AX111" s="98"/>
      <c r="AY111" s="99"/>
    </row>
    <row r="112" spans="2:51" ht="24.75" customHeight="1">
      <c r="B112" s="153"/>
      <c r="C112" s="154"/>
      <c r="D112" s="154"/>
      <c r="E112" s="154"/>
      <c r="F112" s="154"/>
      <c r="G112" s="155"/>
      <c r="H112" s="91"/>
      <c r="I112" s="92"/>
      <c r="J112" s="92"/>
      <c r="K112" s="92"/>
      <c r="L112" s="93"/>
      <c r="M112" s="94"/>
      <c r="N112" s="95"/>
      <c r="O112" s="95"/>
      <c r="P112" s="95"/>
      <c r="Q112" s="95"/>
      <c r="R112" s="95"/>
      <c r="S112" s="95"/>
      <c r="T112" s="95"/>
      <c r="U112" s="95"/>
      <c r="V112" s="95"/>
      <c r="W112" s="95"/>
      <c r="X112" s="95"/>
      <c r="Y112" s="96"/>
      <c r="Z112" s="97"/>
      <c r="AA112" s="98"/>
      <c r="AB112" s="98"/>
      <c r="AC112" s="100"/>
      <c r="AD112" s="91"/>
      <c r="AE112" s="92"/>
      <c r="AF112" s="92"/>
      <c r="AG112" s="92"/>
      <c r="AH112" s="93"/>
      <c r="AI112" s="94"/>
      <c r="AJ112" s="95"/>
      <c r="AK112" s="95"/>
      <c r="AL112" s="95"/>
      <c r="AM112" s="95"/>
      <c r="AN112" s="95"/>
      <c r="AO112" s="95"/>
      <c r="AP112" s="95"/>
      <c r="AQ112" s="95"/>
      <c r="AR112" s="95"/>
      <c r="AS112" s="95"/>
      <c r="AT112" s="95"/>
      <c r="AU112" s="96"/>
      <c r="AV112" s="97"/>
      <c r="AW112" s="98"/>
      <c r="AX112" s="98"/>
      <c r="AY112" s="99"/>
    </row>
    <row r="113" spans="2:51" ht="24.75" customHeight="1">
      <c r="B113" s="153"/>
      <c r="C113" s="154"/>
      <c r="D113" s="154"/>
      <c r="E113" s="154"/>
      <c r="F113" s="154"/>
      <c r="G113" s="155"/>
      <c r="H113" s="91"/>
      <c r="I113" s="92"/>
      <c r="J113" s="92"/>
      <c r="K113" s="92"/>
      <c r="L113" s="93"/>
      <c r="M113" s="94"/>
      <c r="N113" s="95"/>
      <c r="O113" s="95"/>
      <c r="P113" s="95"/>
      <c r="Q113" s="95"/>
      <c r="R113" s="95"/>
      <c r="S113" s="95"/>
      <c r="T113" s="95"/>
      <c r="U113" s="95"/>
      <c r="V113" s="95"/>
      <c r="W113" s="95"/>
      <c r="X113" s="95"/>
      <c r="Y113" s="96"/>
      <c r="Z113" s="97"/>
      <c r="AA113" s="98"/>
      <c r="AB113" s="98"/>
      <c r="AC113" s="100"/>
      <c r="AD113" s="91"/>
      <c r="AE113" s="92"/>
      <c r="AF113" s="92"/>
      <c r="AG113" s="92"/>
      <c r="AH113" s="93"/>
      <c r="AI113" s="94"/>
      <c r="AJ113" s="95"/>
      <c r="AK113" s="95"/>
      <c r="AL113" s="95"/>
      <c r="AM113" s="95"/>
      <c r="AN113" s="95"/>
      <c r="AO113" s="95"/>
      <c r="AP113" s="95"/>
      <c r="AQ113" s="95"/>
      <c r="AR113" s="95"/>
      <c r="AS113" s="95"/>
      <c r="AT113" s="95"/>
      <c r="AU113" s="96"/>
      <c r="AV113" s="97"/>
      <c r="AW113" s="98"/>
      <c r="AX113" s="98"/>
      <c r="AY113" s="99"/>
    </row>
    <row r="114" spans="2:51" ht="24.75" customHeight="1">
      <c r="B114" s="153"/>
      <c r="C114" s="154"/>
      <c r="D114" s="154"/>
      <c r="E114" s="154"/>
      <c r="F114" s="154"/>
      <c r="G114" s="155"/>
      <c r="H114" s="91"/>
      <c r="I114" s="92"/>
      <c r="J114" s="92"/>
      <c r="K114" s="92"/>
      <c r="L114" s="93"/>
      <c r="M114" s="94"/>
      <c r="N114" s="95"/>
      <c r="O114" s="95"/>
      <c r="P114" s="95"/>
      <c r="Q114" s="95"/>
      <c r="R114" s="95"/>
      <c r="S114" s="95"/>
      <c r="T114" s="95"/>
      <c r="U114" s="95"/>
      <c r="V114" s="95"/>
      <c r="W114" s="95"/>
      <c r="X114" s="95"/>
      <c r="Y114" s="96"/>
      <c r="Z114" s="97"/>
      <c r="AA114" s="98"/>
      <c r="AB114" s="98"/>
      <c r="AC114" s="98"/>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153"/>
      <c r="C115" s="154"/>
      <c r="D115" s="154"/>
      <c r="E115" s="154"/>
      <c r="F115" s="154"/>
      <c r="G115" s="155"/>
      <c r="H115" s="91"/>
      <c r="I115" s="92"/>
      <c r="J115" s="92"/>
      <c r="K115" s="92"/>
      <c r="L115" s="93"/>
      <c r="M115" s="94"/>
      <c r="N115" s="95"/>
      <c r="O115" s="95"/>
      <c r="P115" s="95"/>
      <c r="Q115" s="95"/>
      <c r="R115" s="95"/>
      <c r="S115" s="95"/>
      <c r="T115" s="95"/>
      <c r="U115" s="95"/>
      <c r="V115" s="95"/>
      <c r="W115" s="95"/>
      <c r="X115" s="95"/>
      <c r="Y115" s="96"/>
      <c r="Z115" s="97"/>
      <c r="AA115" s="98"/>
      <c r="AB115" s="98"/>
      <c r="AC115" s="98"/>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153"/>
      <c r="C116" s="154"/>
      <c r="D116" s="154"/>
      <c r="E116" s="154"/>
      <c r="F116" s="154"/>
      <c r="G116" s="155"/>
      <c r="H116" s="91"/>
      <c r="I116" s="92"/>
      <c r="J116" s="92"/>
      <c r="K116" s="92"/>
      <c r="L116" s="93"/>
      <c r="M116" s="94"/>
      <c r="N116" s="95"/>
      <c r="O116" s="95"/>
      <c r="P116" s="95"/>
      <c r="Q116" s="95"/>
      <c r="R116" s="95"/>
      <c r="S116" s="95"/>
      <c r="T116" s="95"/>
      <c r="U116" s="95"/>
      <c r="V116" s="95"/>
      <c r="W116" s="95"/>
      <c r="X116" s="95"/>
      <c r="Y116" s="96"/>
      <c r="Z116" s="97"/>
      <c r="AA116" s="98"/>
      <c r="AB116" s="98"/>
      <c r="AC116" s="98"/>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153"/>
      <c r="C117" s="154"/>
      <c r="D117" s="154"/>
      <c r="E117" s="154"/>
      <c r="F117" s="154"/>
      <c r="G117" s="155"/>
      <c r="H117" s="82"/>
      <c r="I117" s="83"/>
      <c r="J117" s="83"/>
      <c r="K117" s="83"/>
      <c r="L117" s="84"/>
      <c r="M117" s="85"/>
      <c r="N117" s="86"/>
      <c r="O117" s="86"/>
      <c r="P117" s="86"/>
      <c r="Q117" s="86"/>
      <c r="R117" s="86"/>
      <c r="S117" s="86"/>
      <c r="T117" s="86"/>
      <c r="U117" s="86"/>
      <c r="V117" s="86"/>
      <c r="W117" s="86"/>
      <c r="X117" s="86"/>
      <c r="Y117" s="87"/>
      <c r="Z117" s="88"/>
      <c r="AA117" s="89"/>
      <c r="AB117" s="89"/>
      <c r="AC117" s="89"/>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0"/>
    </row>
    <row r="118" spans="2:51" ht="24.75" customHeight="1" thickBot="1">
      <c r="B118" s="156"/>
      <c r="C118" s="157"/>
      <c r="D118" s="157"/>
      <c r="E118" s="157"/>
      <c r="F118" s="157"/>
      <c r="G118" s="158"/>
      <c r="H118" s="73" t="s">
        <v>34</v>
      </c>
      <c r="I118" s="74"/>
      <c r="J118" s="74"/>
      <c r="K118" s="74"/>
      <c r="L118" s="74"/>
      <c r="M118" s="75"/>
      <c r="N118" s="76"/>
      <c r="O118" s="76"/>
      <c r="P118" s="76"/>
      <c r="Q118" s="76"/>
      <c r="R118" s="76"/>
      <c r="S118" s="76"/>
      <c r="T118" s="76"/>
      <c r="U118" s="76"/>
      <c r="V118" s="76"/>
      <c r="W118" s="76"/>
      <c r="X118" s="76"/>
      <c r="Y118" s="77"/>
      <c r="Z118" s="78">
        <f>SUM(Z110:AC117)</f>
        <v>0</v>
      </c>
      <c r="AA118" s="79"/>
      <c r="AB118" s="79"/>
      <c r="AC118" s="80"/>
      <c r="AD118" s="73" t="s">
        <v>34</v>
      </c>
      <c r="AE118" s="74"/>
      <c r="AF118" s="74"/>
      <c r="AG118" s="74"/>
      <c r="AH118" s="74"/>
      <c r="AI118" s="75"/>
      <c r="AJ118" s="76"/>
      <c r="AK118" s="76"/>
      <c r="AL118" s="76"/>
      <c r="AM118" s="76"/>
      <c r="AN118" s="76"/>
      <c r="AO118" s="76"/>
      <c r="AP118" s="76"/>
      <c r="AQ118" s="76"/>
      <c r="AR118" s="76"/>
      <c r="AS118" s="76"/>
      <c r="AT118" s="76"/>
      <c r="AU118" s="77"/>
      <c r="AV118" s="78">
        <f>SUM(AV110:AY117)</f>
        <v>0</v>
      </c>
      <c r="AW118" s="79"/>
      <c r="AX118" s="79"/>
      <c r="AY118" s="81"/>
    </row>
    <row r="121" ht="14.25">
      <c r="C121" s="23" t="s">
        <v>107</v>
      </c>
    </row>
    <row r="122" ht="13.5">
      <c r="C122" t="s">
        <v>29</v>
      </c>
    </row>
    <row r="123" spans="2:59" ht="34.5" customHeight="1">
      <c r="B123" s="42"/>
      <c r="C123" s="42"/>
      <c r="D123" s="45" t="s">
        <v>101</v>
      </c>
      <c r="E123" s="45"/>
      <c r="F123" s="45"/>
      <c r="G123" s="45"/>
      <c r="H123" s="45"/>
      <c r="I123" s="45"/>
      <c r="J123" s="45"/>
      <c r="K123" s="45"/>
      <c r="L123" s="45"/>
      <c r="M123" s="45"/>
      <c r="N123" s="44" t="s">
        <v>102</v>
      </c>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t="s">
        <v>103</v>
      </c>
      <c r="AM123" s="45"/>
      <c r="AN123" s="45"/>
      <c r="AO123" s="45"/>
      <c r="AP123" s="45"/>
      <c r="AQ123" s="45"/>
      <c r="AR123" s="45" t="s">
        <v>41</v>
      </c>
      <c r="AS123" s="45"/>
      <c r="AT123" s="45"/>
      <c r="AU123" s="45"/>
      <c r="AV123" s="45" t="s">
        <v>42</v>
      </c>
      <c r="AW123" s="45"/>
      <c r="AX123" s="45"/>
      <c r="AZ123" s="26"/>
      <c r="BA123" s="26"/>
      <c r="BB123" s="26"/>
      <c r="BC123" s="26"/>
      <c r="BD123" s="26"/>
      <c r="BE123" s="26"/>
      <c r="BF123" s="26"/>
      <c r="BG123" s="26"/>
    </row>
    <row r="124" spans="2:59" ht="34.5" customHeight="1">
      <c r="B124" s="42">
        <v>1</v>
      </c>
      <c r="C124" s="42">
        <v>1</v>
      </c>
      <c r="D124" s="36" t="s">
        <v>150</v>
      </c>
      <c r="E124" s="36"/>
      <c r="F124" s="36"/>
      <c r="G124" s="36"/>
      <c r="H124" s="36"/>
      <c r="I124" s="36"/>
      <c r="J124" s="36"/>
      <c r="K124" s="36"/>
      <c r="L124" s="36"/>
      <c r="M124" s="36"/>
      <c r="N124" s="60" t="s">
        <v>164</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72">
        <v>18</v>
      </c>
      <c r="AM124" s="37"/>
      <c r="AN124" s="37"/>
      <c r="AO124" s="37"/>
      <c r="AP124" s="37"/>
      <c r="AQ124" s="37"/>
      <c r="AR124" s="38" t="s">
        <v>172</v>
      </c>
      <c r="AS124" s="38"/>
      <c r="AT124" s="38"/>
      <c r="AU124" s="38"/>
      <c r="AV124" s="39" t="s">
        <v>166</v>
      </c>
      <c r="AW124" s="40"/>
      <c r="AX124" s="41"/>
      <c r="AZ124" s="479">
        <v>17547000</v>
      </c>
      <c r="BA124" s="478"/>
      <c r="BB124" s="478"/>
      <c r="BC124" s="478"/>
      <c r="BD124" s="478"/>
      <c r="BE124" s="478"/>
      <c r="BF124" s="478"/>
      <c r="BG124" s="31">
        <v>18712718</v>
      </c>
    </row>
    <row r="125" spans="2:59" ht="33.75" customHeight="1">
      <c r="B125" s="42">
        <v>2</v>
      </c>
      <c r="C125" s="42">
        <v>1</v>
      </c>
      <c r="D125" s="36" t="s">
        <v>139</v>
      </c>
      <c r="E125" s="36"/>
      <c r="F125" s="36"/>
      <c r="G125" s="36"/>
      <c r="H125" s="36"/>
      <c r="I125" s="36"/>
      <c r="J125" s="36"/>
      <c r="K125" s="36"/>
      <c r="L125" s="36"/>
      <c r="M125" s="36"/>
      <c r="N125" s="36" t="s">
        <v>154</v>
      </c>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v>16</v>
      </c>
      <c r="AM125" s="37"/>
      <c r="AN125" s="37"/>
      <c r="AO125" s="37"/>
      <c r="AP125" s="37"/>
      <c r="AQ125" s="37"/>
      <c r="AR125" s="38" t="s">
        <v>172</v>
      </c>
      <c r="AS125" s="38"/>
      <c r="AT125" s="38"/>
      <c r="AU125" s="38"/>
      <c r="AV125" s="39" t="s">
        <v>166</v>
      </c>
      <c r="AW125" s="40"/>
      <c r="AX125" s="41"/>
      <c r="AZ125" s="469">
        <v>16156350</v>
      </c>
      <c r="BA125" s="469"/>
      <c r="BB125" s="469"/>
      <c r="BC125" s="469"/>
      <c r="BD125" s="469"/>
      <c r="BE125" s="469"/>
      <c r="BF125" s="469"/>
      <c r="BG125" s="33">
        <v>18077148</v>
      </c>
    </row>
    <row r="126" spans="2:59" ht="34.5" customHeight="1" thickBot="1">
      <c r="B126" s="42">
        <v>3</v>
      </c>
      <c r="C126" s="42">
        <v>1</v>
      </c>
      <c r="D126" s="36" t="s">
        <v>141</v>
      </c>
      <c r="E126" s="36"/>
      <c r="F126" s="36"/>
      <c r="G126" s="36"/>
      <c r="H126" s="36"/>
      <c r="I126" s="36"/>
      <c r="J126" s="36"/>
      <c r="K126" s="36"/>
      <c r="L126" s="36"/>
      <c r="M126" s="36"/>
      <c r="N126" s="60" t="s">
        <v>163</v>
      </c>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36">
        <v>10</v>
      </c>
      <c r="AM126" s="37"/>
      <c r="AN126" s="37"/>
      <c r="AO126" s="37"/>
      <c r="AP126" s="37"/>
      <c r="AQ126" s="37"/>
      <c r="AR126" s="38" t="s">
        <v>172</v>
      </c>
      <c r="AS126" s="38"/>
      <c r="AT126" s="38"/>
      <c r="AU126" s="38"/>
      <c r="AV126" s="39" t="s">
        <v>166</v>
      </c>
      <c r="AW126" s="40"/>
      <c r="AX126" s="41"/>
      <c r="AZ126" s="478">
        <v>9960000</v>
      </c>
      <c r="BA126" s="478"/>
      <c r="BB126" s="478"/>
      <c r="BC126" s="478"/>
      <c r="BD126" s="478"/>
      <c r="BE126" s="478"/>
      <c r="BF126" s="478"/>
      <c r="BG126" s="34">
        <v>10324212</v>
      </c>
    </row>
    <row r="127" spans="2:59" ht="33.75" customHeight="1" thickBot="1" thickTop="1">
      <c r="B127" s="42">
        <v>4</v>
      </c>
      <c r="C127" s="42">
        <v>1</v>
      </c>
      <c r="D127" s="36" t="s">
        <v>142</v>
      </c>
      <c r="E127" s="36"/>
      <c r="F127" s="36"/>
      <c r="G127" s="36"/>
      <c r="H127" s="36"/>
      <c r="I127" s="36"/>
      <c r="J127" s="36"/>
      <c r="K127" s="36"/>
      <c r="L127" s="36"/>
      <c r="M127" s="36"/>
      <c r="N127" s="36" t="s">
        <v>133</v>
      </c>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v>8</v>
      </c>
      <c r="AM127" s="37"/>
      <c r="AN127" s="37"/>
      <c r="AO127" s="37"/>
      <c r="AP127" s="37"/>
      <c r="AQ127" s="37"/>
      <c r="AR127" s="38" t="s">
        <v>172</v>
      </c>
      <c r="AS127" s="38"/>
      <c r="AT127" s="38"/>
      <c r="AU127" s="38"/>
      <c r="AV127" s="39" t="s">
        <v>166</v>
      </c>
      <c r="AW127" s="40"/>
      <c r="AX127" s="41"/>
      <c r="AZ127" s="478">
        <v>7500000</v>
      </c>
      <c r="BA127" s="478"/>
      <c r="BB127" s="478"/>
      <c r="BC127" s="478"/>
      <c r="BD127" s="478"/>
      <c r="BE127" s="478"/>
      <c r="BF127" s="478"/>
      <c r="BG127" s="30"/>
    </row>
    <row r="128" spans="2:59" ht="33.75" customHeight="1" thickTop="1">
      <c r="B128" s="42">
        <v>5</v>
      </c>
      <c r="C128" s="42">
        <v>1</v>
      </c>
      <c r="D128" s="36" t="s">
        <v>140</v>
      </c>
      <c r="E128" s="36"/>
      <c r="F128" s="36"/>
      <c r="G128" s="36"/>
      <c r="H128" s="36"/>
      <c r="I128" s="36"/>
      <c r="J128" s="36"/>
      <c r="K128" s="36"/>
      <c r="L128" s="36"/>
      <c r="M128" s="36"/>
      <c r="N128" s="36" t="s">
        <v>132</v>
      </c>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v>7</v>
      </c>
      <c r="AM128" s="37"/>
      <c r="AN128" s="37"/>
      <c r="AO128" s="37"/>
      <c r="AP128" s="37"/>
      <c r="AQ128" s="37"/>
      <c r="AR128" s="38" t="s">
        <v>172</v>
      </c>
      <c r="AS128" s="38"/>
      <c r="AT128" s="38"/>
      <c r="AU128" s="38"/>
      <c r="AV128" s="39" t="s">
        <v>166</v>
      </c>
      <c r="AW128" s="40"/>
      <c r="AX128" s="41"/>
      <c r="AZ128" s="468">
        <v>6825000</v>
      </c>
      <c r="BA128" s="468"/>
      <c r="BB128" s="468"/>
      <c r="BC128" s="468"/>
      <c r="BD128" s="468"/>
      <c r="BE128" s="468"/>
      <c r="BF128" s="468"/>
      <c r="BG128" s="32">
        <v>7923430</v>
      </c>
    </row>
    <row r="129" spans="3:59" ht="14.25">
      <c r="C129" s="23"/>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Z129" s="480">
        <f>SUM(AZ124:AZ128)</f>
        <v>57988350</v>
      </c>
      <c r="BA129" s="480"/>
      <c r="BB129" s="480"/>
      <c r="BC129" s="480"/>
      <c r="BD129" s="480"/>
      <c r="BE129" s="480"/>
      <c r="BF129" s="480"/>
      <c r="BG129" s="31"/>
    </row>
    <row r="130" spans="3:59" ht="14.25">
      <c r="C130" t="s">
        <v>126</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Z130" s="27"/>
      <c r="BA130" s="27"/>
      <c r="BB130" s="27"/>
      <c r="BC130" s="27"/>
      <c r="BD130" s="27"/>
      <c r="BE130" s="27"/>
      <c r="BF130" s="27"/>
      <c r="BG130" s="31"/>
    </row>
    <row r="131" spans="2:59" ht="34.5" customHeight="1">
      <c r="B131" s="42"/>
      <c r="C131" s="42"/>
      <c r="D131" s="44" t="s">
        <v>101</v>
      </c>
      <c r="E131" s="44"/>
      <c r="F131" s="44"/>
      <c r="G131" s="44"/>
      <c r="H131" s="44"/>
      <c r="I131" s="44"/>
      <c r="J131" s="44"/>
      <c r="K131" s="44"/>
      <c r="L131" s="44"/>
      <c r="M131" s="44"/>
      <c r="N131" s="44" t="s">
        <v>102</v>
      </c>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t="s">
        <v>103</v>
      </c>
      <c r="AM131" s="45"/>
      <c r="AN131" s="45"/>
      <c r="AO131" s="45"/>
      <c r="AP131" s="45"/>
      <c r="AQ131" s="45"/>
      <c r="AR131" s="45" t="s">
        <v>41</v>
      </c>
      <c r="AS131" s="45"/>
      <c r="AT131" s="45"/>
      <c r="AU131" s="45"/>
      <c r="AV131" s="45" t="s">
        <v>42</v>
      </c>
      <c r="AW131" s="45"/>
      <c r="AX131" s="45"/>
      <c r="AZ131" s="27"/>
      <c r="BA131" s="27"/>
      <c r="BB131" s="27"/>
      <c r="BC131" s="27"/>
      <c r="BD131" s="27"/>
      <c r="BE131" s="27"/>
      <c r="BF131" s="27"/>
      <c r="BG131" s="31"/>
    </row>
    <row r="132" spans="2:59" ht="34.5" customHeight="1">
      <c r="B132" s="42">
        <v>1</v>
      </c>
      <c r="C132" s="42">
        <v>1</v>
      </c>
      <c r="D132" s="36" t="s">
        <v>152</v>
      </c>
      <c r="E132" s="36"/>
      <c r="F132" s="36"/>
      <c r="G132" s="36"/>
      <c r="H132" s="36"/>
      <c r="I132" s="36"/>
      <c r="J132" s="36"/>
      <c r="K132" s="36"/>
      <c r="L132" s="36"/>
      <c r="M132" s="36"/>
      <c r="N132" s="36" t="s">
        <v>131</v>
      </c>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v>16</v>
      </c>
      <c r="AM132" s="37"/>
      <c r="AN132" s="37"/>
      <c r="AO132" s="37"/>
      <c r="AP132" s="37"/>
      <c r="AQ132" s="37"/>
      <c r="AR132" s="38" t="s">
        <v>172</v>
      </c>
      <c r="AS132" s="38"/>
      <c r="AT132" s="38"/>
      <c r="AU132" s="38"/>
      <c r="AV132" s="39" t="s">
        <v>166</v>
      </c>
      <c r="AW132" s="40"/>
      <c r="AX132" s="41"/>
      <c r="AZ132" s="468">
        <v>16333800</v>
      </c>
      <c r="BA132" s="468"/>
      <c r="BB132" s="468"/>
      <c r="BC132" s="468"/>
      <c r="BD132" s="468"/>
      <c r="BE132" s="468"/>
      <c r="BF132" s="468"/>
      <c r="BG132" s="33">
        <v>19176106</v>
      </c>
    </row>
    <row r="133" spans="2:59" ht="33.75" customHeight="1">
      <c r="B133" s="42">
        <v>2</v>
      </c>
      <c r="C133" s="42">
        <v>1</v>
      </c>
      <c r="D133" s="36" t="s">
        <v>143</v>
      </c>
      <c r="E133" s="36"/>
      <c r="F133" s="36"/>
      <c r="G133" s="36"/>
      <c r="H133" s="36"/>
      <c r="I133" s="36"/>
      <c r="J133" s="36"/>
      <c r="K133" s="36"/>
      <c r="L133" s="36"/>
      <c r="M133" s="36"/>
      <c r="N133" s="48" t="s">
        <v>137</v>
      </c>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50"/>
      <c r="AL133" s="36">
        <v>7</v>
      </c>
      <c r="AM133" s="37"/>
      <c r="AN133" s="37"/>
      <c r="AO133" s="37"/>
      <c r="AP133" s="37"/>
      <c r="AQ133" s="37"/>
      <c r="AR133" s="38" t="s">
        <v>172</v>
      </c>
      <c r="AS133" s="38"/>
      <c r="AT133" s="38"/>
      <c r="AU133" s="38"/>
      <c r="AV133" s="39" t="s">
        <v>166</v>
      </c>
      <c r="AW133" s="40"/>
      <c r="AX133" s="41"/>
      <c r="AZ133" s="468">
        <v>7000000</v>
      </c>
      <c r="BA133" s="468"/>
      <c r="BB133" s="468"/>
      <c r="BC133" s="468"/>
      <c r="BD133" s="468"/>
      <c r="BE133" s="468"/>
      <c r="BF133" s="468"/>
      <c r="BG133" s="27">
        <v>7926872</v>
      </c>
    </row>
    <row r="134" spans="2:59" s="1" customFormat="1" ht="15" customHeight="1">
      <c r="B134" s="24"/>
      <c r="C134" s="2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4"/>
      <c r="AN134" s="24"/>
      <c r="AO134" s="24"/>
      <c r="AP134" s="24"/>
      <c r="AQ134" s="24"/>
      <c r="AR134" s="24"/>
      <c r="AS134" s="24"/>
      <c r="AT134" s="24"/>
      <c r="AU134" s="24"/>
      <c r="AV134" s="24"/>
      <c r="AW134" s="24"/>
      <c r="AX134" s="24"/>
      <c r="AZ134" s="481">
        <f>SUM(AZ132:AZ133)</f>
        <v>23333800</v>
      </c>
      <c r="BA134" s="481"/>
      <c r="BB134" s="481"/>
      <c r="BC134" s="481"/>
      <c r="BD134" s="481"/>
      <c r="BE134" s="481"/>
      <c r="BF134" s="481"/>
      <c r="BG134" s="28"/>
    </row>
    <row r="135" spans="3:59" ht="14.25">
      <c r="C135" t="s">
        <v>127</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Z135" s="27"/>
      <c r="BA135" s="27"/>
      <c r="BB135" s="27"/>
      <c r="BC135" s="27"/>
      <c r="BD135" s="27"/>
      <c r="BE135" s="27"/>
      <c r="BF135" s="27"/>
      <c r="BG135" s="27"/>
    </row>
    <row r="136" spans="2:59" ht="34.5" customHeight="1">
      <c r="B136" s="42"/>
      <c r="C136" s="42"/>
      <c r="D136" s="44" t="s">
        <v>101</v>
      </c>
      <c r="E136" s="44"/>
      <c r="F136" s="44"/>
      <c r="G136" s="44"/>
      <c r="H136" s="44"/>
      <c r="I136" s="44"/>
      <c r="J136" s="44"/>
      <c r="K136" s="44"/>
      <c r="L136" s="44"/>
      <c r="M136" s="44"/>
      <c r="N136" s="44" t="s">
        <v>102</v>
      </c>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t="s">
        <v>103</v>
      </c>
      <c r="AM136" s="45"/>
      <c r="AN136" s="45"/>
      <c r="AO136" s="45"/>
      <c r="AP136" s="45"/>
      <c r="AQ136" s="45"/>
      <c r="AR136" s="45" t="s">
        <v>41</v>
      </c>
      <c r="AS136" s="45"/>
      <c r="AT136" s="45"/>
      <c r="AU136" s="45"/>
      <c r="AV136" s="45" t="s">
        <v>42</v>
      </c>
      <c r="AW136" s="45"/>
      <c r="AX136" s="45"/>
      <c r="AZ136" s="27"/>
      <c r="BA136" s="27"/>
      <c r="BB136" s="27"/>
      <c r="BC136" s="27"/>
      <c r="BD136" s="27"/>
      <c r="BE136" s="27"/>
      <c r="BF136" s="27"/>
      <c r="BG136" s="27"/>
    </row>
    <row r="137" spans="2:59" ht="34.5" customHeight="1">
      <c r="B137" s="42">
        <v>1</v>
      </c>
      <c r="C137" s="42">
        <v>1</v>
      </c>
      <c r="D137" s="36" t="s">
        <v>144</v>
      </c>
      <c r="E137" s="36"/>
      <c r="F137" s="36"/>
      <c r="G137" s="36"/>
      <c r="H137" s="36"/>
      <c r="I137" s="36"/>
      <c r="J137" s="36"/>
      <c r="K137" s="36"/>
      <c r="L137" s="36"/>
      <c r="M137" s="36"/>
      <c r="N137" s="36" t="s">
        <v>134</v>
      </c>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v>16</v>
      </c>
      <c r="AM137" s="37"/>
      <c r="AN137" s="37"/>
      <c r="AO137" s="37"/>
      <c r="AP137" s="37"/>
      <c r="AQ137" s="37"/>
      <c r="AR137" s="37">
        <v>1</v>
      </c>
      <c r="AS137" s="37"/>
      <c r="AT137" s="37"/>
      <c r="AU137" s="37"/>
      <c r="AV137" s="43">
        <f>AZ137/BG137</f>
        <v>0.7575910977110973</v>
      </c>
      <c r="AW137" s="43"/>
      <c r="AX137" s="43"/>
      <c r="AZ137" s="468">
        <v>16275000</v>
      </c>
      <c r="BA137" s="468"/>
      <c r="BB137" s="468"/>
      <c r="BC137" s="468"/>
      <c r="BD137" s="468"/>
      <c r="BE137" s="468"/>
      <c r="BF137" s="468"/>
      <c r="BG137" s="27">
        <v>21482565</v>
      </c>
    </row>
    <row r="138" spans="2:59" ht="33.75" customHeight="1">
      <c r="B138" s="42">
        <v>2</v>
      </c>
      <c r="C138" s="42">
        <v>1</v>
      </c>
      <c r="D138" s="36" t="s">
        <v>144</v>
      </c>
      <c r="E138" s="36"/>
      <c r="F138" s="36"/>
      <c r="G138" s="36"/>
      <c r="H138" s="36"/>
      <c r="I138" s="36"/>
      <c r="J138" s="36"/>
      <c r="K138" s="36"/>
      <c r="L138" s="36"/>
      <c r="M138" s="36"/>
      <c r="N138" s="36" t="s">
        <v>130</v>
      </c>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v>7</v>
      </c>
      <c r="AM138" s="37"/>
      <c r="AN138" s="37"/>
      <c r="AO138" s="37"/>
      <c r="AP138" s="37"/>
      <c r="AQ138" s="37"/>
      <c r="AR138" s="46">
        <v>1</v>
      </c>
      <c r="AS138" s="46"/>
      <c r="AT138" s="46"/>
      <c r="AU138" s="46"/>
      <c r="AV138" s="47">
        <f>AZ138/BG138</f>
        <v>0.6701359498419197</v>
      </c>
      <c r="AW138" s="47"/>
      <c r="AX138" s="47"/>
      <c r="AZ138" s="468">
        <v>6720000</v>
      </c>
      <c r="BA138" s="468"/>
      <c r="BB138" s="468"/>
      <c r="BC138" s="468"/>
      <c r="BD138" s="468"/>
      <c r="BE138" s="468"/>
      <c r="BF138" s="468"/>
      <c r="BG138" s="35">
        <v>10027816</v>
      </c>
    </row>
    <row r="139" spans="2:59" s="1" customFormat="1" ht="15" customHeight="1">
      <c r="B139" s="24"/>
      <c r="C139" s="24"/>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4"/>
      <c r="AN139" s="24"/>
      <c r="AO139" s="24"/>
      <c r="AP139" s="24"/>
      <c r="AQ139" s="24"/>
      <c r="AR139" s="24"/>
      <c r="AS139" s="24"/>
      <c r="AT139" s="24"/>
      <c r="AU139" s="24"/>
      <c r="AV139" s="24"/>
      <c r="AW139" s="24"/>
      <c r="AX139" s="24"/>
      <c r="AZ139" s="28"/>
      <c r="BA139" s="28"/>
      <c r="BB139" s="28"/>
      <c r="BC139" s="28"/>
      <c r="BD139" s="28"/>
      <c r="BE139" s="28"/>
      <c r="BF139" s="28"/>
      <c r="BG139" s="28"/>
    </row>
    <row r="140" spans="3:59" ht="14.25">
      <c r="C140" t="s">
        <v>128</v>
      </c>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Z140" s="27"/>
      <c r="BA140" s="27"/>
      <c r="BB140" s="27"/>
      <c r="BC140" s="27"/>
      <c r="BD140" s="27"/>
      <c r="BE140" s="27"/>
      <c r="BF140" s="27"/>
      <c r="BG140" s="27"/>
    </row>
    <row r="141" spans="2:59" ht="34.5" customHeight="1">
      <c r="B141" s="42"/>
      <c r="C141" s="42"/>
      <c r="D141" s="44" t="s">
        <v>101</v>
      </c>
      <c r="E141" s="44"/>
      <c r="F141" s="44"/>
      <c r="G141" s="44"/>
      <c r="H141" s="44"/>
      <c r="I141" s="44"/>
      <c r="J141" s="44"/>
      <c r="K141" s="44"/>
      <c r="L141" s="44"/>
      <c r="M141" s="44"/>
      <c r="N141" s="44" t="s">
        <v>102</v>
      </c>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t="s">
        <v>103</v>
      </c>
      <c r="AM141" s="45"/>
      <c r="AN141" s="45"/>
      <c r="AO141" s="45"/>
      <c r="AP141" s="45"/>
      <c r="AQ141" s="45"/>
      <c r="AR141" s="45" t="s">
        <v>41</v>
      </c>
      <c r="AS141" s="45"/>
      <c r="AT141" s="45"/>
      <c r="AU141" s="45"/>
      <c r="AV141" s="45" t="s">
        <v>42</v>
      </c>
      <c r="AW141" s="45"/>
      <c r="AX141" s="45"/>
      <c r="AZ141" s="27"/>
      <c r="BA141" s="27"/>
      <c r="BB141" s="27"/>
      <c r="BC141" s="27"/>
      <c r="BD141" s="27"/>
      <c r="BE141" s="27"/>
      <c r="BF141" s="27"/>
      <c r="BG141" s="27"/>
    </row>
    <row r="142" spans="2:59" ht="24" customHeight="1">
      <c r="B142" s="42">
        <v>1</v>
      </c>
      <c r="C142" s="42">
        <v>1</v>
      </c>
      <c r="D142" s="36" t="s">
        <v>144</v>
      </c>
      <c r="E142" s="36"/>
      <c r="F142" s="36"/>
      <c r="G142" s="36"/>
      <c r="H142" s="36"/>
      <c r="I142" s="36"/>
      <c r="J142" s="36"/>
      <c r="K142" s="36"/>
      <c r="L142" s="36"/>
      <c r="M142" s="36"/>
      <c r="N142" s="36" t="s">
        <v>135</v>
      </c>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v>1</v>
      </c>
      <c r="AM142" s="37"/>
      <c r="AN142" s="37"/>
      <c r="AO142" s="37"/>
      <c r="AP142" s="37"/>
      <c r="AQ142" s="37"/>
      <c r="AR142" s="37" t="s">
        <v>138</v>
      </c>
      <c r="AS142" s="37"/>
      <c r="AT142" s="37"/>
      <c r="AU142" s="37"/>
      <c r="AV142" s="37" t="s">
        <v>166</v>
      </c>
      <c r="AW142" s="37"/>
      <c r="AX142" s="37"/>
      <c r="AZ142" s="468">
        <v>945000</v>
      </c>
      <c r="BA142" s="468"/>
      <c r="BB142" s="468"/>
      <c r="BC142" s="468"/>
      <c r="BD142" s="468"/>
      <c r="BE142" s="468"/>
      <c r="BF142" s="468"/>
      <c r="BG142" s="27">
        <v>973745</v>
      </c>
    </row>
    <row r="143" spans="2:59" s="1" customFormat="1" ht="15" customHeight="1">
      <c r="B143" s="24"/>
      <c r="C143" s="24"/>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4"/>
      <c r="AN143" s="24"/>
      <c r="AO143" s="24"/>
      <c r="AP143" s="24"/>
      <c r="AQ143" s="24"/>
      <c r="AR143" s="24"/>
      <c r="AS143" s="24"/>
      <c r="AT143" s="24"/>
      <c r="AU143" s="24"/>
      <c r="AV143" s="24"/>
      <c r="AW143" s="24"/>
      <c r="AX143" s="24"/>
      <c r="AZ143" s="28"/>
      <c r="BA143" s="28"/>
      <c r="BB143" s="28"/>
      <c r="BC143" s="28"/>
      <c r="BD143" s="28"/>
      <c r="BE143" s="28"/>
      <c r="BF143" s="28"/>
      <c r="BG143" s="28"/>
    </row>
    <row r="144" spans="3:59" ht="14.25">
      <c r="C144" t="s">
        <v>129</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Z144" s="27"/>
      <c r="BA144" s="27"/>
      <c r="BB144" s="27"/>
      <c r="BC144" s="27"/>
      <c r="BD144" s="27"/>
      <c r="BE144" s="27"/>
      <c r="BF144" s="27"/>
      <c r="BG144" s="27"/>
    </row>
    <row r="145" spans="2:59" ht="34.5" customHeight="1">
      <c r="B145" s="42"/>
      <c r="C145" s="42"/>
      <c r="D145" s="44" t="s">
        <v>101</v>
      </c>
      <c r="E145" s="44"/>
      <c r="F145" s="44"/>
      <c r="G145" s="44"/>
      <c r="H145" s="44"/>
      <c r="I145" s="44"/>
      <c r="J145" s="44"/>
      <c r="K145" s="44"/>
      <c r="L145" s="44"/>
      <c r="M145" s="44"/>
      <c r="N145" s="44" t="s">
        <v>102</v>
      </c>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t="s">
        <v>103</v>
      </c>
      <c r="AM145" s="45"/>
      <c r="AN145" s="45"/>
      <c r="AO145" s="45"/>
      <c r="AP145" s="45"/>
      <c r="AQ145" s="45"/>
      <c r="AR145" s="45" t="s">
        <v>41</v>
      </c>
      <c r="AS145" s="45"/>
      <c r="AT145" s="45"/>
      <c r="AU145" s="45"/>
      <c r="AV145" s="45" t="s">
        <v>42</v>
      </c>
      <c r="AW145" s="45"/>
      <c r="AX145" s="45"/>
      <c r="AZ145" s="27"/>
      <c r="BA145" s="27"/>
      <c r="BB145" s="27"/>
      <c r="BC145" s="27"/>
      <c r="BD145" s="27"/>
      <c r="BE145" s="27"/>
      <c r="BF145" s="27"/>
      <c r="BG145" s="27"/>
    </row>
    <row r="146" spans="2:59" ht="24" customHeight="1">
      <c r="B146" s="42">
        <v>1</v>
      </c>
      <c r="C146" s="42">
        <v>1</v>
      </c>
      <c r="D146" s="36" t="s">
        <v>146</v>
      </c>
      <c r="E146" s="36"/>
      <c r="F146" s="36"/>
      <c r="G146" s="36"/>
      <c r="H146" s="36"/>
      <c r="I146" s="36"/>
      <c r="J146" s="36"/>
      <c r="K146" s="36"/>
      <c r="L146" s="36"/>
      <c r="M146" s="36"/>
      <c r="N146" s="36" t="s">
        <v>136</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v>4</v>
      </c>
      <c r="AM146" s="37"/>
      <c r="AN146" s="37"/>
      <c r="AO146" s="37"/>
      <c r="AP146" s="37"/>
      <c r="AQ146" s="37"/>
      <c r="AR146" s="37">
        <v>4</v>
      </c>
      <c r="AS146" s="37"/>
      <c r="AT146" s="37"/>
      <c r="AU146" s="37"/>
      <c r="AV146" s="43">
        <f>AZ146/BG146</f>
        <v>0.549335908182204</v>
      </c>
      <c r="AW146" s="43"/>
      <c r="AX146" s="43"/>
      <c r="AZ146" s="468">
        <v>3699150</v>
      </c>
      <c r="BA146" s="468"/>
      <c r="BB146" s="468"/>
      <c r="BC146" s="468"/>
      <c r="BD146" s="468"/>
      <c r="BE146" s="468"/>
      <c r="BF146" s="468"/>
      <c r="BG146" s="27">
        <v>6733858</v>
      </c>
    </row>
    <row r="147" spans="52:59" ht="14.25">
      <c r="AZ147" s="27"/>
      <c r="BA147" s="27"/>
      <c r="BB147" s="27"/>
      <c r="BC147" s="27"/>
      <c r="BD147" s="27"/>
      <c r="BE147" s="27"/>
      <c r="BF147" s="27"/>
      <c r="BG147" s="27"/>
    </row>
    <row r="148" ht="23.25" customHeight="1" hidden="1">
      <c r="B148" t="s">
        <v>64</v>
      </c>
    </row>
    <row r="149" spans="2:25" ht="36" customHeight="1" hidden="1">
      <c r="B149" s="45" t="s">
        <v>43</v>
      </c>
      <c r="C149" s="45"/>
      <c r="D149" s="45"/>
      <c r="E149" s="45"/>
      <c r="F149" s="45"/>
      <c r="G149" s="45"/>
      <c r="H149" s="45"/>
      <c r="I149" s="71"/>
      <c r="J149" s="71"/>
      <c r="K149" s="71"/>
      <c r="L149" s="71"/>
      <c r="M149" s="71"/>
      <c r="N149" s="71"/>
      <c r="O149" s="71"/>
      <c r="P149" s="71"/>
      <c r="Q149" s="71"/>
      <c r="R149" s="71"/>
      <c r="S149" s="71"/>
      <c r="T149" s="71"/>
      <c r="U149" s="71"/>
      <c r="V149" s="71"/>
      <c r="W149" s="71"/>
      <c r="X149" s="71"/>
      <c r="Y149" s="71"/>
    </row>
    <row r="150" spans="2:49" ht="36" customHeight="1" hidden="1">
      <c r="B150" s="61" t="s">
        <v>56</v>
      </c>
      <c r="C150" s="62"/>
      <c r="D150" s="62"/>
      <c r="E150" s="62"/>
      <c r="F150" s="62"/>
      <c r="G150" s="62"/>
      <c r="H150" s="63"/>
      <c r="I150" s="68" t="s">
        <v>44</v>
      </c>
      <c r="J150" s="69"/>
      <c r="K150" s="69"/>
      <c r="L150" s="69"/>
      <c r="M150" s="70"/>
      <c r="N150" s="67" t="s">
        <v>45</v>
      </c>
      <c r="O150" s="62"/>
      <c r="P150" s="62"/>
      <c r="Q150" s="62"/>
      <c r="R150" s="62"/>
      <c r="S150" s="62"/>
      <c r="T150" s="63"/>
      <c r="U150" s="68" t="s">
        <v>44</v>
      </c>
      <c r="V150" s="69"/>
      <c r="W150" s="69"/>
      <c r="X150" s="69"/>
      <c r="Y150" s="70"/>
      <c r="Z150" s="67" t="s">
        <v>46</v>
      </c>
      <c r="AA150" s="62"/>
      <c r="AB150" s="62"/>
      <c r="AC150" s="62"/>
      <c r="AD150" s="62"/>
      <c r="AE150" s="62"/>
      <c r="AF150" s="63"/>
      <c r="AG150" s="68" t="s">
        <v>44</v>
      </c>
      <c r="AH150" s="69"/>
      <c r="AI150" s="69"/>
      <c r="AJ150" s="69"/>
      <c r="AK150" s="70"/>
      <c r="AL150" s="67" t="s">
        <v>47</v>
      </c>
      <c r="AM150" s="62"/>
      <c r="AN150" s="62"/>
      <c r="AO150" s="62"/>
      <c r="AP150" s="62"/>
      <c r="AQ150" s="62"/>
      <c r="AR150" s="63"/>
      <c r="AS150" s="68" t="s">
        <v>44</v>
      </c>
      <c r="AT150" s="69"/>
      <c r="AU150" s="69"/>
      <c r="AV150" s="69"/>
      <c r="AW150" s="70"/>
    </row>
    <row r="151" spans="2:49" ht="36" customHeight="1" hidden="1">
      <c r="B151" s="67" t="s">
        <v>48</v>
      </c>
      <c r="C151" s="62"/>
      <c r="D151" s="62"/>
      <c r="E151" s="62"/>
      <c r="F151" s="62"/>
      <c r="G151" s="62"/>
      <c r="H151" s="63"/>
      <c r="I151" s="64"/>
      <c r="J151" s="65"/>
      <c r="K151" s="65"/>
      <c r="L151" s="65"/>
      <c r="M151" s="66"/>
      <c r="N151" s="67" t="s">
        <v>49</v>
      </c>
      <c r="O151" s="62"/>
      <c r="P151" s="62"/>
      <c r="Q151" s="62"/>
      <c r="R151" s="62"/>
      <c r="S151" s="62"/>
      <c r="T151" s="63"/>
      <c r="U151" s="64"/>
      <c r="V151" s="65"/>
      <c r="W151" s="65"/>
      <c r="X151" s="65"/>
      <c r="Y151" s="66"/>
      <c r="Z151" s="67" t="s">
        <v>50</v>
      </c>
      <c r="AA151" s="62"/>
      <c r="AB151" s="62"/>
      <c r="AC151" s="62"/>
      <c r="AD151" s="62"/>
      <c r="AE151" s="62"/>
      <c r="AF151" s="63"/>
      <c r="AG151" s="64"/>
      <c r="AH151" s="65"/>
      <c r="AI151" s="65"/>
      <c r="AJ151" s="65"/>
      <c r="AK151" s="66"/>
      <c r="AL151" s="61" t="s">
        <v>51</v>
      </c>
      <c r="AM151" s="62"/>
      <c r="AN151" s="62"/>
      <c r="AO151" s="62"/>
      <c r="AP151" s="62"/>
      <c r="AQ151" s="62"/>
      <c r="AR151" s="63"/>
      <c r="AS151" s="64"/>
      <c r="AT151" s="65"/>
      <c r="AU151" s="65"/>
      <c r="AV151" s="65"/>
      <c r="AW151" s="66"/>
    </row>
  </sheetData>
  <sheetProtection/>
  <mergeCells count="586">
    <mergeCell ref="AS150:AW150"/>
    <mergeCell ref="B151:H151"/>
    <mergeCell ref="I151:M151"/>
    <mergeCell ref="N151:T151"/>
    <mergeCell ref="U151:Y151"/>
    <mergeCell ref="Z151:AF151"/>
    <mergeCell ref="AG151:AK151"/>
    <mergeCell ref="AL151:AR151"/>
    <mergeCell ref="AS151:AW151"/>
    <mergeCell ref="AZ146:BF146"/>
    <mergeCell ref="B149:H149"/>
    <mergeCell ref="I149:Y149"/>
    <mergeCell ref="B150:H150"/>
    <mergeCell ref="I150:M150"/>
    <mergeCell ref="N150:T150"/>
    <mergeCell ref="U150:Y150"/>
    <mergeCell ref="Z150:AF150"/>
    <mergeCell ref="AG150:AK150"/>
    <mergeCell ref="AL150:AR150"/>
    <mergeCell ref="B146:C146"/>
    <mergeCell ref="D146:M146"/>
    <mergeCell ref="N146:AK146"/>
    <mergeCell ref="AL146:AQ146"/>
    <mergeCell ref="AR146:AU146"/>
    <mergeCell ref="AV146:AX146"/>
    <mergeCell ref="AZ142:BF142"/>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AZ137:BF137"/>
    <mergeCell ref="B138:C138"/>
    <mergeCell ref="D138:M138"/>
    <mergeCell ref="N138:AK138"/>
    <mergeCell ref="AL138:AQ138"/>
    <mergeCell ref="AR138:AU138"/>
    <mergeCell ref="AV138:AX138"/>
    <mergeCell ref="AZ138:BF138"/>
    <mergeCell ref="B137:C137"/>
    <mergeCell ref="D137:M137"/>
    <mergeCell ref="N137:AK137"/>
    <mergeCell ref="AL137:AQ137"/>
    <mergeCell ref="AR137:AU137"/>
    <mergeCell ref="AV137:AX137"/>
    <mergeCell ref="AZ134:BF134"/>
    <mergeCell ref="B136:C136"/>
    <mergeCell ref="D136:M136"/>
    <mergeCell ref="N136:AK136"/>
    <mergeCell ref="AL136:AQ136"/>
    <mergeCell ref="AR136:AU136"/>
    <mergeCell ref="AV136:AX136"/>
    <mergeCell ref="AZ132:BF132"/>
    <mergeCell ref="B133:C133"/>
    <mergeCell ref="D133:M133"/>
    <mergeCell ref="N133:AK133"/>
    <mergeCell ref="AL133:AQ133"/>
    <mergeCell ref="AR133:AU133"/>
    <mergeCell ref="AV133:AX133"/>
    <mergeCell ref="AZ133:BF133"/>
    <mergeCell ref="B132:C132"/>
    <mergeCell ref="D132:M132"/>
    <mergeCell ref="N132:AK132"/>
    <mergeCell ref="AL132:AQ132"/>
    <mergeCell ref="AR132:AU132"/>
    <mergeCell ref="AV132:AX132"/>
    <mergeCell ref="AZ128:BF128"/>
    <mergeCell ref="AZ129:BF129"/>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AZ126:BF126"/>
    <mergeCell ref="B127:C127"/>
    <mergeCell ref="D127:M127"/>
    <mergeCell ref="N127:AK127"/>
    <mergeCell ref="AL127:AQ127"/>
    <mergeCell ref="AR127:AU127"/>
    <mergeCell ref="AV127:AX127"/>
    <mergeCell ref="AZ127:BF127"/>
    <mergeCell ref="B126:C126"/>
    <mergeCell ref="D126:M126"/>
    <mergeCell ref="N126:AK126"/>
    <mergeCell ref="AL126:AQ126"/>
    <mergeCell ref="AR126:AU126"/>
    <mergeCell ref="AV126:AX126"/>
    <mergeCell ref="AZ124:BF124"/>
    <mergeCell ref="B125:C125"/>
    <mergeCell ref="D125:M125"/>
    <mergeCell ref="N125:AK125"/>
    <mergeCell ref="AL125:AQ125"/>
    <mergeCell ref="AR125:AU125"/>
    <mergeCell ref="AV125:AX125"/>
    <mergeCell ref="AZ125:BF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B75:G118"/>
    <mergeCell ref="H75:AC75"/>
    <mergeCell ref="AD75:AY75"/>
    <mergeCell ref="H76:L76"/>
    <mergeCell ref="M76:Y76"/>
    <mergeCell ref="Z76:AC76"/>
    <mergeCell ref="AD76:AH76"/>
    <mergeCell ref="AI76:AU76"/>
    <mergeCell ref="AV76:AY76"/>
    <mergeCell ref="H77:L77"/>
    <mergeCell ref="B64:AY64"/>
    <mergeCell ref="B65:AY65"/>
    <mergeCell ref="B66:AY66"/>
    <mergeCell ref="B67:AY67"/>
    <mergeCell ref="B70:G72"/>
    <mergeCell ref="H70:AY72"/>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3.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10">
      <selection activeCell="BG17" sqref="BG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0"/>
      <c r="AR1" s="470"/>
      <c r="AS1" s="470"/>
      <c r="AT1" s="470"/>
      <c r="AU1" s="470"/>
      <c r="AV1" s="470"/>
      <c r="AW1" s="470"/>
    </row>
    <row r="2" spans="37:51" ht="21.75" customHeight="1" thickBot="1">
      <c r="AK2" s="471" t="s">
        <v>0</v>
      </c>
      <c r="AL2" s="471"/>
      <c r="AM2" s="471"/>
      <c r="AN2" s="471"/>
      <c r="AO2" s="471"/>
      <c r="AP2" s="471"/>
      <c r="AQ2" s="471"/>
      <c r="AR2" s="508"/>
      <c r="AS2" s="508"/>
      <c r="AT2" s="508"/>
      <c r="AU2" s="508"/>
      <c r="AV2" s="508"/>
      <c r="AW2" s="508"/>
      <c r="AX2" s="508"/>
      <c r="AY2" s="508"/>
    </row>
    <row r="3" spans="2:51" ht="19.5" thickBot="1">
      <c r="B3" s="473" t="s">
        <v>71</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10"/>
    </row>
    <row r="4" spans="2:51" ht="21" customHeight="1">
      <c r="B4" s="476" t="s">
        <v>72</v>
      </c>
      <c r="C4" s="477"/>
      <c r="D4" s="477"/>
      <c r="E4" s="477"/>
      <c r="F4" s="477"/>
      <c r="G4" s="477"/>
      <c r="H4" s="447"/>
      <c r="I4" s="448"/>
      <c r="J4" s="448"/>
      <c r="K4" s="448"/>
      <c r="L4" s="448"/>
      <c r="M4" s="448"/>
      <c r="N4" s="448"/>
      <c r="O4" s="448"/>
      <c r="P4" s="448"/>
      <c r="Q4" s="448"/>
      <c r="R4" s="448"/>
      <c r="S4" s="448"/>
      <c r="T4" s="448"/>
      <c r="U4" s="448"/>
      <c r="V4" s="448"/>
      <c r="W4" s="448"/>
      <c r="X4" s="448"/>
      <c r="Y4" s="448"/>
      <c r="Z4" s="449" t="s">
        <v>1</v>
      </c>
      <c r="AA4" s="450"/>
      <c r="AB4" s="450"/>
      <c r="AC4" s="450"/>
      <c r="AD4" s="450"/>
      <c r="AE4" s="451"/>
      <c r="AF4" s="452"/>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57" t="s">
        <v>82</v>
      </c>
      <c r="C5" s="458"/>
      <c r="D5" s="458"/>
      <c r="E5" s="458"/>
      <c r="F5" s="458"/>
      <c r="G5" s="459"/>
      <c r="H5" s="460"/>
      <c r="I5" s="461"/>
      <c r="J5" s="461"/>
      <c r="K5" s="461"/>
      <c r="L5" s="461"/>
      <c r="M5" s="461"/>
      <c r="N5" s="461"/>
      <c r="O5" s="461"/>
      <c r="P5" s="461"/>
      <c r="Q5" s="461"/>
      <c r="R5" s="461"/>
      <c r="S5" s="461"/>
      <c r="T5" s="461"/>
      <c r="U5" s="461"/>
      <c r="V5" s="461"/>
      <c r="W5" s="69"/>
      <c r="X5" s="69"/>
      <c r="Y5" s="69"/>
      <c r="Z5" s="462" t="s">
        <v>3</v>
      </c>
      <c r="AA5" s="463"/>
      <c r="AB5" s="463"/>
      <c r="AC5" s="463"/>
      <c r="AD5" s="463"/>
      <c r="AE5" s="464"/>
      <c r="AF5" s="463"/>
      <c r="AG5" s="463"/>
      <c r="AH5" s="463"/>
      <c r="AI5" s="463"/>
      <c r="AJ5" s="463"/>
      <c r="AK5" s="463"/>
      <c r="AL5" s="463"/>
      <c r="AM5" s="463"/>
      <c r="AN5" s="463"/>
      <c r="AO5" s="463"/>
      <c r="AP5" s="463"/>
      <c r="AQ5" s="464"/>
      <c r="AR5" s="511"/>
      <c r="AS5" s="466"/>
      <c r="AT5" s="466"/>
      <c r="AU5" s="466"/>
      <c r="AV5" s="466"/>
      <c r="AW5" s="466"/>
      <c r="AX5" s="466"/>
      <c r="AY5" s="467"/>
    </row>
    <row r="6" spans="2:51" ht="30.75" customHeight="1">
      <c r="B6" s="422" t="s">
        <v>4</v>
      </c>
      <c r="C6" s="423"/>
      <c r="D6" s="423"/>
      <c r="E6" s="423"/>
      <c r="F6" s="423"/>
      <c r="G6" s="423"/>
      <c r="H6" s="424"/>
      <c r="I6" s="69"/>
      <c r="J6" s="69"/>
      <c r="K6" s="69"/>
      <c r="L6" s="69"/>
      <c r="M6" s="69"/>
      <c r="N6" s="69"/>
      <c r="O6" s="69"/>
      <c r="P6" s="69"/>
      <c r="Q6" s="69"/>
      <c r="R6" s="69"/>
      <c r="S6" s="69"/>
      <c r="T6" s="69"/>
      <c r="U6" s="69"/>
      <c r="V6" s="69"/>
      <c r="W6" s="69"/>
      <c r="X6" s="69"/>
      <c r="Y6" s="69"/>
      <c r="Z6" s="425" t="s">
        <v>106</v>
      </c>
      <c r="AA6" s="426"/>
      <c r="AB6" s="426"/>
      <c r="AC6" s="426"/>
      <c r="AD6" s="426"/>
      <c r="AE6" s="427"/>
      <c r="AF6" s="428"/>
      <c r="AG6" s="428"/>
      <c r="AH6" s="428"/>
      <c r="AI6" s="428"/>
      <c r="AJ6" s="428"/>
      <c r="AK6" s="428"/>
      <c r="AL6" s="428"/>
      <c r="AM6" s="428"/>
      <c r="AN6" s="428"/>
      <c r="AO6" s="428"/>
      <c r="AP6" s="428"/>
      <c r="AQ6" s="428"/>
      <c r="AR6" s="69"/>
      <c r="AS6" s="69"/>
      <c r="AT6" s="69"/>
      <c r="AU6" s="69"/>
      <c r="AV6" s="69"/>
      <c r="AW6" s="69"/>
      <c r="AX6" s="69"/>
      <c r="AY6" s="429"/>
    </row>
    <row r="7" spans="2:51" ht="18" customHeight="1">
      <c r="B7" s="430" t="s">
        <v>52</v>
      </c>
      <c r="C7" s="431"/>
      <c r="D7" s="431"/>
      <c r="E7" s="431"/>
      <c r="F7" s="431"/>
      <c r="G7" s="431"/>
      <c r="H7" s="434"/>
      <c r="I7" s="435"/>
      <c r="J7" s="435"/>
      <c r="K7" s="435"/>
      <c r="L7" s="435"/>
      <c r="M7" s="435"/>
      <c r="N7" s="435"/>
      <c r="O7" s="435"/>
      <c r="P7" s="435"/>
      <c r="Q7" s="435"/>
      <c r="R7" s="435"/>
      <c r="S7" s="435"/>
      <c r="T7" s="435"/>
      <c r="U7" s="435"/>
      <c r="V7" s="435"/>
      <c r="W7" s="436"/>
      <c r="X7" s="436"/>
      <c r="Y7" s="436"/>
      <c r="Z7" s="440" t="s">
        <v>5</v>
      </c>
      <c r="AA7" s="69"/>
      <c r="AB7" s="69"/>
      <c r="AC7" s="69"/>
      <c r="AD7" s="69"/>
      <c r="AE7" s="70"/>
      <c r="AF7" s="512"/>
      <c r="AG7" s="513"/>
      <c r="AH7" s="513"/>
      <c r="AI7" s="513"/>
      <c r="AJ7" s="513"/>
      <c r="AK7" s="513"/>
      <c r="AL7" s="513"/>
      <c r="AM7" s="513"/>
      <c r="AN7" s="513"/>
      <c r="AO7" s="513"/>
      <c r="AP7" s="513"/>
      <c r="AQ7" s="513"/>
      <c r="AR7" s="513"/>
      <c r="AS7" s="513"/>
      <c r="AT7" s="513"/>
      <c r="AU7" s="513"/>
      <c r="AV7" s="513"/>
      <c r="AW7" s="513"/>
      <c r="AX7" s="513"/>
      <c r="AY7" s="514"/>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68"/>
      <c r="AA8" s="69"/>
      <c r="AB8" s="69"/>
      <c r="AC8" s="69"/>
      <c r="AD8" s="69"/>
      <c r="AE8" s="70"/>
      <c r="AF8" s="515"/>
      <c r="AG8" s="515"/>
      <c r="AH8" s="515"/>
      <c r="AI8" s="515"/>
      <c r="AJ8" s="515"/>
      <c r="AK8" s="515"/>
      <c r="AL8" s="515"/>
      <c r="AM8" s="515"/>
      <c r="AN8" s="515"/>
      <c r="AO8" s="515"/>
      <c r="AP8" s="515"/>
      <c r="AQ8" s="515"/>
      <c r="AR8" s="515"/>
      <c r="AS8" s="515"/>
      <c r="AT8" s="515"/>
      <c r="AU8" s="515"/>
      <c r="AV8" s="515"/>
      <c r="AW8" s="515"/>
      <c r="AX8" s="515"/>
      <c r="AY8" s="516"/>
    </row>
    <row r="9" spans="2:51" ht="103.5" customHeight="1">
      <c r="B9" s="415" t="s">
        <v>53</v>
      </c>
      <c r="C9" s="416"/>
      <c r="D9" s="416"/>
      <c r="E9" s="416"/>
      <c r="F9" s="416"/>
      <c r="G9" s="416"/>
      <c r="H9" s="517"/>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8"/>
      <c r="AY9" s="519"/>
    </row>
    <row r="10" spans="2:51" ht="137.25" customHeight="1">
      <c r="B10" s="415" t="s">
        <v>108</v>
      </c>
      <c r="C10" s="416"/>
      <c r="D10" s="416"/>
      <c r="E10" s="416"/>
      <c r="F10" s="416"/>
      <c r="G10" s="416"/>
      <c r="H10" s="517"/>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9"/>
    </row>
    <row r="11" spans="2:51" ht="29.25" customHeight="1">
      <c r="B11" s="415" t="s">
        <v>6</v>
      </c>
      <c r="C11" s="416"/>
      <c r="D11" s="416"/>
      <c r="E11" s="416"/>
      <c r="F11" s="416"/>
      <c r="G11" s="421"/>
      <c r="H11" s="417" t="s">
        <v>7</v>
      </c>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9"/>
    </row>
    <row r="12" spans="2:51" ht="21" customHeight="1">
      <c r="B12" s="404" t="s">
        <v>54</v>
      </c>
      <c r="C12" s="405"/>
      <c r="D12" s="405"/>
      <c r="E12" s="405"/>
      <c r="F12" s="405"/>
      <c r="G12" s="406"/>
      <c r="H12" s="410"/>
      <c r="I12" s="411"/>
      <c r="J12" s="411"/>
      <c r="K12" s="411"/>
      <c r="L12" s="411"/>
      <c r="M12" s="411"/>
      <c r="N12" s="411"/>
      <c r="O12" s="411"/>
      <c r="P12" s="411"/>
      <c r="Q12" s="391" t="s">
        <v>57</v>
      </c>
      <c r="R12" s="348"/>
      <c r="S12" s="348"/>
      <c r="T12" s="348"/>
      <c r="U12" s="348"/>
      <c r="V12" s="348"/>
      <c r="W12" s="349"/>
      <c r="X12" s="391" t="s">
        <v>58</v>
      </c>
      <c r="Y12" s="348"/>
      <c r="Z12" s="348"/>
      <c r="AA12" s="348"/>
      <c r="AB12" s="348"/>
      <c r="AC12" s="348"/>
      <c r="AD12" s="349"/>
      <c r="AE12" s="391" t="s">
        <v>59</v>
      </c>
      <c r="AF12" s="348"/>
      <c r="AG12" s="348"/>
      <c r="AH12" s="348"/>
      <c r="AI12" s="348"/>
      <c r="AJ12" s="348"/>
      <c r="AK12" s="349"/>
      <c r="AL12" s="391" t="s">
        <v>60</v>
      </c>
      <c r="AM12" s="348"/>
      <c r="AN12" s="348"/>
      <c r="AO12" s="348"/>
      <c r="AP12" s="348"/>
      <c r="AQ12" s="348"/>
      <c r="AR12" s="349"/>
      <c r="AS12" s="391" t="s">
        <v>61</v>
      </c>
      <c r="AT12" s="348"/>
      <c r="AU12" s="348"/>
      <c r="AV12" s="348"/>
      <c r="AW12" s="348"/>
      <c r="AX12" s="348"/>
      <c r="AY12" s="392"/>
    </row>
    <row r="13" spans="2:51" ht="21" customHeight="1">
      <c r="B13" s="150"/>
      <c r="C13" s="151"/>
      <c r="D13" s="151"/>
      <c r="E13" s="151"/>
      <c r="F13" s="151"/>
      <c r="G13" s="152"/>
      <c r="H13" s="393" t="s">
        <v>8</v>
      </c>
      <c r="I13" s="394"/>
      <c r="J13" s="399" t="s">
        <v>9</v>
      </c>
      <c r="K13" s="400"/>
      <c r="L13" s="400"/>
      <c r="M13" s="400"/>
      <c r="N13" s="400"/>
      <c r="O13" s="400"/>
      <c r="P13" s="401"/>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3"/>
    </row>
    <row r="14" spans="2:51" ht="21" customHeight="1">
      <c r="B14" s="150"/>
      <c r="C14" s="151"/>
      <c r="D14" s="151"/>
      <c r="E14" s="151"/>
      <c r="F14" s="151"/>
      <c r="G14" s="152"/>
      <c r="H14" s="395"/>
      <c r="I14" s="396"/>
      <c r="J14" s="387" t="s">
        <v>10</v>
      </c>
      <c r="K14" s="388"/>
      <c r="L14" s="388"/>
      <c r="M14" s="388"/>
      <c r="N14" s="388"/>
      <c r="O14" s="388"/>
      <c r="P14" s="389"/>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520"/>
      <c r="AT14" s="520"/>
      <c r="AU14" s="520"/>
      <c r="AV14" s="520"/>
      <c r="AW14" s="520"/>
      <c r="AX14" s="520"/>
      <c r="AY14" s="521"/>
    </row>
    <row r="15" spans="2:51" ht="24.75" customHeight="1">
      <c r="B15" s="150"/>
      <c r="C15" s="151"/>
      <c r="D15" s="151"/>
      <c r="E15" s="151"/>
      <c r="F15" s="151"/>
      <c r="G15" s="152"/>
      <c r="H15" s="395"/>
      <c r="I15" s="396"/>
      <c r="J15" s="387" t="s">
        <v>11</v>
      </c>
      <c r="K15" s="388"/>
      <c r="L15" s="388"/>
      <c r="M15" s="388"/>
      <c r="N15" s="388"/>
      <c r="O15" s="388"/>
      <c r="P15" s="389"/>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520"/>
      <c r="AT15" s="520"/>
      <c r="AU15" s="520"/>
      <c r="AV15" s="520"/>
      <c r="AW15" s="520"/>
      <c r="AX15" s="520"/>
      <c r="AY15" s="521"/>
    </row>
    <row r="16" spans="2:51" ht="24.75" customHeight="1">
      <c r="B16" s="150"/>
      <c r="C16" s="151"/>
      <c r="D16" s="151"/>
      <c r="E16" s="151"/>
      <c r="F16" s="151"/>
      <c r="G16" s="152"/>
      <c r="H16" s="397"/>
      <c r="I16" s="398"/>
      <c r="J16" s="412" t="s">
        <v>34</v>
      </c>
      <c r="K16" s="413"/>
      <c r="L16" s="413"/>
      <c r="M16" s="413"/>
      <c r="N16" s="413"/>
      <c r="O16" s="413"/>
      <c r="P16" s="414"/>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522"/>
    </row>
    <row r="17" spans="2:51" ht="24.75" customHeight="1">
      <c r="B17" s="150"/>
      <c r="C17" s="151"/>
      <c r="D17" s="151"/>
      <c r="E17" s="151"/>
      <c r="F17" s="151"/>
      <c r="G17" s="152"/>
      <c r="H17" s="378" t="s">
        <v>12</v>
      </c>
      <c r="I17" s="379"/>
      <c r="J17" s="379"/>
      <c r="K17" s="379"/>
      <c r="L17" s="379"/>
      <c r="M17" s="379"/>
      <c r="N17" s="379"/>
      <c r="O17" s="379"/>
      <c r="P17" s="379"/>
      <c r="Q17" s="380"/>
      <c r="R17" s="380"/>
      <c r="S17" s="380"/>
      <c r="T17" s="380"/>
      <c r="U17" s="380"/>
      <c r="V17" s="380"/>
      <c r="W17" s="380"/>
      <c r="X17" s="380"/>
      <c r="Y17" s="380"/>
      <c r="Z17" s="380"/>
      <c r="AA17" s="380"/>
      <c r="AB17" s="380"/>
      <c r="AC17" s="380"/>
      <c r="AD17" s="380"/>
      <c r="AE17" s="380"/>
      <c r="AF17" s="380"/>
      <c r="AG17" s="380"/>
      <c r="AH17" s="380"/>
      <c r="AI17" s="380"/>
      <c r="AJ17" s="380"/>
      <c r="AK17" s="380"/>
      <c r="AL17" s="376"/>
      <c r="AM17" s="376"/>
      <c r="AN17" s="376"/>
      <c r="AO17" s="376"/>
      <c r="AP17" s="376"/>
      <c r="AQ17" s="376"/>
      <c r="AR17" s="376"/>
      <c r="AS17" s="376"/>
      <c r="AT17" s="376"/>
      <c r="AU17" s="376"/>
      <c r="AV17" s="376"/>
      <c r="AW17" s="376"/>
      <c r="AX17" s="376"/>
      <c r="AY17" s="377"/>
    </row>
    <row r="18" spans="2:51" ht="24.75" customHeight="1">
      <c r="B18" s="407"/>
      <c r="C18" s="408"/>
      <c r="D18" s="408"/>
      <c r="E18" s="408"/>
      <c r="F18" s="408"/>
      <c r="G18" s="409"/>
      <c r="H18" s="378" t="s">
        <v>13</v>
      </c>
      <c r="I18" s="379"/>
      <c r="J18" s="379"/>
      <c r="K18" s="379"/>
      <c r="L18" s="379"/>
      <c r="M18" s="379"/>
      <c r="N18" s="379"/>
      <c r="O18" s="379"/>
      <c r="P18" s="379"/>
      <c r="Q18" s="380"/>
      <c r="R18" s="380"/>
      <c r="S18" s="380"/>
      <c r="T18" s="380"/>
      <c r="U18" s="380"/>
      <c r="V18" s="380"/>
      <c r="W18" s="380"/>
      <c r="X18" s="380"/>
      <c r="Y18" s="380"/>
      <c r="Z18" s="380"/>
      <c r="AA18" s="380"/>
      <c r="AB18" s="380"/>
      <c r="AC18" s="380"/>
      <c r="AD18" s="380"/>
      <c r="AE18" s="380"/>
      <c r="AF18" s="380"/>
      <c r="AG18" s="380"/>
      <c r="AH18" s="380"/>
      <c r="AI18" s="380"/>
      <c r="AJ18" s="380"/>
      <c r="AK18" s="380"/>
      <c r="AL18" s="376"/>
      <c r="AM18" s="376"/>
      <c r="AN18" s="376"/>
      <c r="AO18" s="376"/>
      <c r="AP18" s="376"/>
      <c r="AQ18" s="376"/>
      <c r="AR18" s="376"/>
      <c r="AS18" s="376"/>
      <c r="AT18" s="376"/>
      <c r="AU18" s="376"/>
      <c r="AV18" s="376"/>
      <c r="AW18" s="376"/>
      <c r="AX18" s="376"/>
      <c r="AY18" s="377"/>
    </row>
    <row r="19" spans="2:51" ht="31.5" customHeight="1">
      <c r="B19" s="359" t="s">
        <v>15</v>
      </c>
      <c r="C19" s="360"/>
      <c r="D19" s="360"/>
      <c r="E19" s="360"/>
      <c r="F19" s="360"/>
      <c r="G19" s="361"/>
      <c r="H19" s="347" t="s">
        <v>109</v>
      </c>
      <c r="I19" s="348"/>
      <c r="J19" s="348"/>
      <c r="K19" s="348"/>
      <c r="L19" s="348"/>
      <c r="M19" s="348"/>
      <c r="N19" s="348"/>
      <c r="O19" s="348"/>
      <c r="P19" s="348"/>
      <c r="Q19" s="348"/>
      <c r="R19" s="348"/>
      <c r="S19" s="348"/>
      <c r="T19" s="348"/>
      <c r="U19" s="348"/>
      <c r="V19" s="348"/>
      <c r="W19" s="348"/>
      <c r="X19" s="348"/>
      <c r="Y19" s="349"/>
      <c r="Z19" s="350"/>
      <c r="AA19" s="351"/>
      <c r="AB19" s="352"/>
      <c r="AC19" s="353" t="s">
        <v>14</v>
      </c>
      <c r="AD19" s="348"/>
      <c r="AE19" s="349"/>
      <c r="AF19" s="354" t="s">
        <v>57</v>
      </c>
      <c r="AG19" s="355"/>
      <c r="AH19" s="355"/>
      <c r="AI19" s="355"/>
      <c r="AJ19" s="355"/>
      <c r="AK19" s="354" t="s">
        <v>58</v>
      </c>
      <c r="AL19" s="355"/>
      <c r="AM19" s="355"/>
      <c r="AN19" s="355"/>
      <c r="AO19" s="355"/>
      <c r="AP19" s="354" t="s">
        <v>59</v>
      </c>
      <c r="AQ19" s="355"/>
      <c r="AR19" s="355"/>
      <c r="AS19" s="355"/>
      <c r="AT19" s="355"/>
      <c r="AU19" s="524" t="s">
        <v>16</v>
      </c>
      <c r="AV19" s="355"/>
      <c r="AW19" s="355"/>
      <c r="AX19" s="355"/>
      <c r="AY19" s="366"/>
    </row>
    <row r="20" spans="2:51" ht="32.25" customHeight="1">
      <c r="B20" s="362"/>
      <c r="C20" s="360"/>
      <c r="D20" s="360"/>
      <c r="E20" s="360"/>
      <c r="F20" s="360"/>
      <c r="G20" s="361"/>
      <c r="H20" s="525"/>
      <c r="I20" s="119"/>
      <c r="J20" s="119"/>
      <c r="K20" s="119"/>
      <c r="L20" s="119"/>
      <c r="M20" s="119"/>
      <c r="N20" s="119"/>
      <c r="O20" s="119"/>
      <c r="P20" s="119"/>
      <c r="Q20" s="119"/>
      <c r="R20" s="119"/>
      <c r="S20" s="119"/>
      <c r="T20" s="119"/>
      <c r="U20" s="119"/>
      <c r="V20" s="119"/>
      <c r="W20" s="119"/>
      <c r="X20" s="119"/>
      <c r="Y20" s="526"/>
      <c r="Z20" s="370" t="s">
        <v>17</v>
      </c>
      <c r="AA20" s="371"/>
      <c r="AB20" s="372"/>
      <c r="AC20" s="528"/>
      <c r="AD20" s="528"/>
      <c r="AE20" s="528"/>
      <c r="AF20" s="529"/>
      <c r="AG20" s="529"/>
      <c r="AH20" s="529"/>
      <c r="AI20" s="529"/>
      <c r="AJ20" s="529"/>
      <c r="AK20" s="529"/>
      <c r="AL20" s="529"/>
      <c r="AM20" s="529"/>
      <c r="AN20" s="529"/>
      <c r="AO20" s="529"/>
      <c r="AP20" s="529"/>
      <c r="AQ20" s="529"/>
      <c r="AR20" s="529"/>
      <c r="AS20" s="529"/>
      <c r="AT20" s="529"/>
      <c r="AU20" s="529"/>
      <c r="AV20" s="529"/>
      <c r="AW20" s="529"/>
      <c r="AX20" s="529"/>
      <c r="AY20" s="530"/>
    </row>
    <row r="21" spans="2:51" ht="32.25" customHeight="1">
      <c r="B21" s="363"/>
      <c r="C21" s="364"/>
      <c r="D21" s="364"/>
      <c r="E21" s="364"/>
      <c r="F21" s="364"/>
      <c r="G21" s="365"/>
      <c r="H21" s="527"/>
      <c r="I21" s="160"/>
      <c r="J21" s="160"/>
      <c r="K21" s="160"/>
      <c r="L21" s="160"/>
      <c r="M21" s="160"/>
      <c r="N21" s="160"/>
      <c r="O21" s="160"/>
      <c r="P21" s="160"/>
      <c r="Q21" s="160"/>
      <c r="R21" s="160"/>
      <c r="S21" s="160"/>
      <c r="T21" s="160"/>
      <c r="U21" s="160"/>
      <c r="V21" s="160"/>
      <c r="W21" s="160"/>
      <c r="X21" s="160"/>
      <c r="Y21" s="161"/>
      <c r="Z21" s="353" t="s">
        <v>18</v>
      </c>
      <c r="AA21" s="348"/>
      <c r="AB21" s="349"/>
      <c r="AC21" s="523" t="s">
        <v>19</v>
      </c>
      <c r="AD21" s="523"/>
      <c r="AE21" s="523"/>
      <c r="AF21" s="523"/>
      <c r="AG21" s="523"/>
      <c r="AH21" s="523"/>
      <c r="AI21" s="523"/>
      <c r="AJ21" s="523"/>
      <c r="AK21" s="523"/>
      <c r="AL21" s="523"/>
      <c r="AM21" s="523"/>
      <c r="AN21" s="523"/>
      <c r="AO21" s="523"/>
      <c r="AP21" s="523"/>
      <c r="AQ21" s="523"/>
      <c r="AR21" s="523"/>
      <c r="AS21" s="523"/>
      <c r="AT21" s="523"/>
      <c r="AU21" s="531"/>
      <c r="AV21" s="531"/>
      <c r="AW21" s="531"/>
      <c r="AX21" s="531"/>
      <c r="AY21" s="532"/>
    </row>
    <row r="22" spans="2:51" ht="31.5" customHeight="1">
      <c r="B22" s="313" t="s">
        <v>104</v>
      </c>
      <c r="C22" s="344"/>
      <c r="D22" s="344"/>
      <c r="E22" s="344"/>
      <c r="F22" s="344"/>
      <c r="G22" s="345"/>
      <c r="H22" s="347" t="s">
        <v>110</v>
      </c>
      <c r="I22" s="348"/>
      <c r="J22" s="348"/>
      <c r="K22" s="348"/>
      <c r="L22" s="348"/>
      <c r="M22" s="348"/>
      <c r="N22" s="348"/>
      <c r="O22" s="348"/>
      <c r="P22" s="348"/>
      <c r="Q22" s="348"/>
      <c r="R22" s="348"/>
      <c r="S22" s="348"/>
      <c r="T22" s="348"/>
      <c r="U22" s="348"/>
      <c r="V22" s="348"/>
      <c r="W22" s="348"/>
      <c r="X22" s="348"/>
      <c r="Y22" s="349"/>
      <c r="Z22" s="350"/>
      <c r="AA22" s="351"/>
      <c r="AB22" s="352"/>
      <c r="AC22" s="353" t="s">
        <v>14</v>
      </c>
      <c r="AD22" s="348"/>
      <c r="AE22" s="349"/>
      <c r="AF22" s="354" t="s">
        <v>57</v>
      </c>
      <c r="AG22" s="355"/>
      <c r="AH22" s="355"/>
      <c r="AI22" s="355"/>
      <c r="AJ22" s="355"/>
      <c r="AK22" s="354" t="s">
        <v>58</v>
      </c>
      <c r="AL22" s="355"/>
      <c r="AM22" s="355"/>
      <c r="AN22" s="355"/>
      <c r="AO22" s="355"/>
      <c r="AP22" s="354" t="s">
        <v>59</v>
      </c>
      <c r="AQ22" s="355"/>
      <c r="AR22" s="355"/>
      <c r="AS22" s="355"/>
      <c r="AT22" s="355"/>
      <c r="AU22" s="356" t="s">
        <v>83</v>
      </c>
      <c r="AV22" s="357"/>
      <c r="AW22" s="357"/>
      <c r="AX22" s="357"/>
      <c r="AY22" s="358"/>
    </row>
    <row r="23" spans="2:51" ht="39.75" customHeight="1">
      <c r="B23" s="153"/>
      <c r="C23" s="154"/>
      <c r="D23" s="154"/>
      <c r="E23" s="154"/>
      <c r="F23" s="154"/>
      <c r="G23" s="155"/>
      <c r="H23" s="525"/>
      <c r="I23" s="119"/>
      <c r="J23" s="119"/>
      <c r="K23" s="119"/>
      <c r="L23" s="119"/>
      <c r="M23" s="119"/>
      <c r="N23" s="119"/>
      <c r="O23" s="119"/>
      <c r="P23" s="119"/>
      <c r="Q23" s="119"/>
      <c r="R23" s="119"/>
      <c r="S23" s="119"/>
      <c r="T23" s="119"/>
      <c r="U23" s="119"/>
      <c r="V23" s="119"/>
      <c r="W23" s="119"/>
      <c r="X23" s="119"/>
      <c r="Y23" s="526"/>
      <c r="Z23" s="329" t="s">
        <v>111</v>
      </c>
      <c r="AA23" s="330"/>
      <c r="AB23" s="331"/>
      <c r="AC23" s="533"/>
      <c r="AD23" s="534"/>
      <c r="AE23" s="535"/>
      <c r="AF23" s="523"/>
      <c r="AG23" s="523"/>
      <c r="AH23" s="523"/>
      <c r="AI23" s="523"/>
      <c r="AJ23" s="523"/>
      <c r="AK23" s="523"/>
      <c r="AL23" s="523"/>
      <c r="AM23" s="523"/>
      <c r="AN23" s="523"/>
      <c r="AO23" s="523"/>
      <c r="AP23" s="523"/>
      <c r="AQ23" s="523"/>
      <c r="AR23" s="523"/>
      <c r="AS23" s="523"/>
      <c r="AT23" s="523"/>
      <c r="AU23" s="539" t="s">
        <v>84</v>
      </c>
      <c r="AV23" s="119"/>
      <c r="AW23" s="119"/>
      <c r="AX23" s="119"/>
      <c r="AY23" s="540"/>
    </row>
    <row r="24" spans="2:51" ht="26.25" customHeight="1">
      <c r="B24" s="172"/>
      <c r="C24" s="164"/>
      <c r="D24" s="164"/>
      <c r="E24" s="164"/>
      <c r="F24" s="164"/>
      <c r="G24" s="346"/>
      <c r="H24" s="527"/>
      <c r="I24" s="160"/>
      <c r="J24" s="160"/>
      <c r="K24" s="160"/>
      <c r="L24" s="160"/>
      <c r="M24" s="160"/>
      <c r="N24" s="160"/>
      <c r="O24" s="160"/>
      <c r="P24" s="160"/>
      <c r="Q24" s="160"/>
      <c r="R24" s="160"/>
      <c r="S24" s="160"/>
      <c r="T24" s="160"/>
      <c r="U24" s="160"/>
      <c r="V24" s="160"/>
      <c r="W24" s="160"/>
      <c r="X24" s="160"/>
      <c r="Y24" s="161"/>
      <c r="Z24" s="332"/>
      <c r="AA24" s="333"/>
      <c r="AB24" s="334"/>
      <c r="AC24" s="536"/>
      <c r="AD24" s="537"/>
      <c r="AE24" s="538"/>
      <c r="AF24" s="541"/>
      <c r="AG24" s="160"/>
      <c r="AH24" s="160"/>
      <c r="AI24" s="160"/>
      <c r="AJ24" s="161"/>
      <c r="AK24" s="541"/>
      <c r="AL24" s="160"/>
      <c r="AM24" s="160"/>
      <c r="AN24" s="160"/>
      <c r="AO24" s="161"/>
      <c r="AP24" s="542" t="s">
        <v>85</v>
      </c>
      <c r="AQ24" s="160"/>
      <c r="AR24" s="160"/>
      <c r="AS24" s="160"/>
      <c r="AT24" s="161"/>
      <c r="AU24" s="542" t="s">
        <v>86</v>
      </c>
      <c r="AV24" s="160"/>
      <c r="AW24" s="160"/>
      <c r="AX24" s="160"/>
      <c r="AY24" s="162"/>
    </row>
    <row r="25" spans="2:51" ht="88.5" customHeight="1">
      <c r="B25" s="313" t="s">
        <v>20</v>
      </c>
      <c r="C25" s="314"/>
      <c r="D25" s="314"/>
      <c r="E25" s="314"/>
      <c r="F25" s="314"/>
      <c r="G25" s="314"/>
      <c r="H25" s="543" t="s">
        <v>21</v>
      </c>
      <c r="I25" s="544"/>
      <c r="J25" s="544"/>
      <c r="K25" s="544"/>
      <c r="L25" s="544"/>
      <c r="M25" s="544"/>
      <c r="N25" s="544"/>
      <c r="O25" s="544"/>
      <c r="P25" s="544"/>
      <c r="Q25" s="544"/>
      <c r="R25" s="544"/>
      <c r="S25" s="544"/>
      <c r="T25" s="544"/>
      <c r="U25" s="544"/>
      <c r="V25" s="544"/>
      <c r="W25" s="544"/>
      <c r="X25" s="544"/>
      <c r="Y25" s="544"/>
      <c r="Z25" s="317" t="s">
        <v>22</v>
      </c>
      <c r="AA25" s="318"/>
      <c r="AB25" s="319"/>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6"/>
    </row>
    <row r="26" spans="2:51" ht="22.5" customHeight="1">
      <c r="B26" s="262" t="s">
        <v>62</v>
      </c>
      <c r="C26" s="263"/>
      <c r="D26" s="292" t="s">
        <v>31</v>
      </c>
      <c r="E26" s="293"/>
      <c r="F26" s="293"/>
      <c r="G26" s="293"/>
      <c r="H26" s="293"/>
      <c r="I26" s="293"/>
      <c r="J26" s="293"/>
      <c r="K26" s="293"/>
      <c r="L26" s="294"/>
      <c r="M26" s="295" t="s">
        <v>97</v>
      </c>
      <c r="N26" s="295"/>
      <c r="O26" s="295"/>
      <c r="P26" s="295"/>
      <c r="Q26" s="295"/>
      <c r="R26" s="295"/>
      <c r="S26" s="296" t="s">
        <v>96</v>
      </c>
      <c r="T26" s="296"/>
      <c r="U26" s="296"/>
      <c r="V26" s="296"/>
      <c r="W26" s="296"/>
      <c r="X26" s="296"/>
      <c r="Y26" s="297" t="s">
        <v>63</v>
      </c>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8"/>
    </row>
    <row r="27" spans="2:51" ht="22.5" customHeight="1">
      <c r="B27" s="264"/>
      <c r="C27" s="265"/>
      <c r="D27" s="547"/>
      <c r="E27" s="548"/>
      <c r="F27" s="548"/>
      <c r="G27" s="548"/>
      <c r="H27" s="548"/>
      <c r="I27" s="548"/>
      <c r="J27" s="548"/>
      <c r="K27" s="548"/>
      <c r="L27" s="549"/>
      <c r="M27" s="550"/>
      <c r="N27" s="550"/>
      <c r="O27" s="550"/>
      <c r="P27" s="550"/>
      <c r="Q27" s="550"/>
      <c r="R27" s="550"/>
      <c r="S27" s="550"/>
      <c r="T27" s="550"/>
      <c r="U27" s="550"/>
      <c r="V27" s="550"/>
      <c r="W27" s="550"/>
      <c r="X27" s="550"/>
      <c r="Y27" s="551"/>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3"/>
    </row>
    <row r="28" spans="2:51" ht="22.5" customHeight="1">
      <c r="B28" s="264"/>
      <c r="C28" s="265"/>
      <c r="D28" s="268"/>
      <c r="E28" s="269"/>
      <c r="F28" s="269"/>
      <c r="G28" s="269"/>
      <c r="H28" s="269"/>
      <c r="I28" s="269"/>
      <c r="J28" s="269"/>
      <c r="K28" s="269"/>
      <c r="L28" s="270"/>
      <c r="M28" s="498"/>
      <c r="N28" s="498"/>
      <c r="O28" s="498"/>
      <c r="P28" s="498"/>
      <c r="Q28" s="498"/>
      <c r="R28" s="498"/>
      <c r="S28" s="498"/>
      <c r="T28" s="498"/>
      <c r="U28" s="498"/>
      <c r="V28" s="498"/>
      <c r="W28" s="498"/>
      <c r="X28" s="498"/>
      <c r="Y28" s="272"/>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5"/>
    </row>
    <row r="29" spans="2:51" ht="22.5" customHeight="1">
      <c r="B29" s="264"/>
      <c r="C29" s="265"/>
      <c r="D29" s="268"/>
      <c r="E29" s="269"/>
      <c r="F29" s="269"/>
      <c r="G29" s="269"/>
      <c r="H29" s="269"/>
      <c r="I29" s="269"/>
      <c r="J29" s="269"/>
      <c r="K29" s="269"/>
      <c r="L29" s="270"/>
      <c r="M29" s="498"/>
      <c r="N29" s="498"/>
      <c r="O29" s="498"/>
      <c r="P29" s="498"/>
      <c r="Q29" s="498"/>
      <c r="R29" s="498"/>
      <c r="S29" s="498"/>
      <c r="T29" s="498"/>
      <c r="U29" s="498"/>
      <c r="V29" s="498"/>
      <c r="W29" s="498"/>
      <c r="X29" s="498"/>
      <c r="Y29" s="272"/>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5"/>
    </row>
    <row r="30" spans="2:51" ht="22.5" customHeight="1">
      <c r="B30" s="264"/>
      <c r="C30" s="265"/>
      <c r="D30" s="268"/>
      <c r="E30" s="269"/>
      <c r="F30" s="269"/>
      <c r="G30" s="269"/>
      <c r="H30" s="269"/>
      <c r="I30" s="269"/>
      <c r="J30" s="269"/>
      <c r="K30" s="269"/>
      <c r="L30" s="270"/>
      <c r="M30" s="498"/>
      <c r="N30" s="498"/>
      <c r="O30" s="498"/>
      <c r="P30" s="498"/>
      <c r="Q30" s="498"/>
      <c r="R30" s="498"/>
      <c r="S30" s="498"/>
      <c r="T30" s="498"/>
      <c r="U30" s="498"/>
      <c r="V30" s="498"/>
      <c r="W30" s="498"/>
      <c r="X30" s="498"/>
      <c r="Y30" s="272"/>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5"/>
    </row>
    <row r="31" spans="2:51" ht="22.5" customHeight="1">
      <c r="B31" s="264"/>
      <c r="C31" s="265"/>
      <c r="D31" s="268"/>
      <c r="E31" s="269"/>
      <c r="F31" s="269"/>
      <c r="G31" s="269"/>
      <c r="H31" s="269"/>
      <c r="I31" s="269"/>
      <c r="J31" s="269"/>
      <c r="K31" s="269"/>
      <c r="L31" s="270"/>
      <c r="M31" s="498"/>
      <c r="N31" s="498"/>
      <c r="O31" s="498"/>
      <c r="P31" s="498"/>
      <c r="Q31" s="498"/>
      <c r="R31" s="498"/>
      <c r="S31" s="498"/>
      <c r="T31" s="498"/>
      <c r="U31" s="498"/>
      <c r="V31" s="498"/>
      <c r="W31" s="498"/>
      <c r="X31" s="498"/>
      <c r="Y31" s="272"/>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5"/>
    </row>
    <row r="32" spans="2:51" ht="22.5" customHeight="1">
      <c r="B32" s="264"/>
      <c r="C32" s="265"/>
      <c r="D32" s="268"/>
      <c r="E32" s="269"/>
      <c r="F32" s="269"/>
      <c r="G32" s="269"/>
      <c r="H32" s="269"/>
      <c r="I32" s="269"/>
      <c r="J32" s="269"/>
      <c r="K32" s="269"/>
      <c r="L32" s="270"/>
      <c r="M32" s="498"/>
      <c r="N32" s="498"/>
      <c r="O32" s="498"/>
      <c r="P32" s="498"/>
      <c r="Q32" s="498"/>
      <c r="R32" s="498"/>
      <c r="S32" s="498"/>
      <c r="T32" s="498"/>
      <c r="U32" s="498"/>
      <c r="V32" s="498"/>
      <c r="W32" s="498"/>
      <c r="X32" s="498"/>
      <c r="Y32" s="272"/>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5"/>
    </row>
    <row r="33" spans="2:51" ht="22.5" customHeight="1">
      <c r="B33" s="264"/>
      <c r="C33" s="265"/>
      <c r="D33" s="275"/>
      <c r="E33" s="276"/>
      <c r="F33" s="276"/>
      <c r="G33" s="276"/>
      <c r="H33" s="276"/>
      <c r="I33" s="276"/>
      <c r="J33" s="276"/>
      <c r="K33" s="276"/>
      <c r="L33" s="277"/>
      <c r="M33" s="500"/>
      <c r="N33" s="500"/>
      <c r="O33" s="500"/>
      <c r="P33" s="500"/>
      <c r="Q33" s="500"/>
      <c r="R33" s="500"/>
      <c r="S33" s="500"/>
      <c r="T33" s="500"/>
      <c r="U33" s="500"/>
      <c r="V33" s="500"/>
      <c r="W33" s="500"/>
      <c r="X33" s="500"/>
      <c r="Y33" s="272"/>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5"/>
    </row>
    <row r="34" spans="2:51" ht="22.5" customHeight="1">
      <c r="B34" s="266"/>
      <c r="C34" s="267"/>
      <c r="D34" s="242" t="s">
        <v>34</v>
      </c>
      <c r="E34" s="243"/>
      <c r="F34" s="243"/>
      <c r="G34" s="243"/>
      <c r="H34" s="243"/>
      <c r="I34" s="243"/>
      <c r="J34" s="243"/>
      <c r="K34" s="243"/>
      <c r="L34" s="244"/>
      <c r="M34" s="556"/>
      <c r="N34" s="556"/>
      <c r="O34" s="556"/>
      <c r="P34" s="556"/>
      <c r="Q34" s="556"/>
      <c r="R34" s="556"/>
      <c r="S34" s="556"/>
      <c r="T34" s="556"/>
      <c r="U34" s="556"/>
      <c r="V34" s="556"/>
      <c r="W34" s="556"/>
      <c r="X34" s="556"/>
      <c r="Y34" s="246"/>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23</v>
      </c>
      <c r="C37" s="250"/>
      <c r="D37" s="163" t="s">
        <v>24</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5"/>
    </row>
    <row r="38" spans="2:51" ht="203.25" customHeight="1" hidden="1">
      <c r="B38" s="249"/>
      <c r="C38" s="250"/>
      <c r="D38" s="253" t="s">
        <v>25</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9"/>
      <c r="C39" s="250"/>
      <c r="D39" s="256" t="s">
        <v>26</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51"/>
      <c r="C40" s="252"/>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28" t="s">
        <v>27</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0"/>
    </row>
    <row r="42" spans="1:51" ht="135.75" customHeight="1" hidden="1">
      <c r="A42" s="4"/>
      <c r="B42" s="21"/>
      <c r="C42" s="2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3"/>
    </row>
    <row r="43" spans="1:51" ht="21" customHeight="1">
      <c r="A43" s="4"/>
      <c r="B43" s="234" t="s">
        <v>89</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21" customHeight="1">
      <c r="A44" s="4"/>
      <c r="B44" s="21"/>
      <c r="C44" s="22"/>
      <c r="D44" s="237" t="s">
        <v>100</v>
      </c>
      <c r="E44" s="238"/>
      <c r="F44" s="238"/>
      <c r="G44" s="238"/>
      <c r="H44" s="239" t="s">
        <v>99</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40"/>
      <c r="AH44" s="239" t="s">
        <v>28</v>
      </c>
      <c r="AI44" s="238"/>
      <c r="AJ44" s="238"/>
      <c r="AK44" s="238"/>
      <c r="AL44" s="238"/>
      <c r="AM44" s="238"/>
      <c r="AN44" s="238"/>
      <c r="AO44" s="238"/>
      <c r="AP44" s="238"/>
      <c r="AQ44" s="238"/>
      <c r="AR44" s="238"/>
      <c r="AS44" s="238"/>
      <c r="AT44" s="238"/>
      <c r="AU44" s="238"/>
      <c r="AV44" s="238"/>
      <c r="AW44" s="238"/>
      <c r="AX44" s="238"/>
      <c r="AY44" s="241"/>
    </row>
    <row r="45" spans="1:51" ht="26.25" customHeight="1">
      <c r="A45" s="4"/>
      <c r="B45" s="192" t="s">
        <v>75</v>
      </c>
      <c r="C45" s="193"/>
      <c r="D45" s="559"/>
      <c r="E45" s="200"/>
      <c r="F45" s="200"/>
      <c r="G45" s="201"/>
      <c r="H45" s="199" t="s">
        <v>88</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560"/>
      <c r="AI45" s="316"/>
      <c r="AJ45" s="316"/>
      <c r="AK45" s="316"/>
      <c r="AL45" s="316"/>
      <c r="AM45" s="316"/>
      <c r="AN45" s="316"/>
      <c r="AO45" s="316"/>
      <c r="AP45" s="316"/>
      <c r="AQ45" s="316"/>
      <c r="AR45" s="316"/>
      <c r="AS45" s="316"/>
      <c r="AT45" s="316"/>
      <c r="AU45" s="316"/>
      <c r="AV45" s="316"/>
      <c r="AW45" s="316"/>
      <c r="AX45" s="316"/>
      <c r="AY45" s="561"/>
    </row>
    <row r="46" spans="1:51" ht="33" customHeight="1">
      <c r="A46" s="4"/>
      <c r="B46" s="194"/>
      <c r="C46" s="195"/>
      <c r="D46" s="565"/>
      <c r="E46" s="212"/>
      <c r="F46" s="212"/>
      <c r="G46" s="213"/>
      <c r="H46" s="225" t="s">
        <v>90</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562"/>
      <c r="AI46" s="563"/>
      <c r="AJ46" s="563"/>
      <c r="AK46" s="563"/>
      <c r="AL46" s="563"/>
      <c r="AM46" s="563"/>
      <c r="AN46" s="563"/>
      <c r="AO46" s="563"/>
      <c r="AP46" s="563"/>
      <c r="AQ46" s="563"/>
      <c r="AR46" s="563"/>
      <c r="AS46" s="563"/>
      <c r="AT46" s="563"/>
      <c r="AU46" s="563"/>
      <c r="AV46" s="563"/>
      <c r="AW46" s="563"/>
      <c r="AX46" s="563"/>
      <c r="AY46" s="564"/>
    </row>
    <row r="47" spans="1:51" ht="26.25" customHeight="1">
      <c r="A47" s="4"/>
      <c r="B47" s="196"/>
      <c r="C47" s="197"/>
      <c r="D47" s="566"/>
      <c r="E47" s="185"/>
      <c r="F47" s="185"/>
      <c r="G47" s="186"/>
      <c r="H47" s="184" t="s">
        <v>69</v>
      </c>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239"/>
      <c r="AI47" s="238"/>
      <c r="AJ47" s="238"/>
      <c r="AK47" s="238"/>
      <c r="AL47" s="238"/>
      <c r="AM47" s="238"/>
      <c r="AN47" s="238"/>
      <c r="AO47" s="238"/>
      <c r="AP47" s="238"/>
      <c r="AQ47" s="238"/>
      <c r="AR47" s="238"/>
      <c r="AS47" s="238"/>
      <c r="AT47" s="238"/>
      <c r="AU47" s="238"/>
      <c r="AV47" s="238"/>
      <c r="AW47" s="238"/>
      <c r="AX47" s="238"/>
      <c r="AY47" s="241"/>
    </row>
    <row r="48" spans="1:51" ht="26.25" customHeight="1">
      <c r="A48" s="4"/>
      <c r="B48" s="194" t="s">
        <v>78</v>
      </c>
      <c r="C48" s="195"/>
      <c r="D48" s="567"/>
      <c r="E48" s="200"/>
      <c r="F48" s="200"/>
      <c r="G48" s="201"/>
      <c r="H48" s="199" t="s">
        <v>80</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c r="AI48" s="203"/>
      <c r="AJ48" s="203"/>
      <c r="AK48" s="203"/>
      <c r="AL48" s="203"/>
      <c r="AM48" s="203"/>
      <c r="AN48" s="203"/>
      <c r="AO48" s="203"/>
      <c r="AP48" s="203"/>
      <c r="AQ48" s="203"/>
      <c r="AR48" s="203"/>
      <c r="AS48" s="203"/>
      <c r="AT48" s="203"/>
      <c r="AU48" s="203"/>
      <c r="AV48" s="203"/>
      <c r="AW48" s="203"/>
      <c r="AX48" s="203"/>
      <c r="AY48" s="204"/>
    </row>
    <row r="49" spans="1:51" ht="26.25" customHeight="1">
      <c r="A49" s="4"/>
      <c r="B49" s="194"/>
      <c r="C49" s="195"/>
      <c r="D49" s="568"/>
      <c r="E49" s="212"/>
      <c r="F49" s="212"/>
      <c r="G49" s="213"/>
      <c r="H49" s="211" t="s">
        <v>79</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4"/>
      <c r="B50" s="194"/>
      <c r="C50" s="195"/>
      <c r="D50" s="568"/>
      <c r="E50" s="212"/>
      <c r="F50" s="212"/>
      <c r="G50" s="213"/>
      <c r="H50" s="211" t="s">
        <v>81</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205"/>
      <c r="AI50" s="206"/>
      <c r="AJ50" s="206"/>
      <c r="AK50" s="206"/>
      <c r="AL50" s="206"/>
      <c r="AM50" s="206"/>
      <c r="AN50" s="206"/>
      <c r="AO50" s="206"/>
      <c r="AP50" s="206"/>
      <c r="AQ50" s="206"/>
      <c r="AR50" s="206"/>
      <c r="AS50" s="206"/>
      <c r="AT50" s="206"/>
      <c r="AU50" s="206"/>
      <c r="AV50" s="206"/>
      <c r="AW50" s="206"/>
      <c r="AX50" s="206"/>
      <c r="AY50" s="207"/>
    </row>
    <row r="51" spans="1:51" ht="26.25" customHeight="1">
      <c r="A51" s="4"/>
      <c r="B51" s="194"/>
      <c r="C51" s="195"/>
      <c r="D51" s="568"/>
      <c r="E51" s="212"/>
      <c r="F51" s="212"/>
      <c r="G51" s="213"/>
      <c r="H51" s="211" t="s">
        <v>91</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4"/>
      <c r="B52" s="196"/>
      <c r="C52" s="197"/>
      <c r="D52" s="566"/>
      <c r="E52" s="185"/>
      <c r="F52" s="185"/>
      <c r="G52" s="186"/>
      <c r="H52" s="184" t="s">
        <v>92</v>
      </c>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6"/>
      <c r="AH52" s="208"/>
      <c r="AI52" s="209"/>
      <c r="AJ52" s="209"/>
      <c r="AK52" s="209"/>
      <c r="AL52" s="209"/>
      <c r="AM52" s="209"/>
      <c r="AN52" s="209"/>
      <c r="AO52" s="209"/>
      <c r="AP52" s="209"/>
      <c r="AQ52" s="209"/>
      <c r="AR52" s="209"/>
      <c r="AS52" s="209"/>
      <c r="AT52" s="209"/>
      <c r="AU52" s="209"/>
      <c r="AV52" s="209"/>
      <c r="AW52" s="209"/>
      <c r="AX52" s="209"/>
      <c r="AY52" s="210"/>
    </row>
    <row r="53" spans="1:51" ht="26.25" customHeight="1">
      <c r="A53" s="4"/>
      <c r="B53" s="192" t="s">
        <v>74</v>
      </c>
      <c r="C53" s="193"/>
      <c r="D53" s="567"/>
      <c r="E53" s="200"/>
      <c r="F53" s="200"/>
      <c r="G53" s="201"/>
      <c r="H53" s="199" t="s">
        <v>76</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c r="AI53" s="203"/>
      <c r="AJ53" s="203"/>
      <c r="AK53" s="203"/>
      <c r="AL53" s="203"/>
      <c r="AM53" s="203"/>
      <c r="AN53" s="203"/>
      <c r="AO53" s="203"/>
      <c r="AP53" s="203"/>
      <c r="AQ53" s="203"/>
      <c r="AR53" s="203"/>
      <c r="AS53" s="203"/>
      <c r="AT53" s="203"/>
      <c r="AU53" s="203"/>
      <c r="AV53" s="203"/>
      <c r="AW53" s="203"/>
      <c r="AX53" s="203"/>
      <c r="AY53" s="204"/>
    </row>
    <row r="54" spans="1:51" ht="26.25" customHeight="1">
      <c r="A54" s="4"/>
      <c r="B54" s="194"/>
      <c r="C54" s="195"/>
      <c r="D54" s="568"/>
      <c r="E54" s="212"/>
      <c r="F54" s="212"/>
      <c r="G54" s="213"/>
      <c r="H54" s="211" t="s">
        <v>93</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4"/>
      <c r="B55" s="194"/>
      <c r="C55" s="195"/>
      <c r="D55" s="568"/>
      <c r="E55" s="212"/>
      <c r="F55" s="212"/>
      <c r="G55" s="213"/>
      <c r="H55" s="211" t="s">
        <v>77</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205"/>
      <c r="AI55" s="206"/>
      <c r="AJ55" s="206"/>
      <c r="AK55" s="206"/>
      <c r="AL55" s="206"/>
      <c r="AM55" s="206"/>
      <c r="AN55" s="206"/>
      <c r="AO55" s="206"/>
      <c r="AP55" s="206"/>
      <c r="AQ55" s="206"/>
      <c r="AR55" s="206"/>
      <c r="AS55" s="206"/>
      <c r="AT55" s="206"/>
      <c r="AU55" s="206"/>
      <c r="AV55" s="206"/>
      <c r="AW55" s="206"/>
      <c r="AX55" s="206"/>
      <c r="AY55" s="207"/>
    </row>
    <row r="56" spans="1:51" ht="26.25" customHeight="1">
      <c r="A56" s="4"/>
      <c r="B56" s="194"/>
      <c r="C56" s="195"/>
      <c r="D56" s="568"/>
      <c r="E56" s="212"/>
      <c r="F56" s="212"/>
      <c r="G56" s="213"/>
      <c r="H56" s="180" t="s">
        <v>98</v>
      </c>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205"/>
      <c r="AI56" s="206"/>
      <c r="AJ56" s="206"/>
      <c r="AK56" s="206"/>
      <c r="AL56" s="206"/>
      <c r="AM56" s="206"/>
      <c r="AN56" s="206"/>
      <c r="AO56" s="206"/>
      <c r="AP56" s="206"/>
      <c r="AQ56" s="206"/>
      <c r="AR56" s="206"/>
      <c r="AS56" s="206"/>
      <c r="AT56" s="206"/>
      <c r="AU56" s="206"/>
      <c r="AV56" s="206"/>
      <c r="AW56" s="206"/>
      <c r="AX56" s="206"/>
      <c r="AY56" s="207"/>
    </row>
    <row r="57" spans="1:51" ht="26.25" customHeight="1">
      <c r="A57" s="4"/>
      <c r="B57" s="196"/>
      <c r="C57" s="197"/>
      <c r="D57" s="566"/>
      <c r="E57" s="185"/>
      <c r="F57" s="185"/>
      <c r="G57" s="186"/>
      <c r="H57" s="184" t="s">
        <v>94</v>
      </c>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6"/>
      <c r="AH57" s="208"/>
      <c r="AI57" s="209"/>
      <c r="AJ57" s="209"/>
      <c r="AK57" s="209"/>
      <c r="AL57" s="209"/>
      <c r="AM57" s="209"/>
      <c r="AN57" s="209"/>
      <c r="AO57" s="209"/>
      <c r="AP57" s="209"/>
      <c r="AQ57" s="209"/>
      <c r="AR57" s="209"/>
      <c r="AS57" s="209"/>
      <c r="AT57" s="209"/>
      <c r="AU57" s="209"/>
      <c r="AV57" s="209"/>
      <c r="AW57" s="209"/>
      <c r="AX57" s="209"/>
      <c r="AY57" s="210"/>
    </row>
    <row r="58" spans="1:51" ht="180" customHeight="1" thickBot="1">
      <c r="A58" s="4"/>
      <c r="B58" s="187" t="s">
        <v>73</v>
      </c>
      <c r="C58" s="188"/>
      <c r="D58" s="569"/>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c r="AQ58" s="570"/>
      <c r="AR58" s="570"/>
      <c r="AS58" s="570"/>
      <c r="AT58" s="570"/>
      <c r="AU58" s="570"/>
      <c r="AV58" s="570"/>
      <c r="AW58" s="570"/>
      <c r="AX58" s="570"/>
      <c r="AY58" s="571"/>
    </row>
    <row r="59" spans="1:51" ht="21" customHeight="1" hidden="1">
      <c r="A59" s="4"/>
      <c r="B59" s="21"/>
      <c r="C59" s="22"/>
      <c r="D59" s="163" t="s">
        <v>66</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5"/>
    </row>
    <row r="60" spans="1:51" ht="97.5" customHeight="1" hidden="1">
      <c r="A60" s="4"/>
      <c r="B60" s="21"/>
      <c r="C60" s="22"/>
      <c r="D60" s="166" t="s">
        <v>68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8"/>
    </row>
    <row r="61" spans="1:51" ht="119.25" customHeight="1" hidden="1">
      <c r="A61" s="4"/>
      <c r="B61" s="21"/>
      <c r="C61" s="22"/>
      <c r="D61" s="169" t="s">
        <v>67</v>
      </c>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1"/>
    </row>
    <row r="62" spans="1:51" ht="21" customHeight="1">
      <c r="A62" s="4"/>
      <c r="B62" s="172" t="s">
        <v>65</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5"/>
    </row>
    <row r="63" spans="1:51" ht="122.25" customHeight="1">
      <c r="A63" s="5"/>
      <c r="B63" s="572"/>
      <c r="C63" s="65"/>
      <c r="D63" s="65"/>
      <c r="E63" s="65"/>
      <c r="F63" s="573"/>
      <c r="G63" s="574"/>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2"/>
    </row>
    <row r="64" spans="1:51" ht="18" customHeight="1">
      <c r="A64" s="5"/>
      <c r="B64" s="135" t="s">
        <v>87</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18.5" customHeight="1" thickBot="1">
      <c r="A65" s="5"/>
      <c r="B65" s="575"/>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7"/>
    </row>
    <row r="66" spans="1:51" ht="19.5" customHeight="1">
      <c r="A66" s="5"/>
      <c r="B66" s="141" t="s">
        <v>95</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204.75" customHeight="1" thickBot="1">
      <c r="A67" s="5"/>
      <c r="B67" s="575"/>
      <c r="C67" s="576"/>
      <c r="D67" s="576"/>
      <c r="E67" s="576"/>
      <c r="F67" s="57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57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7" t="s">
        <v>55</v>
      </c>
      <c r="C70" s="148"/>
      <c r="D70" s="148"/>
      <c r="E70" s="148"/>
      <c r="F70" s="148"/>
      <c r="G70" s="149"/>
      <c r="H70" s="17" t="s">
        <v>70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50"/>
      <c r="C71" s="151"/>
      <c r="D71" s="151"/>
      <c r="E71" s="151"/>
      <c r="F71" s="151"/>
      <c r="G71" s="152"/>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50"/>
      <c r="C72" s="151"/>
      <c r="D72" s="151"/>
      <c r="E72" s="151"/>
      <c r="F72" s="151"/>
      <c r="G72" s="152"/>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3" t="s">
        <v>105</v>
      </c>
      <c r="C75" s="154"/>
      <c r="D75" s="154"/>
      <c r="E75" s="154"/>
      <c r="F75" s="154"/>
      <c r="G75" s="155"/>
      <c r="H75" s="326" t="s">
        <v>29</v>
      </c>
      <c r="I75" s="160"/>
      <c r="J75" s="160"/>
      <c r="K75" s="160"/>
      <c r="L75" s="160"/>
      <c r="M75" s="160"/>
      <c r="N75" s="160"/>
      <c r="O75" s="160"/>
      <c r="P75" s="160"/>
      <c r="Q75" s="160"/>
      <c r="R75" s="160"/>
      <c r="S75" s="160"/>
      <c r="T75" s="160"/>
      <c r="U75" s="160"/>
      <c r="V75" s="160"/>
      <c r="W75" s="160"/>
      <c r="X75" s="160"/>
      <c r="Y75" s="160"/>
      <c r="Z75" s="160"/>
      <c r="AA75" s="160"/>
      <c r="AB75" s="160"/>
      <c r="AC75" s="161"/>
      <c r="AD75" s="326" t="s">
        <v>30</v>
      </c>
      <c r="AE75" s="160"/>
      <c r="AF75" s="160"/>
      <c r="AG75" s="160"/>
      <c r="AH75" s="160"/>
      <c r="AI75" s="160"/>
      <c r="AJ75" s="160"/>
      <c r="AK75" s="160"/>
      <c r="AL75" s="160"/>
      <c r="AM75" s="160"/>
      <c r="AN75" s="160"/>
      <c r="AO75" s="160"/>
      <c r="AP75" s="160"/>
      <c r="AQ75" s="160"/>
      <c r="AR75" s="160"/>
      <c r="AS75" s="160"/>
      <c r="AT75" s="160"/>
      <c r="AU75" s="160"/>
      <c r="AV75" s="160"/>
      <c r="AW75" s="160"/>
      <c r="AX75" s="160"/>
      <c r="AY75" s="162"/>
    </row>
    <row r="76" spans="2:51" ht="24.75" customHeight="1">
      <c r="B76" s="153"/>
      <c r="C76" s="154"/>
      <c r="D76" s="154"/>
      <c r="E76" s="154"/>
      <c r="F76" s="154"/>
      <c r="G76" s="155"/>
      <c r="H76" s="118" t="s">
        <v>31</v>
      </c>
      <c r="I76" s="119"/>
      <c r="J76" s="119"/>
      <c r="K76" s="119"/>
      <c r="L76" s="119"/>
      <c r="M76" s="120" t="s">
        <v>32</v>
      </c>
      <c r="N76" s="114"/>
      <c r="O76" s="114"/>
      <c r="P76" s="114"/>
      <c r="Q76" s="114"/>
      <c r="R76" s="114"/>
      <c r="S76" s="114"/>
      <c r="T76" s="114"/>
      <c r="U76" s="114"/>
      <c r="V76" s="114"/>
      <c r="W76" s="114"/>
      <c r="X76" s="114"/>
      <c r="Y76" s="115"/>
      <c r="Z76" s="121" t="s">
        <v>33</v>
      </c>
      <c r="AA76" s="122"/>
      <c r="AB76" s="122"/>
      <c r="AC76" s="123"/>
      <c r="AD76" s="118" t="s">
        <v>31</v>
      </c>
      <c r="AE76" s="119"/>
      <c r="AF76" s="119"/>
      <c r="AG76" s="119"/>
      <c r="AH76" s="119"/>
      <c r="AI76" s="120" t="s">
        <v>32</v>
      </c>
      <c r="AJ76" s="114"/>
      <c r="AK76" s="114"/>
      <c r="AL76" s="114"/>
      <c r="AM76" s="114"/>
      <c r="AN76" s="114"/>
      <c r="AO76" s="114"/>
      <c r="AP76" s="114"/>
      <c r="AQ76" s="114"/>
      <c r="AR76" s="114"/>
      <c r="AS76" s="114"/>
      <c r="AT76" s="114"/>
      <c r="AU76" s="115"/>
      <c r="AV76" s="121" t="s">
        <v>33</v>
      </c>
      <c r="AW76" s="122"/>
      <c r="AX76" s="122"/>
      <c r="AY76" s="124"/>
    </row>
    <row r="77" spans="2:51" ht="24.75" customHeight="1">
      <c r="B77" s="153"/>
      <c r="C77" s="154"/>
      <c r="D77" s="154"/>
      <c r="E77" s="154"/>
      <c r="F77" s="154"/>
      <c r="G77" s="155"/>
      <c r="H77" s="101"/>
      <c r="I77" s="102"/>
      <c r="J77" s="102"/>
      <c r="K77" s="102"/>
      <c r="L77" s="103"/>
      <c r="M77" s="104"/>
      <c r="N77" s="105"/>
      <c r="O77" s="105"/>
      <c r="P77" s="105"/>
      <c r="Q77" s="105"/>
      <c r="R77" s="105"/>
      <c r="S77" s="105"/>
      <c r="T77" s="105"/>
      <c r="U77" s="105"/>
      <c r="V77" s="105"/>
      <c r="W77" s="105"/>
      <c r="X77" s="105"/>
      <c r="Y77" s="106"/>
      <c r="Z77" s="110"/>
      <c r="AA77" s="111"/>
      <c r="AB77" s="111"/>
      <c r="AC77" s="134"/>
      <c r="AD77" s="101"/>
      <c r="AE77" s="102"/>
      <c r="AF77" s="102"/>
      <c r="AG77" s="102"/>
      <c r="AH77" s="103"/>
      <c r="AI77" s="104"/>
      <c r="AJ77" s="105"/>
      <c r="AK77" s="105"/>
      <c r="AL77" s="105"/>
      <c r="AM77" s="105"/>
      <c r="AN77" s="105"/>
      <c r="AO77" s="105"/>
      <c r="AP77" s="105"/>
      <c r="AQ77" s="105"/>
      <c r="AR77" s="105"/>
      <c r="AS77" s="105"/>
      <c r="AT77" s="105"/>
      <c r="AU77" s="106"/>
      <c r="AV77" s="110"/>
      <c r="AW77" s="111"/>
      <c r="AX77" s="111"/>
      <c r="AY77" s="112"/>
    </row>
    <row r="78" spans="2:51" ht="24.75" customHeight="1">
      <c r="B78" s="153"/>
      <c r="C78" s="154"/>
      <c r="D78" s="154"/>
      <c r="E78" s="154"/>
      <c r="F78" s="154"/>
      <c r="G78" s="155"/>
      <c r="H78" s="91"/>
      <c r="I78" s="92"/>
      <c r="J78" s="92"/>
      <c r="K78" s="92"/>
      <c r="L78" s="93"/>
      <c r="M78" s="94"/>
      <c r="N78" s="95"/>
      <c r="O78" s="95"/>
      <c r="P78" s="95"/>
      <c r="Q78" s="95"/>
      <c r="R78" s="95"/>
      <c r="S78" s="95"/>
      <c r="T78" s="95"/>
      <c r="U78" s="95"/>
      <c r="V78" s="95"/>
      <c r="W78" s="95"/>
      <c r="X78" s="95"/>
      <c r="Y78" s="96"/>
      <c r="Z78" s="97"/>
      <c r="AA78" s="98"/>
      <c r="AB78" s="98"/>
      <c r="AC78" s="100"/>
      <c r="AD78" s="91"/>
      <c r="AE78" s="92"/>
      <c r="AF78" s="92"/>
      <c r="AG78" s="92"/>
      <c r="AH78" s="93"/>
      <c r="AI78" s="94"/>
      <c r="AJ78" s="95"/>
      <c r="AK78" s="95"/>
      <c r="AL78" s="95"/>
      <c r="AM78" s="95"/>
      <c r="AN78" s="95"/>
      <c r="AO78" s="95"/>
      <c r="AP78" s="95"/>
      <c r="AQ78" s="95"/>
      <c r="AR78" s="95"/>
      <c r="AS78" s="95"/>
      <c r="AT78" s="95"/>
      <c r="AU78" s="96"/>
      <c r="AV78" s="97"/>
      <c r="AW78" s="98"/>
      <c r="AX78" s="98"/>
      <c r="AY78" s="99"/>
    </row>
    <row r="79" spans="2:51" ht="24.75" customHeight="1">
      <c r="B79" s="153"/>
      <c r="C79" s="154"/>
      <c r="D79" s="154"/>
      <c r="E79" s="154"/>
      <c r="F79" s="154"/>
      <c r="G79" s="155"/>
      <c r="H79" s="91"/>
      <c r="I79" s="92"/>
      <c r="J79" s="92"/>
      <c r="K79" s="92"/>
      <c r="L79" s="93"/>
      <c r="M79" s="94"/>
      <c r="N79" s="95"/>
      <c r="O79" s="95"/>
      <c r="P79" s="95"/>
      <c r="Q79" s="95"/>
      <c r="R79" s="95"/>
      <c r="S79" s="95"/>
      <c r="T79" s="95"/>
      <c r="U79" s="95"/>
      <c r="V79" s="95"/>
      <c r="W79" s="95"/>
      <c r="X79" s="95"/>
      <c r="Y79" s="96"/>
      <c r="Z79" s="97"/>
      <c r="AA79" s="98"/>
      <c r="AB79" s="98"/>
      <c r="AC79" s="100"/>
      <c r="AD79" s="91"/>
      <c r="AE79" s="92"/>
      <c r="AF79" s="92"/>
      <c r="AG79" s="92"/>
      <c r="AH79" s="93"/>
      <c r="AI79" s="94"/>
      <c r="AJ79" s="95"/>
      <c r="AK79" s="95"/>
      <c r="AL79" s="95"/>
      <c r="AM79" s="95"/>
      <c r="AN79" s="95"/>
      <c r="AO79" s="95"/>
      <c r="AP79" s="95"/>
      <c r="AQ79" s="95"/>
      <c r="AR79" s="95"/>
      <c r="AS79" s="95"/>
      <c r="AT79" s="95"/>
      <c r="AU79" s="96"/>
      <c r="AV79" s="97"/>
      <c r="AW79" s="98"/>
      <c r="AX79" s="98"/>
      <c r="AY79" s="99"/>
    </row>
    <row r="80" spans="2:51" ht="24.75" customHeight="1">
      <c r="B80" s="153"/>
      <c r="C80" s="154"/>
      <c r="D80" s="154"/>
      <c r="E80" s="154"/>
      <c r="F80" s="154"/>
      <c r="G80" s="155"/>
      <c r="H80" s="91"/>
      <c r="I80" s="92"/>
      <c r="J80" s="92"/>
      <c r="K80" s="92"/>
      <c r="L80" s="93"/>
      <c r="M80" s="94"/>
      <c r="N80" s="95"/>
      <c r="O80" s="95"/>
      <c r="P80" s="95"/>
      <c r="Q80" s="95"/>
      <c r="R80" s="95"/>
      <c r="S80" s="95"/>
      <c r="T80" s="95"/>
      <c r="U80" s="95"/>
      <c r="V80" s="95"/>
      <c r="W80" s="95"/>
      <c r="X80" s="95"/>
      <c r="Y80" s="96"/>
      <c r="Z80" s="97"/>
      <c r="AA80" s="98"/>
      <c r="AB80" s="98"/>
      <c r="AC80" s="100"/>
      <c r="AD80" s="91"/>
      <c r="AE80" s="92"/>
      <c r="AF80" s="92"/>
      <c r="AG80" s="92"/>
      <c r="AH80" s="93"/>
      <c r="AI80" s="94"/>
      <c r="AJ80" s="95"/>
      <c r="AK80" s="95"/>
      <c r="AL80" s="95"/>
      <c r="AM80" s="95"/>
      <c r="AN80" s="95"/>
      <c r="AO80" s="95"/>
      <c r="AP80" s="95"/>
      <c r="AQ80" s="95"/>
      <c r="AR80" s="95"/>
      <c r="AS80" s="95"/>
      <c r="AT80" s="95"/>
      <c r="AU80" s="96"/>
      <c r="AV80" s="97"/>
      <c r="AW80" s="98"/>
      <c r="AX80" s="98"/>
      <c r="AY80" s="99"/>
    </row>
    <row r="81" spans="2:51" ht="24.75" customHeight="1">
      <c r="B81" s="153"/>
      <c r="C81" s="154"/>
      <c r="D81" s="154"/>
      <c r="E81" s="154"/>
      <c r="F81" s="154"/>
      <c r="G81" s="155"/>
      <c r="H81" s="91"/>
      <c r="I81" s="92"/>
      <c r="J81" s="92"/>
      <c r="K81" s="92"/>
      <c r="L81" s="93"/>
      <c r="M81" s="94"/>
      <c r="N81" s="95"/>
      <c r="O81" s="95"/>
      <c r="P81" s="95"/>
      <c r="Q81" s="95"/>
      <c r="R81" s="95"/>
      <c r="S81" s="95"/>
      <c r="T81" s="95"/>
      <c r="U81" s="95"/>
      <c r="V81" s="95"/>
      <c r="W81" s="95"/>
      <c r="X81" s="95"/>
      <c r="Y81" s="96"/>
      <c r="Z81" s="97"/>
      <c r="AA81" s="98"/>
      <c r="AB81" s="98"/>
      <c r="AC81" s="98"/>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153"/>
      <c r="C82" s="154"/>
      <c r="D82" s="154"/>
      <c r="E82" s="154"/>
      <c r="F82" s="154"/>
      <c r="G82" s="155"/>
      <c r="H82" s="91"/>
      <c r="I82" s="92"/>
      <c r="J82" s="92"/>
      <c r="K82" s="92"/>
      <c r="L82" s="93"/>
      <c r="M82" s="94"/>
      <c r="N82" s="95"/>
      <c r="O82" s="95"/>
      <c r="P82" s="95"/>
      <c r="Q82" s="95"/>
      <c r="R82" s="95"/>
      <c r="S82" s="95"/>
      <c r="T82" s="95"/>
      <c r="U82" s="95"/>
      <c r="V82" s="95"/>
      <c r="W82" s="95"/>
      <c r="X82" s="95"/>
      <c r="Y82" s="96"/>
      <c r="Z82" s="97"/>
      <c r="AA82" s="98"/>
      <c r="AB82" s="98"/>
      <c r="AC82" s="98"/>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153"/>
      <c r="C83" s="154"/>
      <c r="D83" s="154"/>
      <c r="E83" s="154"/>
      <c r="F83" s="154"/>
      <c r="G83" s="155"/>
      <c r="H83" s="91"/>
      <c r="I83" s="92"/>
      <c r="J83" s="92"/>
      <c r="K83" s="92"/>
      <c r="L83" s="93"/>
      <c r="M83" s="94"/>
      <c r="N83" s="95"/>
      <c r="O83" s="95"/>
      <c r="P83" s="95"/>
      <c r="Q83" s="95"/>
      <c r="R83" s="95"/>
      <c r="S83" s="95"/>
      <c r="T83" s="95"/>
      <c r="U83" s="95"/>
      <c r="V83" s="95"/>
      <c r="W83" s="95"/>
      <c r="X83" s="95"/>
      <c r="Y83" s="96"/>
      <c r="Z83" s="97"/>
      <c r="AA83" s="98"/>
      <c r="AB83" s="98"/>
      <c r="AC83" s="98"/>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153"/>
      <c r="C84" s="154"/>
      <c r="D84" s="154"/>
      <c r="E84" s="154"/>
      <c r="F84" s="154"/>
      <c r="G84" s="155"/>
      <c r="H84" s="82"/>
      <c r="I84" s="83"/>
      <c r="J84" s="83"/>
      <c r="K84" s="83"/>
      <c r="L84" s="84"/>
      <c r="M84" s="85"/>
      <c r="N84" s="86"/>
      <c r="O84" s="86"/>
      <c r="P84" s="86"/>
      <c r="Q84" s="86"/>
      <c r="R84" s="86"/>
      <c r="S84" s="86"/>
      <c r="T84" s="86"/>
      <c r="U84" s="86"/>
      <c r="V84" s="86"/>
      <c r="W84" s="86"/>
      <c r="X84" s="86"/>
      <c r="Y84" s="87"/>
      <c r="Z84" s="88"/>
      <c r="AA84" s="89"/>
      <c r="AB84" s="89"/>
      <c r="AC84" s="89"/>
      <c r="AD84" s="82"/>
      <c r="AE84" s="83"/>
      <c r="AF84" s="83"/>
      <c r="AG84" s="83"/>
      <c r="AH84" s="84"/>
      <c r="AI84" s="85"/>
      <c r="AJ84" s="86"/>
      <c r="AK84" s="86"/>
      <c r="AL84" s="86"/>
      <c r="AM84" s="86"/>
      <c r="AN84" s="86"/>
      <c r="AO84" s="86"/>
      <c r="AP84" s="86"/>
      <c r="AQ84" s="86"/>
      <c r="AR84" s="86"/>
      <c r="AS84" s="86"/>
      <c r="AT84" s="86"/>
      <c r="AU84" s="87"/>
      <c r="AV84" s="88"/>
      <c r="AW84" s="89"/>
      <c r="AX84" s="89"/>
      <c r="AY84" s="90"/>
    </row>
    <row r="85" spans="2:51" ht="24.75" customHeight="1">
      <c r="B85" s="153"/>
      <c r="C85" s="154"/>
      <c r="D85" s="154"/>
      <c r="E85" s="154"/>
      <c r="F85" s="154"/>
      <c r="G85" s="155"/>
      <c r="H85" s="125" t="s">
        <v>34</v>
      </c>
      <c r="I85" s="69"/>
      <c r="J85" s="69"/>
      <c r="K85" s="69"/>
      <c r="L85" s="69"/>
      <c r="M85" s="126"/>
      <c r="N85" s="127"/>
      <c r="O85" s="127"/>
      <c r="P85" s="127"/>
      <c r="Q85" s="127"/>
      <c r="R85" s="127"/>
      <c r="S85" s="127"/>
      <c r="T85" s="127"/>
      <c r="U85" s="127"/>
      <c r="V85" s="127"/>
      <c r="W85" s="127"/>
      <c r="X85" s="127"/>
      <c r="Y85" s="128"/>
      <c r="Z85" s="129">
        <f>SUM(Z77:AC84)</f>
        <v>0</v>
      </c>
      <c r="AA85" s="130"/>
      <c r="AB85" s="130"/>
      <c r="AC85" s="131"/>
      <c r="AD85" s="125" t="s">
        <v>34</v>
      </c>
      <c r="AE85" s="69"/>
      <c r="AF85" s="69"/>
      <c r="AG85" s="69"/>
      <c r="AH85" s="69"/>
      <c r="AI85" s="126"/>
      <c r="AJ85" s="127"/>
      <c r="AK85" s="127"/>
      <c r="AL85" s="127"/>
      <c r="AM85" s="127"/>
      <c r="AN85" s="127"/>
      <c r="AO85" s="127"/>
      <c r="AP85" s="127"/>
      <c r="AQ85" s="127"/>
      <c r="AR85" s="127"/>
      <c r="AS85" s="127"/>
      <c r="AT85" s="127"/>
      <c r="AU85" s="128"/>
      <c r="AV85" s="129">
        <f>SUM(AV77:AY84)</f>
        <v>0</v>
      </c>
      <c r="AW85" s="130"/>
      <c r="AX85" s="130"/>
      <c r="AY85" s="132"/>
    </row>
    <row r="86" spans="2:51" ht="24.75" customHeight="1">
      <c r="B86" s="153"/>
      <c r="C86" s="154"/>
      <c r="D86" s="154"/>
      <c r="E86" s="154"/>
      <c r="F86" s="154"/>
      <c r="G86" s="155"/>
      <c r="H86" s="116" t="s">
        <v>35</v>
      </c>
      <c r="I86" s="114"/>
      <c r="J86" s="114"/>
      <c r="K86" s="114"/>
      <c r="L86" s="114"/>
      <c r="M86" s="114"/>
      <c r="N86" s="114"/>
      <c r="O86" s="114"/>
      <c r="P86" s="114"/>
      <c r="Q86" s="114"/>
      <c r="R86" s="114"/>
      <c r="S86" s="114"/>
      <c r="T86" s="114"/>
      <c r="U86" s="114"/>
      <c r="V86" s="114"/>
      <c r="W86" s="114"/>
      <c r="X86" s="114"/>
      <c r="Y86" s="114"/>
      <c r="Z86" s="114"/>
      <c r="AA86" s="114"/>
      <c r="AB86" s="114"/>
      <c r="AC86" s="115"/>
      <c r="AD86" s="116" t="s">
        <v>36</v>
      </c>
      <c r="AE86" s="114"/>
      <c r="AF86" s="114"/>
      <c r="AG86" s="114"/>
      <c r="AH86" s="114"/>
      <c r="AI86" s="114"/>
      <c r="AJ86" s="114"/>
      <c r="AK86" s="114"/>
      <c r="AL86" s="114"/>
      <c r="AM86" s="114"/>
      <c r="AN86" s="114"/>
      <c r="AO86" s="114"/>
      <c r="AP86" s="114"/>
      <c r="AQ86" s="114"/>
      <c r="AR86" s="114"/>
      <c r="AS86" s="114"/>
      <c r="AT86" s="114"/>
      <c r="AU86" s="114"/>
      <c r="AV86" s="114"/>
      <c r="AW86" s="114"/>
      <c r="AX86" s="114"/>
      <c r="AY86" s="117"/>
    </row>
    <row r="87" spans="2:51" ht="25.5" customHeight="1">
      <c r="B87" s="153"/>
      <c r="C87" s="154"/>
      <c r="D87" s="154"/>
      <c r="E87" s="154"/>
      <c r="F87" s="154"/>
      <c r="G87" s="155"/>
      <c r="H87" s="118" t="s">
        <v>31</v>
      </c>
      <c r="I87" s="119"/>
      <c r="J87" s="119"/>
      <c r="K87" s="119"/>
      <c r="L87" s="119"/>
      <c r="M87" s="120" t="s">
        <v>32</v>
      </c>
      <c r="N87" s="114"/>
      <c r="O87" s="114"/>
      <c r="P87" s="114"/>
      <c r="Q87" s="114"/>
      <c r="R87" s="114"/>
      <c r="S87" s="114"/>
      <c r="T87" s="114"/>
      <c r="U87" s="114"/>
      <c r="V87" s="114"/>
      <c r="W87" s="114"/>
      <c r="X87" s="114"/>
      <c r="Y87" s="115"/>
      <c r="Z87" s="121" t="s">
        <v>33</v>
      </c>
      <c r="AA87" s="122"/>
      <c r="AB87" s="122"/>
      <c r="AC87" s="123"/>
      <c r="AD87" s="118" t="s">
        <v>31</v>
      </c>
      <c r="AE87" s="119"/>
      <c r="AF87" s="119"/>
      <c r="AG87" s="119"/>
      <c r="AH87" s="119"/>
      <c r="AI87" s="120" t="s">
        <v>32</v>
      </c>
      <c r="AJ87" s="114"/>
      <c r="AK87" s="114"/>
      <c r="AL87" s="114"/>
      <c r="AM87" s="114"/>
      <c r="AN87" s="114"/>
      <c r="AO87" s="114"/>
      <c r="AP87" s="114"/>
      <c r="AQ87" s="114"/>
      <c r="AR87" s="114"/>
      <c r="AS87" s="114"/>
      <c r="AT87" s="114"/>
      <c r="AU87" s="115"/>
      <c r="AV87" s="121" t="s">
        <v>33</v>
      </c>
      <c r="AW87" s="122"/>
      <c r="AX87" s="122"/>
      <c r="AY87" s="124"/>
    </row>
    <row r="88" spans="2:51" ht="24.75" customHeight="1">
      <c r="B88" s="153"/>
      <c r="C88" s="154"/>
      <c r="D88" s="154"/>
      <c r="E88" s="154"/>
      <c r="F88" s="154"/>
      <c r="G88" s="155"/>
      <c r="H88" s="101"/>
      <c r="I88" s="102"/>
      <c r="J88" s="102"/>
      <c r="K88" s="102"/>
      <c r="L88" s="103"/>
      <c r="M88" s="104"/>
      <c r="N88" s="105"/>
      <c r="O88" s="105"/>
      <c r="P88" s="105"/>
      <c r="Q88" s="105"/>
      <c r="R88" s="105"/>
      <c r="S88" s="105"/>
      <c r="T88" s="105"/>
      <c r="U88" s="105"/>
      <c r="V88" s="105"/>
      <c r="W88" s="105"/>
      <c r="X88" s="105"/>
      <c r="Y88" s="106"/>
      <c r="Z88" s="110"/>
      <c r="AA88" s="111"/>
      <c r="AB88" s="111"/>
      <c r="AC88" s="134"/>
      <c r="AD88" s="101"/>
      <c r="AE88" s="102"/>
      <c r="AF88" s="102"/>
      <c r="AG88" s="102"/>
      <c r="AH88" s="103"/>
      <c r="AI88" s="104"/>
      <c r="AJ88" s="105"/>
      <c r="AK88" s="105"/>
      <c r="AL88" s="105"/>
      <c r="AM88" s="105"/>
      <c r="AN88" s="105"/>
      <c r="AO88" s="105"/>
      <c r="AP88" s="105"/>
      <c r="AQ88" s="105"/>
      <c r="AR88" s="105"/>
      <c r="AS88" s="105"/>
      <c r="AT88" s="105"/>
      <c r="AU88" s="106"/>
      <c r="AV88" s="110"/>
      <c r="AW88" s="111"/>
      <c r="AX88" s="111"/>
      <c r="AY88" s="112"/>
    </row>
    <row r="89" spans="2:51" ht="24.75" customHeight="1">
      <c r="B89" s="153"/>
      <c r="C89" s="154"/>
      <c r="D89" s="154"/>
      <c r="E89" s="154"/>
      <c r="F89" s="154"/>
      <c r="G89" s="155"/>
      <c r="H89" s="91"/>
      <c r="I89" s="92"/>
      <c r="J89" s="92"/>
      <c r="K89" s="92"/>
      <c r="L89" s="93"/>
      <c r="M89" s="94"/>
      <c r="N89" s="95"/>
      <c r="O89" s="95"/>
      <c r="P89" s="95"/>
      <c r="Q89" s="95"/>
      <c r="R89" s="95"/>
      <c r="S89" s="95"/>
      <c r="T89" s="95"/>
      <c r="U89" s="95"/>
      <c r="V89" s="95"/>
      <c r="W89" s="95"/>
      <c r="X89" s="95"/>
      <c r="Y89" s="96"/>
      <c r="Z89" s="97"/>
      <c r="AA89" s="98"/>
      <c r="AB89" s="98"/>
      <c r="AC89" s="100"/>
      <c r="AD89" s="91"/>
      <c r="AE89" s="92"/>
      <c r="AF89" s="92"/>
      <c r="AG89" s="92"/>
      <c r="AH89" s="93"/>
      <c r="AI89" s="94"/>
      <c r="AJ89" s="95"/>
      <c r="AK89" s="95"/>
      <c r="AL89" s="95"/>
      <c r="AM89" s="95"/>
      <c r="AN89" s="95"/>
      <c r="AO89" s="95"/>
      <c r="AP89" s="95"/>
      <c r="AQ89" s="95"/>
      <c r="AR89" s="95"/>
      <c r="AS89" s="95"/>
      <c r="AT89" s="95"/>
      <c r="AU89" s="96"/>
      <c r="AV89" s="97"/>
      <c r="AW89" s="98"/>
      <c r="AX89" s="98"/>
      <c r="AY89" s="99"/>
    </row>
    <row r="90" spans="2:51" ht="24.75" customHeight="1">
      <c r="B90" s="153"/>
      <c r="C90" s="154"/>
      <c r="D90" s="154"/>
      <c r="E90" s="154"/>
      <c r="F90" s="154"/>
      <c r="G90" s="155"/>
      <c r="H90" s="91"/>
      <c r="I90" s="92"/>
      <c r="J90" s="92"/>
      <c r="K90" s="92"/>
      <c r="L90" s="93"/>
      <c r="M90" s="94"/>
      <c r="N90" s="95"/>
      <c r="O90" s="95"/>
      <c r="P90" s="95"/>
      <c r="Q90" s="95"/>
      <c r="R90" s="95"/>
      <c r="S90" s="95"/>
      <c r="T90" s="95"/>
      <c r="U90" s="95"/>
      <c r="V90" s="95"/>
      <c r="W90" s="95"/>
      <c r="X90" s="95"/>
      <c r="Y90" s="96"/>
      <c r="Z90" s="97"/>
      <c r="AA90" s="98"/>
      <c r="AB90" s="98"/>
      <c r="AC90" s="100"/>
      <c r="AD90" s="91"/>
      <c r="AE90" s="92"/>
      <c r="AF90" s="92"/>
      <c r="AG90" s="92"/>
      <c r="AH90" s="93"/>
      <c r="AI90" s="94"/>
      <c r="AJ90" s="95"/>
      <c r="AK90" s="95"/>
      <c r="AL90" s="95"/>
      <c r="AM90" s="95"/>
      <c r="AN90" s="95"/>
      <c r="AO90" s="95"/>
      <c r="AP90" s="95"/>
      <c r="AQ90" s="95"/>
      <c r="AR90" s="95"/>
      <c r="AS90" s="95"/>
      <c r="AT90" s="95"/>
      <c r="AU90" s="96"/>
      <c r="AV90" s="97"/>
      <c r="AW90" s="98"/>
      <c r="AX90" s="98"/>
      <c r="AY90" s="99"/>
    </row>
    <row r="91" spans="2:51" ht="24.75" customHeight="1">
      <c r="B91" s="153"/>
      <c r="C91" s="154"/>
      <c r="D91" s="154"/>
      <c r="E91" s="154"/>
      <c r="F91" s="154"/>
      <c r="G91" s="155"/>
      <c r="H91" s="91"/>
      <c r="I91" s="92"/>
      <c r="J91" s="92"/>
      <c r="K91" s="92"/>
      <c r="L91" s="93"/>
      <c r="M91" s="94"/>
      <c r="N91" s="95"/>
      <c r="O91" s="95"/>
      <c r="P91" s="95"/>
      <c r="Q91" s="95"/>
      <c r="R91" s="95"/>
      <c r="S91" s="95"/>
      <c r="T91" s="95"/>
      <c r="U91" s="95"/>
      <c r="V91" s="95"/>
      <c r="W91" s="95"/>
      <c r="X91" s="95"/>
      <c r="Y91" s="96"/>
      <c r="Z91" s="97"/>
      <c r="AA91" s="98"/>
      <c r="AB91" s="98"/>
      <c r="AC91" s="100"/>
      <c r="AD91" s="91"/>
      <c r="AE91" s="92"/>
      <c r="AF91" s="92"/>
      <c r="AG91" s="92"/>
      <c r="AH91" s="93"/>
      <c r="AI91" s="94"/>
      <c r="AJ91" s="95"/>
      <c r="AK91" s="95"/>
      <c r="AL91" s="95"/>
      <c r="AM91" s="95"/>
      <c r="AN91" s="95"/>
      <c r="AO91" s="95"/>
      <c r="AP91" s="95"/>
      <c r="AQ91" s="95"/>
      <c r="AR91" s="95"/>
      <c r="AS91" s="95"/>
      <c r="AT91" s="95"/>
      <c r="AU91" s="96"/>
      <c r="AV91" s="97"/>
      <c r="AW91" s="98"/>
      <c r="AX91" s="98"/>
      <c r="AY91" s="99"/>
    </row>
    <row r="92" spans="2:51" ht="24.75" customHeight="1">
      <c r="B92" s="153"/>
      <c r="C92" s="154"/>
      <c r="D92" s="154"/>
      <c r="E92" s="154"/>
      <c r="F92" s="154"/>
      <c r="G92" s="155"/>
      <c r="H92" s="91"/>
      <c r="I92" s="92"/>
      <c r="J92" s="92"/>
      <c r="K92" s="92"/>
      <c r="L92" s="93"/>
      <c r="M92" s="94"/>
      <c r="N92" s="95"/>
      <c r="O92" s="95"/>
      <c r="P92" s="95"/>
      <c r="Q92" s="95"/>
      <c r="R92" s="95"/>
      <c r="S92" s="95"/>
      <c r="T92" s="95"/>
      <c r="U92" s="95"/>
      <c r="V92" s="95"/>
      <c r="W92" s="95"/>
      <c r="X92" s="95"/>
      <c r="Y92" s="96"/>
      <c r="Z92" s="97"/>
      <c r="AA92" s="98"/>
      <c r="AB92" s="98"/>
      <c r="AC92" s="98"/>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153"/>
      <c r="C93" s="154"/>
      <c r="D93" s="154"/>
      <c r="E93" s="154"/>
      <c r="F93" s="154"/>
      <c r="G93" s="155"/>
      <c r="H93" s="91"/>
      <c r="I93" s="92"/>
      <c r="J93" s="92"/>
      <c r="K93" s="92"/>
      <c r="L93" s="93"/>
      <c r="M93" s="94"/>
      <c r="N93" s="95"/>
      <c r="O93" s="95"/>
      <c r="P93" s="95"/>
      <c r="Q93" s="95"/>
      <c r="R93" s="95"/>
      <c r="S93" s="95"/>
      <c r="T93" s="95"/>
      <c r="U93" s="95"/>
      <c r="V93" s="95"/>
      <c r="W93" s="95"/>
      <c r="X93" s="95"/>
      <c r="Y93" s="96"/>
      <c r="Z93" s="97"/>
      <c r="AA93" s="98"/>
      <c r="AB93" s="98"/>
      <c r="AC93" s="98"/>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153"/>
      <c r="C94" s="154"/>
      <c r="D94" s="154"/>
      <c r="E94" s="154"/>
      <c r="F94" s="154"/>
      <c r="G94" s="155"/>
      <c r="H94" s="91"/>
      <c r="I94" s="92"/>
      <c r="J94" s="92"/>
      <c r="K94" s="92"/>
      <c r="L94" s="93"/>
      <c r="M94" s="94"/>
      <c r="N94" s="95"/>
      <c r="O94" s="95"/>
      <c r="P94" s="95"/>
      <c r="Q94" s="95"/>
      <c r="R94" s="95"/>
      <c r="S94" s="95"/>
      <c r="T94" s="95"/>
      <c r="U94" s="95"/>
      <c r="V94" s="95"/>
      <c r="W94" s="95"/>
      <c r="X94" s="95"/>
      <c r="Y94" s="96"/>
      <c r="Z94" s="97"/>
      <c r="AA94" s="98"/>
      <c r="AB94" s="98"/>
      <c r="AC94" s="98"/>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153"/>
      <c r="C95" s="154"/>
      <c r="D95" s="154"/>
      <c r="E95" s="154"/>
      <c r="F95" s="154"/>
      <c r="G95" s="155"/>
      <c r="H95" s="82"/>
      <c r="I95" s="83"/>
      <c r="J95" s="83"/>
      <c r="K95" s="83"/>
      <c r="L95" s="84"/>
      <c r="M95" s="85"/>
      <c r="N95" s="86"/>
      <c r="O95" s="86"/>
      <c r="P95" s="86"/>
      <c r="Q95" s="86"/>
      <c r="R95" s="86"/>
      <c r="S95" s="86"/>
      <c r="T95" s="86"/>
      <c r="U95" s="86"/>
      <c r="V95" s="86"/>
      <c r="W95" s="86"/>
      <c r="X95" s="86"/>
      <c r="Y95" s="87"/>
      <c r="Z95" s="88"/>
      <c r="AA95" s="89"/>
      <c r="AB95" s="89"/>
      <c r="AC95" s="89"/>
      <c r="AD95" s="82"/>
      <c r="AE95" s="83"/>
      <c r="AF95" s="83"/>
      <c r="AG95" s="83"/>
      <c r="AH95" s="84"/>
      <c r="AI95" s="85"/>
      <c r="AJ95" s="86"/>
      <c r="AK95" s="86"/>
      <c r="AL95" s="86"/>
      <c r="AM95" s="86"/>
      <c r="AN95" s="86"/>
      <c r="AO95" s="86"/>
      <c r="AP95" s="86"/>
      <c r="AQ95" s="86"/>
      <c r="AR95" s="86"/>
      <c r="AS95" s="86"/>
      <c r="AT95" s="86"/>
      <c r="AU95" s="87"/>
      <c r="AV95" s="88"/>
      <c r="AW95" s="89"/>
      <c r="AX95" s="89"/>
      <c r="AY95" s="90"/>
    </row>
    <row r="96" spans="2:51" ht="24.75" customHeight="1">
      <c r="B96" s="153"/>
      <c r="C96" s="154"/>
      <c r="D96" s="154"/>
      <c r="E96" s="154"/>
      <c r="F96" s="154"/>
      <c r="G96" s="155"/>
      <c r="H96" s="125" t="s">
        <v>34</v>
      </c>
      <c r="I96" s="69"/>
      <c r="J96" s="69"/>
      <c r="K96" s="69"/>
      <c r="L96" s="69"/>
      <c r="M96" s="126"/>
      <c r="N96" s="127"/>
      <c r="O96" s="127"/>
      <c r="P96" s="127"/>
      <c r="Q96" s="127"/>
      <c r="R96" s="127"/>
      <c r="S96" s="127"/>
      <c r="T96" s="127"/>
      <c r="U96" s="127"/>
      <c r="V96" s="127"/>
      <c r="W96" s="127"/>
      <c r="X96" s="127"/>
      <c r="Y96" s="128"/>
      <c r="Z96" s="129">
        <f>SUM(Z88:AC95)</f>
        <v>0</v>
      </c>
      <c r="AA96" s="130"/>
      <c r="AB96" s="130"/>
      <c r="AC96" s="131"/>
      <c r="AD96" s="125" t="s">
        <v>34</v>
      </c>
      <c r="AE96" s="69"/>
      <c r="AF96" s="69"/>
      <c r="AG96" s="69"/>
      <c r="AH96" s="69"/>
      <c r="AI96" s="126"/>
      <c r="AJ96" s="127"/>
      <c r="AK96" s="127"/>
      <c r="AL96" s="127"/>
      <c r="AM96" s="127"/>
      <c r="AN96" s="127"/>
      <c r="AO96" s="127"/>
      <c r="AP96" s="127"/>
      <c r="AQ96" s="127"/>
      <c r="AR96" s="127"/>
      <c r="AS96" s="127"/>
      <c r="AT96" s="127"/>
      <c r="AU96" s="128"/>
      <c r="AV96" s="129">
        <f>SUM(AV88:AY95)</f>
        <v>0</v>
      </c>
      <c r="AW96" s="130"/>
      <c r="AX96" s="130"/>
      <c r="AY96" s="132"/>
    </row>
    <row r="97" spans="2:51" ht="24.75" customHeight="1">
      <c r="B97" s="153"/>
      <c r="C97" s="154"/>
      <c r="D97" s="154"/>
      <c r="E97" s="154"/>
      <c r="F97" s="154"/>
      <c r="G97" s="155"/>
      <c r="H97" s="116" t="s">
        <v>37</v>
      </c>
      <c r="I97" s="114"/>
      <c r="J97" s="114"/>
      <c r="K97" s="114"/>
      <c r="L97" s="114"/>
      <c r="M97" s="114"/>
      <c r="N97" s="114"/>
      <c r="O97" s="114"/>
      <c r="P97" s="114"/>
      <c r="Q97" s="114"/>
      <c r="R97" s="114"/>
      <c r="S97" s="114"/>
      <c r="T97" s="114"/>
      <c r="U97" s="114"/>
      <c r="V97" s="114"/>
      <c r="W97" s="114"/>
      <c r="X97" s="114"/>
      <c r="Y97" s="114"/>
      <c r="Z97" s="114"/>
      <c r="AA97" s="114"/>
      <c r="AB97" s="114"/>
      <c r="AC97" s="115"/>
      <c r="AD97" s="116" t="s">
        <v>38</v>
      </c>
      <c r="AE97" s="114"/>
      <c r="AF97" s="114"/>
      <c r="AG97" s="114"/>
      <c r="AH97" s="114"/>
      <c r="AI97" s="114"/>
      <c r="AJ97" s="114"/>
      <c r="AK97" s="114"/>
      <c r="AL97" s="114"/>
      <c r="AM97" s="114"/>
      <c r="AN97" s="114"/>
      <c r="AO97" s="114"/>
      <c r="AP97" s="114"/>
      <c r="AQ97" s="114"/>
      <c r="AR97" s="114"/>
      <c r="AS97" s="114"/>
      <c r="AT97" s="114"/>
      <c r="AU97" s="114"/>
      <c r="AV97" s="114"/>
      <c r="AW97" s="114"/>
      <c r="AX97" s="114"/>
      <c r="AY97" s="117"/>
    </row>
    <row r="98" spans="2:51" ht="24.75" customHeight="1">
      <c r="B98" s="153"/>
      <c r="C98" s="154"/>
      <c r="D98" s="154"/>
      <c r="E98" s="154"/>
      <c r="F98" s="154"/>
      <c r="G98" s="155"/>
      <c r="H98" s="118" t="s">
        <v>31</v>
      </c>
      <c r="I98" s="119"/>
      <c r="J98" s="119"/>
      <c r="K98" s="119"/>
      <c r="L98" s="119"/>
      <c r="M98" s="120" t="s">
        <v>32</v>
      </c>
      <c r="N98" s="114"/>
      <c r="O98" s="114"/>
      <c r="P98" s="114"/>
      <c r="Q98" s="114"/>
      <c r="R98" s="114"/>
      <c r="S98" s="114"/>
      <c r="T98" s="114"/>
      <c r="U98" s="114"/>
      <c r="V98" s="114"/>
      <c r="W98" s="114"/>
      <c r="X98" s="114"/>
      <c r="Y98" s="115"/>
      <c r="Z98" s="121" t="s">
        <v>33</v>
      </c>
      <c r="AA98" s="122"/>
      <c r="AB98" s="122"/>
      <c r="AC98" s="123"/>
      <c r="AD98" s="118" t="s">
        <v>31</v>
      </c>
      <c r="AE98" s="119"/>
      <c r="AF98" s="119"/>
      <c r="AG98" s="119"/>
      <c r="AH98" s="119"/>
      <c r="AI98" s="120" t="s">
        <v>32</v>
      </c>
      <c r="AJ98" s="114"/>
      <c r="AK98" s="114"/>
      <c r="AL98" s="114"/>
      <c r="AM98" s="114"/>
      <c r="AN98" s="114"/>
      <c r="AO98" s="114"/>
      <c r="AP98" s="114"/>
      <c r="AQ98" s="114"/>
      <c r="AR98" s="114"/>
      <c r="AS98" s="114"/>
      <c r="AT98" s="114"/>
      <c r="AU98" s="115"/>
      <c r="AV98" s="121" t="s">
        <v>33</v>
      </c>
      <c r="AW98" s="122"/>
      <c r="AX98" s="122"/>
      <c r="AY98" s="124"/>
    </row>
    <row r="99" spans="2:51" ht="24.75" customHeight="1">
      <c r="B99" s="153"/>
      <c r="C99" s="154"/>
      <c r="D99" s="154"/>
      <c r="E99" s="154"/>
      <c r="F99" s="154"/>
      <c r="G99" s="155"/>
      <c r="H99" s="101"/>
      <c r="I99" s="102"/>
      <c r="J99" s="102"/>
      <c r="K99" s="102"/>
      <c r="L99" s="103"/>
      <c r="M99" s="104"/>
      <c r="N99" s="105"/>
      <c r="O99" s="105"/>
      <c r="P99" s="105"/>
      <c r="Q99" s="105"/>
      <c r="R99" s="105"/>
      <c r="S99" s="105"/>
      <c r="T99" s="105"/>
      <c r="U99" s="105"/>
      <c r="V99" s="105"/>
      <c r="W99" s="105"/>
      <c r="X99" s="105"/>
      <c r="Y99" s="106"/>
      <c r="Z99" s="110"/>
      <c r="AA99" s="111"/>
      <c r="AB99" s="111"/>
      <c r="AC99" s="134"/>
      <c r="AD99" s="101"/>
      <c r="AE99" s="102"/>
      <c r="AF99" s="102"/>
      <c r="AG99" s="102"/>
      <c r="AH99" s="103"/>
      <c r="AI99" s="104"/>
      <c r="AJ99" s="105"/>
      <c r="AK99" s="105"/>
      <c r="AL99" s="105"/>
      <c r="AM99" s="105"/>
      <c r="AN99" s="105"/>
      <c r="AO99" s="105"/>
      <c r="AP99" s="105"/>
      <c r="AQ99" s="105"/>
      <c r="AR99" s="105"/>
      <c r="AS99" s="105"/>
      <c r="AT99" s="105"/>
      <c r="AU99" s="106"/>
      <c r="AV99" s="110"/>
      <c r="AW99" s="111"/>
      <c r="AX99" s="111"/>
      <c r="AY99" s="112"/>
    </row>
    <row r="100" spans="2:51" ht="24.75" customHeight="1">
      <c r="B100" s="153"/>
      <c r="C100" s="154"/>
      <c r="D100" s="154"/>
      <c r="E100" s="154"/>
      <c r="F100" s="154"/>
      <c r="G100" s="155"/>
      <c r="H100" s="91"/>
      <c r="I100" s="92"/>
      <c r="J100" s="92"/>
      <c r="K100" s="92"/>
      <c r="L100" s="93"/>
      <c r="M100" s="94"/>
      <c r="N100" s="95"/>
      <c r="O100" s="95"/>
      <c r="P100" s="95"/>
      <c r="Q100" s="95"/>
      <c r="R100" s="95"/>
      <c r="S100" s="95"/>
      <c r="T100" s="95"/>
      <c r="U100" s="95"/>
      <c r="V100" s="95"/>
      <c r="W100" s="95"/>
      <c r="X100" s="95"/>
      <c r="Y100" s="96"/>
      <c r="Z100" s="97"/>
      <c r="AA100" s="98"/>
      <c r="AB100" s="98"/>
      <c r="AC100" s="100"/>
      <c r="AD100" s="91"/>
      <c r="AE100" s="92"/>
      <c r="AF100" s="92"/>
      <c r="AG100" s="92"/>
      <c r="AH100" s="93"/>
      <c r="AI100" s="94"/>
      <c r="AJ100" s="95"/>
      <c r="AK100" s="95"/>
      <c r="AL100" s="95"/>
      <c r="AM100" s="95"/>
      <c r="AN100" s="95"/>
      <c r="AO100" s="95"/>
      <c r="AP100" s="95"/>
      <c r="AQ100" s="95"/>
      <c r="AR100" s="95"/>
      <c r="AS100" s="95"/>
      <c r="AT100" s="95"/>
      <c r="AU100" s="96"/>
      <c r="AV100" s="97"/>
      <c r="AW100" s="98"/>
      <c r="AX100" s="98"/>
      <c r="AY100" s="99"/>
    </row>
    <row r="101" spans="2:51" ht="24.75" customHeight="1">
      <c r="B101" s="153"/>
      <c r="C101" s="154"/>
      <c r="D101" s="154"/>
      <c r="E101" s="154"/>
      <c r="F101" s="154"/>
      <c r="G101" s="155"/>
      <c r="H101" s="91"/>
      <c r="I101" s="92"/>
      <c r="J101" s="92"/>
      <c r="K101" s="92"/>
      <c r="L101" s="93"/>
      <c r="M101" s="94"/>
      <c r="N101" s="95"/>
      <c r="O101" s="95"/>
      <c r="P101" s="95"/>
      <c r="Q101" s="95"/>
      <c r="R101" s="95"/>
      <c r="S101" s="95"/>
      <c r="T101" s="95"/>
      <c r="U101" s="95"/>
      <c r="V101" s="95"/>
      <c r="W101" s="95"/>
      <c r="X101" s="95"/>
      <c r="Y101" s="96"/>
      <c r="Z101" s="97"/>
      <c r="AA101" s="98"/>
      <c r="AB101" s="98"/>
      <c r="AC101" s="100"/>
      <c r="AD101" s="91"/>
      <c r="AE101" s="92"/>
      <c r="AF101" s="92"/>
      <c r="AG101" s="92"/>
      <c r="AH101" s="93"/>
      <c r="AI101" s="94"/>
      <c r="AJ101" s="95"/>
      <c r="AK101" s="95"/>
      <c r="AL101" s="95"/>
      <c r="AM101" s="95"/>
      <c r="AN101" s="95"/>
      <c r="AO101" s="95"/>
      <c r="AP101" s="95"/>
      <c r="AQ101" s="95"/>
      <c r="AR101" s="95"/>
      <c r="AS101" s="95"/>
      <c r="AT101" s="95"/>
      <c r="AU101" s="96"/>
      <c r="AV101" s="97"/>
      <c r="AW101" s="98"/>
      <c r="AX101" s="98"/>
      <c r="AY101" s="99"/>
    </row>
    <row r="102" spans="2:51" ht="24.75" customHeight="1">
      <c r="B102" s="153"/>
      <c r="C102" s="154"/>
      <c r="D102" s="154"/>
      <c r="E102" s="154"/>
      <c r="F102" s="154"/>
      <c r="G102" s="155"/>
      <c r="H102" s="91"/>
      <c r="I102" s="92"/>
      <c r="J102" s="92"/>
      <c r="K102" s="92"/>
      <c r="L102" s="93"/>
      <c r="M102" s="94"/>
      <c r="N102" s="95"/>
      <c r="O102" s="95"/>
      <c r="P102" s="95"/>
      <c r="Q102" s="95"/>
      <c r="R102" s="95"/>
      <c r="S102" s="95"/>
      <c r="T102" s="95"/>
      <c r="U102" s="95"/>
      <c r="V102" s="95"/>
      <c r="W102" s="95"/>
      <c r="X102" s="95"/>
      <c r="Y102" s="96"/>
      <c r="Z102" s="97"/>
      <c r="AA102" s="98"/>
      <c r="AB102" s="98"/>
      <c r="AC102" s="100"/>
      <c r="AD102" s="91"/>
      <c r="AE102" s="92"/>
      <c r="AF102" s="92"/>
      <c r="AG102" s="92"/>
      <c r="AH102" s="93"/>
      <c r="AI102" s="94"/>
      <c r="AJ102" s="95"/>
      <c r="AK102" s="95"/>
      <c r="AL102" s="95"/>
      <c r="AM102" s="95"/>
      <c r="AN102" s="95"/>
      <c r="AO102" s="95"/>
      <c r="AP102" s="95"/>
      <c r="AQ102" s="95"/>
      <c r="AR102" s="95"/>
      <c r="AS102" s="95"/>
      <c r="AT102" s="95"/>
      <c r="AU102" s="96"/>
      <c r="AV102" s="97"/>
      <c r="AW102" s="98"/>
      <c r="AX102" s="98"/>
      <c r="AY102" s="99"/>
    </row>
    <row r="103" spans="2:51" ht="24.75" customHeight="1">
      <c r="B103" s="153"/>
      <c r="C103" s="154"/>
      <c r="D103" s="154"/>
      <c r="E103" s="154"/>
      <c r="F103" s="154"/>
      <c r="G103" s="155"/>
      <c r="H103" s="91"/>
      <c r="I103" s="92"/>
      <c r="J103" s="92"/>
      <c r="K103" s="92"/>
      <c r="L103" s="93"/>
      <c r="M103" s="94"/>
      <c r="N103" s="95"/>
      <c r="O103" s="95"/>
      <c r="P103" s="95"/>
      <c r="Q103" s="95"/>
      <c r="R103" s="95"/>
      <c r="S103" s="95"/>
      <c r="T103" s="95"/>
      <c r="U103" s="95"/>
      <c r="V103" s="95"/>
      <c r="W103" s="95"/>
      <c r="X103" s="95"/>
      <c r="Y103" s="96"/>
      <c r="Z103" s="97"/>
      <c r="AA103" s="98"/>
      <c r="AB103" s="98"/>
      <c r="AC103" s="98"/>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153"/>
      <c r="C104" s="154"/>
      <c r="D104" s="154"/>
      <c r="E104" s="154"/>
      <c r="F104" s="154"/>
      <c r="G104" s="155"/>
      <c r="H104" s="91"/>
      <c r="I104" s="92"/>
      <c r="J104" s="92"/>
      <c r="K104" s="92"/>
      <c r="L104" s="93"/>
      <c r="M104" s="94"/>
      <c r="N104" s="95"/>
      <c r="O104" s="95"/>
      <c r="P104" s="95"/>
      <c r="Q104" s="95"/>
      <c r="R104" s="95"/>
      <c r="S104" s="95"/>
      <c r="T104" s="95"/>
      <c r="U104" s="95"/>
      <c r="V104" s="95"/>
      <c r="W104" s="95"/>
      <c r="X104" s="95"/>
      <c r="Y104" s="96"/>
      <c r="Z104" s="97"/>
      <c r="AA104" s="98"/>
      <c r="AB104" s="98"/>
      <c r="AC104" s="98"/>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153"/>
      <c r="C105" s="154"/>
      <c r="D105" s="154"/>
      <c r="E105" s="154"/>
      <c r="F105" s="154"/>
      <c r="G105" s="155"/>
      <c r="H105" s="91"/>
      <c r="I105" s="92"/>
      <c r="J105" s="92"/>
      <c r="K105" s="92"/>
      <c r="L105" s="93"/>
      <c r="M105" s="94"/>
      <c r="N105" s="95"/>
      <c r="O105" s="95"/>
      <c r="P105" s="95"/>
      <c r="Q105" s="95"/>
      <c r="R105" s="95"/>
      <c r="S105" s="95"/>
      <c r="T105" s="95"/>
      <c r="U105" s="95"/>
      <c r="V105" s="95"/>
      <c r="W105" s="95"/>
      <c r="X105" s="95"/>
      <c r="Y105" s="96"/>
      <c r="Z105" s="97"/>
      <c r="AA105" s="98"/>
      <c r="AB105" s="98"/>
      <c r="AC105" s="98"/>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153"/>
      <c r="C106" s="154"/>
      <c r="D106" s="154"/>
      <c r="E106" s="154"/>
      <c r="F106" s="154"/>
      <c r="G106" s="155"/>
      <c r="H106" s="82"/>
      <c r="I106" s="83"/>
      <c r="J106" s="83"/>
      <c r="K106" s="83"/>
      <c r="L106" s="84"/>
      <c r="M106" s="85"/>
      <c r="N106" s="86"/>
      <c r="O106" s="86"/>
      <c r="P106" s="86"/>
      <c r="Q106" s="86"/>
      <c r="R106" s="86"/>
      <c r="S106" s="86"/>
      <c r="T106" s="86"/>
      <c r="U106" s="86"/>
      <c r="V106" s="86"/>
      <c r="W106" s="86"/>
      <c r="X106" s="86"/>
      <c r="Y106" s="87"/>
      <c r="Z106" s="88"/>
      <c r="AA106" s="89"/>
      <c r="AB106" s="89"/>
      <c r="AC106" s="89"/>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0"/>
    </row>
    <row r="107" spans="2:51" ht="24.75" customHeight="1">
      <c r="B107" s="153"/>
      <c r="C107" s="154"/>
      <c r="D107" s="154"/>
      <c r="E107" s="154"/>
      <c r="F107" s="154"/>
      <c r="G107" s="155"/>
      <c r="H107" s="125" t="s">
        <v>34</v>
      </c>
      <c r="I107" s="69"/>
      <c r="J107" s="69"/>
      <c r="K107" s="69"/>
      <c r="L107" s="69"/>
      <c r="M107" s="126"/>
      <c r="N107" s="127"/>
      <c r="O107" s="127"/>
      <c r="P107" s="127"/>
      <c r="Q107" s="127"/>
      <c r="R107" s="127"/>
      <c r="S107" s="127"/>
      <c r="T107" s="127"/>
      <c r="U107" s="127"/>
      <c r="V107" s="127"/>
      <c r="W107" s="127"/>
      <c r="X107" s="127"/>
      <c r="Y107" s="128"/>
      <c r="Z107" s="129">
        <f>SUM(Z99:AC106)</f>
        <v>0</v>
      </c>
      <c r="AA107" s="130"/>
      <c r="AB107" s="130"/>
      <c r="AC107" s="131"/>
      <c r="AD107" s="125" t="s">
        <v>34</v>
      </c>
      <c r="AE107" s="69"/>
      <c r="AF107" s="69"/>
      <c r="AG107" s="69"/>
      <c r="AH107" s="69"/>
      <c r="AI107" s="126"/>
      <c r="AJ107" s="127"/>
      <c r="AK107" s="127"/>
      <c r="AL107" s="127"/>
      <c r="AM107" s="127"/>
      <c r="AN107" s="127"/>
      <c r="AO107" s="127"/>
      <c r="AP107" s="127"/>
      <c r="AQ107" s="127"/>
      <c r="AR107" s="127"/>
      <c r="AS107" s="127"/>
      <c r="AT107" s="127"/>
      <c r="AU107" s="128"/>
      <c r="AV107" s="129">
        <f>SUM(AV99:AY106)</f>
        <v>0</v>
      </c>
      <c r="AW107" s="130"/>
      <c r="AX107" s="130"/>
      <c r="AY107" s="132"/>
    </row>
    <row r="108" spans="2:51" ht="24.75" customHeight="1">
      <c r="B108" s="153"/>
      <c r="C108" s="154"/>
      <c r="D108" s="154"/>
      <c r="E108" s="154"/>
      <c r="F108" s="154"/>
      <c r="G108" s="155"/>
      <c r="H108" s="116" t="s">
        <v>39</v>
      </c>
      <c r="I108" s="114"/>
      <c r="J108" s="114"/>
      <c r="K108" s="114"/>
      <c r="L108" s="114"/>
      <c r="M108" s="114"/>
      <c r="N108" s="114"/>
      <c r="O108" s="114"/>
      <c r="P108" s="114"/>
      <c r="Q108" s="114"/>
      <c r="R108" s="114"/>
      <c r="S108" s="114"/>
      <c r="T108" s="114"/>
      <c r="U108" s="114"/>
      <c r="V108" s="114"/>
      <c r="W108" s="114"/>
      <c r="X108" s="114"/>
      <c r="Y108" s="114"/>
      <c r="Z108" s="114"/>
      <c r="AA108" s="114"/>
      <c r="AB108" s="114"/>
      <c r="AC108" s="115"/>
      <c r="AD108" s="116" t="s">
        <v>40</v>
      </c>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7"/>
    </row>
    <row r="109" spans="2:51" ht="24.75" customHeight="1">
      <c r="B109" s="153"/>
      <c r="C109" s="154"/>
      <c r="D109" s="154"/>
      <c r="E109" s="154"/>
      <c r="F109" s="154"/>
      <c r="G109" s="155"/>
      <c r="H109" s="118" t="s">
        <v>31</v>
      </c>
      <c r="I109" s="119"/>
      <c r="J109" s="119"/>
      <c r="K109" s="119"/>
      <c r="L109" s="119"/>
      <c r="M109" s="120" t="s">
        <v>32</v>
      </c>
      <c r="N109" s="114"/>
      <c r="O109" s="114"/>
      <c r="P109" s="114"/>
      <c r="Q109" s="114"/>
      <c r="R109" s="114"/>
      <c r="S109" s="114"/>
      <c r="T109" s="114"/>
      <c r="U109" s="114"/>
      <c r="V109" s="114"/>
      <c r="W109" s="114"/>
      <c r="X109" s="114"/>
      <c r="Y109" s="115"/>
      <c r="Z109" s="121" t="s">
        <v>33</v>
      </c>
      <c r="AA109" s="122"/>
      <c r="AB109" s="122"/>
      <c r="AC109" s="123"/>
      <c r="AD109" s="118" t="s">
        <v>31</v>
      </c>
      <c r="AE109" s="119"/>
      <c r="AF109" s="119"/>
      <c r="AG109" s="119"/>
      <c r="AH109" s="119"/>
      <c r="AI109" s="120" t="s">
        <v>32</v>
      </c>
      <c r="AJ109" s="114"/>
      <c r="AK109" s="114"/>
      <c r="AL109" s="114"/>
      <c r="AM109" s="114"/>
      <c r="AN109" s="114"/>
      <c r="AO109" s="114"/>
      <c r="AP109" s="114"/>
      <c r="AQ109" s="114"/>
      <c r="AR109" s="114"/>
      <c r="AS109" s="114"/>
      <c r="AT109" s="114"/>
      <c r="AU109" s="115"/>
      <c r="AV109" s="121" t="s">
        <v>33</v>
      </c>
      <c r="AW109" s="122"/>
      <c r="AX109" s="122"/>
      <c r="AY109" s="124"/>
    </row>
    <row r="110" spans="2:51" ht="24.75" customHeight="1">
      <c r="B110" s="153"/>
      <c r="C110" s="154"/>
      <c r="D110" s="154"/>
      <c r="E110" s="154"/>
      <c r="F110" s="154"/>
      <c r="G110" s="155"/>
      <c r="H110" s="101"/>
      <c r="I110" s="102"/>
      <c r="J110" s="102"/>
      <c r="K110" s="102"/>
      <c r="L110" s="103"/>
      <c r="M110" s="104"/>
      <c r="N110" s="105"/>
      <c r="O110" s="105"/>
      <c r="P110" s="105"/>
      <c r="Q110" s="105"/>
      <c r="R110" s="105"/>
      <c r="S110" s="105"/>
      <c r="T110" s="105"/>
      <c r="U110" s="105"/>
      <c r="V110" s="105"/>
      <c r="W110" s="105"/>
      <c r="X110" s="105"/>
      <c r="Y110" s="106"/>
      <c r="Z110" s="110"/>
      <c r="AA110" s="111"/>
      <c r="AB110" s="111"/>
      <c r="AC110" s="134"/>
      <c r="AD110" s="101"/>
      <c r="AE110" s="102"/>
      <c r="AF110" s="102"/>
      <c r="AG110" s="102"/>
      <c r="AH110" s="103"/>
      <c r="AI110" s="104"/>
      <c r="AJ110" s="105"/>
      <c r="AK110" s="105"/>
      <c r="AL110" s="105"/>
      <c r="AM110" s="105"/>
      <c r="AN110" s="105"/>
      <c r="AO110" s="105"/>
      <c r="AP110" s="105"/>
      <c r="AQ110" s="105"/>
      <c r="AR110" s="105"/>
      <c r="AS110" s="105"/>
      <c r="AT110" s="105"/>
      <c r="AU110" s="106"/>
      <c r="AV110" s="110"/>
      <c r="AW110" s="111"/>
      <c r="AX110" s="111"/>
      <c r="AY110" s="112"/>
    </row>
    <row r="111" spans="2:51" ht="24.75" customHeight="1">
      <c r="B111" s="153"/>
      <c r="C111" s="154"/>
      <c r="D111" s="154"/>
      <c r="E111" s="154"/>
      <c r="F111" s="154"/>
      <c r="G111" s="155"/>
      <c r="H111" s="91"/>
      <c r="I111" s="92"/>
      <c r="J111" s="92"/>
      <c r="K111" s="92"/>
      <c r="L111" s="93"/>
      <c r="M111" s="94"/>
      <c r="N111" s="95"/>
      <c r="O111" s="95"/>
      <c r="P111" s="95"/>
      <c r="Q111" s="95"/>
      <c r="R111" s="95"/>
      <c r="S111" s="95"/>
      <c r="T111" s="95"/>
      <c r="U111" s="95"/>
      <c r="V111" s="95"/>
      <c r="W111" s="95"/>
      <c r="X111" s="95"/>
      <c r="Y111" s="96"/>
      <c r="Z111" s="97"/>
      <c r="AA111" s="98"/>
      <c r="AB111" s="98"/>
      <c r="AC111" s="100"/>
      <c r="AD111" s="91"/>
      <c r="AE111" s="92"/>
      <c r="AF111" s="92"/>
      <c r="AG111" s="92"/>
      <c r="AH111" s="93"/>
      <c r="AI111" s="94"/>
      <c r="AJ111" s="95"/>
      <c r="AK111" s="95"/>
      <c r="AL111" s="95"/>
      <c r="AM111" s="95"/>
      <c r="AN111" s="95"/>
      <c r="AO111" s="95"/>
      <c r="AP111" s="95"/>
      <c r="AQ111" s="95"/>
      <c r="AR111" s="95"/>
      <c r="AS111" s="95"/>
      <c r="AT111" s="95"/>
      <c r="AU111" s="96"/>
      <c r="AV111" s="97"/>
      <c r="AW111" s="98"/>
      <c r="AX111" s="98"/>
      <c r="AY111" s="99"/>
    </row>
    <row r="112" spans="2:51" ht="24.75" customHeight="1">
      <c r="B112" s="153"/>
      <c r="C112" s="154"/>
      <c r="D112" s="154"/>
      <c r="E112" s="154"/>
      <c r="F112" s="154"/>
      <c r="G112" s="155"/>
      <c r="H112" s="91"/>
      <c r="I112" s="92"/>
      <c r="J112" s="92"/>
      <c r="K112" s="92"/>
      <c r="L112" s="93"/>
      <c r="M112" s="94"/>
      <c r="N112" s="95"/>
      <c r="O112" s="95"/>
      <c r="P112" s="95"/>
      <c r="Q112" s="95"/>
      <c r="R112" s="95"/>
      <c r="S112" s="95"/>
      <c r="T112" s="95"/>
      <c r="U112" s="95"/>
      <c r="V112" s="95"/>
      <c r="W112" s="95"/>
      <c r="X112" s="95"/>
      <c r="Y112" s="96"/>
      <c r="Z112" s="97"/>
      <c r="AA112" s="98"/>
      <c r="AB112" s="98"/>
      <c r="AC112" s="100"/>
      <c r="AD112" s="91"/>
      <c r="AE112" s="92"/>
      <c r="AF112" s="92"/>
      <c r="AG112" s="92"/>
      <c r="AH112" s="93"/>
      <c r="AI112" s="94"/>
      <c r="AJ112" s="95"/>
      <c r="AK112" s="95"/>
      <c r="AL112" s="95"/>
      <c r="AM112" s="95"/>
      <c r="AN112" s="95"/>
      <c r="AO112" s="95"/>
      <c r="AP112" s="95"/>
      <c r="AQ112" s="95"/>
      <c r="AR112" s="95"/>
      <c r="AS112" s="95"/>
      <c r="AT112" s="95"/>
      <c r="AU112" s="96"/>
      <c r="AV112" s="97"/>
      <c r="AW112" s="98"/>
      <c r="AX112" s="98"/>
      <c r="AY112" s="99"/>
    </row>
    <row r="113" spans="2:51" ht="24.75" customHeight="1">
      <c r="B113" s="153"/>
      <c r="C113" s="154"/>
      <c r="D113" s="154"/>
      <c r="E113" s="154"/>
      <c r="F113" s="154"/>
      <c r="G113" s="155"/>
      <c r="H113" s="91"/>
      <c r="I113" s="92"/>
      <c r="J113" s="92"/>
      <c r="K113" s="92"/>
      <c r="L113" s="93"/>
      <c r="M113" s="94"/>
      <c r="N113" s="95"/>
      <c r="O113" s="95"/>
      <c r="P113" s="95"/>
      <c r="Q113" s="95"/>
      <c r="R113" s="95"/>
      <c r="S113" s="95"/>
      <c r="T113" s="95"/>
      <c r="U113" s="95"/>
      <c r="V113" s="95"/>
      <c r="W113" s="95"/>
      <c r="X113" s="95"/>
      <c r="Y113" s="96"/>
      <c r="Z113" s="97"/>
      <c r="AA113" s="98"/>
      <c r="AB113" s="98"/>
      <c r="AC113" s="100"/>
      <c r="AD113" s="91"/>
      <c r="AE113" s="92"/>
      <c r="AF113" s="92"/>
      <c r="AG113" s="92"/>
      <c r="AH113" s="93"/>
      <c r="AI113" s="94"/>
      <c r="AJ113" s="95"/>
      <c r="AK113" s="95"/>
      <c r="AL113" s="95"/>
      <c r="AM113" s="95"/>
      <c r="AN113" s="95"/>
      <c r="AO113" s="95"/>
      <c r="AP113" s="95"/>
      <c r="AQ113" s="95"/>
      <c r="AR113" s="95"/>
      <c r="AS113" s="95"/>
      <c r="AT113" s="95"/>
      <c r="AU113" s="96"/>
      <c r="AV113" s="97"/>
      <c r="AW113" s="98"/>
      <c r="AX113" s="98"/>
      <c r="AY113" s="99"/>
    </row>
    <row r="114" spans="2:51" ht="24.75" customHeight="1">
      <c r="B114" s="153"/>
      <c r="C114" s="154"/>
      <c r="D114" s="154"/>
      <c r="E114" s="154"/>
      <c r="F114" s="154"/>
      <c r="G114" s="155"/>
      <c r="H114" s="91"/>
      <c r="I114" s="92"/>
      <c r="J114" s="92"/>
      <c r="K114" s="92"/>
      <c r="L114" s="93"/>
      <c r="M114" s="94"/>
      <c r="N114" s="95"/>
      <c r="O114" s="95"/>
      <c r="P114" s="95"/>
      <c r="Q114" s="95"/>
      <c r="R114" s="95"/>
      <c r="S114" s="95"/>
      <c r="T114" s="95"/>
      <c r="U114" s="95"/>
      <c r="V114" s="95"/>
      <c r="W114" s="95"/>
      <c r="X114" s="95"/>
      <c r="Y114" s="96"/>
      <c r="Z114" s="97"/>
      <c r="AA114" s="98"/>
      <c r="AB114" s="98"/>
      <c r="AC114" s="98"/>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153"/>
      <c r="C115" s="154"/>
      <c r="D115" s="154"/>
      <c r="E115" s="154"/>
      <c r="F115" s="154"/>
      <c r="G115" s="155"/>
      <c r="H115" s="91"/>
      <c r="I115" s="92"/>
      <c r="J115" s="92"/>
      <c r="K115" s="92"/>
      <c r="L115" s="93"/>
      <c r="M115" s="94"/>
      <c r="N115" s="95"/>
      <c r="O115" s="95"/>
      <c r="P115" s="95"/>
      <c r="Q115" s="95"/>
      <c r="R115" s="95"/>
      <c r="S115" s="95"/>
      <c r="T115" s="95"/>
      <c r="U115" s="95"/>
      <c r="V115" s="95"/>
      <c r="W115" s="95"/>
      <c r="X115" s="95"/>
      <c r="Y115" s="96"/>
      <c r="Z115" s="97"/>
      <c r="AA115" s="98"/>
      <c r="AB115" s="98"/>
      <c r="AC115" s="98"/>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153"/>
      <c r="C116" s="154"/>
      <c r="D116" s="154"/>
      <c r="E116" s="154"/>
      <c r="F116" s="154"/>
      <c r="G116" s="155"/>
      <c r="H116" s="91"/>
      <c r="I116" s="92"/>
      <c r="J116" s="92"/>
      <c r="K116" s="92"/>
      <c r="L116" s="93"/>
      <c r="M116" s="94"/>
      <c r="N116" s="95"/>
      <c r="O116" s="95"/>
      <c r="P116" s="95"/>
      <c r="Q116" s="95"/>
      <c r="R116" s="95"/>
      <c r="S116" s="95"/>
      <c r="T116" s="95"/>
      <c r="U116" s="95"/>
      <c r="V116" s="95"/>
      <c r="W116" s="95"/>
      <c r="X116" s="95"/>
      <c r="Y116" s="96"/>
      <c r="Z116" s="97"/>
      <c r="AA116" s="98"/>
      <c r="AB116" s="98"/>
      <c r="AC116" s="98"/>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153"/>
      <c r="C117" s="154"/>
      <c r="D117" s="154"/>
      <c r="E117" s="154"/>
      <c r="F117" s="154"/>
      <c r="G117" s="155"/>
      <c r="H117" s="82"/>
      <c r="I117" s="83"/>
      <c r="J117" s="83"/>
      <c r="K117" s="83"/>
      <c r="L117" s="84"/>
      <c r="M117" s="85"/>
      <c r="N117" s="86"/>
      <c r="O117" s="86"/>
      <c r="P117" s="86"/>
      <c r="Q117" s="86"/>
      <c r="R117" s="86"/>
      <c r="S117" s="86"/>
      <c r="T117" s="86"/>
      <c r="U117" s="86"/>
      <c r="V117" s="86"/>
      <c r="W117" s="86"/>
      <c r="X117" s="86"/>
      <c r="Y117" s="87"/>
      <c r="Z117" s="88"/>
      <c r="AA117" s="89"/>
      <c r="AB117" s="89"/>
      <c r="AC117" s="89"/>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0"/>
    </row>
    <row r="118" spans="2:51" ht="24.75" customHeight="1" thickBot="1">
      <c r="B118" s="156"/>
      <c r="C118" s="157"/>
      <c r="D118" s="157"/>
      <c r="E118" s="157"/>
      <c r="F118" s="157"/>
      <c r="G118" s="158"/>
      <c r="H118" s="73" t="s">
        <v>34</v>
      </c>
      <c r="I118" s="74"/>
      <c r="J118" s="74"/>
      <c r="K118" s="74"/>
      <c r="L118" s="74"/>
      <c r="M118" s="75"/>
      <c r="N118" s="76"/>
      <c r="O118" s="76"/>
      <c r="P118" s="76"/>
      <c r="Q118" s="76"/>
      <c r="R118" s="76"/>
      <c r="S118" s="76"/>
      <c r="T118" s="76"/>
      <c r="U118" s="76"/>
      <c r="V118" s="76"/>
      <c r="W118" s="76"/>
      <c r="X118" s="76"/>
      <c r="Y118" s="77"/>
      <c r="Z118" s="78">
        <f>SUM(Z110:AC117)</f>
        <v>0</v>
      </c>
      <c r="AA118" s="79"/>
      <c r="AB118" s="79"/>
      <c r="AC118" s="80"/>
      <c r="AD118" s="73" t="s">
        <v>34</v>
      </c>
      <c r="AE118" s="74"/>
      <c r="AF118" s="74"/>
      <c r="AG118" s="74"/>
      <c r="AH118" s="74"/>
      <c r="AI118" s="75"/>
      <c r="AJ118" s="76"/>
      <c r="AK118" s="76"/>
      <c r="AL118" s="76"/>
      <c r="AM118" s="76"/>
      <c r="AN118" s="76"/>
      <c r="AO118" s="76"/>
      <c r="AP118" s="76"/>
      <c r="AQ118" s="76"/>
      <c r="AR118" s="76"/>
      <c r="AS118" s="76"/>
      <c r="AT118" s="76"/>
      <c r="AU118" s="77"/>
      <c r="AV118" s="78">
        <f>SUM(AV110:AY117)</f>
        <v>0</v>
      </c>
      <c r="AW118" s="79"/>
      <c r="AX118" s="79"/>
      <c r="AY118" s="81"/>
    </row>
    <row r="121" ht="14.25">
      <c r="C121" s="23" t="s">
        <v>107</v>
      </c>
    </row>
    <row r="122" ht="13.5">
      <c r="C122" t="s">
        <v>29</v>
      </c>
    </row>
    <row r="123" spans="2:50" ht="34.5" customHeight="1">
      <c r="B123" s="42"/>
      <c r="C123" s="42"/>
      <c r="D123" s="45" t="s">
        <v>101</v>
      </c>
      <c r="E123" s="45"/>
      <c r="F123" s="45"/>
      <c r="G123" s="45"/>
      <c r="H123" s="45"/>
      <c r="I123" s="45"/>
      <c r="J123" s="45"/>
      <c r="K123" s="45"/>
      <c r="L123" s="45"/>
      <c r="M123" s="45"/>
      <c r="N123" s="45" t="s">
        <v>102</v>
      </c>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4" t="s">
        <v>103</v>
      </c>
      <c r="AM123" s="45"/>
      <c r="AN123" s="45"/>
      <c r="AO123" s="45"/>
      <c r="AP123" s="45"/>
      <c r="AQ123" s="45"/>
      <c r="AR123" s="45" t="s">
        <v>41</v>
      </c>
      <c r="AS123" s="45"/>
      <c r="AT123" s="45"/>
      <c r="AU123" s="45"/>
      <c r="AV123" s="45" t="s">
        <v>42</v>
      </c>
      <c r="AW123" s="45"/>
      <c r="AX123" s="45"/>
    </row>
    <row r="124" spans="2:50" ht="24" customHeight="1">
      <c r="B124" s="42">
        <v>1</v>
      </c>
      <c r="C124" s="42">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6"/>
      <c r="AM124" s="37"/>
      <c r="AN124" s="37"/>
      <c r="AO124" s="37"/>
      <c r="AP124" s="37"/>
      <c r="AQ124" s="37"/>
      <c r="AR124" s="37"/>
      <c r="AS124" s="37"/>
      <c r="AT124" s="37"/>
      <c r="AU124" s="37"/>
      <c r="AV124" s="37"/>
      <c r="AW124" s="37"/>
      <c r="AX124" s="37"/>
    </row>
    <row r="125" spans="2:50" ht="24" customHeight="1">
      <c r="B125" s="42">
        <v>2</v>
      </c>
      <c r="C125" s="42">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6"/>
      <c r="AM125" s="37"/>
      <c r="AN125" s="37"/>
      <c r="AO125" s="37"/>
      <c r="AP125" s="37"/>
      <c r="AQ125" s="37"/>
      <c r="AR125" s="37"/>
      <c r="AS125" s="37"/>
      <c r="AT125" s="37"/>
      <c r="AU125" s="37"/>
      <c r="AV125" s="37"/>
      <c r="AW125" s="37"/>
      <c r="AX125" s="37"/>
    </row>
    <row r="126" spans="2:50" ht="24" customHeight="1">
      <c r="B126" s="42">
        <v>3</v>
      </c>
      <c r="C126" s="42">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6"/>
      <c r="AM126" s="37"/>
      <c r="AN126" s="37"/>
      <c r="AO126" s="37"/>
      <c r="AP126" s="37"/>
      <c r="AQ126" s="37"/>
      <c r="AR126" s="37"/>
      <c r="AS126" s="37"/>
      <c r="AT126" s="37"/>
      <c r="AU126" s="37"/>
      <c r="AV126" s="37"/>
      <c r="AW126" s="37"/>
      <c r="AX126" s="37"/>
    </row>
    <row r="127" spans="2:50" ht="24" customHeight="1">
      <c r="B127" s="42">
        <v>4</v>
      </c>
      <c r="C127" s="42">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6"/>
      <c r="AM127" s="37"/>
      <c r="AN127" s="37"/>
      <c r="AO127" s="37"/>
      <c r="AP127" s="37"/>
      <c r="AQ127" s="37"/>
      <c r="AR127" s="37"/>
      <c r="AS127" s="37"/>
      <c r="AT127" s="37"/>
      <c r="AU127" s="37"/>
      <c r="AV127" s="37"/>
      <c r="AW127" s="37"/>
      <c r="AX127" s="37"/>
    </row>
    <row r="128" spans="2:50" ht="24" customHeight="1">
      <c r="B128" s="42">
        <v>5</v>
      </c>
      <c r="C128" s="42">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6"/>
      <c r="AM128" s="37"/>
      <c r="AN128" s="37"/>
      <c r="AO128" s="37"/>
      <c r="AP128" s="37"/>
      <c r="AQ128" s="37"/>
      <c r="AR128" s="37"/>
      <c r="AS128" s="37"/>
      <c r="AT128" s="37"/>
      <c r="AU128" s="37"/>
      <c r="AV128" s="37"/>
      <c r="AW128" s="37"/>
      <c r="AX128" s="37"/>
    </row>
    <row r="129" spans="2:50" ht="24" customHeight="1">
      <c r="B129" s="42">
        <v>6</v>
      </c>
      <c r="C129" s="42">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6"/>
      <c r="AM129" s="37"/>
      <c r="AN129" s="37"/>
      <c r="AO129" s="37"/>
      <c r="AP129" s="37"/>
      <c r="AQ129" s="37"/>
      <c r="AR129" s="37"/>
      <c r="AS129" s="37"/>
      <c r="AT129" s="37"/>
      <c r="AU129" s="37"/>
      <c r="AV129" s="37"/>
      <c r="AW129" s="37"/>
      <c r="AX129" s="37"/>
    </row>
    <row r="130" spans="2:50" ht="24" customHeight="1">
      <c r="B130" s="42">
        <v>7</v>
      </c>
      <c r="C130" s="42">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6"/>
      <c r="AM130" s="37"/>
      <c r="AN130" s="37"/>
      <c r="AO130" s="37"/>
      <c r="AP130" s="37"/>
      <c r="AQ130" s="37"/>
      <c r="AR130" s="37"/>
      <c r="AS130" s="37"/>
      <c r="AT130" s="37"/>
      <c r="AU130" s="37"/>
      <c r="AV130" s="37"/>
      <c r="AW130" s="37"/>
      <c r="AX130" s="37"/>
    </row>
    <row r="131" spans="2:50" ht="24" customHeight="1">
      <c r="B131" s="42">
        <v>8</v>
      </c>
      <c r="C131" s="42">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6"/>
      <c r="AM131" s="37"/>
      <c r="AN131" s="37"/>
      <c r="AO131" s="37"/>
      <c r="AP131" s="37"/>
      <c r="AQ131" s="37"/>
      <c r="AR131" s="37"/>
      <c r="AS131" s="37"/>
      <c r="AT131" s="37"/>
      <c r="AU131" s="37"/>
      <c r="AV131" s="37"/>
      <c r="AW131" s="37"/>
      <c r="AX131" s="37"/>
    </row>
    <row r="132" spans="2:50" ht="24" customHeight="1">
      <c r="B132" s="42">
        <v>9</v>
      </c>
      <c r="C132" s="42">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6"/>
      <c r="AM132" s="37"/>
      <c r="AN132" s="37"/>
      <c r="AO132" s="37"/>
      <c r="AP132" s="37"/>
      <c r="AQ132" s="37"/>
      <c r="AR132" s="37"/>
      <c r="AS132" s="37"/>
      <c r="AT132" s="37"/>
      <c r="AU132" s="37"/>
      <c r="AV132" s="37"/>
      <c r="AW132" s="37"/>
      <c r="AX132" s="37"/>
    </row>
    <row r="133" spans="2:50" ht="24" customHeight="1">
      <c r="B133" s="42">
        <v>10</v>
      </c>
      <c r="C133" s="42">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6"/>
      <c r="AM133" s="37"/>
      <c r="AN133" s="37"/>
      <c r="AO133" s="37"/>
      <c r="AP133" s="37"/>
      <c r="AQ133" s="37"/>
      <c r="AR133" s="37"/>
      <c r="AS133" s="37"/>
      <c r="AT133" s="37"/>
      <c r="AU133" s="37"/>
      <c r="AV133" s="37"/>
      <c r="AW133" s="37"/>
      <c r="AX133" s="37"/>
    </row>
    <row r="135" ht="23.25" customHeight="1" hidden="1">
      <c r="B135" t="s">
        <v>64</v>
      </c>
    </row>
    <row r="136" spans="2:25" ht="36" customHeight="1" hidden="1">
      <c r="B136" s="45" t="s">
        <v>43</v>
      </c>
      <c r="C136" s="45"/>
      <c r="D136" s="45"/>
      <c r="E136" s="45"/>
      <c r="F136" s="45"/>
      <c r="G136" s="45"/>
      <c r="H136" s="45"/>
      <c r="I136" s="71"/>
      <c r="J136" s="71"/>
      <c r="K136" s="71"/>
      <c r="L136" s="71"/>
      <c r="M136" s="71"/>
      <c r="N136" s="71"/>
      <c r="O136" s="71"/>
      <c r="P136" s="71"/>
      <c r="Q136" s="71"/>
      <c r="R136" s="71"/>
      <c r="S136" s="71"/>
      <c r="T136" s="71"/>
      <c r="U136" s="71"/>
      <c r="V136" s="71"/>
      <c r="W136" s="71"/>
      <c r="X136" s="71"/>
      <c r="Y136" s="71"/>
    </row>
    <row r="137" spans="2:49" ht="36" customHeight="1" hidden="1">
      <c r="B137" s="61" t="s">
        <v>56</v>
      </c>
      <c r="C137" s="62"/>
      <c r="D137" s="62"/>
      <c r="E137" s="62"/>
      <c r="F137" s="62"/>
      <c r="G137" s="62"/>
      <c r="H137" s="63"/>
      <c r="I137" s="68" t="s">
        <v>44</v>
      </c>
      <c r="J137" s="69"/>
      <c r="K137" s="69"/>
      <c r="L137" s="69"/>
      <c r="M137" s="70"/>
      <c r="N137" s="67" t="s">
        <v>45</v>
      </c>
      <c r="O137" s="62"/>
      <c r="P137" s="62"/>
      <c r="Q137" s="62"/>
      <c r="R137" s="62"/>
      <c r="S137" s="62"/>
      <c r="T137" s="63"/>
      <c r="U137" s="68" t="s">
        <v>44</v>
      </c>
      <c r="V137" s="69"/>
      <c r="W137" s="69"/>
      <c r="X137" s="69"/>
      <c r="Y137" s="70"/>
      <c r="Z137" s="67" t="s">
        <v>46</v>
      </c>
      <c r="AA137" s="62"/>
      <c r="AB137" s="62"/>
      <c r="AC137" s="62"/>
      <c r="AD137" s="62"/>
      <c r="AE137" s="62"/>
      <c r="AF137" s="63"/>
      <c r="AG137" s="68" t="s">
        <v>44</v>
      </c>
      <c r="AH137" s="69"/>
      <c r="AI137" s="69"/>
      <c r="AJ137" s="69"/>
      <c r="AK137" s="70"/>
      <c r="AL137" s="67" t="s">
        <v>47</v>
      </c>
      <c r="AM137" s="62"/>
      <c r="AN137" s="62"/>
      <c r="AO137" s="62"/>
      <c r="AP137" s="62"/>
      <c r="AQ137" s="62"/>
      <c r="AR137" s="63"/>
      <c r="AS137" s="68" t="s">
        <v>44</v>
      </c>
      <c r="AT137" s="69"/>
      <c r="AU137" s="69"/>
      <c r="AV137" s="69"/>
      <c r="AW137" s="70"/>
    </row>
    <row r="138" spans="2:49" ht="36" customHeight="1" hidden="1">
      <c r="B138" s="67" t="s">
        <v>48</v>
      </c>
      <c r="C138" s="62"/>
      <c r="D138" s="62"/>
      <c r="E138" s="62"/>
      <c r="F138" s="62"/>
      <c r="G138" s="62"/>
      <c r="H138" s="63"/>
      <c r="I138" s="64"/>
      <c r="J138" s="65"/>
      <c r="K138" s="65"/>
      <c r="L138" s="65"/>
      <c r="M138" s="66"/>
      <c r="N138" s="67" t="s">
        <v>49</v>
      </c>
      <c r="O138" s="62"/>
      <c r="P138" s="62"/>
      <c r="Q138" s="62"/>
      <c r="R138" s="62"/>
      <c r="S138" s="62"/>
      <c r="T138" s="63"/>
      <c r="U138" s="64"/>
      <c r="V138" s="65"/>
      <c r="W138" s="65"/>
      <c r="X138" s="65"/>
      <c r="Y138" s="66"/>
      <c r="Z138" s="67" t="s">
        <v>50</v>
      </c>
      <c r="AA138" s="62"/>
      <c r="AB138" s="62"/>
      <c r="AC138" s="62"/>
      <c r="AD138" s="62"/>
      <c r="AE138" s="62"/>
      <c r="AF138" s="63"/>
      <c r="AG138" s="64"/>
      <c r="AH138" s="65"/>
      <c r="AI138" s="65"/>
      <c r="AJ138" s="65"/>
      <c r="AK138" s="66"/>
      <c r="AL138" s="61" t="s">
        <v>51</v>
      </c>
      <c r="AM138" s="62"/>
      <c r="AN138" s="62"/>
      <c r="AO138" s="62"/>
      <c r="AP138" s="62"/>
      <c r="AQ138" s="62"/>
      <c r="AR138" s="63"/>
      <c r="AS138" s="64"/>
      <c r="AT138" s="65"/>
      <c r="AU138" s="65"/>
      <c r="AV138" s="65"/>
      <c r="AW138" s="6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2011-09-09T02:36:41Z</cp:lastPrinted>
  <dcterms:created xsi:type="dcterms:W3CDTF">2010-10-14T08:12:41Z</dcterms:created>
  <dcterms:modified xsi:type="dcterms:W3CDTF">2011-09-18T09:24:32Z</dcterms:modified>
  <cp:category/>
  <cp:version/>
  <cp:contentType/>
  <cp:contentStatus/>
</cp:coreProperties>
</file>