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65521" windowWidth="7725" windowHeight="7920" activeTab="0"/>
  </bookViews>
  <sheets>
    <sheet name="ブランク" sheetId="1" r:id="rId1"/>
  </sheets>
  <definedNames>
    <definedName name="_xlnm.Print_Area" localSheetId="0">'ブランク'!$A$1:$AY$233</definedName>
  </definedNames>
  <calcPr fullCalcOnLoad="1"/>
</workbook>
</file>

<file path=xl/sharedStrings.xml><?xml version="1.0" encoding="utf-8"?>
<sst xmlns="http://schemas.openxmlformats.org/spreadsheetml/2006/main" count="487" uniqueCount="261">
  <si>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</si>
  <si>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</si>
  <si>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</si>
  <si>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</si>
  <si>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</si>
  <si>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</si>
  <si>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</si>
  <si>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</si>
  <si>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</si>
  <si>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</si>
  <si>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</si>
  <si>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</si>
  <si>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</si>
  <si>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</si>
  <si>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</si>
  <si>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</si>
  <si>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</si>
  <si>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</si>
  <si>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</si>
  <si>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</si>
  <si>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</si>
  <si>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</si>
  <si>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</si>
  <si>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</si>
  <si>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</si>
  <si>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</si>
  <si>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</si>
  <si>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</si>
  <si>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</si>
  <si>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</si>
  <si>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</si>
  <si>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</si>
  <si>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</si>
  <si>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</si>
  <si>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</si>
  <si>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</si>
  <si>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</si>
  <si>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</si>
  <si>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</si>
  <si>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</si>
  <si>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</si>
  <si>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</si>
  <si>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</si>
  <si>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</si>
  <si>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</si>
  <si>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</si>
  <si>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</si>
  <si>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</si>
  <si>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</si>
  <si>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</si>
  <si>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</si>
  <si>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</si>
  <si>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</si>
  <si>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</si>
  <si>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</si>
  <si>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</si>
  <si>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</si>
  <si>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</si>
  <si>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</si>
  <si>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</si>
  <si>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</si>
  <si>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</si>
  <si>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</si>
  <si>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</si>
  <si>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</si>
  <si>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</si>
  <si>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</si>
  <si>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</si>
  <si>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</si>
  <si>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</si>
  <si>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</si>
  <si>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</si>
  <si>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</si>
  <si>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</si>
  <si>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</si>
  <si>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</si>
  <si>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</si>
  <si>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</si>
  <si>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</si>
  <si>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</si>
  <si>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</si>
  <si>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</si>
  <si>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</si>
  <si>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</si>
  <si>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</si>
  <si>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</si>
  <si>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水俣病総合対策関係経費</t>
  </si>
  <si>
    <t>特殊疾病対策室</t>
  </si>
  <si>
    <t>一般会計</t>
  </si>
  <si>
    <t>水俣病総合対策費補助金交付要綱
水俣病総合対策施設整備費補助金交付要綱</t>
  </si>
  <si>
    <t>　水俣病被害者（過去に通常起こり得る程度を超えるメチル水銀のばく露を受けた可能性がある者で、水俣病にも見られる一定の症状を有すると認められる者）に対する医療費・手当等を支給し、また、すべての水俣病被害者が安心して暮らしていける環境づくり、もやい直し（地域社会の絆の修復）の推進、水俣病のような問題を二度と引き起こさないための教訓の伝達・継承に資する。</t>
  </si>
  <si>
    <t xml:space="preserve"> 　水俣病被害者に対して、療養費・療養手当等を支給し、水俣病発生地域における健康上の問題の軽減・解消を図る総合対策医療事業等を実施するとともに、すべての水俣病被害者が地域社会の中で安心して暮らしていけるようにするため、水俣病被害者等の高齢化に対応した医療と地域福祉を連携させる取組を進めるほか、水俣病発生地域の再生・融和（もやい直し）の施策を推進する。また、水俣病のような問題を二度と起こさないためにも、水俣病の経験及び教訓を引き続き国内外に発信するためにセミナーを実施。
</t>
  </si>
  <si>
    <t>Ａ．直接執行</t>
  </si>
  <si>
    <t>職員旅費</t>
  </si>
  <si>
    <t>B.水俣病総合対策費補助金（熊本県）</t>
  </si>
  <si>
    <t>扶助費</t>
  </si>
  <si>
    <t>外部委託</t>
  </si>
  <si>
    <t>間接補助金</t>
  </si>
  <si>
    <t>役務費</t>
  </si>
  <si>
    <t>旅費</t>
  </si>
  <si>
    <t>賃金</t>
  </si>
  <si>
    <t>需用費</t>
  </si>
  <si>
    <t>使用料及び賃借料</t>
  </si>
  <si>
    <t>報償費</t>
  </si>
  <si>
    <t>備品購入費</t>
  </si>
  <si>
    <t>C.水俣病総合対策施設整備費補助金（熊本県）</t>
  </si>
  <si>
    <t>補助先：天草市
事業名：水俣病発生地域コミュニティ推進施設整備事業</t>
  </si>
  <si>
    <t>補助先：水俣市
事業名：胎児性水俣病患者等の地域生活支援施設整備事業</t>
  </si>
  <si>
    <t>その他</t>
  </si>
  <si>
    <t>工事費</t>
  </si>
  <si>
    <t>工事</t>
  </si>
  <si>
    <t>調査費</t>
  </si>
  <si>
    <t>工事管理</t>
  </si>
  <si>
    <t>事業費</t>
  </si>
  <si>
    <t>離島等医療・福祉推進モデル事業</t>
  </si>
  <si>
    <t>環境保健部</t>
  </si>
  <si>
    <t>昭和49年度ー</t>
  </si>
  <si>
    <t>Ｂ</t>
  </si>
  <si>
    <t>Ｃ</t>
  </si>
  <si>
    <t>Ｄ</t>
  </si>
  <si>
    <t>Ｅ</t>
  </si>
  <si>
    <t>Ｆ</t>
  </si>
  <si>
    <t>Ｇ</t>
  </si>
  <si>
    <t>熊本県</t>
  </si>
  <si>
    <t>鹿児島県</t>
  </si>
  <si>
    <t>新潟県</t>
  </si>
  <si>
    <t>新潟市</t>
  </si>
  <si>
    <t>水俣市</t>
  </si>
  <si>
    <t xml:space="preserve">健康管理事業、医療事業、水俣病発生地域医療・福祉連携推進事業、水俣病発生地域再生・融和推進事業等
</t>
  </si>
  <si>
    <t xml:space="preserve">胎児性水俣病患者等の地域生活支援施設整備事業、水俣病発生地域コミュニティ推進施設整備事業
</t>
  </si>
  <si>
    <t xml:space="preserve">健康管理事業、医療事業、水俣病発生地域医療・福祉連携推進事業、水俣病発生地域再生・融和推進事業等
</t>
  </si>
  <si>
    <t>天草市</t>
  </si>
  <si>
    <t>津奈木町</t>
  </si>
  <si>
    <t>（財）水と緑の惑星保全機構</t>
  </si>
  <si>
    <t>水俣病普及啓発セミナー開催等業務</t>
  </si>
  <si>
    <t>Ｈ</t>
  </si>
  <si>
    <t>Ｊ</t>
  </si>
  <si>
    <t xml:space="preserve">水俣病被害者の救済に資すること及び水俣病問題の最終解決を図るための補助金
</t>
  </si>
  <si>
    <t>離島等医療・福祉推進モデル事業、体力測定・分析業務、消防用設備等点検業務</t>
  </si>
  <si>
    <t xml:space="preserve">離島等医療・福祉推進モデル事業、体力測定・分析業務、消防用設備等点検業務
</t>
  </si>
  <si>
    <t>株式会社ミタカ</t>
  </si>
  <si>
    <t>有限会社　郡山防災</t>
  </si>
  <si>
    <t>社会福祉法人　天草市社会福祉協議会</t>
  </si>
  <si>
    <t>離島等医療・福祉推進モデル事業、体力測定・分析業務</t>
  </si>
  <si>
    <t>消防用設備等点検業務</t>
  </si>
  <si>
    <t xml:space="preserve">水俣病発生地域医療・福祉連携推進事業、水俣病発生地域再生・融和推進事業等
</t>
  </si>
  <si>
    <t>さかえの杜</t>
  </si>
  <si>
    <t>NPO法人　水俣病協働センター</t>
  </si>
  <si>
    <t>芦北町</t>
  </si>
  <si>
    <t>財団法人　水俣病センター相思社</t>
  </si>
  <si>
    <t>アクティブパワー</t>
  </si>
  <si>
    <t>NPO法人　環不知火プランニング</t>
  </si>
  <si>
    <t>学校法人　新潟総合学園　新潟医療福祉大学</t>
  </si>
  <si>
    <t>特定非営利活動法人　水俣フォーラム</t>
  </si>
  <si>
    <t>水俣病発生地域再生・融和推進事業</t>
  </si>
  <si>
    <t xml:space="preserve">水俣病発生地域医療・福祉連携推進事業、水俣病発生地域再生・融和推進事業
</t>
  </si>
  <si>
    <t>水俣病発生地域医療・福祉連携推進事業、水俣病発生地域再生・融和推進事業</t>
  </si>
  <si>
    <t>水俣病発生地域医療・福祉連携推進事業、水俣病発生地域再生・融和推進事業</t>
  </si>
  <si>
    <t>水俣病発生地域再生・融和推進事業</t>
  </si>
  <si>
    <t>胎児性水俣病患者等の地域生活支援施設整備事業</t>
  </si>
  <si>
    <t>地域コミュニティ推進施設整備事業</t>
  </si>
  <si>
    <t>Ｅ.委託（長島町）</t>
  </si>
  <si>
    <t>雑役務費</t>
  </si>
  <si>
    <t xml:space="preserve">水俣病普及啓発セミナー開催等業務
</t>
  </si>
  <si>
    <t>D.水俣病被害者救済円滑化補助金（熊本県）</t>
  </si>
  <si>
    <t>補助先：芦北市
事業名：水俣病発生地域コミュニティ推進施設整備事業</t>
  </si>
  <si>
    <t>社会福祉法人　長島町社会福祉協議会</t>
  </si>
  <si>
    <t>委託先：社会福祉法人　長島町社会福祉協議会、㈱ミタカ（体力測定・分析業務等）</t>
  </si>
  <si>
    <t>使用料及び賃借料</t>
  </si>
  <si>
    <t>船舶借り上げ、健康機器リース等</t>
  </si>
  <si>
    <t>旅費・需用費・通信運搬費・修繕費</t>
  </si>
  <si>
    <t>Ｆ.（財）水と緑の惑星保全機構</t>
  </si>
  <si>
    <t>Ｊ.委託（外部委託先：長島町社会福祉協議会）</t>
  </si>
  <si>
    <t>I.水俣病総合対策施設整備費補助金（間接補助事業者:天草市）</t>
  </si>
  <si>
    <t>Ｉ</t>
  </si>
  <si>
    <t>水俣病被害者の救済に資すること及び水俣病問題の最終解決を図るための補助金</t>
  </si>
  <si>
    <t>■直接実施　　　　　　　■業務委託等　　　　　　　■補助　　　　　　□貸付　　　　　　　■その他</t>
  </si>
  <si>
    <t>「公害被害者の補償等に関する法律」（昭和48年法律第111号）
「水俣病被害者の救済及び水俣病問題の解決に関する特別措置法」（平成21年7月15日法律第81号）
「水俣病被害者の救済及び水俣病問題の解決に関する特別措置法の救済措置の方針」（平成22年4月閣議決定）</t>
  </si>
  <si>
    <t>水俣病患者に対する療養費の支給
（述べ支給人数）</t>
  </si>
  <si>
    <t>水俣病患者に対する療養費の支給
（支給額）</t>
  </si>
  <si>
    <t>万人</t>
  </si>
  <si>
    <t>百万円</t>
  </si>
  <si>
    <t>―</t>
  </si>
  <si>
    <t>一人当たりの年間療養費【平成22年度実績】
　　　　　　　　　　　（8,642円／１人）　　　　　　</t>
  </si>
  <si>
    <t>単位当たりのコスト　＝　水俣病患者に対する療養費の支給額（平成22年度実績累計）　／　水俣病患者に対する療養費の支給人数（平成22年度実績述べ人数）</t>
  </si>
  <si>
    <t>○</t>
  </si>
  <si>
    <t>○</t>
  </si>
  <si>
    <t>―</t>
  </si>
  <si>
    <t>G.水俣病総合対策費補助金（間接補助事業者：水俣市）</t>
  </si>
  <si>
    <t>H.水俣病総合対策費補助金（外部委託先：熊本県国民健康保険団体連合会）</t>
  </si>
  <si>
    <t>事務費</t>
  </si>
  <si>
    <t>審査等事務費</t>
  </si>
  <si>
    <t>熊本県社会保険診療報酬支払基金</t>
  </si>
  <si>
    <t>熊本県国民健康保険団体連合会</t>
  </si>
  <si>
    <t>水俣市</t>
  </si>
  <si>
    <t>芦北町</t>
  </si>
  <si>
    <t>株式会社熊本計算センター</t>
  </si>
  <si>
    <t>トッパン・フォームズ（株）西日本事業部第二営業本部</t>
  </si>
  <si>
    <t>天草市社会福祉協議会</t>
  </si>
  <si>
    <t>（株）電通九州　熊本支社</t>
  </si>
  <si>
    <t>社会福祉法人
水俣市社会福祉事業団</t>
  </si>
  <si>
    <t xml:space="preserve">健康管理事業、医療事業、水俣病発生地域医療・福祉連携推進事業、水俣病発生地域再生・融和推進事業等
</t>
  </si>
  <si>
    <t>健康管理事業、医療事業、公害医療研究事業</t>
  </si>
  <si>
    <t>健康管理事業、医療事業、</t>
  </si>
  <si>
    <t>健康管理事業、医療事業</t>
  </si>
  <si>
    <t>通知の印刷・封入等業務</t>
  </si>
  <si>
    <t>健康管理事業、医療事業、水俣病発生地域医療・福祉連携推進事業</t>
  </si>
  <si>
    <t>申請受付等業務</t>
  </si>
  <si>
    <t>医療事業広報</t>
  </si>
  <si>
    <t>水俣病発生地域医療・福祉連携推進事業、水俣病発生地域再生・融和推進事業</t>
  </si>
  <si>
    <t>療養費等の給付</t>
  </si>
  <si>
    <t>熊本県国民健康保険団体連合会、株式会社熊本計算センター等
事業名：医療事業（データパンチ等）</t>
  </si>
  <si>
    <t>補助先：水俣市・さかえの杜・水俣病協働センター
事業名：水俣病発生地域医療・福祉連携推進事業</t>
  </si>
  <si>
    <t>通信運搬費等</t>
  </si>
  <si>
    <t>環境省との協議等</t>
  </si>
  <si>
    <t>事務補佐員の雇用</t>
  </si>
  <si>
    <t>印刷製本費・会議費等</t>
  </si>
  <si>
    <t>会場借上・高速道路使用料等</t>
  </si>
  <si>
    <t>判定検討委員等の報償費</t>
  </si>
  <si>
    <t>委託料</t>
  </si>
  <si>
    <t>Ｋ.水俣病総合対策費補助金（外部委託先：三菱総合研究所）</t>
  </si>
  <si>
    <t>事業費</t>
  </si>
  <si>
    <t>みなまた環境まちづくり研究会実施事業</t>
  </si>
  <si>
    <t>環境省との打合せ等</t>
  </si>
  <si>
    <t>水俣病発生地域再生・融和推進事業</t>
  </si>
  <si>
    <t>写真ベタ焼き購入</t>
  </si>
  <si>
    <t>需用費、役務費、報償費、使用料及賃借料</t>
  </si>
  <si>
    <t>株式会社三菱総合研究所</t>
  </si>
  <si>
    <t>　引き続き、水俣病被害者に対する医療費・手当支給等の救済策を着実に実施するとともに、今後の胎児性水俣病患者等の高齢化に即した医療・福祉施策、水俣病によって疲弊した地域の地域再生、絆の修復（もやい直し）等の事業の充実に当たっては、費用対効果を念頭に事業内容の検討及び推進を行っていく必要がある。</t>
  </si>
  <si>
    <t>Ｋ</t>
  </si>
  <si>
    <t>財団法人水俣市振興公社</t>
  </si>
  <si>
    <t>(有）尾上商事</t>
  </si>
  <si>
    <t>水俣病教訓発信事業</t>
  </si>
  <si>
    <t>水俣環境大学実行委員会</t>
  </si>
  <si>
    <t>水俣市久木野地域振興会</t>
  </si>
  <si>
    <t>提案型環境学習フロンティア事業</t>
  </si>
  <si>
    <t>火のまつり実行委員会</t>
  </si>
  <si>
    <t>九州警備保障株式会社</t>
  </si>
  <si>
    <t>慰霊式警備・誘導業務</t>
  </si>
  <si>
    <t>火のまつり開催業務</t>
  </si>
  <si>
    <t>もやい音楽祭開催業務</t>
  </si>
  <si>
    <t>慰霊式会場設営業務</t>
  </si>
  <si>
    <t>水俣環境大学開催業務</t>
  </si>
  <si>
    <t>事務費、会議費、備品購入費</t>
  </si>
  <si>
    <t>特定非営利活動法人　植物資源の力</t>
  </si>
  <si>
    <t>長島町</t>
  </si>
  <si>
    <t>社会福祉法人　津奈木町社会福祉協議会</t>
  </si>
  <si>
    <t>－</t>
  </si>
  <si>
    <t>－</t>
  </si>
  <si>
    <t>随意契約</t>
  </si>
  <si>
    <t>－</t>
  </si>
  <si>
    <t>桐生康生</t>
  </si>
  <si>
    <t>―</t>
  </si>
  <si>
    <t>７－２水俣病対策</t>
  </si>
  <si>
    <t>水俣病総合対策費補助金</t>
  </si>
  <si>
    <t>２２１</t>
  </si>
  <si>
    <t>　　　　　　　　　　　　　平成２３年行政事業レビューシート　　　　　(環境省)</t>
  </si>
  <si>
    <t>現状通り</t>
  </si>
  <si>
    <t>引き続き効率的な事業実施に努めること。</t>
  </si>
  <si>
    <t>医療費・療養手当の支給対象者の増加</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</si>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</sst>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_);[Red]\(#,##0.0\)"/>
    <numFmt numFmtId="183" formatCode="#,##0.0_ "/>
    <numFmt numFmtId="184" formatCode="#,##0.00_ "/>
    <numFmt numFmtId="185" formatCode="\(#,##0.##\)"/>
    <numFmt numFmtId="186" formatCode="0.00_ "/>
    <numFmt numFmtId="187"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indexed="8"/>
      <name val="Calibri"/>
      <family val="2"/>
    </font>
    <font>
      <sz val="10"/>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thin"/>
    </border>
    <border>
      <left>
        <color indexed="63"/>
      </left>
      <right style="medium"/>
      <top style="hair"/>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hair"/>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double"/>
      <right style="thin"/>
      <top style="thin"/>
      <bottom style="thin"/>
    </border>
    <border>
      <left style="thin"/>
      <right style="thin"/>
      <top style="thin"/>
      <bottom style="thin"/>
    </border>
    <border diagonalUp="1">
      <left>
        <color indexed="63"/>
      </left>
      <right style="medium"/>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hair"/>
      <bottom style="hair"/>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double"/>
      <top style="thin"/>
      <bottom style="hair"/>
    </border>
    <border>
      <left>
        <color indexed="63"/>
      </left>
      <right style="double"/>
      <top style="hair"/>
      <bottom style="thin"/>
    </border>
    <border>
      <left>
        <color indexed="63"/>
      </left>
      <right style="double"/>
      <top style="hair"/>
      <bottom style="hair"/>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color indexed="63"/>
      </top>
      <bottom style="medium"/>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color indexed="63"/>
      </top>
      <bottom style="medium"/>
    </border>
    <border>
      <left>
        <color indexed="63"/>
      </left>
      <right style="medium"/>
      <top>
        <color indexed="63"/>
      </top>
      <bottom style="medium"/>
    </border>
    <border>
      <left style="double"/>
      <right>
        <color indexed="63"/>
      </right>
      <top style="medium"/>
      <bottom>
        <color indexed="63"/>
      </bottom>
    </border>
    <border>
      <left>
        <color indexed="63"/>
      </left>
      <right style="medium"/>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85">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0" borderId="0" xfId="0" applyAlignment="1">
      <alignment vertical="center" wrapText="1"/>
    </xf>
    <xf numFmtId="0" fontId="0" fillId="33" borderId="17" xfId="0" applyFill="1" applyBorder="1" applyAlignment="1">
      <alignment vertical="center"/>
    </xf>
    <xf numFmtId="0" fontId="0" fillId="33" borderId="18" xfId="0" applyFill="1"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18" xfId="0" applyBorder="1" applyAlignment="1">
      <alignment vertical="center"/>
    </xf>
    <xf numFmtId="0" fontId="0" fillId="0" borderId="17" xfId="0" applyBorder="1" applyAlignment="1">
      <alignment vertical="center" wrapText="1"/>
    </xf>
    <xf numFmtId="0" fontId="0" fillId="0" borderId="19" xfId="0" applyBorder="1" applyAlignment="1">
      <alignment vertical="center" wrapText="1"/>
    </xf>
    <xf numFmtId="0" fontId="0" fillId="0" borderId="18" xfId="0" applyBorder="1" applyAlignment="1">
      <alignment vertical="center" wrapText="1"/>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33" borderId="17" xfId="0" applyFill="1" applyBorder="1" applyAlignment="1">
      <alignment vertical="center" wrapText="1"/>
    </xf>
    <xf numFmtId="0" fontId="0" fillId="33" borderId="18" xfId="0" applyFill="1" applyBorder="1" applyAlignment="1">
      <alignment vertical="center" wrapText="1"/>
    </xf>
    <xf numFmtId="0" fontId="0" fillId="0" borderId="17" xfId="0" applyFill="1" applyBorder="1" applyAlignment="1">
      <alignment vertical="center" wrapText="1"/>
    </xf>
    <xf numFmtId="0" fontId="0" fillId="0" borderId="19" xfId="0" applyFill="1" applyBorder="1" applyAlignment="1">
      <alignment vertical="center" wrapText="1"/>
    </xf>
    <xf numFmtId="0" fontId="0" fillId="0" borderId="18" xfId="0" applyFill="1" applyBorder="1" applyAlignment="1">
      <alignment vertical="center" wrapText="1"/>
    </xf>
    <xf numFmtId="0" fontId="0" fillId="33" borderId="17" xfId="0" applyFill="1" applyBorder="1" applyAlignment="1">
      <alignment horizontal="center" vertical="center"/>
    </xf>
    <xf numFmtId="0" fontId="0" fillId="33" borderId="19" xfId="0" applyFill="1" applyBorder="1" applyAlignment="1">
      <alignment horizontal="center" vertical="center"/>
    </xf>
    <xf numFmtId="0" fontId="0" fillId="33" borderId="18" xfId="0" applyFill="1" applyBorder="1" applyAlignment="1">
      <alignment horizontal="center" vertical="center"/>
    </xf>
    <xf numFmtId="0" fontId="0" fillId="33" borderId="17" xfId="0" applyFill="1" applyBorder="1" applyAlignment="1">
      <alignment horizontal="center" vertical="center" wrapText="1"/>
    </xf>
    <xf numFmtId="0" fontId="0" fillId="33" borderId="19" xfId="0" applyFill="1" applyBorder="1" applyAlignment="1">
      <alignment horizontal="center" vertical="center" wrapText="1"/>
    </xf>
    <xf numFmtId="0" fontId="0" fillId="33" borderId="18"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176" fontId="0" fillId="0" borderId="23" xfId="0" applyNumberFormat="1" applyFont="1" applyFill="1" applyBorder="1" applyAlignment="1">
      <alignment horizontal="right" vertical="center" wrapText="1"/>
    </xf>
    <xf numFmtId="176" fontId="0" fillId="0" borderId="21" xfId="0" applyNumberFormat="1" applyFont="1" applyFill="1" applyBorder="1" applyAlignment="1">
      <alignment horizontal="right" vertical="center" wrapText="1"/>
    </xf>
    <xf numFmtId="176" fontId="0" fillId="0" borderId="24" xfId="0" applyNumberFormat="1" applyFont="1" applyFill="1" applyBorder="1" applyAlignment="1">
      <alignment horizontal="right" vertical="center" wrapText="1"/>
    </xf>
    <xf numFmtId="181" fontId="0" fillId="0" borderId="25" xfId="0" applyNumberFormat="1" applyFill="1" applyBorder="1" applyAlignment="1">
      <alignment vertical="center" wrapText="1"/>
    </xf>
    <xf numFmtId="181" fontId="0" fillId="0" borderId="26" xfId="0" applyNumberFormat="1" applyFill="1" applyBorder="1" applyAlignment="1">
      <alignment vertical="center" wrapText="1"/>
    </xf>
    <xf numFmtId="181" fontId="0" fillId="0" borderId="27" xfId="0" applyNumberFormat="1" applyFill="1" applyBorder="1" applyAlignment="1">
      <alignmen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183" fontId="0" fillId="0" borderId="28" xfId="0" applyNumberFormat="1" applyFill="1" applyBorder="1" applyAlignment="1">
      <alignment horizontal="right" vertical="center"/>
    </xf>
    <xf numFmtId="183" fontId="0" fillId="0" borderId="29" xfId="0" applyNumberFormat="1" applyFill="1" applyBorder="1" applyAlignment="1">
      <alignment horizontal="right" vertical="center"/>
    </xf>
    <xf numFmtId="183" fontId="0" fillId="0" borderId="31" xfId="0" applyNumberFormat="1" applyFill="1" applyBorder="1" applyAlignment="1">
      <alignment horizontal="right"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36" xfId="0"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39" xfId="0" applyFont="1" applyFill="1" applyBorder="1" applyAlignment="1">
      <alignment horizontal="center" vertical="center" wrapText="1"/>
    </xf>
    <xf numFmtId="176" fontId="0" fillId="0" borderId="17" xfId="0" applyNumberFormat="1" applyFill="1" applyBorder="1" applyAlignment="1">
      <alignment horizontal="right" vertical="center"/>
    </xf>
    <xf numFmtId="176" fontId="0" fillId="0" borderId="19" xfId="0" applyNumberFormat="1" applyFill="1" applyBorder="1" applyAlignment="1">
      <alignment horizontal="right" vertical="center"/>
    </xf>
    <xf numFmtId="176" fontId="0" fillId="0" borderId="36" xfId="0" applyNumberFormat="1" applyFill="1" applyBorder="1" applyAlignment="1">
      <alignment horizontal="right" vertical="center"/>
    </xf>
    <xf numFmtId="0" fontId="11" fillId="0" borderId="40"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176" fontId="0" fillId="0" borderId="40" xfId="0" applyNumberFormat="1" applyFill="1" applyBorder="1" applyAlignment="1">
      <alignment horizontal="right" vertical="center"/>
    </xf>
    <xf numFmtId="176" fontId="0" fillId="0" borderId="26" xfId="0" applyNumberFormat="1" applyFill="1" applyBorder="1" applyAlignment="1">
      <alignment horizontal="right" vertical="center"/>
    </xf>
    <xf numFmtId="176" fontId="0" fillId="0" borderId="41" xfId="0" applyNumberFormat="1" applyFill="1" applyBorder="1" applyAlignment="1">
      <alignment horizontal="right"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8" xfId="0" applyFont="1" applyFill="1" applyBorder="1" applyAlignment="1">
      <alignment horizontal="center" vertical="center"/>
    </xf>
    <xf numFmtId="0" fontId="11" fillId="0" borderId="17" xfId="0" applyFont="1" applyFill="1" applyBorder="1" applyAlignment="1">
      <alignment horizontal="center" vertical="center" wrapText="1"/>
    </xf>
    <xf numFmtId="0" fontId="11" fillId="0" borderId="19" xfId="0" applyFont="1" applyFill="1" applyBorder="1" applyAlignment="1">
      <alignment horizontal="center" vertical="center"/>
    </xf>
    <xf numFmtId="0" fontId="11" fillId="0" borderId="36" xfId="0" applyFont="1" applyFill="1" applyBorder="1" applyAlignment="1">
      <alignment horizontal="center" vertical="center"/>
    </xf>
    <xf numFmtId="0" fontId="0" fillId="0" borderId="19" xfId="0" applyFont="1" applyBorder="1" applyAlignment="1">
      <alignment vertical="center" wrapText="1"/>
    </xf>
    <xf numFmtId="0" fontId="0" fillId="0" borderId="18" xfId="0" applyFont="1" applyBorder="1" applyAlignment="1">
      <alignment vertical="center" wrapText="1"/>
    </xf>
    <xf numFmtId="0" fontId="0" fillId="0" borderId="17" xfId="0" applyFont="1" applyBorder="1" applyAlignment="1">
      <alignment vertical="center" wrapText="1"/>
    </xf>
    <xf numFmtId="3" fontId="0" fillId="0" borderId="17" xfId="0" applyNumberFormat="1" applyBorder="1" applyAlignment="1">
      <alignment vertical="center" wrapText="1"/>
    </xf>
    <xf numFmtId="3" fontId="0" fillId="0" borderId="17" xfId="0" applyNumberFormat="1" applyBorder="1" applyAlignment="1">
      <alignment vertical="center"/>
    </xf>
    <xf numFmtId="3" fontId="0" fillId="0" borderId="19" xfId="0" applyNumberFormat="1" applyBorder="1" applyAlignment="1">
      <alignment vertical="center" wrapText="1"/>
    </xf>
    <xf numFmtId="3" fontId="0" fillId="0" borderId="18" xfId="0" applyNumberFormat="1" applyBorder="1" applyAlignment="1">
      <alignment vertical="center" wrapText="1"/>
    </xf>
    <xf numFmtId="0" fontId="0" fillId="0" borderId="17" xfId="0" applyFont="1" applyBorder="1" applyAlignment="1">
      <alignment vertical="center"/>
    </xf>
    <xf numFmtId="0" fontId="0" fillId="0" borderId="19" xfId="0" applyFont="1" applyBorder="1" applyAlignment="1">
      <alignment vertical="center"/>
    </xf>
    <xf numFmtId="0" fontId="0" fillId="0" borderId="18" xfId="0" applyFont="1" applyBorder="1" applyAlignment="1">
      <alignment vertical="center"/>
    </xf>
    <xf numFmtId="3" fontId="0" fillId="0" borderId="17" xfId="0" applyNumberFormat="1" applyFont="1" applyBorder="1" applyAlignment="1">
      <alignment vertical="center" wrapText="1"/>
    </xf>
    <xf numFmtId="3" fontId="0" fillId="0" borderId="19" xfId="0" applyNumberFormat="1" applyFont="1" applyBorder="1" applyAlignment="1">
      <alignment vertical="center" wrapText="1"/>
    </xf>
    <xf numFmtId="3" fontId="0" fillId="0" borderId="18" xfId="0" applyNumberFormat="1" applyFont="1" applyBorder="1" applyAlignment="1">
      <alignment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5" fillId="0" borderId="10" xfId="0" applyFont="1" applyBorder="1" applyAlignment="1" quotePrefix="1">
      <alignment horizontal="center" vertical="center"/>
    </xf>
    <xf numFmtId="0" fontId="5" fillId="0" borderId="10" xfId="0" applyFont="1" applyBorder="1" applyAlignment="1">
      <alignment horizontal="center" vertical="center"/>
    </xf>
    <xf numFmtId="0" fontId="7" fillId="33" borderId="44" xfId="63" applyFont="1" applyFill="1" applyBorder="1" applyAlignment="1" applyProtection="1">
      <alignment horizontal="center" vertical="center"/>
      <protection/>
    </xf>
    <xf numFmtId="0" fontId="0" fillId="0" borderId="45" xfId="0" applyBorder="1" applyAlignment="1">
      <alignment vertical="center"/>
    </xf>
    <xf numFmtId="0" fontId="0" fillId="0" borderId="46" xfId="0" applyBorder="1" applyAlignment="1">
      <alignment vertical="center"/>
    </xf>
    <xf numFmtId="0" fontId="8" fillId="33" borderId="47" xfId="63" applyFont="1" applyFill="1" applyBorder="1" applyAlignment="1" applyProtection="1">
      <alignment horizontal="center" vertical="center"/>
      <protection/>
    </xf>
    <xf numFmtId="0" fontId="8" fillId="33" borderId="48" xfId="63" applyFont="1" applyFill="1" applyBorder="1" applyAlignment="1" applyProtection="1">
      <alignment horizontal="center" vertical="center"/>
      <protection/>
    </xf>
    <xf numFmtId="0" fontId="9" fillId="0" borderId="49" xfId="61" applyFont="1" applyFill="1" applyBorder="1" applyAlignment="1" applyProtection="1">
      <alignment horizontal="center" vertical="center" wrapText="1" shrinkToFit="1"/>
      <protection/>
    </xf>
    <xf numFmtId="0" fontId="0" fillId="0" borderId="48" xfId="0" applyFill="1" applyBorder="1" applyAlignment="1">
      <alignment horizontal="center" vertical="center"/>
    </xf>
    <xf numFmtId="0" fontId="10" fillId="33" borderId="50" xfId="61" applyFont="1" applyFill="1" applyBorder="1" applyAlignment="1" applyProtection="1">
      <alignment horizontal="center" vertical="center" wrapText="1" shrinkToFit="1"/>
      <protection/>
    </xf>
    <xf numFmtId="0" fontId="0" fillId="0" borderId="48" xfId="0" applyFont="1" applyBorder="1" applyAlignment="1">
      <alignment horizontal="center" vertical="center"/>
    </xf>
    <xf numFmtId="0" fontId="0" fillId="0" borderId="51" xfId="0" applyFont="1" applyBorder="1" applyAlignment="1">
      <alignment horizontal="center" vertical="center"/>
    </xf>
    <xf numFmtId="0" fontId="11" fillId="0" borderId="48" xfId="0" applyFont="1" applyBorder="1" applyAlignment="1">
      <alignment horizontal="center" vertical="center"/>
    </xf>
    <xf numFmtId="0" fontId="0" fillId="0" borderId="48" xfId="0" applyBorder="1" applyAlignment="1">
      <alignment horizontal="center" vertical="center"/>
    </xf>
    <xf numFmtId="0" fontId="0" fillId="0" borderId="51" xfId="0" applyBorder="1" applyAlignment="1">
      <alignment horizontal="center" vertical="center"/>
    </xf>
    <xf numFmtId="0" fontId="8" fillId="33" borderId="50" xfId="61" applyFont="1" applyFill="1" applyBorder="1" applyAlignment="1" applyProtection="1">
      <alignment horizontal="center" vertical="center"/>
      <protection/>
    </xf>
    <xf numFmtId="0" fontId="0" fillId="0" borderId="52" xfId="0" applyBorder="1" applyAlignment="1">
      <alignment horizontal="center" vertical="center"/>
    </xf>
    <xf numFmtId="0" fontId="9" fillId="33" borderId="53"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54" xfId="63" applyFont="1" applyFill="1" applyBorder="1" applyAlignment="1" applyProtection="1">
      <alignment horizontal="center" vertical="center" shrinkToFit="1"/>
      <protection/>
    </xf>
    <xf numFmtId="0" fontId="8" fillId="0" borderId="35" xfId="63" applyFont="1" applyFill="1" applyBorder="1" applyAlignment="1" applyProtection="1">
      <alignment horizontal="center" vertical="center"/>
      <protection/>
    </xf>
    <xf numFmtId="0" fontId="8" fillId="0" borderId="19" xfId="63" applyFont="1" applyFill="1" applyBorder="1" applyAlignment="1" applyProtection="1">
      <alignment horizontal="center" vertical="center"/>
      <protection/>
    </xf>
    <xf numFmtId="0" fontId="0" fillId="0" borderId="19" xfId="0" applyFill="1" applyBorder="1" applyAlignment="1">
      <alignment horizontal="center" vertical="center"/>
    </xf>
    <xf numFmtId="0" fontId="8" fillId="33" borderId="17" xfId="61" applyFont="1" applyFill="1" applyBorder="1" applyAlignment="1" applyProtection="1">
      <alignment horizontal="center" vertical="center" shrinkToFit="1"/>
      <protection/>
    </xf>
    <xf numFmtId="0" fontId="0" fillId="0" borderId="19" xfId="0" applyBorder="1" applyAlignment="1">
      <alignment horizontal="center" vertical="center" shrinkToFit="1"/>
    </xf>
    <xf numFmtId="0" fontId="0" fillId="0" borderId="18" xfId="0" applyBorder="1" applyAlignment="1">
      <alignment horizontal="center" vertical="center" shrinkToFit="1"/>
    </xf>
    <xf numFmtId="0" fontId="12" fillId="0" borderId="17" xfId="62" applyFont="1" applyFill="1" applyBorder="1" applyAlignment="1" applyProtection="1">
      <alignment horizontal="center" vertical="center" shrinkToFit="1"/>
      <protection/>
    </xf>
    <xf numFmtId="0" fontId="12" fillId="0" borderId="19" xfId="62" applyFont="1" applyFill="1" applyBorder="1" applyAlignment="1" applyProtection="1">
      <alignment horizontal="center" vertical="center" shrinkToFit="1"/>
      <protection/>
    </xf>
    <xf numFmtId="0" fontId="12" fillId="0" borderId="36" xfId="62" applyFont="1" applyFill="1" applyBorder="1" applyAlignment="1" applyProtection="1">
      <alignment horizontal="center" vertical="center" shrinkToFit="1"/>
      <protection/>
    </xf>
    <xf numFmtId="0" fontId="13" fillId="33" borderId="53" xfId="63" applyFont="1" applyFill="1" applyBorder="1" applyAlignment="1" applyProtection="1">
      <alignment horizontal="center" vertical="center"/>
      <protection/>
    </xf>
    <xf numFmtId="0" fontId="13" fillId="33" borderId="19" xfId="63" applyFont="1" applyFill="1" applyBorder="1" applyAlignment="1" applyProtection="1">
      <alignment horizontal="center" vertical="center"/>
      <protection/>
    </xf>
    <xf numFmtId="0" fontId="8" fillId="0" borderId="35" xfId="61" applyFont="1" applyFill="1" applyBorder="1" applyAlignment="1" applyProtection="1">
      <alignment horizontal="center" vertical="center" wrapText="1" shrinkToFit="1"/>
      <protection/>
    </xf>
    <xf numFmtId="0" fontId="8" fillId="33" borderId="17"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18" xfId="63" applyFont="1" applyFill="1" applyBorder="1" applyAlignment="1" applyProtection="1">
      <alignment horizontal="center" vertical="center"/>
      <protection/>
    </xf>
    <xf numFmtId="0" fontId="57" fillId="0" borderId="19" xfId="62" applyFont="1" applyFill="1" applyBorder="1" applyAlignment="1" applyProtection="1">
      <alignment horizontal="center" vertical="center" wrapText="1"/>
      <protection/>
    </xf>
    <xf numFmtId="0" fontId="58" fillId="0" borderId="19" xfId="0" applyFont="1" applyFill="1" applyBorder="1" applyAlignment="1">
      <alignment horizontal="center" vertical="center"/>
    </xf>
    <xf numFmtId="0" fontId="58" fillId="0" borderId="36" xfId="0" applyFont="1" applyFill="1" applyBorder="1" applyAlignment="1">
      <alignment horizontal="center" vertical="center"/>
    </xf>
    <xf numFmtId="0" fontId="13" fillId="33" borderId="55" xfId="63" applyFont="1" applyFill="1" applyBorder="1" applyAlignment="1" applyProtection="1">
      <alignment horizontal="center" vertical="center" wrapText="1" shrinkToFit="1"/>
      <protection/>
    </xf>
    <xf numFmtId="0" fontId="13" fillId="33" borderId="43" xfId="63" applyFont="1" applyFill="1" applyBorder="1" applyAlignment="1" applyProtection="1">
      <alignment horizontal="center" vertical="center" wrapText="1" shrinkToFit="1"/>
      <protection/>
    </xf>
    <xf numFmtId="0" fontId="13" fillId="33" borderId="56" xfId="63" applyFont="1" applyFill="1" applyBorder="1" applyAlignment="1" applyProtection="1">
      <alignment horizontal="center" vertical="center" wrapText="1" shrinkToFit="1"/>
      <protection/>
    </xf>
    <xf numFmtId="0" fontId="13" fillId="33" borderId="33" xfId="63" applyFont="1" applyFill="1" applyBorder="1" applyAlignment="1" applyProtection="1">
      <alignment horizontal="center" vertical="center" wrapText="1" shrinkToFit="1"/>
      <protection/>
    </xf>
    <xf numFmtId="0" fontId="13" fillId="0" borderId="42" xfId="63" applyFont="1" applyFill="1" applyBorder="1" applyAlignment="1" applyProtection="1">
      <alignment horizontal="left" vertical="center" wrapText="1" shrinkToFit="1"/>
      <protection/>
    </xf>
    <xf numFmtId="0" fontId="13" fillId="0" borderId="43" xfId="63" applyFont="1" applyFill="1" applyBorder="1" applyAlignment="1" applyProtection="1">
      <alignment horizontal="left" vertical="center" wrapText="1" shrinkToFit="1"/>
      <protection/>
    </xf>
    <xf numFmtId="0" fontId="0" fillId="0" borderId="43" xfId="0" applyBorder="1" applyAlignment="1">
      <alignment horizontal="left" vertical="center" wrapText="1"/>
    </xf>
    <xf numFmtId="0" fontId="0" fillId="0" borderId="57" xfId="0" applyBorder="1" applyAlignment="1">
      <alignment horizontal="left" vertical="center" wrapText="1"/>
    </xf>
    <xf numFmtId="0" fontId="13" fillId="0" borderId="32" xfId="63" applyFont="1" applyFill="1" applyBorder="1" applyAlignment="1" applyProtection="1">
      <alignment horizontal="left" vertical="center" wrapText="1" shrinkToFit="1"/>
      <protection/>
    </xf>
    <xf numFmtId="0" fontId="13" fillId="0" borderId="33" xfId="63" applyFont="1" applyFill="1" applyBorder="1" applyAlignment="1" applyProtection="1">
      <alignment horizontal="left" vertical="center" wrapText="1" shrinkToFit="1"/>
      <protection/>
    </xf>
    <xf numFmtId="0" fontId="0" fillId="0" borderId="33" xfId="0" applyBorder="1" applyAlignment="1">
      <alignment horizontal="left" vertical="center" wrapText="1"/>
    </xf>
    <xf numFmtId="0" fontId="0" fillId="0" borderId="58" xfId="0" applyBorder="1" applyAlignment="1">
      <alignment horizontal="left" vertical="center" wrapText="1"/>
    </xf>
    <xf numFmtId="0" fontId="8" fillId="33" borderId="17" xfId="61" applyNumberFormat="1" applyFont="1" applyFill="1" applyBorder="1" applyAlignment="1" applyProtection="1">
      <alignment horizontal="center" vertical="center" wrapText="1"/>
      <protection/>
    </xf>
    <xf numFmtId="0" fontId="2" fillId="0" borderId="43" xfId="61" applyFont="1" applyFill="1" applyBorder="1" applyAlignment="1">
      <alignment horizontal="center" vertical="center" wrapText="1" shrinkToFit="1"/>
      <protection/>
    </xf>
    <xf numFmtId="0" fontId="0" fillId="0" borderId="43" xfId="0" applyBorder="1" applyAlignment="1">
      <alignment horizontal="center" vertical="center" shrinkToFit="1"/>
    </xf>
    <xf numFmtId="0" fontId="0" fillId="0" borderId="59"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8" fillId="33" borderId="53"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0" fillId="0" borderId="35" xfId="61" applyFont="1" applyFill="1" applyBorder="1" applyAlignment="1" applyProtection="1">
      <alignment vertical="top" wrapText="1"/>
      <protection/>
    </xf>
    <xf numFmtId="0" fontId="0" fillId="0" borderId="19" xfId="61" applyFont="1" applyFill="1" applyBorder="1" applyAlignment="1" applyProtection="1">
      <alignment vertical="top" wrapText="1"/>
      <protection/>
    </xf>
    <xf numFmtId="0" fontId="0" fillId="0" borderId="36" xfId="61" applyFont="1" applyFill="1" applyBorder="1" applyAlignment="1" applyProtection="1">
      <alignment vertical="top" wrapText="1"/>
      <protection/>
    </xf>
    <xf numFmtId="0" fontId="8" fillId="33" borderId="54" xfId="63" applyFont="1" applyFill="1" applyBorder="1" applyAlignment="1" applyProtection="1">
      <alignment horizontal="center" vertical="center" wrapText="1"/>
      <protection/>
    </xf>
    <xf numFmtId="0" fontId="0" fillId="0" borderId="35"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8" fillId="33" borderId="55"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0" borderId="62" xfId="63" applyFont="1" applyFill="1" applyBorder="1" applyAlignment="1" applyProtection="1">
      <alignment horizontal="center" vertical="center" wrapText="1"/>
      <protection/>
    </xf>
    <xf numFmtId="0" fontId="8" fillId="0" borderId="63" xfId="63" applyFont="1" applyFill="1" applyBorder="1" applyAlignment="1" applyProtection="1">
      <alignment horizontal="center" vertical="center" wrapText="1"/>
      <protection/>
    </xf>
    <xf numFmtId="0" fontId="0" fillId="33" borderId="17"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36" xfId="0" applyFont="1" applyFill="1" applyBorder="1" applyAlignment="1">
      <alignment horizontal="center" vertical="center"/>
    </xf>
    <xf numFmtId="0" fontId="12" fillId="33" borderId="42" xfId="63" applyFont="1" applyFill="1" applyBorder="1" applyAlignment="1" applyProtection="1">
      <alignment horizontal="center" vertical="center" wrapText="1"/>
      <protection/>
    </xf>
    <xf numFmtId="0" fontId="0" fillId="33" borderId="57"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12" fillId="33" borderId="66"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38" fontId="0" fillId="0" borderId="67" xfId="49" applyFont="1" applyFill="1" applyBorder="1" applyAlignment="1">
      <alignment horizontal="center" vertical="center"/>
    </xf>
    <xf numFmtId="38" fontId="0" fillId="0" borderId="23" xfId="49" applyFont="1" applyFill="1" applyBorder="1" applyAlignment="1">
      <alignment horizontal="center" vertical="center"/>
    </xf>
    <xf numFmtId="38" fontId="0" fillId="0" borderId="21" xfId="49" applyFont="1" applyFill="1" applyBorder="1" applyAlignment="1">
      <alignment horizontal="center" vertical="center"/>
    </xf>
    <xf numFmtId="38" fontId="0" fillId="0" borderId="22" xfId="49" applyFont="1" applyFill="1" applyBorder="1" applyAlignment="1">
      <alignment horizontal="center" vertical="center"/>
    </xf>
    <xf numFmtId="38" fontId="0" fillId="0" borderId="24" xfId="49" applyFont="1" applyFill="1" applyBorder="1" applyAlignment="1">
      <alignment horizontal="center" vertical="center"/>
    </xf>
    <xf numFmtId="0" fontId="12" fillId="33" borderId="28" xfId="63" applyFont="1" applyFill="1" applyBorder="1" applyAlignment="1" applyProtection="1">
      <alignment horizontal="center" vertical="center" wrapText="1"/>
      <protection/>
    </xf>
    <xf numFmtId="0" fontId="12" fillId="33" borderId="29" xfId="63" applyFont="1" applyFill="1" applyBorder="1" applyAlignment="1" applyProtection="1">
      <alignment horizontal="center" vertical="center" wrapText="1"/>
      <protection/>
    </xf>
    <xf numFmtId="0" fontId="12" fillId="33" borderId="30" xfId="63" applyFont="1" applyFill="1" applyBorder="1" applyAlignment="1" applyProtection="1">
      <alignment horizontal="center" vertical="center" wrapText="1"/>
      <protection/>
    </xf>
    <xf numFmtId="38" fontId="0" fillId="0" borderId="68" xfId="49" applyFont="1" applyFill="1" applyBorder="1" applyAlignment="1">
      <alignment horizontal="center" vertical="center"/>
    </xf>
    <xf numFmtId="38" fontId="0" fillId="0" borderId="28" xfId="49" applyFont="1" applyFill="1" applyBorder="1" applyAlignment="1">
      <alignment horizontal="center" vertical="center"/>
    </xf>
    <xf numFmtId="38" fontId="0" fillId="0" borderId="29" xfId="49" applyFont="1" applyFill="1" applyBorder="1" applyAlignment="1">
      <alignment horizontal="center" vertical="center"/>
    </xf>
    <xf numFmtId="38" fontId="0" fillId="0" borderId="30" xfId="49" applyFont="1" applyFill="1" applyBorder="1" applyAlignment="1">
      <alignment horizontal="center" vertical="center"/>
    </xf>
    <xf numFmtId="38" fontId="0" fillId="0" borderId="69" xfId="49" applyFont="1" applyFill="1" applyBorder="1" applyAlignment="1">
      <alignment horizontal="center" vertical="center"/>
    </xf>
    <xf numFmtId="38" fontId="0" fillId="0" borderId="70" xfId="49" applyFont="1" applyFill="1" applyBorder="1" applyAlignment="1">
      <alignment horizontal="center" vertical="center"/>
    </xf>
    <xf numFmtId="38" fontId="0" fillId="0" borderId="71" xfId="49" applyFont="1" applyFill="1" applyBorder="1" applyAlignment="1">
      <alignment horizontal="center" vertical="center"/>
    </xf>
    <xf numFmtId="187" fontId="0" fillId="0" borderId="68" xfId="49" applyNumberFormat="1" applyFont="1" applyFill="1" applyBorder="1" applyAlignment="1">
      <alignment horizontal="center" vertical="center"/>
    </xf>
    <xf numFmtId="0" fontId="12" fillId="33" borderId="72" xfId="63" applyFont="1" applyFill="1" applyBorder="1" applyAlignment="1" applyProtection="1">
      <alignment horizontal="center" vertical="center" wrapText="1"/>
      <protection/>
    </xf>
    <xf numFmtId="0" fontId="12" fillId="33" borderId="33"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38" fontId="0" fillId="0" borderId="73" xfId="49" applyFont="1" applyFill="1" applyBorder="1" applyAlignment="1">
      <alignment horizontal="center" vertical="center"/>
    </xf>
    <xf numFmtId="0" fontId="12" fillId="33" borderId="74" xfId="63" applyFont="1" applyFill="1" applyBorder="1" applyAlignment="1" applyProtection="1">
      <alignment horizontal="center" vertical="center" wrapText="1"/>
      <protection/>
    </xf>
    <xf numFmtId="0" fontId="12" fillId="33" borderId="75" xfId="63" applyFont="1" applyFill="1" applyBorder="1" applyAlignment="1" applyProtection="1">
      <alignment horizontal="center" vertical="center" wrapText="1"/>
      <protection/>
    </xf>
    <xf numFmtId="38" fontId="0" fillId="0" borderId="75" xfId="49" applyFont="1" applyFill="1" applyBorder="1" applyAlignment="1">
      <alignment horizontal="center" vertical="center"/>
    </xf>
    <xf numFmtId="38" fontId="0" fillId="0" borderId="37" xfId="49" applyFont="1" applyFill="1" applyBorder="1" applyAlignment="1">
      <alignment horizontal="center" vertical="center"/>
    </xf>
    <xf numFmtId="38" fontId="0" fillId="0" borderId="38" xfId="49" applyFont="1" applyFill="1" applyBorder="1" applyAlignment="1">
      <alignment horizontal="center" vertical="center"/>
    </xf>
    <xf numFmtId="38" fontId="0" fillId="0" borderId="39" xfId="49"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76" xfId="0" applyFont="1" applyFill="1" applyBorder="1" applyAlignment="1">
      <alignment horizontal="center" vertical="center"/>
    </xf>
    <xf numFmtId="9" fontId="0" fillId="0" borderId="75" xfId="0" applyNumberFormat="1" applyFont="1" applyFill="1" applyBorder="1" applyAlignment="1">
      <alignment horizontal="center" vertical="center"/>
    </xf>
    <xf numFmtId="0" fontId="0" fillId="0" borderId="39"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3" borderId="17"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5" xfId="0" applyFont="1" applyFill="1" applyBorder="1" applyAlignment="1">
      <alignment horizontal="center" vertical="center"/>
    </xf>
    <xf numFmtId="0" fontId="0" fillId="0" borderId="77" xfId="0" applyFont="1" applyBorder="1" applyAlignment="1">
      <alignment horizontal="center" vertical="center"/>
    </xf>
    <xf numFmtId="0" fontId="0" fillId="33" borderId="75" xfId="0" applyFont="1" applyFill="1" applyBorder="1" applyAlignment="1">
      <alignment horizontal="center" vertical="center" wrapText="1"/>
    </xf>
    <xf numFmtId="0" fontId="0" fillId="33" borderId="78" xfId="0" applyFont="1" applyFill="1" applyBorder="1" applyAlignment="1">
      <alignment horizontal="center" vertical="center"/>
    </xf>
    <xf numFmtId="0" fontId="0" fillId="0" borderId="42" xfId="0" applyBorder="1" applyAlignment="1">
      <alignment horizontal="center" vertical="center" wrapText="1"/>
    </xf>
    <xf numFmtId="0" fontId="0" fillId="0" borderId="43" xfId="0" applyFont="1" applyBorder="1" applyAlignment="1">
      <alignment horizontal="center" vertical="center"/>
    </xf>
    <xf numFmtId="0" fontId="0" fillId="0" borderId="57"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58" xfId="0" applyFont="1" applyBorder="1" applyAlignment="1">
      <alignment horizontal="center" vertical="center"/>
    </xf>
    <xf numFmtId="0" fontId="0" fillId="33" borderId="17"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0" borderId="75" xfId="0" applyBorder="1" applyAlignment="1">
      <alignment horizontal="center" vertical="center" shrinkToFit="1"/>
    </xf>
    <xf numFmtId="0" fontId="0" fillId="0" borderId="75" xfId="0" applyFont="1" applyBorder="1" applyAlignment="1">
      <alignment horizontal="center" vertical="center" shrinkToFit="1"/>
    </xf>
    <xf numFmtId="176" fontId="0" fillId="0" borderId="75" xfId="0" applyNumberFormat="1" applyBorder="1" applyAlignment="1">
      <alignment horizontal="center" vertical="center"/>
    </xf>
    <xf numFmtId="176" fontId="0" fillId="0" borderId="75" xfId="0" applyNumberFormat="1" applyFont="1" applyBorder="1" applyAlignment="1">
      <alignment horizontal="center" vertical="center"/>
    </xf>
    <xf numFmtId="0" fontId="0" fillId="0" borderId="75" xfId="0" applyBorder="1" applyAlignment="1">
      <alignment horizontal="center" vertical="center"/>
    </xf>
    <xf numFmtId="0" fontId="0" fillId="0" borderId="75"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13" fillId="33" borderId="55"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17" fillId="33" borderId="17" xfId="0" applyFont="1" applyFill="1" applyBorder="1" applyAlignment="1">
      <alignment horizontal="center" vertical="center" shrinkToFit="1"/>
    </xf>
    <xf numFmtId="0" fontId="17" fillId="33" borderId="19"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13" fillId="33" borderId="81" xfId="0" applyFont="1" applyFill="1" applyBorder="1" applyAlignment="1">
      <alignment horizontal="center" vertical="center" wrapText="1"/>
    </xf>
    <xf numFmtId="0" fontId="13" fillId="33" borderId="75" xfId="0" applyFont="1" applyFill="1" applyBorder="1" applyAlignment="1">
      <alignment horizontal="center" vertical="center"/>
    </xf>
    <xf numFmtId="0" fontId="13" fillId="33" borderId="82" xfId="0" applyFont="1" applyFill="1" applyBorder="1" applyAlignment="1">
      <alignment horizontal="center" vertical="center"/>
    </xf>
    <xf numFmtId="0" fontId="13" fillId="33" borderId="81" xfId="0" applyFont="1" applyFill="1" applyBorder="1" applyAlignment="1">
      <alignment horizontal="center" vertical="center"/>
    </xf>
    <xf numFmtId="0" fontId="13" fillId="33" borderId="83"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84" xfId="0" applyFont="1" applyFill="1" applyBorder="1" applyAlignment="1">
      <alignment horizontal="center" vertical="center"/>
    </xf>
    <xf numFmtId="0" fontId="17" fillId="33" borderId="66" xfId="0" applyFont="1" applyFill="1" applyBorder="1" applyAlignment="1">
      <alignment horizontal="center" vertical="center" wrapText="1" shrinkToFit="1"/>
    </xf>
    <xf numFmtId="0" fontId="17" fillId="33" borderId="43" xfId="0" applyFont="1" applyFill="1" applyBorder="1" applyAlignment="1">
      <alignment horizontal="center" vertical="center" shrinkToFit="1"/>
    </xf>
    <xf numFmtId="0" fontId="17" fillId="33" borderId="57" xfId="0" applyFont="1" applyFill="1" applyBorder="1" applyAlignment="1">
      <alignment horizontal="center" vertical="center" shrinkToFit="1"/>
    </xf>
    <xf numFmtId="0" fontId="17" fillId="33" borderId="72" xfId="0" applyFont="1" applyFill="1" applyBorder="1" applyAlignment="1">
      <alignment horizontal="center" vertical="center" shrinkToFit="1"/>
    </xf>
    <xf numFmtId="0" fontId="17" fillId="33" borderId="33" xfId="0" applyFont="1" applyFill="1" applyBorder="1" applyAlignment="1">
      <alignment horizontal="center" vertical="center" shrinkToFit="1"/>
    </xf>
    <xf numFmtId="0" fontId="17" fillId="33" borderId="58" xfId="0" applyFont="1" applyFill="1" applyBorder="1" applyAlignment="1">
      <alignment horizontal="center" vertical="center" shrinkToFit="1"/>
    </xf>
    <xf numFmtId="0" fontId="0" fillId="0" borderId="66" xfId="0" applyBorder="1" applyAlignment="1">
      <alignment horizontal="center" vertical="center" shrinkToFit="1"/>
    </xf>
    <xf numFmtId="0" fontId="0" fillId="0" borderId="43"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66" xfId="0" applyBorder="1" applyAlignment="1">
      <alignment horizontal="center" vertical="center"/>
    </xf>
    <xf numFmtId="0" fontId="0" fillId="0" borderId="43" xfId="0" applyBorder="1" applyAlignment="1">
      <alignment horizontal="center" vertical="center"/>
    </xf>
    <xf numFmtId="0" fontId="0" fillId="0" borderId="57" xfId="0" applyBorder="1" applyAlignment="1">
      <alignment horizontal="center" vertical="center"/>
    </xf>
    <xf numFmtId="0" fontId="0" fillId="0" borderId="66" xfId="0" applyFont="1" applyBorder="1" applyAlignment="1">
      <alignment horizontal="center" vertical="center"/>
    </xf>
    <xf numFmtId="0" fontId="0" fillId="0" borderId="59" xfId="0" applyFont="1" applyBorder="1" applyAlignment="1">
      <alignment horizontal="center" vertical="center"/>
    </xf>
    <xf numFmtId="0" fontId="0" fillId="0" borderId="72" xfId="0" applyFont="1" applyBorder="1" applyAlignment="1">
      <alignment horizontal="center" vertical="center"/>
    </xf>
    <xf numFmtId="185" fontId="0" fillId="0" borderId="72" xfId="0" applyNumberFormat="1" applyBorder="1" applyAlignment="1">
      <alignment horizontal="center" vertical="center"/>
    </xf>
    <xf numFmtId="185" fontId="0" fillId="0" borderId="33" xfId="0" applyNumberFormat="1" applyFont="1" applyBorder="1" applyAlignment="1">
      <alignment horizontal="center" vertical="center"/>
    </xf>
    <xf numFmtId="185" fontId="0" fillId="0" borderId="58" xfId="0" applyNumberFormat="1" applyFont="1" applyBorder="1" applyAlignment="1">
      <alignment horizontal="center" vertical="center"/>
    </xf>
    <xf numFmtId="185" fontId="0" fillId="0" borderId="34" xfId="0" applyNumberFormat="1" applyFont="1" applyBorder="1" applyAlignment="1">
      <alignment horizontal="center" vertical="center"/>
    </xf>
    <xf numFmtId="0" fontId="13" fillId="33" borderId="43" xfId="0" applyFont="1" applyFill="1" applyBorder="1" applyAlignment="1">
      <alignment horizontal="center" vertical="center"/>
    </xf>
    <xf numFmtId="0" fontId="13" fillId="0" borderId="42"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0" fillId="33" borderId="66"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0" borderId="36" xfId="0" applyBorder="1" applyAlignment="1">
      <alignment vertical="center" wrapText="1"/>
    </xf>
    <xf numFmtId="0" fontId="0" fillId="34" borderId="55"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57" xfId="0" applyFont="1" applyFill="1" applyBorder="1" applyAlignment="1">
      <alignment horizontal="center" vertical="center"/>
    </xf>
    <xf numFmtId="0" fontId="11" fillId="34" borderId="75"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59" xfId="0" applyFont="1" applyFill="1" applyBorder="1" applyAlignment="1">
      <alignment horizontal="center" vertical="center"/>
    </xf>
    <xf numFmtId="0" fontId="0" fillId="0" borderId="85" xfId="0" applyFill="1" applyBorder="1" applyAlignment="1">
      <alignment horizontal="left" vertical="top" wrapText="1"/>
    </xf>
    <xf numFmtId="0" fontId="0" fillId="0" borderId="21" xfId="0" applyFont="1" applyFill="1" applyBorder="1" applyAlignment="1">
      <alignment horizontal="left" vertical="top" wrapText="1"/>
    </xf>
    <xf numFmtId="0" fontId="0" fillId="0" borderId="22" xfId="0" applyFont="1" applyFill="1" applyBorder="1" applyAlignment="1">
      <alignment horizontal="left" vertical="top" wrapText="1"/>
    </xf>
    <xf numFmtId="38" fontId="0" fillId="0" borderId="67" xfId="49" applyFont="1" applyFill="1" applyBorder="1" applyAlignment="1">
      <alignment horizontal="center" vertical="top"/>
    </xf>
    <xf numFmtId="0" fontId="0" fillId="0" borderId="66" xfId="0" applyFill="1" applyBorder="1" applyAlignment="1">
      <alignment horizontal="center" vertical="top"/>
    </xf>
    <xf numFmtId="0" fontId="0" fillId="0" borderId="43" xfId="0" applyFont="1" applyFill="1" applyBorder="1" applyAlignment="1">
      <alignment horizontal="center" vertical="top"/>
    </xf>
    <xf numFmtId="0" fontId="0" fillId="0" borderId="59" xfId="0" applyFont="1" applyFill="1" applyBorder="1" applyAlignment="1">
      <alignment horizontal="center" vertical="top"/>
    </xf>
    <xf numFmtId="38" fontId="0" fillId="0" borderId="68" xfId="49" applyFont="1" applyFill="1" applyBorder="1" applyAlignment="1">
      <alignment horizontal="center" vertical="top"/>
    </xf>
    <xf numFmtId="0" fontId="0" fillId="0" borderId="86"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87" xfId="0" applyFill="1" applyBorder="1" applyAlignment="1">
      <alignment horizontal="left" vertical="top" wrapText="1"/>
    </xf>
    <xf numFmtId="0" fontId="0" fillId="0" borderId="29"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6" xfId="0"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5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8" xfId="0" applyFont="1" applyFill="1" applyBorder="1" applyAlignment="1">
      <alignment horizontal="center" vertical="center"/>
    </xf>
    <xf numFmtId="38" fontId="0" fillId="0" borderId="75" xfId="49" applyFont="1" applyFill="1" applyBorder="1" applyAlignment="1">
      <alignment horizontal="center" vertical="top"/>
    </xf>
    <xf numFmtId="0" fontId="0" fillId="0" borderId="72"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88" xfId="0" applyFont="1" applyFill="1" applyBorder="1" applyAlignment="1">
      <alignment horizontal="center" vertical="center" textRotation="255"/>
    </xf>
    <xf numFmtId="0" fontId="13" fillId="33" borderId="89" xfId="0" applyFont="1" applyFill="1" applyBorder="1" applyAlignment="1">
      <alignment horizontal="center" vertical="center" textRotation="255"/>
    </xf>
    <xf numFmtId="0" fontId="13" fillId="33" borderId="32"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0" fillId="0" borderId="42" xfId="0" applyFont="1" applyFill="1" applyBorder="1" applyAlignment="1">
      <alignment horizontal="left" wrapText="1"/>
    </xf>
    <xf numFmtId="0" fontId="0" fillId="0" borderId="43" xfId="0" applyFont="1" applyFill="1" applyBorder="1" applyAlignment="1">
      <alignment horizontal="left" wrapText="1"/>
    </xf>
    <xf numFmtId="0" fontId="0" fillId="0" borderId="59" xfId="0" applyFont="1" applyFill="1" applyBorder="1" applyAlignment="1">
      <alignment horizontal="left" wrapText="1"/>
    </xf>
    <xf numFmtId="0" fontId="13" fillId="33" borderId="35" xfId="0" applyFont="1" applyFill="1" applyBorder="1" applyAlignment="1">
      <alignment horizontal="center" wrapText="1"/>
    </xf>
    <xf numFmtId="0" fontId="13" fillId="33" borderId="19" xfId="0" applyFont="1" applyFill="1" applyBorder="1" applyAlignment="1">
      <alignment horizontal="center" wrapText="1"/>
    </xf>
    <xf numFmtId="0" fontId="13" fillId="33" borderId="36" xfId="0" applyFont="1" applyFill="1" applyBorder="1" applyAlignment="1">
      <alignment horizontal="center" wrapText="1"/>
    </xf>
    <xf numFmtId="0" fontId="0" fillId="0" borderId="90" xfId="0" applyFont="1" applyFill="1" applyBorder="1" applyAlignment="1">
      <alignment horizontal="center" wrapText="1"/>
    </xf>
    <xf numFmtId="0" fontId="0" fillId="0" borderId="91" xfId="0" applyFont="1" applyFill="1" applyBorder="1" applyAlignment="1">
      <alignment horizontal="center" wrapText="1"/>
    </xf>
    <xf numFmtId="0" fontId="0" fillId="0" borderId="92" xfId="0" applyFont="1" applyFill="1" applyBorder="1" applyAlignment="1">
      <alignment horizontal="center" wrapText="1"/>
    </xf>
    <xf numFmtId="0" fontId="15" fillId="33" borderId="55" xfId="0" applyFont="1" applyFill="1" applyBorder="1" applyAlignment="1">
      <alignment horizontal="center" vertical="center" textRotation="255"/>
    </xf>
    <xf numFmtId="0" fontId="15" fillId="33" borderId="59"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56" xfId="0" applyFont="1" applyFill="1" applyBorder="1" applyAlignment="1">
      <alignment horizontal="center" vertical="center" textRotation="255"/>
    </xf>
    <xf numFmtId="0" fontId="15" fillId="33" borderId="34" xfId="0" applyFont="1" applyFill="1" applyBorder="1" applyAlignment="1">
      <alignment horizontal="center" vertical="center" textRotation="255"/>
    </xf>
    <xf numFmtId="0" fontId="13" fillId="33" borderId="32" xfId="0" applyFont="1" applyFill="1" applyBorder="1" applyAlignment="1">
      <alignment horizontal="center" wrapText="1"/>
    </xf>
    <xf numFmtId="0" fontId="13" fillId="33" borderId="33" xfId="0" applyFont="1" applyFill="1" applyBorder="1" applyAlignment="1">
      <alignment horizontal="center" wrapText="1"/>
    </xf>
    <xf numFmtId="0" fontId="13" fillId="33" borderId="34" xfId="0" applyFont="1" applyFill="1" applyBorder="1" applyAlignment="1">
      <alignment horizontal="center" wrapText="1"/>
    </xf>
    <xf numFmtId="0" fontId="13" fillId="0" borderId="35"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34" borderId="56" xfId="0" applyFont="1" applyFill="1" applyBorder="1" applyAlignment="1">
      <alignment horizontal="center" vertical="center" wrapText="1"/>
    </xf>
    <xf numFmtId="0" fontId="13" fillId="34" borderId="33" xfId="0" applyFont="1" applyFill="1" applyBorder="1" applyAlignment="1">
      <alignment horizontal="center" vertical="center" wrapText="1"/>
    </xf>
    <xf numFmtId="0" fontId="13" fillId="34"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13" fillId="33" borderId="55" xfId="0" applyFont="1" applyFill="1" applyBorder="1" applyAlignment="1">
      <alignment horizontal="center" vertical="center" textRotation="255" wrapText="1"/>
    </xf>
    <xf numFmtId="0" fontId="13" fillId="33" borderId="60"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56" xfId="0" applyFont="1" applyFill="1" applyBorder="1" applyAlignment="1">
      <alignment horizontal="center" vertical="center" textRotation="255" wrapText="1"/>
    </xf>
    <xf numFmtId="0" fontId="13" fillId="33" borderId="61" xfId="0" applyFont="1" applyFill="1" applyBorder="1" applyAlignment="1">
      <alignment horizontal="center" vertical="center" textRotation="255" wrapText="1"/>
    </xf>
    <xf numFmtId="0" fontId="0" fillId="0" borderId="21" xfId="0" applyBorder="1" applyAlignment="1">
      <alignment vertical="center"/>
    </xf>
    <xf numFmtId="0" fontId="0" fillId="0" borderId="22" xfId="0" applyBorder="1" applyAlignment="1">
      <alignment vertical="center"/>
    </xf>
    <xf numFmtId="0" fontId="0" fillId="0" borderId="23" xfId="0" applyFont="1" applyFill="1" applyBorder="1" applyAlignment="1">
      <alignment vertical="center"/>
    </xf>
    <xf numFmtId="0" fontId="0" fillId="0" borderId="66"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3" xfId="0" applyFill="1" applyBorder="1" applyAlignment="1">
      <alignment horizontal="center" vertical="center" wrapText="1"/>
    </xf>
    <xf numFmtId="0" fontId="0" fillId="0" borderId="29" xfId="0" applyBorder="1" applyAlignment="1">
      <alignment vertical="center"/>
    </xf>
    <xf numFmtId="0" fontId="0" fillId="0" borderId="30" xfId="0" applyBorder="1" applyAlignment="1">
      <alignment vertical="center"/>
    </xf>
    <xf numFmtId="0" fontId="0" fillId="0" borderId="28" xfId="0" applyFont="1" applyFill="1"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40" xfId="0" applyFont="1" applyFill="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0"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66"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93" xfId="0"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8" xfId="0" applyFont="1" applyFill="1" applyBorder="1" applyAlignment="1">
      <alignment vertical="center"/>
    </xf>
    <xf numFmtId="0" fontId="16" fillId="0" borderId="28" xfId="0" applyFont="1" applyFill="1" applyBorder="1" applyAlignment="1">
      <alignment vertical="center"/>
    </xf>
    <xf numFmtId="0" fontId="16" fillId="0" borderId="29" xfId="0" applyFont="1" applyBorder="1" applyAlignment="1">
      <alignment vertical="center"/>
    </xf>
    <xf numFmtId="0" fontId="16" fillId="0" borderId="30" xfId="0" applyFont="1" applyBorder="1" applyAlignment="1">
      <alignment vertical="center"/>
    </xf>
    <xf numFmtId="0" fontId="13" fillId="33" borderId="94" xfId="0" applyFont="1" applyFill="1" applyBorder="1" applyAlignment="1">
      <alignment horizontal="center" vertical="center" textRotation="255"/>
    </xf>
    <xf numFmtId="0" fontId="13" fillId="33" borderId="95" xfId="0" applyFont="1" applyFill="1" applyBorder="1" applyAlignment="1">
      <alignment horizontal="center" vertical="center" textRotation="255"/>
    </xf>
    <xf numFmtId="0" fontId="0" fillId="0" borderId="90" xfId="0" applyFill="1" applyBorder="1" applyAlignment="1">
      <alignment vertical="center" wrapText="1"/>
    </xf>
    <xf numFmtId="0" fontId="0" fillId="0" borderId="91" xfId="0" applyBorder="1" applyAlignment="1">
      <alignment vertical="center"/>
    </xf>
    <xf numFmtId="0" fontId="0" fillId="0" borderId="92" xfId="0" applyBorder="1" applyAlignment="1">
      <alignment vertical="center"/>
    </xf>
    <xf numFmtId="0" fontId="0" fillId="0" borderId="96" xfId="0" applyFont="1" applyFill="1" applyBorder="1" applyAlignment="1">
      <alignment vertical="top" wrapText="1"/>
    </xf>
    <xf numFmtId="0" fontId="13" fillId="0" borderId="97" xfId="0" applyFont="1" applyFill="1" applyBorder="1" applyAlignment="1">
      <alignment vertical="top" wrapText="1"/>
    </xf>
    <xf numFmtId="0" fontId="13" fillId="0" borderId="98" xfId="0" applyFont="1" applyFill="1" applyBorder="1" applyAlignment="1">
      <alignment vertical="top" wrapText="1"/>
    </xf>
    <xf numFmtId="0" fontId="0" fillId="0" borderId="32" xfId="0" applyFont="1" applyFill="1" applyBorder="1" applyAlignment="1">
      <alignment vertical="top" wrapText="1"/>
    </xf>
    <xf numFmtId="0" fontId="13" fillId="0" borderId="33" xfId="0" applyFont="1" applyFill="1" applyBorder="1" applyAlignment="1">
      <alignment vertical="top" wrapText="1"/>
    </xf>
    <xf numFmtId="0" fontId="13" fillId="0" borderId="34" xfId="0" applyFont="1" applyFill="1" applyBorder="1" applyAlignment="1">
      <alignment vertical="top" wrapText="1"/>
    </xf>
    <xf numFmtId="0" fontId="13" fillId="33" borderId="53"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0" borderId="53" xfId="0" applyFont="1" applyFill="1" applyBorder="1" applyAlignment="1">
      <alignment vertical="center" textRotation="255"/>
    </xf>
    <xf numFmtId="0" fontId="0" fillId="0" borderId="99" xfId="0" applyBorder="1" applyAlignment="1">
      <alignment vertical="center"/>
    </xf>
    <xf numFmtId="0" fontId="13" fillId="0" borderId="100" xfId="0" applyFont="1" applyFill="1" applyBorder="1" applyAlignment="1">
      <alignment vertical="center" wrapText="1"/>
    </xf>
    <xf numFmtId="0" fontId="13" fillId="34" borderId="47" xfId="0" applyFont="1" applyFill="1" applyBorder="1" applyAlignment="1">
      <alignment horizontal="center" vertical="center"/>
    </xf>
    <xf numFmtId="0" fontId="13" fillId="34" borderId="48" xfId="0" applyFont="1" applyFill="1" applyBorder="1" applyAlignment="1">
      <alignment horizontal="center" vertical="center"/>
    </xf>
    <xf numFmtId="0" fontId="13" fillId="34" borderId="52" xfId="0" applyFont="1" applyFill="1" applyBorder="1" applyAlignment="1">
      <alignment horizontal="center" vertical="center"/>
    </xf>
    <xf numFmtId="0" fontId="13" fillId="0" borderId="94" xfId="0" applyFont="1" applyFill="1" applyBorder="1" applyAlignment="1">
      <alignment vertical="center" textRotation="255"/>
    </xf>
    <xf numFmtId="0" fontId="0" fillId="0" borderId="91" xfId="0" applyBorder="1" applyAlignment="1">
      <alignment vertical="center" textRotation="255"/>
    </xf>
    <xf numFmtId="0" fontId="0" fillId="0" borderId="92" xfId="0" applyBorder="1" applyAlignment="1">
      <alignment vertical="center" textRotation="255"/>
    </xf>
    <xf numFmtId="0" fontId="13" fillId="33" borderId="88"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9" xfId="0" applyFont="1" applyFill="1" applyBorder="1" applyAlignment="1">
      <alignment horizontal="center" vertical="center" wrapText="1"/>
    </xf>
    <xf numFmtId="0" fontId="0" fillId="0" borderId="49" xfId="0" applyFill="1" applyBorder="1" applyAlignment="1">
      <alignment horizontal="center" vertical="center"/>
    </xf>
    <xf numFmtId="0" fontId="0" fillId="0" borderId="48"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36" xfId="0" applyFill="1" applyBorder="1" applyAlignment="1">
      <alignment horizontal="center" vertical="center"/>
    </xf>
    <xf numFmtId="0" fontId="11" fillId="0" borderId="18" xfId="0" applyFont="1" applyFill="1" applyBorder="1" applyAlignment="1">
      <alignment horizontal="center" vertical="center"/>
    </xf>
    <xf numFmtId="176" fontId="0" fillId="0" borderId="23" xfId="0" applyNumberFormat="1" applyFont="1" applyFill="1" applyBorder="1" applyAlignment="1">
      <alignment horizontal="right" vertical="center" wrapText="1"/>
    </xf>
    <xf numFmtId="176" fontId="0" fillId="0" borderId="21" xfId="0" applyNumberFormat="1" applyFont="1" applyFill="1" applyBorder="1" applyAlignment="1">
      <alignment horizontal="right" vertical="center" wrapText="1"/>
    </xf>
    <xf numFmtId="176" fontId="0" fillId="0" borderId="101" xfId="0" applyNumberFormat="1" applyFont="1" applyFill="1" applyBorder="1" applyAlignment="1">
      <alignment horizontal="right" vertical="center" wrapText="1"/>
    </xf>
    <xf numFmtId="0" fontId="0" fillId="0" borderId="35"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176" fontId="0" fillId="0" borderId="17"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0" fontId="0" fillId="0" borderId="26" xfId="0" applyFill="1" applyBorder="1" applyAlignment="1">
      <alignment horizontal="left" vertical="center"/>
    </xf>
    <xf numFmtId="0" fontId="0" fillId="0" borderId="27" xfId="0" applyFill="1" applyBorder="1" applyAlignment="1">
      <alignment horizontal="left" vertical="center"/>
    </xf>
    <xf numFmtId="181" fontId="0" fillId="0" borderId="20" xfId="0" applyNumberFormat="1" applyFill="1" applyBorder="1" applyAlignment="1">
      <alignment vertical="center" wrapText="1"/>
    </xf>
    <xf numFmtId="181" fontId="0" fillId="0" borderId="21" xfId="0" applyNumberFormat="1" applyFill="1" applyBorder="1" applyAlignment="1">
      <alignment vertical="center" wrapText="1"/>
    </xf>
    <xf numFmtId="181" fontId="0" fillId="0" borderId="22" xfId="0" applyNumberFormat="1" applyFill="1" applyBorder="1" applyAlignment="1">
      <alignment vertical="center" wrapText="1"/>
    </xf>
    <xf numFmtId="0" fontId="0" fillId="0" borderId="33"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25" xfId="0"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40" xfId="0"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182" fontId="0" fillId="0" borderId="40" xfId="0" applyNumberFormat="1" applyBorder="1" applyAlignment="1">
      <alignment vertical="center"/>
    </xf>
    <xf numFmtId="182" fontId="0" fillId="0" borderId="26" xfId="0" applyNumberFormat="1" applyBorder="1" applyAlignment="1">
      <alignment vertical="center"/>
    </xf>
    <xf numFmtId="182" fontId="0" fillId="0" borderId="102" xfId="0" applyNumberFormat="1" applyBorder="1" applyAlignment="1">
      <alignment vertical="center"/>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1" xfId="0" applyFill="1" applyBorder="1" applyAlignment="1">
      <alignment horizontal="left" vertical="center" wrapText="1"/>
    </xf>
    <xf numFmtId="0" fontId="0" fillId="0" borderId="22" xfId="0" applyFill="1" applyBorder="1" applyAlignment="1">
      <alignment horizontal="left" vertical="center" wrapText="1"/>
    </xf>
    <xf numFmtId="176" fontId="0" fillId="0" borderId="18" xfId="0" applyNumberFormat="1" applyFill="1" applyBorder="1" applyAlignment="1">
      <alignment horizontal="right" vertical="center"/>
    </xf>
    <xf numFmtId="0" fontId="0" fillId="0" borderId="18" xfId="0" applyFill="1" applyBorder="1" applyAlignment="1">
      <alignment horizontal="center" vertical="center"/>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8" xfId="0"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181" fontId="0" fillId="0" borderId="28" xfId="0" applyNumberFormat="1" applyBorder="1" applyAlignment="1">
      <alignment vertical="center"/>
    </xf>
    <xf numFmtId="181" fontId="0" fillId="0" borderId="29" xfId="0" applyNumberFormat="1" applyBorder="1" applyAlignment="1">
      <alignment vertical="center"/>
    </xf>
    <xf numFmtId="181" fontId="0" fillId="0" borderId="103" xfId="0" applyNumberFormat="1" applyBorder="1" applyAlignment="1">
      <alignment vertical="center"/>
    </xf>
    <xf numFmtId="176" fontId="0" fillId="0" borderId="22" xfId="0" applyNumberFormat="1" applyFont="1" applyFill="1" applyBorder="1" applyAlignment="1">
      <alignment horizontal="right" vertical="center" wrapText="1"/>
    </xf>
    <xf numFmtId="0" fontId="0" fillId="0" borderId="35" xfId="0" applyFont="1" applyFill="1" applyBorder="1" applyAlignment="1">
      <alignment horizontal="center" vertical="center"/>
    </xf>
    <xf numFmtId="0" fontId="11" fillId="0" borderId="19" xfId="0" applyFont="1" applyFill="1" applyBorder="1" applyAlignment="1">
      <alignment horizontal="center" vertical="center" wrapText="1"/>
    </xf>
    <xf numFmtId="0" fontId="11" fillId="0" borderId="36" xfId="0" applyFont="1" applyFill="1" applyBorder="1" applyAlignment="1">
      <alignment horizontal="center" vertical="center" wrapText="1"/>
    </xf>
    <xf numFmtId="176" fontId="0" fillId="0" borderId="28" xfId="0" applyNumberFormat="1" applyFont="1" applyFill="1" applyBorder="1" applyAlignment="1">
      <alignment horizontal="right" vertical="center" wrapText="1"/>
    </xf>
    <xf numFmtId="176" fontId="0" fillId="0" borderId="29" xfId="0" applyNumberFormat="1" applyFont="1" applyFill="1" applyBorder="1" applyAlignment="1">
      <alignment horizontal="right" vertical="center" wrapText="1"/>
    </xf>
    <xf numFmtId="176" fontId="0" fillId="0" borderId="30" xfId="0" applyNumberFormat="1" applyFont="1" applyFill="1" applyBorder="1" applyAlignment="1">
      <alignment horizontal="right" vertical="center" wrapText="1"/>
    </xf>
    <xf numFmtId="0" fontId="0" fillId="0" borderId="18" xfId="0" applyFill="1" applyBorder="1" applyAlignment="1">
      <alignment horizontal="center" vertical="center" wrapText="1"/>
    </xf>
    <xf numFmtId="0" fontId="0" fillId="0" borderId="17" xfId="0" applyFill="1" applyBorder="1" applyAlignment="1">
      <alignment horizontal="left" vertical="center" wrapText="1"/>
    </xf>
    <xf numFmtId="0" fontId="0" fillId="0" borderId="19" xfId="0" applyFill="1" applyBorder="1" applyAlignment="1">
      <alignment horizontal="left" vertical="center" wrapText="1"/>
    </xf>
    <xf numFmtId="0" fontId="0" fillId="0" borderId="18" xfId="0" applyFill="1" applyBorder="1" applyAlignment="1">
      <alignment horizontal="left" vertical="center" wrapText="1"/>
    </xf>
    <xf numFmtId="176" fontId="0" fillId="0" borderId="17" xfId="0" applyNumberFormat="1" applyFont="1" applyFill="1" applyBorder="1" applyAlignment="1">
      <alignment horizontal="right" vertical="center" wrapText="1"/>
    </xf>
    <xf numFmtId="176" fontId="0" fillId="0" borderId="19" xfId="0" applyNumberFormat="1" applyFont="1" applyFill="1" applyBorder="1" applyAlignment="1">
      <alignment horizontal="right" vertical="center" wrapText="1"/>
    </xf>
    <xf numFmtId="176" fontId="0" fillId="0" borderId="36" xfId="0" applyNumberFormat="1" applyFont="1" applyFill="1" applyBorder="1" applyAlignment="1">
      <alignment horizontal="right" vertical="center" wrapText="1"/>
    </xf>
    <xf numFmtId="0" fontId="0" fillId="0" borderId="6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72" xfId="0" applyFont="1" applyFill="1" applyBorder="1" applyAlignment="1">
      <alignment horizontal="center" vertical="center"/>
    </xf>
    <xf numFmtId="0" fontId="11" fillId="0" borderId="72" xfId="0" applyFont="1" applyFill="1" applyBorder="1" applyAlignment="1">
      <alignment horizontal="center" vertical="center" wrapText="1"/>
    </xf>
    <xf numFmtId="0" fontId="11" fillId="0" borderId="33" xfId="0" applyFont="1" applyFill="1" applyBorder="1" applyAlignment="1">
      <alignment horizontal="center" vertical="center"/>
    </xf>
    <xf numFmtId="0" fontId="11" fillId="0" borderId="34" xfId="0" applyFont="1" applyFill="1" applyBorder="1" applyAlignment="1">
      <alignment horizontal="center" vertical="center"/>
    </xf>
    <xf numFmtId="176" fontId="0" fillId="0" borderId="54" xfId="0" applyNumberFormat="1" applyFill="1" applyBorder="1" applyAlignment="1">
      <alignment horizontal="right" vertical="center"/>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29" xfId="0" applyFill="1" applyBorder="1" applyAlignment="1">
      <alignment horizontal="left" vertical="center" wrapText="1"/>
    </xf>
    <xf numFmtId="0" fontId="0" fillId="0" borderId="30" xfId="0" applyFill="1" applyBorder="1" applyAlignment="1">
      <alignment horizontal="left" vertical="center" wrapText="1"/>
    </xf>
    <xf numFmtId="176" fontId="0" fillId="0" borderId="31" xfId="0" applyNumberFormat="1" applyFont="1" applyFill="1" applyBorder="1" applyAlignment="1">
      <alignment horizontal="right" vertical="center" wrapText="1"/>
    </xf>
    <xf numFmtId="184" fontId="0" fillId="0" borderId="28" xfId="0" applyNumberFormat="1" applyFont="1" applyFill="1" applyBorder="1" applyAlignment="1">
      <alignment horizontal="right" vertical="center" wrapText="1"/>
    </xf>
    <xf numFmtId="184" fontId="0" fillId="0" borderId="29" xfId="0" applyNumberFormat="1" applyFont="1" applyFill="1" applyBorder="1" applyAlignment="1">
      <alignment horizontal="right" vertical="center" wrapText="1"/>
    </xf>
    <xf numFmtId="184" fontId="0" fillId="0" borderId="31" xfId="0" applyNumberFormat="1" applyFont="1" applyFill="1" applyBorder="1" applyAlignment="1">
      <alignment horizontal="right" vertical="center" wrapText="1"/>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11" fillId="0" borderId="28" xfId="0" applyFont="1" applyFill="1" applyBorder="1" applyAlignment="1">
      <alignment horizontal="left" vertical="center" wrapText="1"/>
    </xf>
    <xf numFmtId="0" fontId="0" fillId="0" borderId="29" xfId="0" applyFill="1" applyBorder="1" applyAlignment="1">
      <alignment horizontal="left" vertical="center"/>
    </xf>
    <xf numFmtId="0" fontId="0" fillId="0" borderId="30" xfId="0" applyFill="1" applyBorder="1" applyAlignment="1">
      <alignment horizontal="left" vertical="center"/>
    </xf>
    <xf numFmtId="176" fontId="0" fillId="0" borderId="28" xfId="0" applyNumberFormat="1" applyFill="1" applyBorder="1" applyAlignment="1">
      <alignment horizontal="right" vertical="center"/>
    </xf>
    <xf numFmtId="176" fontId="0" fillId="0" borderId="29" xfId="0" applyNumberFormat="1" applyFill="1" applyBorder="1" applyAlignment="1">
      <alignment horizontal="right" vertical="center"/>
    </xf>
    <xf numFmtId="176" fontId="0" fillId="0" borderId="31" xfId="0" applyNumberFormat="1" applyFill="1" applyBorder="1" applyAlignment="1">
      <alignment horizontal="right" vertical="center"/>
    </xf>
    <xf numFmtId="0" fontId="0" fillId="0" borderId="90" xfId="0" applyFill="1" applyBorder="1" applyAlignment="1">
      <alignment horizontal="center" vertical="center"/>
    </xf>
    <xf numFmtId="0" fontId="0" fillId="0" borderId="91" xfId="0" applyFill="1" applyBorder="1" applyAlignment="1">
      <alignment horizontal="center" vertical="center"/>
    </xf>
    <xf numFmtId="0" fontId="11" fillId="0" borderId="104" xfId="0" applyFont="1" applyFill="1" applyBorder="1" applyAlignment="1">
      <alignment horizontal="center" vertical="center" wrapText="1"/>
    </xf>
    <xf numFmtId="0" fontId="0" fillId="0" borderId="105" xfId="0" applyFill="1" applyBorder="1" applyAlignment="1">
      <alignment horizontal="center" vertical="center"/>
    </xf>
    <xf numFmtId="0" fontId="0" fillId="0" borderId="106" xfId="0" applyFill="1" applyBorder="1" applyAlignment="1">
      <alignment horizontal="center" vertical="center"/>
    </xf>
    <xf numFmtId="184" fontId="0" fillId="0" borderId="107" xfId="0" applyNumberFormat="1" applyFill="1" applyBorder="1" applyAlignment="1">
      <alignment horizontal="right" vertical="center"/>
    </xf>
    <xf numFmtId="184" fontId="0" fillId="0" borderId="91" xfId="0" applyNumberFormat="1" applyFill="1" applyBorder="1" applyAlignment="1">
      <alignment horizontal="right" vertical="center"/>
    </xf>
    <xf numFmtId="184" fontId="0" fillId="0" borderId="108" xfId="0" applyNumberFormat="1" applyFill="1" applyBorder="1" applyAlignment="1">
      <alignment horizontal="right" vertical="center"/>
    </xf>
    <xf numFmtId="0" fontId="0" fillId="0" borderId="109" xfId="0" applyFill="1" applyBorder="1" applyAlignment="1">
      <alignment horizontal="center" vertical="center"/>
    </xf>
    <xf numFmtId="0" fontId="0" fillId="0" borderId="10" xfId="0" applyFill="1" applyBorder="1" applyAlignment="1">
      <alignment horizontal="center" vertical="center"/>
    </xf>
    <xf numFmtId="0" fontId="11" fillId="0" borderId="110" xfId="0" applyFont="1" applyFill="1" applyBorder="1" applyAlignment="1">
      <alignment horizontal="center" vertical="center" wrapText="1"/>
    </xf>
    <xf numFmtId="0" fontId="0" fillId="0" borderId="111" xfId="0" applyFill="1" applyBorder="1" applyAlignment="1">
      <alignment horizontal="center" vertical="center"/>
    </xf>
    <xf numFmtId="0" fontId="0" fillId="0" borderId="112" xfId="0" applyFill="1" applyBorder="1" applyAlignment="1">
      <alignment horizontal="center" vertical="center"/>
    </xf>
    <xf numFmtId="176" fontId="0" fillId="0" borderId="113" xfId="0" applyNumberFormat="1" applyFill="1" applyBorder="1" applyAlignment="1">
      <alignment horizontal="right" vertical="center"/>
    </xf>
    <xf numFmtId="176" fontId="0" fillId="0" borderId="10" xfId="0" applyNumberFormat="1" applyFill="1" applyBorder="1" applyAlignment="1">
      <alignment horizontal="right" vertical="center"/>
    </xf>
    <xf numFmtId="176" fontId="0" fillId="0" borderId="114" xfId="0" applyNumberFormat="1" applyFill="1" applyBorder="1" applyAlignment="1">
      <alignment horizontal="right" vertical="center"/>
    </xf>
    <xf numFmtId="0" fontId="0" fillId="0" borderId="17" xfId="0" applyBorder="1" applyAlignment="1">
      <alignment vertical="center"/>
    </xf>
    <xf numFmtId="0" fontId="0" fillId="0" borderId="19" xfId="0" applyBorder="1" applyAlignment="1">
      <alignment vertical="center"/>
    </xf>
    <xf numFmtId="0" fontId="0" fillId="0" borderId="18" xfId="0" applyBorder="1" applyAlignment="1">
      <alignment vertical="center"/>
    </xf>
    <xf numFmtId="176" fontId="0" fillId="0" borderId="17" xfId="0" applyNumberFormat="1" applyBorder="1" applyAlignment="1">
      <alignment vertical="center" wrapText="1"/>
    </xf>
    <xf numFmtId="176" fontId="0" fillId="0" borderId="19" xfId="0" applyNumberFormat="1" applyBorder="1" applyAlignment="1">
      <alignment vertical="center" wrapText="1"/>
    </xf>
    <xf numFmtId="176" fontId="0" fillId="0" borderId="18" xfId="0" applyNumberFormat="1" applyBorder="1" applyAlignment="1">
      <alignment vertical="center" wrapText="1"/>
    </xf>
    <xf numFmtId="181" fontId="0" fillId="0" borderId="93" xfId="0" applyNumberFormat="1" applyFill="1" applyBorder="1" applyAlignment="1">
      <alignment vertical="center" wrapText="1"/>
    </xf>
    <xf numFmtId="181" fontId="0" fillId="0" borderId="29" xfId="0" applyNumberFormat="1" applyFill="1" applyBorder="1" applyAlignment="1">
      <alignment vertical="center" wrapText="1"/>
    </xf>
    <xf numFmtId="181" fontId="0" fillId="0" borderId="30" xfId="0" applyNumberFormat="1" applyFill="1" applyBorder="1" applyAlignment="1">
      <alignment vertical="center" wrapText="1"/>
    </xf>
    <xf numFmtId="0" fontId="11" fillId="0" borderId="115"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116" xfId="61" applyFont="1" applyFill="1" applyBorder="1" applyAlignment="1" applyProtection="1">
      <alignment horizontal="center" vertical="center"/>
      <protection/>
    </xf>
    <xf numFmtId="0" fontId="11" fillId="0" borderId="109"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114" xfId="61" applyFont="1" applyFill="1" applyBorder="1" applyAlignment="1" applyProtection="1">
      <alignment horizontal="center" vertical="center"/>
      <protection/>
    </xf>
    <xf numFmtId="0" fontId="0" fillId="0" borderId="28" xfId="0"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181" fontId="0" fillId="0" borderId="28" xfId="0" applyNumberFormat="1" applyFont="1" applyBorder="1" applyAlignment="1">
      <alignment vertical="center"/>
    </xf>
    <xf numFmtId="181" fontId="0" fillId="0" borderId="29" xfId="0" applyNumberFormat="1" applyFont="1" applyBorder="1" applyAlignment="1">
      <alignment vertical="center"/>
    </xf>
    <xf numFmtId="181" fontId="0" fillId="0" borderId="103" xfId="0" applyNumberFormat="1" applyFont="1" applyBorder="1" applyAlignment="1">
      <alignment vertical="center"/>
    </xf>
    <xf numFmtId="181" fontId="0" fillId="0" borderId="23" xfId="0" applyNumberFormat="1" applyBorder="1" applyAlignment="1">
      <alignment vertical="center"/>
    </xf>
    <xf numFmtId="181" fontId="0" fillId="0" borderId="21" xfId="0" applyNumberFormat="1" applyBorder="1" applyAlignment="1">
      <alignment vertical="center"/>
    </xf>
    <xf numFmtId="181" fontId="0" fillId="0" borderId="101" xfId="0" applyNumberFormat="1" applyBorder="1" applyAlignment="1">
      <alignment vertical="center"/>
    </xf>
    <xf numFmtId="182" fontId="0" fillId="0" borderId="28" xfId="0" applyNumberFormat="1" applyBorder="1" applyAlignment="1">
      <alignment vertical="center"/>
    </xf>
    <xf numFmtId="182" fontId="0" fillId="0" borderId="29" xfId="0" applyNumberFormat="1" applyBorder="1" applyAlignment="1">
      <alignment vertical="center"/>
    </xf>
    <xf numFmtId="182" fontId="0" fillId="0" borderId="103" xfId="0" applyNumberFormat="1" applyBorder="1" applyAlignment="1">
      <alignment vertical="center"/>
    </xf>
    <xf numFmtId="183" fontId="0" fillId="0" borderId="17" xfId="0" applyNumberFormat="1" applyFill="1" applyBorder="1" applyAlignment="1">
      <alignment horizontal="right" vertical="center"/>
    </xf>
    <xf numFmtId="183" fontId="0" fillId="0" borderId="19" xfId="0" applyNumberFormat="1" applyFill="1" applyBorder="1" applyAlignment="1">
      <alignment horizontal="right" vertical="center"/>
    </xf>
    <xf numFmtId="183" fontId="0" fillId="0" borderId="36" xfId="0" applyNumberFormat="1" applyFill="1" applyBorder="1" applyAlignment="1">
      <alignment horizontal="right" vertical="center"/>
    </xf>
    <xf numFmtId="186" fontId="0" fillId="0" borderId="17" xfId="0" applyNumberFormat="1" applyBorder="1" applyAlignment="1">
      <alignment vertical="center" wrapText="1"/>
    </xf>
    <xf numFmtId="186" fontId="0" fillId="0" borderId="19" xfId="0" applyNumberFormat="1" applyBorder="1" applyAlignment="1">
      <alignment vertical="center" wrapText="1"/>
    </xf>
    <xf numFmtId="186" fontId="0" fillId="0" borderId="18" xfId="0" applyNumberFormat="1" applyBorder="1" applyAlignment="1">
      <alignment vertical="center" wrapText="1"/>
    </xf>
    <xf numFmtId="0" fontId="0" fillId="0" borderId="29" xfId="0" applyFill="1" applyBorder="1" applyAlignment="1">
      <alignment horizontal="left" vertical="top" wrapText="1"/>
    </xf>
    <xf numFmtId="0" fontId="0" fillId="0" borderId="30" xfId="0" applyFill="1" applyBorder="1" applyAlignment="1">
      <alignment horizontal="left" vertical="top" wrapText="1"/>
    </xf>
    <xf numFmtId="38" fontId="0" fillId="0" borderId="28" xfId="49" applyFont="1" applyFill="1" applyBorder="1" applyAlignment="1">
      <alignment horizontal="center" vertical="top"/>
    </xf>
    <xf numFmtId="38" fontId="0" fillId="0" borderId="29" xfId="49" applyFont="1" applyFill="1" applyBorder="1" applyAlignment="1">
      <alignment horizontal="center" vertical="top"/>
    </xf>
    <xf numFmtId="38" fontId="0" fillId="0" borderId="30" xfId="49" applyFont="1" applyFill="1" applyBorder="1" applyAlignment="1">
      <alignment horizontal="center" vertical="top"/>
    </xf>
    <xf numFmtId="0" fontId="0" fillId="0" borderId="0"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xf>
    <xf numFmtId="0" fontId="0" fillId="0" borderId="11" xfId="0" applyFill="1" applyBorder="1" applyAlignment="1">
      <alignment horizontal="left" vertical="top"/>
    </xf>
    <xf numFmtId="0" fontId="13" fillId="0" borderId="94" xfId="0" applyFont="1" applyFill="1" applyBorder="1" applyAlignment="1">
      <alignment horizontal="center" vertical="center" readingOrder="1"/>
    </xf>
    <xf numFmtId="0" fontId="0" fillId="0" borderId="91" xfId="0" applyBorder="1" applyAlignment="1">
      <alignment horizontal="center" vertical="center" readingOrder="1"/>
    </xf>
    <xf numFmtId="0" fontId="0" fillId="0" borderId="92" xfId="0" applyBorder="1" applyAlignment="1">
      <alignment horizontal="center" vertical="center" readingOrder="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71</xdr:row>
      <xdr:rowOff>304800</xdr:rowOff>
    </xdr:from>
    <xdr:to>
      <xdr:col>34</xdr:col>
      <xdr:colOff>104775</xdr:colOff>
      <xdr:row>71</xdr:row>
      <xdr:rowOff>1000125</xdr:rowOff>
    </xdr:to>
    <xdr:sp>
      <xdr:nvSpPr>
        <xdr:cNvPr id="1" name="正方形/長方形 1"/>
        <xdr:cNvSpPr>
          <a:spLocks/>
        </xdr:cNvSpPr>
      </xdr:nvSpPr>
      <xdr:spPr>
        <a:xfrm>
          <a:off x="4191000" y="29422725"/>
          <a:ext cx="1914525" cy="695325"/>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４６，１１８百万円</a:t>
          </a:r>
        </a:p>
      </xdr:txBody>
    </xdr:sp>
    <xdr:clientData/>
  </xdr:twoCellAnchor>
  <xdr:twoCellAnchor>
    <xdr:from>
      <xdr:col>29</xdr:col>
      <xdr:colOff>76200</xdr:colOff>
      <xdr:row>71</xdr:row>
      <xdr:rowOff>1438275</xdr:rowOff>
    </xdr:from>
    <xdr:to>
      <xdr:col>29</xdr:col>
      <xdr:colOff>85725</xdr:colOff>
      <xdr:row>71</xdr:row>
      <xdr:rowOff>1704975</xdr:rowOff>
    </xdr:to>
    <xdr:sp>
      <xdr:nvSpPr>
        <xdr:cNvPr id="2" name="直線コネクタ 2"/>
        <xdr:cNvSpPr>
          <a:spLocks/>
        </xdr:cNvSpPr>
      </xdr:nvSpPr>
      <xdr:spPr>
        <a:xfrm rot="5400000">
          <a:off x="5219700" y="30556200"/>
          <a:ext cx="9525" cy="2667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71</xdr:row>
      <xdr:rowOff>1685925</xdr:rowOff>
    </xdr:from>
    <xdr:to>
      <xdr:col>46</xdr:col>
      <xdr:colOff>228600</xdr:colOff>
      <xdr:row>71</xdr:row>
      <xdr:rowOff>1704975</xdr:rowOff>
    </xdr:to>
    <xdr:sp>
      <xdr:nvSpPr>
        <xdr:cNvPr id="3" name="直線コネクタ 3"/>
        <xdr:cNvSpPr>
          <a:spLocks/>
        </xdr:cNvSpPr>
      </xdr:nvSpPr>
      <xdr:spPr>
        <a:xfrm>
          <a:off x="2209800" y="30803850"/>
          <a:ext cx="6486525"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71</xdr:row>
      <xdr:rowOff>2333625</xdr:rowOff>
    </xdr:from>
    <xdr:to>
      <xdr:col>16</xdr:col>
      <xdr:colOff>114300</xdr:colOff>
      <xdr:row>71</xdr:row>
      <xdr:rowOff>2924175</xdr:rowOff>
    </xdr:to>
    <xdr:sp>
      <xdr:nvSpPr>
        <xdr:cNvPr id="4" name="正方形/長方形 4"/>
        <xdr:cNvSpPr>
          <a:spLocks/>
        </xdr:cNvSpPr>
      </xdr:nvSpPr>
      <xdr:spPr>
        <a:xfrm>
          <a:off x="1390650" y="31451550"/>
          <a:ext cx="1524000" cy="590550"/>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Ｂ．自治体（５箇所）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５，５７３百万円</a:t>
          </a:r>
        </a:p>
      </xdr:txBody>
    </xdr:sp>
    <xdr:clientData/>
  </xdr:twoCellAnchor>
  <xdr:twoCellAnchor>
    <xdr:from>
      <xdr:col>19</xdr:col>
      <xdr:colOff>19050</xdr:colOff>
      <xdr:row>71</xdr:row>
      <xdr:rowOff>2314575</xdr:rowOff>
    </xdr:from>
    <xdr:to>
      <xdr:col>25</xdr:col>
      <xdr:colOff>123825</xdr:colOff>
      <xdr:row>71</xdr:row>
      <xdr:rowOff>2905125</xdr:rowOff>
    </xdr:to>
    <xdr:sp>
      <xdr:nvSpPr>
        <xdr:cNvPr id="5" name="正方形/長方形 5"/>
        <xdr:cNvSpPr>
          <a:spLocks/>
        </xdr:cNvSpPr>
      </xdr:nvSpPr>
      <xdr:spPr>
        <a:xfrm>
          <a:off x="3333750" y="31432500"/>
          <a:ext cx="1133475" cy="590550"/>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142875</xdr:colOff>
      <xdr:row>71</xdr:row>
      <xdr:rowOff>2314575</xdr:rowOff>
    </xdr:from>
    <xdr:to>
      <xdr:col>42</xdr:col>
      <xdr:colOff>104775</xdr:colOff>
      <xdr:row>71</xdr:row>
      <xdr:rowOff>2905125</xdr:rowOff>
    </xdr:to>
    <xdr:sp>
      <xdr:nvSpPr>
        <xdr:cNvPr id="6" name="正方形/長方形 6"/>
        <xdr:cNvSpPr>
          <a:spLocks/>
        </xdr:cNvSpPr>
      </xdr:nvSpPr>
      <xdr:spPr>
        <a:xfrm>
          <a:off x="6610350" y="31432500"/>
          <a:ext cx="1162050" cy="590550"/>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57150</xdr:colOff>
      <xdr:row>71</xdr:row>
      <xdr:rowOff>2314575</xdr:rowOff>
    </xdr:from>
    <xdr:to>
      <xdr:col>50</xdr:col>
      <xdr:colOff>152400</xdr:colOff>
      <xdr:row>71</xdr:row>
      <xdr:rowOff>2924175</xdr:rowOff>
    </xdr:to>
    <xdr:sp>
      <xdr:nvSpPr>
        <xdr:cNvPr id="7" name="正方形/長方形 7"/>
        <xdr:cNvSpPr>
          <a:spLocks/>
        </xdr:cNvSpPr>
      </xdr:nvSpPr>
      <xdr:spPr>
        <a:xfrm>
          <a:off x="7924800" y="31432500"/>
          <a:ext cx="1476375" cy="609600"/>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47625</xdr:colOff>
      <xdr:row>71</xdr:row>
      <xdr:rowOff>2028825</xdr:rowOff>
    </xdr:from>
    <xdr:ext cx="2266950" cy="342900"/>
    <xdr:sp>
      <xdr:nvSpPr>
        <xdr:cNvPr id="8" name="テキスト ボックス 9"/>
        <xdr:cNvSpPr txBox="1">
          <a:spLocks noChangeArrowheads="1"/>
        </xdr:cNvSpPr>
      </xdr:nvSpPr>
      <xdr:spPr>
        <a:xfrm>
          <a:off x="2847975" y="31146750"/>
          <a:ext cx="2266950" cy="34290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水俣病総合対策施設整備費補助金</a:t>
          </a:r>
          <a:r>
            <a:rPr lang="en-US" cap="none" sz="1000" b="0" i="0" u="none" baseline="0">
              <a:solidFill>
                <a:srgbClr val="000000"/>
              </a:solidFill>
              <a:latin typeface="Calibri"/>
              <a:ea typeface="Calibri"/>
              <a:cs typeface="Calibri"/>
            </a:rPr>
            <a:t>】</a:t>
          </a:r>
        </a:p>
      </xdr:txBody>
    </xdr:sp>
    <xdr:clientData/>
  </xdr:oneCellAnchor>
  <xdr:oneCellAnchor>
    <xdr:from>
      <xdr:col>34</xdr:col>
      <xdr:colOff>85725</xdr:colOff>
      <xdr:row>71</xdr:row>
      <xdr:rowOff>2076450</xdr:rowOff>
    </xdr:from>
    <xdr:ext cx="2190750" cy="200025"/>
    <xdr:sp>
      <xdr:nvSpPr>
        <xdr:cNvPr id="9" name="テキスト ボックス 10"/>
        <xdr:cNvSpPr txBox="1">
          <a:spLocks noChangeArrowheads="1"/>
        </xdr:cNvSpPr>
      </xdr:nvSpPr>
      <xdr:spPr>
        <a:xfrm>
          <a:off x="6086475" y="31194375"/>
          <a:ext cx="2190750" cy="200025"/>
        </a:xfrm>
        <a:prstGeom prst="rect">
          <a:avLst/>
        </a:prstGeom>
        <a:noFill/>
        <a:ln w="9525" cmpd="sng">
          <a:noFill/>
        </a:ln>
      </xdr:spPr>
      <xdr:txBody>
        <a:bodyPr vertOverflow="clip" wrap="square">
          <a:spAutoFit/>
        </a:bodyPr>
        <a:p>
          <a:pPr algn="ctr">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環境保全調査等地方公共団体委託</a:t>
          </a:r>
          <a:r>
            <a:rPr lang="en-US" cap="none" sz="1000" b="0" i="0" u="none" baseline="0">
              <a:solidFill>
                <a:srgbClr val="000000"/>
              </a:solidFill>
              <a:latin typeface="Calibri"/>
              <a:ea typeface="Calibri"/>
              <a:cs typeface="Calibri"/>
            </a:rPr>
            <a:t>】</a:t>
          </a:r>
        </a:p>
      </xdr:txBody>
    </xdr:sp>
    <xdr:clientData/>
  </xdr:oneCellAnchor>
  <xdr:oneCellAnchor>
    <xdr:from>
      <xdr:col>44</xdr:col>
      <xdr:colOff>66675</xdr:colOff>
      <xdr:row>71</xdr:row>
      <xdr:rowOff>1847850</xdr:rowOff>
    </xdr:from>
    <xdr:ext cx="1228725" cy="200025"/>
    <xdr:sp>
      <xdr:nvSpPr>
        <xdr:cNvPr id="10" name="テキスト ボックス 11"/>
        <xdr:cNvSpPr txBox="1">
          <a:spLocks noChangeArrowheads="1"/>
        </xdr:cNvSpPr>
      </xdr:nvSpPr>
      <xdr:spPr>
        <a:xfrm>
          <a:off x="8134350" y="30965775"/>
          <a:ext cx="1228725" cy="200025"/>
        </a:xfrm>
        <a:prstGeom prst="rect">
          <a:avLst/>
        </a:prstGeom>
        <a:noFill/>
        <a:ln w="9525" cmpd="sng">
          <a:noFill/>
        </a:ln>
      </xdr:spPr>
      <xdr:txBody>
        <a:bodyPr vertOverflow="clip" wrap="square">
          <a:spAutoFit/>
        </a:bodyPr>
        <a:p>
          <a:pPr algn="ctr">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環境保全調査費</a:t>
          </a:r>
          <a:r>
            <a:rPr lang="en-US" cap="none" sz="1000" b="0" i="0" u="none" baseline="0">
              <a:solidFill>
                <a:srgbClr val="000000"/>
              </a:solidFill>
              <a:latin typeface="Calibri"/>
              <a:ea typeface="Calibri"/>
              <a:cs typeface="Calibri"/>
            </a:rPr>
            <a:t>】</a:t>
          </a:r>
        </a:p>
      </xdr:txBody>
    </xdr:sp>
    <xdr:clientData/>
  </xdr:oneCellAnchor>
  <xdr:oneCellAnchor>
    <xdr:from>
      <xdr:col>19</xdr:col>
      <xdr:colOff>66675</xdr:colOff>
      <xdr:row>71</xdr:row>
      <xdr:rowOff>2333625</xdr:rowOff>
    </xdr:from>
    <xdr:ext cx="1009650" cy="628650"/>
    <xdr:sp>
      <xdr:nvSpPr>
        <xdr:cNvPr id="11" name="テキスト ボックス 12"/>
        <xdr:cNvSpPr txBox="1">
          <a:spLocks noChangeArrowheads="1"/>
        </xdr:cNvSpPr>
      </xdr:nvSpPr>
      <xdr:spPr>
        <a:xfrm>
          <a:off x="3381375" y="31451550"/>
          <a:ext cx="1009650" cy="6286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Ｃ．熊本県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４８百万円</a:t>
          </a:r>
        </a:p>
      </xdr:txBody>
    </xdr:sp>
    <xdr:clientData/>
  </xdr:oneCellAnchor>
  <xdr:twoCellAnchor>
    <xdr:from>
      <xdr:col>25</xdr:col>
      <xdr:colOff>66675</xdr:colOff>
      <xdr:row>71</xdr:row>
      <xdr:rowOff>4629150</xdr:rowOff>
    </xdr:from>
    <xdr:to>
      <xdr:col>33</xdr:col>
      <xdr:colOff>66675</xdr:colOff>
      <xdr:row>71</xdr:row>
      <xdr:rowOff>5181600</xdr:rowOff>
    </xdr:to>
    <xdr:sp>
      <xdr:nvSpPr>
        <xdr:cNvPr id="12" name="正方形/長方形 13"/>
        <xdr:cNvSpPr>
          <a:spLocks/>
        </xdr:cNvSpPr>
      </xdr:nvSpPr>
      <xdr:spPr>
        <a:xfrm>
          <a:off x="4410075" y="33747075"/>
          <a:ext cx="1485900" cy="552450"/>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38100</xdr:colOff>
      <xdr:row>71</xdr:row>
      <xdr:rowOff>4343400</xdr:rowOff>
    </xdr:from>
    <xdr:ext cx="933450" cy="247650"/>
    <xdr:sp>
      <xdr:nvSpPr>
        <xdr:cNvPr id="13" name="テキスト ボックス 14"/>
        <xdr:cNvSpPr txBox="1">
          <a:spLocks noChangeArrowheads="1"/>
        </xdr:cNvSpPr>
      </xdr:nvSpPr>
      <xdr:spPr>
        <a:xfrm>
          <a:off x="4591050" y="33461325"/>
          <a:ext cx="933450"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間接補助</a:t>
          </a:r>
          <a:r>
            <a:rPr lang="en-US" cap="none" sz="1100" b="0" i="0" u="none" baseline="0">
              <a:solidFill>
                <a:srgbClr val="000000"/>
              </a:solidFill>
              <a:latin typeface="Calibri"/>
              <a:ea typeface="Calibri"/>
              <a:cs typeface="Calibri"/>
            </a:rPr>
            <a:t>】</a:t>
          </a:r>
        </a:p>
      </xdr:txBody>
    </xdr:sp>
    <xdr:clientData/>
  </xdr:oneCellAnchor>
  <xdr:oneCellAnchor>
    <xdr:from>
      <xdr:col>25</xdr:col>
      <xdr:colOff>76200</xdr:colOff>
      <xdr:row>71</xdr:row>
      <xdr:rowOff>4695825</xdr:rowOff>
    </xdr:from>
    <xdr:ext cx="1419225" cy="523875"/>
    <xdr:sp>
      <xdr:nvSpPr>
        <xdr:cNvPr id="14" name="テキスト ボックス 15"/>
        <xdr:cNvSpPr txBox="1">
          <a:spLocks noChangeArrowheads="1"/>
        </xdr:cNvSpPr>
      </xdr:nvSpPr>
      <xdr:spPr>
        <a:xfrm>
          <a:off x="4419600" y="33813750"/>
          <a:ext cx="1419225" cy="5238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Ｉ．市町村（３箇所）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４８</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9</xdr:col>
      <xdr:colOff>9525</xdr:colOff>
      <xdr:row>71</xdr:row>
      <xdr:rowOff>4343400</xdr:rowOff>
    </xdr:from>
    <xdr:ext cx="914400" cy="247650"/>
    <xdr:sp>
      <xdr:nvSpPr>
        <xdr:cNvPr id="15" name="テキスト ボックス 16"/>
        <xdr:cNvSpPr txBox="1">
          <a:spLocks noChangeArrowheads="1"/>
        </xdr:cNvSpPr>
      </xdr:nvSpPr>
      <xdr:spPr>
        <a:xfrm>
          <a:off x="1609725" y="33461325"/>
          <a:ext cx="914400"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間接補助</a:t>
          </a:r>
          <a:r>
            <a:rPr lang="en-US" cap="none" sz="1100" b="0" i="0" u="none" baseline="0">
              <a:solidFill>
                <a:srgbClr val="000000"/>
              </a:solidFill>
              <a:latin typeface="Calibri"/>
              <a:ea typeface="Calibri"/>
              <a:cs typeface="Calibri"/>
            </a:rPr>
            <a:t>】</a:t>
          </a:r>
        </a:p>
      </xdr:txBody>
    </xdr:sp>
    <xdr:clientData/>
  </xdr:oneCellAnchor>
  <xdr:oneCellAnchor>
    <xdr:from>
      <xdr:col>7</xdr:col>
      <xdr:colOff>47625</xdr:colOff>
      <xdr:row>71</xdr:row>
      <xdr:rowOff>4676775</xdr:rowOff>
    </xdr:from>
    <xdr:ext cx="1485900" cy="752475"/>
    <xdr:sp>
      <xdr:nvSpPr>
        <xdr:cNvPr id="16" name="テキスト ボックス 17"/>
        <xdr:cNvSpPr txBox="1">
          <a:spLocks noChangeArrowheads="1"/>
        </xdr:cNvSpPr>
      </xdr:nvSpPr>
      <xdr:spPr>
        <a:xfrm>
          <a:off x="1304925" y="33794700"/>
          <a:ext cx="1485900" cy="7524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Ｇ．市町村・社会福祉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法人（１４箇所）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５９百万円</a:t>
          </a:r>
        </a:p>
      </xdr:txBody>
    </xdr:sp>
    <xdr:clientData/>
  </xdr:oneCellAnchor>
  <xdr:twoCellAnchor>
    <xdr:from>
      <xdr:col>7</xdr:col>
      <xdr:colOff>76200</xdr:colOff>
      <xdr:row>71</xdr:row>
      <xdr:rowOff>4629150</xdr:rowOff>
    </xdr:from>
    <xdr:to>
      <xdr:col>15</xdr:col>
      <xdr:colOff>142875</xdr:colOff>
      <xdr:row>72</xdr:row>
      <xdr:rowOff>114300</xdr:rowOff>
    </xdr:to>
    <xdr:sp>
      <xdr:nvSpPr>
        <xdr:cNvPr id="17" name="正方形/長方形 18"/>
        <xdr:cNvSpPr>
          <a:spLocks/>
        </xdr:cNvSpPr>
      </xdr:nvSpPr>
      <xdr:spPr>
        <a:xfrm>
          <a:off x="1333500" y="33747075"/>
          <a:ext cx="1438275" cy="685800"/>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71</xdr:row>
      <xdr:rowOff>1685925</xdr:rowOff>
    </xdr:from>
    <xdr:to>
      <xdr:col>20</xdr:col>
      <xdr:colOff>152400</xdr:colOff>
      <xdr:row>71</xdr:row>
      <xdr:rowOff>2095500</xdr:rowOff>
    </xdr:to>
    <xdr:sp>
      <xdr:nvSpPr>
        <xdr:cNvPr id="18" name="直線矢印コネクタ 19"/>
        <xdr:cNvSpPr>
          <a:spLocks/>
        </xdr:cNvSpPr>
      </xdr:nvSpPr>
      <xdr:spPr>
        <a:xfrm rot="5400000">
          <a:off x="3638550" y="30803850"/>
          <a:ext cx="0" cy="409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71</xdr:row>
      <xdr:rowOff>1685925</xdr:rowOff>
    </xdr:from>
    <xdr:to>
      <xdr:col>12</xdr:col>
      <xdr:colOff>95250</xdr:colOff>
      <xdr:row>71</xdr:row>
      <xdr:rowOff>1885950</xdr:rowOff>
    </xdr:to>
    <xdr:sp>
      <xdr:nvSpPr>
        <xdr:cNvPr id="19" name="直線矢印コネクタ 20"/>
        <xdr:cNvSpPr>
          <a:spLocks/>
        </xdr:cNvSpPr>
      </xdr:nvSpPr>
      <xdr:spPr>
        <a:xfrm rot="5400000">
          <a:off x="2209800" y="30803850"/>
          <a:ext cx="0" cy="2000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133350</xdr:colOff>
      <xdr:row>71</xdr:row>
      <xdr:rowOff>1685925</xdr:rowOff>
    </xdr:from>
    <xdr:to>
      <xdr:col>39</xdr:col>
      <xdr:colOff>133350</xdr:colOff>
      <xdr:row>71</xdr:row>
      <xdr:rowOff>2076450</xdr:rowOff>
    </xdr:to>
    <xdr:sp>
      <xdr:nvSpPr>
        <xdr:cNvPr id="20" name="直線矢印コネクタ 21"/>
        <xdr:cNvSpPr>
          <a:spLocks/>
        </xdr:cNvSpPr>
      </xdr:nvSpPr>
      <xdr:spPr>
        <a:xfrm rot="5400000">
          <a:off x="7200900" y="30803850"/>
          <a:ext cx="0" cy="390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219075</xdr:colOff>
      <xdr:row>71</xdr:row>
      <xdr:rowOff>1704975</xdr:rowOff>
    </xdr:from>
    <xdr:to>
      <xdr:col>46</xdr:col>
      <xdr:colOff>228600</xdr:colOff>
      <xdr:row>71</xdr:row>
      <xdr:rowOff>1933575</xdr:rowOff>
    </xdr:to>
    <xdr:sp>
      <xdr:nvSpPr>
        <xdr:cNvPr id="21" name="直線矢印コネクタ 22"/>
        <xdr:cNvSpPr>
          <a:spLocks/>
        </xdr:cNvSpPr>
      </xdr:nvSpPr>
      <xdr:spPr>
        <a:xfrm rot="5400000">
          <a:off x="8686800" y="30822900"/>
          <a:ext cx="9525" cy="2190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114300</xdr:colOff>
      <xdr:row>71</xdr:row>
      <xdr:rowOff>2333625</xdr:rowOff>
    </xdr:from>
    <xdr:ext cx="1304925" cy="485775"/>
    <xdr:sp>
      <xdr:nvSpPr>
        <xdr:cNvPr id="22" name="テキスト ボックス 23"/>
        <xdr:cNvSpPr txBox="1">
          <a:spLocks noChangeArrowheads="1"/>
        </xdr:cNvSpPr>
      </xdr:nvSpPr>
      <xdr:spPr>
        <a:xfrm>
          <a:off x="6581775" y="31451550"/>
          <a:ext cx="1304925" cy="4857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Ｅ．自治体（３カ所）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６１百万円</a:t>
          </a:r>
        </a:p>
      </xdr:txBody>
    </xdr:sp>
    <xdr:clientData/>
  </xdr:oneCellAnchor>
  <xdr:oneCellAnchor>
    <xdr:from>
      <xdr:col>43</xdr:col>
      <xdr:colOff>28575</xdr:colOff>
      <xdr:row>71</xdr:row>
      <xdr:rowOff>2352675</xdr:rowOff>
    </xdr:from>
    <xdr:ext cx="1495425" cy="571500"/>
    <xdr:sp>
      <xdr:nvSpPr>
        <xdr:cNvPr id="23" name="テキスト ボックス 24"/>
        <xdr:cNvSpPr txBox="1">
          <a:spLocks noChangeArrowheads="1"/>
        </xdr:cNvSpPr>
      </xdr:nvSpPr>
      <xdr:spPr>
        <a:xfrm>
          <a:off x="7896225" y="31470600"/>
          <a:ext cx="1495425" cy="5715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Ｆ．（財）水と緑の惑星保全機</a:t>
          </a:r>
          <a:r>
            <a:rPr lang="en-US" cap="none" sz="1100" b="0" i="0" u="none" baseline="0">
              <a:solidFill>
                <a:srgbClr val="000000"/>
              </a:solidFill>
              <a:latin typeface="ＭＳ Ｐゴシック"/>
              <a:ea typeface="ＭＳ Ｐゴシック"/>
              <a:cs typeface="ＭＳ Ｐゴシック"/>
            </a:rPr>
            <a:t>構　１５百万円</a:t>
          </a:r>
        </a:p>
      </xdr:txBody>
    </xdr:sp>
    <xdr:clientData/>
  </xdr:oneCellAnchor>
  <xdr:oneCellAnchor>
    <xdr:from>
      <xdr:col>21</xdr:col>
      <xdr:colOff>104775</xdr:colOff>
      <xdr:row>71</xdr:row>
      <xdr:rowOff>1038225</xdr:rowOff>
    </xdr:from>
    <xdr:ext cx="2733675" cy="609600"/>
    <xdr:sp>
      <xdr:nvSpPr>
        <xdr:cNvPr id="24" name="テキスト ボックス 25"/>
        <xdr:cNvSpPr txBox="1">
          <a:spLocks noChangeArrowheads="1"/>
        </xdr:cNvSpPr>
      </xdr:nvSpPr>
      <xdr:spPr>
        <a:xfrm>
          <a:off x="3762375" y="30156150"/>
          <a:ext cx="2733675" cy="609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水俣病被害者の救済や医療・福祉、もやい直しの推進、普及啓発事業等</a:t>
          </a:r>
        </a:p>
      </xdr:txBody>
    </xdr:sp>
    <xdr:clientData/>
  </xdr:oneCellAnchor>
  <xdr:oneCellAnchor>
    <xdr:from>
      <xdr:col>7</xdr:col>
      <xdr:colOff>95250</xdr:colOff>
      <xdr:row>71</xdr:row>
      <xdr:rowOff>2943225</xdr:rowOff>
    </xdr:from>
    <xdr:ext cx="1638300" cy="1019175"/>
    <xdr:sp>
      <xdr:nvSpPr>
        <xdr:cNvPr id="25" name="テキスト ボックス 26"/>
        <xdr:cNvSpPr txBox="1">
          <a:spLocks noChangeArrowheads="1"/>
        </xdr:cNvSpPr>
      </xdr:nvSpPr>
      <xdr:spPr>
        <a:xfrm>
          <a:off x="1352550" y="32061150"/>
          <a:ext cx="1638300" cy="1019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健康管理事業、医療事業、水俣病発生地域医療・福祉連携推進事業、水俣病発生地域再生・融和推進事業等</a:t>
          </a:r>
          <a:r>
            <a:rPr lang="en-US" cap="none" sz="1100" b="0" i="0" u="none" baseline="0">
              <a:solidFill>
                <a:srgbClr val="000000"/>
              </a:solidFill>
              <a:latin typeface="Calibri"/>
              <a:ea typeface="Calibri"/>
              <a:cs typeface="Calibri"/>
            </a:rPr>
            <a:t>
</a:t>
          </a:r>
        </a:p>
      </xdr:txBody>
    </xdr:sp>
    <xdr:clientData/>
  </xdr:oneCellAnchor>
  <xdr:oneCellAnchor>
    <xdr:from>
      <xdr:col>18</xdr:col>
      <xdr:colOff>85725</xdr:colOff>
      <xdr:row>71</xdr:row>
      <xdr:rowOff>2990850</xdr:rowOff>
    </xdr:from>
    <xdr:ext cx="1495425" cy="1076325"/>
    <xdr:sp>
      <xdr:nvSpPr>
        <xdr:cNvPr id="26" name="テキスト ボックス 27"/>
        <xdr:cNvSpPr txBox="1">
          <a:spLocks noChangeArrowheads="1"/>
        </xdr:cNvSpPr>
      </xdr:nvSpPr>
      <xdr:spPr>
        <a:xfrm>
          <a:off x="3228975" y="32108775"/>
          <a:ext cx="1495425" cy="1076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胎児性水俣病患者等の地域生活支援施設整備事業、水俣病発生地域コミュニティ推進施設整備事業</a:t>
          </a:r>
        </a:p>
      </xdr:txBody>
    </xdr:sp>
    <xdr:clientData/>
  </xdr:oneCellAnchor>
  <xdr:twoCellAnchor>
    <xdr:from>
      <xdr:col>35</xdr:col>
      <xdr:colOff>209550</xdr:colOff>
      <xdr:row>71</xdr:row>
      <xdr:rowOff>3009900</xdr:rowOff>
    </xdr:from>
    <xdr:to>
      <xdr:col>35</xdr:col>
      <xdr:colOff>257175</xdr:colOff>
      <xdr:row>71</xdr:row>
      <xdr:rowOff>4000500</xdr:rowOff>
    </xdr:to>
    <xdr:sp>
      <xdr:nvSpPr>
        <xdr:cNvPr id="27" name="左大かっこ 28"/>
        <xdr:cNvSpPr>
          <a:spLocks/>
        </xdr:cNvSpPr>
      </xdr:nvSpPr>
      <xdr:spPr>
        <a:xfrm>
          <a:off x="6410325" y="32127825"/>
          <a:ext cx="47625" cy="1000125"/>
        </a:xfrm>
        <a:prstGeom prst="leftBracket">
          <a:avLst>
            <a:gd name="adj" fmla="val -4961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71</xdr:row>
      <xdr:rowOff>2962275</xdr:rowOff>
    </xdr:from>
    <xdr:to>
      <xdr:col>7</xdr:col>
      <xdr:colOff>133350</xdr:colOff>
      <xdr:row>71</xdr:row>
      <xdr:rowOff>3924300</xdr:rowOff>
    </xdr:to>
    <xdr:sp>
      <xdr:nvSpPr>
        <xdr:cNvPr id="28" name="左大かっこ 29"/>
        <xdr:cNvSpPr>
          <a:spLocks/>
        </xdr:cNvSpPr>
      </xdr:nvSpPr>
      <xdr:spPr>
        <a:xfrm>
          <a:off x="1323975" y="32080200"/>
          <a:ext cx="66675" cy="952500"/>
        </a:xfrm>
        <a:prstGeom prst="leftBracket">
          <a:avLst>
            <a:gd name="adj" fmla="val -4942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71</xdr:row>
      <xdr:rowOff>2943225</xdr:rowOff>
    </xdr:from>
    <xdr:to>
      <xdr:col>16</xdr:col>
      <xdr:colOff>114300</xdr:colOff>
      <xdr:row>71</xdr:row>
      <xdr:rowOff>3857625</xdr:rowOff>
    </xdr:to>
    <xdr:sp>
      <xdr:nvSpPr>
        <xdr:cNvPr id="29" name="右大かっこ 30"/>
        <xdr:cNvSpPr>
          <a:spLocks/>
        </xdr:cNvSpPr>
      </xdr:nvSpPr>
      <xdr:spPr>
        <a:xfrm>
          <a:off x="2867025" y="32061150"/>
          <a:ext cx="47625" cy="914400"/>
        </a:xfrm>
        <a:prstGeom prst="rightBracket">
          <a:avLst>
            <a:gd name="adj" fmla="val -4958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71</xdr:row>
      <xdr:rowOff>2943225</xdr:rowOff>
    </xdr:from>
    <xdr:to>
      <xdr:col>18</xdr:col>
      <xdr:colOff>66675</xdr:colOff>
      <xdr:row>71</xdr:row>
      <xdr:rowOff>4019550</xdr:rowOff>
    </xdr:to>
    <xdr:sp>
      <xdr:nvSpPr>
        <xdr:cNvPr id="30" name="左大かっこ 31"/>
        <xdr:cNvSpPr>
          <a:spLocks/>
        </xdr:cNvSpPr>
      </xdr:nvSpPr>
      <xdr:spPr>
        <a:xfrm>
          <a:off x="3162300" y="32061150"/>
          <a:ext cx="47625" cy="1076325"/>
        </a:xfrm>
        <a:prstGeom prst="leftBracket">
          <a:avLst>
            <a:gd name="adj" fmla="val -4964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71</xdr:row>
      <xdr:rowOff>2943225</xdr:rowOff>
    </xdr:from>
    <xdr:to>
      <xdr:col>26</xdr:col>
      <xdr:colOff>114300</xdr:colOff>
      <xdr:row>71</xdr:row>
      <xdr:rowOff>4000500</xdr:rowOff>
    </xdr:to>
    <xdr:sp>
      <xdr:nvSpPr>
        <xdr:cNvPr id="31" name="右大かっこ 32"/>
        <xdr:cNvSpPr>
          <a:spLocks/>
        </xdr:cNvSpPr>
      </xdr:nvSpPr>
      <xdr:spPr>
        <a:xfrm>
          <a:off x="4619625" y="32061150"/>
          <a:ext cx="47625" cy="1057275"/>
        </a:xfrm>
        <a:prstGeom prst="rightBracket">
          <a:avLst>
            <a:gd name="adj" fmla="val -4963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190500</xdr:colOff>
      <xdr:row>71</xdr:row>
      <xdr:rowOff>2962275</xdr:rowOff>
    </xdr:from>
    <xdr:ext cx="1543050" cy="1019175"/>
    <xdr:sp>
      <xdr:nvSpPr>
        <xdr:cNvPr id="32" name="テキスト ボックス 33"/>
        <xdr:cNvSpPr txBox="1">
          <a:spLocks noChangeArrowheads="1"/>
        </xdr:cNvSpPr>
      </xdr:nvSpPr>
      <xdr:spPr>
        <a:xfrm>
          <a:off x="6391275" y="32080200"/>
          <a:ext cx="1543050" cy="1019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離島等医療・福祉推進モデル事業委託業務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メチル水銀に係る健康影響調査研究事業委託業務</a:t>
          </a:r>
        </a:p>
      </xdr:txBody>
    </xdr:sp>
    <xdr:clientData/>
  </xdr:oneCellAnchor>
  <xdr:twoCellAnchor>
    <xdr:from>
      <xdr:col>42</xdr:col>
      <xdr:colOff>190500</xdr:colOff>
      <xdr:row>71</xdr:row>
      <xdr:rowOff>2962275</xdr:rowOff>
    </xdr:from>
    <xdr:to>
      <xdr:col>43</xdr:col>
      <xdr:colOff>76200</xdr:colOff>
      <xdr:row>71</xdr:row>
      <xdr:rowOff>3943350</xdr:rowOff>
    </xdr:to>
    <xdr:sp>
      <xdr:nvSpPr>
        <xdr:cNvPr id="33" name="右大かっこ 34"/>
        <xdr:cNvSpPr>
          <a:spLocks/>
        </xdr:cNvSpPr>
      </xdr:nvSpPr>
      <xdr:spPr>
        <a:xfrm>
          <a:off x="7858125" y="32080200"/>
          <a:ext cx="85725" cy="971550"/>
        </a:xfrm>
        <a:prstGeom prst="rightBracket">
          <a:avLst>
            <a:gd name="adj" fmla="val -4923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161925</xdr:colOff>
      <xdr:row>71</xdr:row>
      <xdr:rowOff>2990850</xdr:rowOff>
    </xdr:from>
    <xdr:to>
      <xdr:col>44</xdr:col>
      <xdr:colOff>0</xdr:colOff>
      <xdr:row>71</xdr:row>
      <xdr:rowOff>3429000</xdr:rowOff>
    </xdr:to>
    <xdr:sp>
      <xdr:nvSpPr>
        <xdr:cNvPr id="34" name="左大かっこ 35"/>
        <xdr:cNvSpPr>
          <a:spLocks/>
        </xdr:cNvSpPr>
      </xdr:nvSpPr>
      <xdr:spPr>
        <a:xfrm>
          <a:off x="8029575" y="32108775"/>
          <a:ext cx="38100" cy="447675"/>
        </a:xfrm>
        <a:prstGeom prst="leftBracket">
          <a:avLst>
            <a:gd name="adj" fmla="val -4914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43</xdr:col>
      <xdr:colOff>133350</xdr:colOff>
      <xdr:row>71</xdr:row>
      <xdr:rowOff>2990850</xdr:rowOff>
    </xdr:from>
    <xdr:ext cx="1285875" cy="571500"/>
    <xdr:sp>
      <xdr:nvSpPr>
        <xdr:cNvPr id="35" name="テキスト ボックス 36"/>
        <xdr:cNvSpPr txBox="1">
          <a:spLocks noChangeArrowheads="1"/>
        </xdr:cNvSpPr>
      </xdr:nvSpPr>
      <xdr:spPr>
        <a:xfrm>
          <a:off x="8001000" y="32108775"/>
          <a:ext cx="1285875" cy="5715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水俣病普及啓発セミナー開催等業務</a:t>
          </a:r>
        </a:p>
      </xdr:txBody>
    </xdr:sp>
    <xdr:clientData/>
  </xdr:oneCellAnchor>
  <xdr:twoCellAnchor>
    <xdr:from>
      <xdr:col>50</xdr:col>
      <xdr:colOff>76200</xdr:colOff>
      <xdr:row>71</xdr:row>
      <xdr:rowOff>3009900</xdr:rowOff>
    </xdr:from>
    <xdr:to>
      <xdr:col>50</xdr:col>
      <xdr:colOff>133350</xdr:colOff>
      <xdr:row>71</xdr:row>
      <xdr:rowOff>3429000</xdr:rowOff>
    </xdr:to>
    <xdr:sp>
      <xdr:nvSpPr>
        <xdr:cNvPr id="36" name="右大かっこ 37"/>
        <xdr:cNvSpPr>
          <a:spLocks/>
        </xdr:cNvSpPr>
      </xdr:nvSpPr>
      <xdr:spPr>
        <a:xfrm>
          <a:off x="9324975" y="32127825"/>
          <a:ext cx="57150" cy="428625"/>
        </a:xfrm>
        <a:prstGeom prst="rightBracket">
          <a:avLst>
            <a:gd name="adj" fmla="val -4892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71</xdr:row>
      <xdr:rowOff>3981450</xdr:rowOff>
    </xdr:from>
    <xdr:to>
      <xdr:col>13</xdr:col>
      <xdr:colOff>0</xdr:colOff>
      <xdr:row>71</xdr:row>
      <xdr:rowOff>4305300</xdr:rowOff>
    </xdr:to>
    <xdr:sp>
      <xdr:nvSpPr>
        <xdr:cNvPr id="37" name="直線矢印コネクタ 38"/>
        <xdr:cNvSpPr>
          <a:spLocks/>
        </xdr:cNvSpPr>
      </xdr:nvSpPr>
      <xdr:spPr>
        <a:xfrm rot="5400000">
          <a:off x="2124075" y="33099375"/>
          <a:ext cx="161925" cy="323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71</xdr:row>
      <xdr:rowOff>4000500</xdr:rowOff>
    </xdr:from>
    <xdr:to>
      <xdr:col>28</xdr:col>
      <xdr:colOff>85725</xdr:colOff>
      <xdr:row>71</xdr:row>
      <xdr:rowOff>4343400</xdr:rowOff>
    </xdr:to>
    <xdr:sp>
      <xdr:nvSpPr>
        <xdr:cNvPr id="38" name="直線矢印コネクタ 39"/>
        <xdr:cNvSpPr>
          <a:spLocks/>
        </xdr:cNvSpPr>
      </xdr:nvSpPr>
      <xdr:spPr>
        <a:xfrm>
          <a:off x="4010025" y="33118425"/>
          <a:ext cx="1047750" cy="342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72</xdr:row>
      <xdr:rowOff>190500</xdr:rowOff>
    </xdr:from>
    <xdr:to>
      <xdr:col>15</xdr:col>
      <xdr:colOff>114300</xdr:colOff>
      <xdr:row>72</xdr:row>
      <xdr:rowOff>1047750</xdr:rowOff>
    </xdr:to>
    <xdr:sp>
      <xdr:nvSpPr>
        <xdr:cNvPr id="39" name="右大かっこ 40"/>
        <xdr:cNvSpPr>
          <a:spLocks/>
        </xdr:cNvSpPr>
      </xdr:nvSpPr>
      <xdr:spPr>
        <a:xfrm>
          <a:off x="2676525" y="34509075"/>
          <a:ext cx="66675" cy="847725"/>
        </a:xfrm>
        <a:prstGeom prst="rightBracket">
          <a:avLst>
            <a:gd name="adj" fmla="val -4937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47625</xdr:colOff>
      <xdr:row>72</xdr:row>
      <xdr:rowOff>180975</xdr:rowOff>
    </xdr:from>
    <xdr:ext cx="1438275" cy="1009650"/>
    <xdr:sp>
      <xdr:nvSpPr>
        <xdr:cNvPr id="40" name="テキスト ボックス 41"/>
        <xdr:cNvSpPr txBox="1">
          <a:spLocks noChangeArrowheads="1"/>
        </xdr:cNvSpPr>
      </xdr:nvSpPr>
      <xdr:spPr>
        <a:xfrm>
          <a:off x="1304925" y="34499550"/>
          <a:ext cx="1438275" cy="1009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水俣病発生地域医療・福祉連携推進事業、水俣病発生地域再生・融和推進事業</a:t>
          </a:r>
          <a:r>
            <a:rPr lang="en-US" cap="none" sz="1100" b="0" i="0" u="none" baseline="0">
              <a:solidFill>
                <a:srgbClr val="000000"/>
              </a:solidFill>
              <a:latin typeface="Calibri"/>
              <a:ea typeface="Calibri"/>
              <a:cs typeface="Calibri"/>
            </a:rPr>
            <a:t>
</a:t>
          </a:r>
        </a:p>
      </xdr:txBody>
    </xdr:sp>
    <xdr:clientData/>
  </xdr:oneCellAnchor>
  <xdr:twoCellAnchor>
    <xdr:from>
      <xdr:col>7</xdr:col>
      <xdr:colOff>76200</xdr:colOff>
      <xdr:row>72</xdr:row>
      <xdr:rowOff>190500</xdr:rowOff>
    </xdr:from>
    <xdr:to>
      <xdr:col>7</xdr:col>
      <xdr:colOff>123825</xdr:colOff>
      <xdr:row>72</xdr:row>
      <xdr:rowOff>1047750</xdr:rowOff>
    </xdr:to>
    <xdr:sp>
      <xdr:nvSpPr>
        <xdr:cNvPr id="41" name="左大かっこ 42"/>
        <xdr:cNvSpPr>
          <a:spLocks/>
        </xdr:cNvSpPr>
      </xdr:nvSpPr>
      <xdr:spPr>
        <a:xfrm>
          <a:off x="1333500" y="34509075"/>
          <a:ext cx="47625" cy="847725"/>
        </a:xfrm>
        <a:prstGeom prst="leftBracket">
          <a:avLst>
            <a:gd name="adj" fmla="val -4955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72</xdr:row>
      <xdr:rowOff>161925</xdr:rowOff>
    </xdr:from>
    <xdr:to>
      <xdr:col>25</xdr:col>
      <xdr:colOff>76200</xdr:colOff>
      <xdr:row>72</xdr:row>
      <xdr:rowOff>1219200</xdr:rowOff>
    </xdr:to>
    <xdr:sp>
      <xdr:nvSpPr>
        <xdr:cNvPr id="42" name="左大かっこ 43"/>
        <xdr:cNvSpPr>
          <a:spLocks/>
        </xdr:cNvSpPr>
      </xdr:nvSpPr>
      <xdr:spPr>
        <a:xfrm>
          <a:off x="4371975" y="34480500"/>
          <a:ext cx="47625" cy="1057275"/>
        </a:xfrm>
        <a:prstGeom prst="leftBracket">
          <a:avLst>
            <a:gd name="adj" fmla="val -4963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72</xdr:row>
      <xdr:rowOff>142875</xdr:rowOff>
    </xdr:from>
    <xdr:to>
      <xdr:col>33</xdr:col>
      <xdr:colOff>123825</xdr:colOff>
      <xdr:row>72</xdr:row>
      <xdr:rowOff>1238250</xdr:rowOff>
    </xdr:to>
    <xdr:sp>
      <xdr:nvSpPr>
        <xdr:cNvPr id="43" name="右大かっこ 44"/>
        <xdr:cNvSpPr>
          <a:spLocks/>
        </xdr:cNvSpPr>
      </xdr:nvSpPr>
      <xdr:spPr>
        <a:xfrm>
          <a:off x="5905500" y="34461450"/>
          <a:ext cx="47625" cy="1095375"/>
        </a:xfrm>
        <a:prstGeom prst="rightBracket">
          <a:avLst>
            <a:gd name="adj" fmla="val -4964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57150</xdr:colOff>
      <xdr:row>72</xdr:row>
      <xdr:rowOff>114300</xdr:rowOff>
    </xdr:from>
    <xdr:ext cx="1571625" cy="1104900"/>
    <xdr:sp>
      <xdr:nvSpPr>
        <xdr:cNvPr id="44" name="テキスト ボックス 45"/>
        <xdr:cNvSpPr txBox="1">
          <a:spLocks noChangeArrowheads="1"/>
        </xdr:cNvSpPr>
      </xdr:nvSpPr>
      <xdr:spPr>
        <a:xfrm>
          <a:off x="4400550" y="34432875"/>
          <a:ext cx="1571625" cy="1104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胎児性水俣病患者等の地域生活支援施設整備事業、水俣病発生地域コミュニティ推進施設整備事業</a:t>
          </a:r>
        </a:p>
      </xdr:txBody>
    </xdr:sp>
    <xdr:clientData/>
  </xdr:oneCellAnchor>
  <xdr:twoCellAnchor>
    <xdr:from>
      <xdr:col>13</xdr:col>
      <xdr:colOff>0</xdr:colOff>
      <xdr:row>71</xdr:row>
      <xdr:rowOff>3981450</xdr:rowOff>
    </xdr:from>
    <xdr:to>
      <xdr:col>20</xdr:col>
      <xdr:colOff>0</xdr:colOff>
      <xdr:row>71</xdr:row>
      <xdr:rowOff>4305300</xdr:rowOff>
    </xdr:to>
    <xdr:sp>
      <xdr:nvSpPr>
        <xdr:cNvPr id="45" name="直線矢印コネクタ 46"/>
        <xdr:cNvSpPr>
          <a:spLocks/>
        </xdr:cNvSpPr>
      </xdr:nvSpPr>
      <xdr:spPr>
        <a:xfrm>
          <a:off x="2286000" y="33099375"/>
          <a:ext cx="1200150" cy="323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66675</xdr:colOff>
      <xdr:row>71</xdr:row>
      <xdr:rowOff>4343400</xdr:rowOff>
    </xdr:from>
    <xdr:ext cx="914400" cy="247650"/>
    <xdr:sp>
      <xdr:nvSpPr>
        <xdr:cNvPr id="46" name="テキスト ボックス 47"/>
        <xdr:cNvSpPr txBox="1">
          <a:spLocks noChangeArrowheads="1"/>
        </xdr:cNvSpPr>
      </xdr:nvSpPr>
      <xdr:spPr>
        <a:xfrm>
          <a:off x="3038475" y="33461325"/>
          <a:ext cx="914400"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Calibri"/>
              <a:ea typeface="Calibri"/>
              <a:cs typeface="Calibri"/>
            </a:rPr>
            <a:t>】</a:t>
          </a:r>
        </a:p>
      </xdr:txBody>
    </xdr:sp>
    <xdr:clientData/>
  </xdr:oneCellAnchor>
  <xdr:twoCellAnchor>
    <xdr:from>
      <xdr:col>16</xdr:col>
      <xdr:colOff>104775</xdr:colOff>
      <xdr:row>71</xdr:row>
      <xdr:rowOff>4629150</xdr:rowOff>
    </xdr:from>
    <xdr:to>
      <xdr:col>24</xdr:col>
      <xdr:colOff>47625</xdr:colOff>
      <xdr:row>72</xdr:row>
      <xdr:rowOff>95250</xdr:rowOff>
    </xdr:to>
    <xdr:sp>
      <xdr:nvSpPr>
        <xdr:cNvPr id="47" name="正方形/長方形 48"/>
        <xdr:cNvSpPr>
          <a:spLocks/>
        </xdr:cNvSpPr>
      </xdr:nvSpPr>
      <xdr:spPr>
        <a:xfrm>
          <a:off x="2905125" y="33747075"/>
          <a:ext cx="1314450" cy="666750"/>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0</xdr:colOff>
      <xdr:row>71</xdr:row>
      <xdr:rowOff>4676775</xdr:rowOff>
    </xdr:from>
    <xdr:ext cx="1485900" cy="752475"/>
    <xdr:sp>
      <xdr:nvSpPr>
        <xdr:cNvPr id="48" name="テキスト ボックス 49"/>
        <xdr:cNvSpPr txBox="1">
          <a:spLocks noChangeArrowheads="1"/>
        </xdr:cNvSpPr>
      </xdr:nvSpPr>
      <xdr:spPr>
        <a:xfrm>
          <a:off x="2800350" y="33794700"/>
          <a:ext cx="1485900" cy="7524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Ｈ．市町村・大学等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（３２箇所）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１４０百万円</a:t>
          </a:r>
        </a:p>
      </xdr:txBody>
    </xdr:sp>
    <xdr:clientData/>
  </xdr:oneCellAnchor>
  <xdr:oneCellAnchor>
    <xdr:from>
      <xdr:col>16</xdr:col>
      <xdr:colOff>19050</xdr:colOff>
      <xdr:row>72</xdr:row>
      <xdr:rowOff>180975</xdr:rowOff>
    </xdr:from>
    <xdr:ext cx="1457325" cy="1447800"/>
    <xdr:sp>
      <xdr:nvSpPr>
        <xdr:cNvPr id="49" name="テキスト ボックス 50"/>
        <xdr:cNvSpPr txBox="1">
          <a:spLocks noChangeArrowheads="1"/>
        </xdr:cNvSpPr>
      </xdr:nvSpPr>
      <xdr:spPr>
        <a:xfrm>
          <a:off x="2819400" y="34499550"/>
          <a:ext cx="1457325" cy="1447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健康管理事業、医療事業、公害医療研究事業、水俣病発生地域医療・福祉連携推進事業、水俣病発生地域再生・融和推進事業</a:t>
          </a:r>
          <a:r>
            <a:rPr lang="en-US" cap="none" sz="1100" b="0" i="0" u="none" baseline="0">
              <a:solidFill>
                <a:srgbClr val="000000"/>
              </a:solidFill>
              <a:latin typeface="Calibri"/>
              <a:ea typeface="Calibri"/>
              <a:cs typeface="Calibri"/>
            </a:rPr>
            <a:t>
</a:t>
          </a:r>
        </a:p>
      </xdr:txBody>
    </xdr:sp>
    <xdr:clientData/>
  </xdr:oneCellAnchor>
  <xdr:twoCellAnchor>
    <xdr:from>
      <xdr:col>16</xdr:col>
      <xdr:colOff>0</xdr:colOff>
      <xdr:row>72</xdr:row>
      <xdr:rowOff>180975</xdr:rowOff>
    </xdr:from>
    <xdr:to>
      <xdr:col>16</xdr:col>
      <xdr:colOff>47625</xdr:colOff>
      <xdr:row>72</xdr:row>
      <xdr:rowOff>1676400</xdr:rowOff>
    </xdr:to>
    <xdr:sp>
      <xdr:nvSpPr>
        <xdr:cNvPr id="50" name="左大かっこ 51"/>
        <xdr:cNvSpPr>
          <a:spLocks/>
        </xdr:cNvSpPr>
      </xdr:nvSpPr>
      <xdr:spPr>
        <a:xfrm>
          <a:off x="2800350" y="34499550"/>
          <a:ext cx="47625" cy="1495425"/>
        </a:xfrm>
        <a:prstGeom prst="leftBracket">
          <a:avLst>
            <a:gd name="adj" fmla="val -4975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72</xdr:row>
      <xdr:rowOff>142875</xdr:rowOff>
    </xdr:from>
    <xdr:to>
      <xdr:col>24</xdr:col>
      <xdr:colOff>66675</xdr:colOff>
      <xdr:row>72</xdr:row>
      <xdr:rowOff>1609725</xdr:rowOff>
    </xdr:to>
    <xdr:sp>
      <xdr:nvSpPr>
        <xdr:cNvPr id="51" name="右大かっこ 52"/>
        <xdr:cNvSpPr>
          <a:spLocks/>
        </xdr:cNvSpPr>
      </xdr:nvSpPr>
      <xdr:spPr>
        <a:xfrm>
          <a:off x="4171950" y="34461450"/>
          <a:ext cx="66675" cy="1466850"/>
        </a:xfrm>
        <a:prstGeom prst="rightBracket">
          <a:avLst>
            <a:gd name="adj" fmla="val -4963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123825</xdr:colOff>
      <xdr:row>71</xdr:row>
      <xdr:rowOff>4371975</xdr:rowOff>
    </xdr:from>
    <xdr:ext cx="885825" cy="247650"/>
    <xdr:sp>
      <xdr:nvSpPr>
        <xdr:cNvPr id="52" name="テキスト ボックス 53"/>
        <xdr:cNvSpPr txBox="1">
          <a:spLocks noChangeArrowheads="1"/>
        </xdr:cNvSpPr>
      </xdr:nvSpPr>
      <xdr:spPr>
        <a:xfrm>
          <a:off x="6591300" y="33489900"/>
          <a:ext cx="885825"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Calibri"/>
              <a:ea typeface="Calibri"/>
              <a:cs typeface="Calibri"/>
            </a:rPr>
            <a:t>】</a:t>
          </a:r>
        </a:p>
      </xdr:txBody>
    </xdr:sp>
    <xdr:clientData/>
  </xdr:oneCellAnchor>
  <xdr:twoCellAnchor>
    <xdr:from>
      <xdr:col>35</xdr:col>
      <xdr:colOff>238125</xdr:colOff>
      <xdr:row>71</xdr:row>
      <xdr:rowOff>4591050</xdr:rowOff>
    </xdr:from>
    <xdr:to>
      <xdr:col>43</xdr:col>
      <xdr:colOff>123825</xdr:colOff>
      <xdr:row>72</xdr:row>
      <xdr:rowOff>19050</xdr:rowOff>
    </xdr:to>
    <xdr:sp>
      <xdr:nvSpPr>
        <xdr:cNvPr id="53" name="正方形/長方形 54"/>
        <xdr:cNvSpPr>
          <a:spLocks/>
        </xdr:cNvSpPr>
      </xdr:nvSpPr>
      <xdr:spPr>
        <a:xfrm>
          <a:off x="6438900" y="33708975"/>
          <a:ext cx="1552575" cy="628650"/>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0</xdr:colOff>
      <xdr:row>71</xdr:row>
      <xdr:rowOff>4591050</xdr:rowOff>
    </xdr:from>
    <xdr:ext cx="1419225" cy="752475"/>
    <xdr:sp>
      <xdr:nvSpPr>
        <xdr:cNvPr id="54" name="テキスト ボックス 55"/>
        <xdr:cNvSpPr txBox="1">
          <a:spLocks noChangeArrowheads="1"/>
        </xdr:cNvSpPr>
      </xdr:nvSpPr>
      <xdr:spPr>
        <a:xfrm>
          <a:off x="6467475" y="33708975"/>
          <a:ext cx="1419225" cy="7524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Ｊ</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社会福祉法人・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民間（５箇所）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４２百万円</a:t>
          </a:r>
        </a:p>
      </xdr:txBody>
    </xdr:sp>
    <xdr:clientData/>
  </xdr:oneCellAnchor>
  <xdr:oneCellAnchor>
    <xdr:from>
      <xdr:col>36</xdr:col>
      <xdr:colOff>0</xdr:colOff>
      <xdr:row>72</xdr:row>
      <xdr:rowOff>180975</xdr:rowOff>
    </xdr:from>
    <xdr:ext cx="1466850" cy="933450"/>
    <xdr:sp>
      <xdr:nvSpPr>
        <xdr:cNvPr id="55" name="テキスト ボックス 56"/>
        <xdr:cNvSpPr txBox="1">
          <a:spLocks noChangeArrowheads="1"/>
        </xdr:cNvSpPr>
      </xdr:nvSpPr>
      <xdr:spPr>
        <a:xfrm>
          <a:off x="6467475" y="34499550"/>
          <a:ext cx="1466850" cy="9334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離島等医療・福祉推進モデル事業、体力測定・分析業務、消防用設備等点検業務</a:t>
          </a:r>
        </a:p>
      </xdr:txBody>
    </xdr:sp>
    <xdr:clientData/>
  </xdr:oneCellAnchor>
  <xdr:twoCellAnchor>
    <xdr:from>
      <xdr:col>35</xdr:col>
      <xdr:colOff>219075</xdr:colOff>
      <xdr:row>72</xdr:row>
      <xdr:rowOff>142875</xdr:rowOff>
    </xdr:from>
    <xdr:to>
      <xdr:col>35</xdr:col>
      <xdr:colOff>266700</xdr:colOff>
      <xdr:row>72</xdr:row>
      <xdr:rowOff>1057275</xdr:rowOff>
    </xdr:to>
    <xdr:sp>
      <xdr:nvSpPr>
        <xdr:cNvPr id="56" name="左大かっこ 57"/>
        <xdr:cNvSpPr>
          <a:spLocks/>
        </xdr:cNvSpPr>
      </xdr:nvSpPr>
      <xdr:spPr>
        <a:xfrm>
          <a:off x="6419850" y="34461450"/>
          <a:ext cx="47625" cy="914400"/>
        </a:xfrm>
        <a:prstGeom prst="leftBracket">
          <a:avLst>
            <a:gd name="adj" fmla="val -4959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47625</xdr:colOff>
      <xdr:row>72</xdr:row>
      <xdr:rowOff>180975</xdr:rowOff>
    </xdr:from>
    <xdr:to>
      <xdr:col>43</xdr:col>
      <xdr:colOff>123825</xdr:colOff>
      <xdr:row>72</xdr:row>
      <xdr:rowOff>1076325</xdr:rowOff>
    </xdr:to>
    <xdr:sp>
      <xdr:nvSpPr>
        <xdr:cNvPr id="57" name="右大かっこ 58"/>
        <xdr:cNvSpPr>
          <a:spLocks/>
        </xdr:cNvSpPr>
      </xdr:nvSpPr>
      <xdr:spPr>
        <a:xfrm>
          <a:off x="7915275" y="34499550"/>
          <a:ext cx="76200" cy="904875"/>
        </a:xfrm>
        <a:prstGeom prst="rightBracket">
          <a:avLst>
            <a:gd name="adj" fmla="val -4929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71</xdr:row>
      <xdr:rowOff>3943350</xdr:rowOff>
    </xdr:from>
    <xdr:to>
      <xdr:col>39</xdr:col>
      <xdr:colOff>9525</xdr:colOff>
      <xdr:row>71</xdr:row>
      <xdr:rowOff>4305300</xdr:rowOff>
    </xdr:to>
    <xdr:sp>
      <xdr:nvSpPr>
        <xdr:cNvPr id="58" name="直線矢印コネクタ 59"/>
        <xdr:cNvSpPr>
          <a:spLocks/>
        </xdr:cNvSpPr>
      </xdr:nvSpPr>
      <xdr:spPr>
        <a:xfrm rot="16200000" flipH="1">
          <a:off x="7077075" y="33061275"/>
          <a:ext cx="0" cy="3619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71</xdr:row>
      <xdr:rowOff>590550</xdr:rowOff>
    </xdr:from>
    <xdr:to>
      <xdr:col>17</xdr:col>
      <xdr:colOff>104775</xdr:colOff>
      <xdr:row>71</xdr:row>
      <xdr:rowOff>1181100</xdr:rowOff>
    </xdr:to>
    <xdr:sp>
      <xdr:nvSpPr>
        <xdr:cNvPr id="59" name="正方形/長方形 60"/>
        <xdr:cNvSpPr>
          <a:spLocks/>
        </xdr:cNvSpPr>
      </xdr:nvSpPr>
      <xdr:spPr>
        <a:xfrm>
          <a:off x="1552575" y="29708475"/>
          <a:ext cx="1524000" cy="590550"/>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Ａ．職員旅費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２百万円</a:t>
          </a:r>
        </a:p>
      </xdr:txBody>
    </xdr:sp>
    <xdr:clientData/>
  </xdr:twoCellAnchor>
  <xdr:twoCellAnchor>
    <xdr:from>
      <xdr:col>17</xdr:col>
      <xdr:colOff>104775</xdr:colOff>
      <xdr:row>71</xdr:row>
      <xdr:rowOff>876300</xdr:rowOff>
    </xdr:from>
    <xdr:to>
      <xdr:col>23</xdr:col>
      <xdr:colOff>114300</xdr:colOff>
      <xdr:row>71</xdr:row>
      <xdr:rowOff>876300</xdr:rowOff>
    </xdr:to>
    <xdr:sp>
      <xdr:nvSpPr>
        <xdr:cNvPr id="60" name="直線矢印コネクタ 61"/>
        <xdr:cNvSpPr>
          <a:spLocks/>
        </xdr:cNvSpPr>
      </xdr:nvSpPr>
      <xdr:spPr>
        <a:xfrm rot="10800000" flipV="1">
          <a:off x="3076575" y="29994225"/>
          <a:ext cx="10382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152400</xdr:colOff>
      <xdr:row>71</xdr:row>
      <xdr:rowOff>304800</xdr:rowOff>
    </xdr:from>
    <xdr:ext cx="1285875" cy="219075"/>
    <xdr:sp>
      <xdr:nvSpPr>
        <xdr:cNvPr id="61" name="テキスト ボックス 62"/>
        <xdr:cNvSpPr txBox="1">
          <a:spLocks noChangeArrowheads="1"/>
        </xdr:cNvSpPr>
      </xdr:nvSpPr>
      <xdr:spPr>
        <a:xfrm>
          <a:off x="1581150" y="29422725"/>
          <a:ext cx="12858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直接執行</a:t>
          </a:r>
          <a:r>
            <a:rPr lang="en-US" cap="none" sz="1100" b="0" i="0" u="none" baseline="0">
              <a:solidFill>
                <a:srgbClr val="000000"/>
              </a:solidFill>
              <a:latin typeface="Calibri"/>
              <a:ea typeface="Calibri"/>
              <a:cs typeface="Calibri"/>
            </a:rPr>
            <a:t>】</a:t>
          </a:r>
        </a:p>
      </xdr:txBody>
    </xdr:sp>
    <xdr:clientData/>
  </xdr:oneCellAnchor>
  <xdr:twoCellAnchor>
    <xdr:from>
      <xdr:col>31</xdr:col>
      <xdr:colOff>152400</xdr:colOff>
      <xdr:row>71</xdr:row>
      <xdr:rowOff>1704975</xdr:rowOff>
    </xdr:from>
    <xdr:to>
      <xdr:col>31</xdr:col>
      <xdr:colOff>161925</xdr:colOff>
      <xdr:row>71</xdr:row>
      <xdr:rowOff>1885950</xdr:rowOff>
    </xdr:to>
    <xdr:sp>
      <xdr:nvSpPr>
        <xdr:cNvPr id="62" name="直線矢印コネクタ 66"/>
        <xdr:cNvSpPr>
          <a:spLocks/>
        </xdr:cNvSpPr>
      </xdr:nvSpPr>
      <xdr:spPr>
        <a:xfrm rot="5400000">
          <a:off x="5638800" y="30822900"/>
          <a:ext cx="9525" cy="1809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71</xdr:row>
      <xdr:rowOff>2333625</xdr:rowOff>
    </xdr:from>
    <xdr:to>
      <xdr:col>35</xdr:col>
      <xdr:colOff>190500</xdr:colOff>
      <xdr:row>71</xdr:row>
      <xdr:rowOff>2924175</xdr:rowOff>
    </xdr:to>
    <xdr:sp>
      <xdr:nvSpPr>
        <xdr:cNvPr id="63" name="正方形/長方形 68"/>
        <xdr:cNvSpPr>
          <a:spLocks/>
        </xdr:cNvSpPr>
      </xdr:nvSpPr>
      <xdr:spPr>
        <a:xfrm>
          <a:off x="4857750" y="31451550"/>
          <a:ext cx="1533525" cy="590550"/>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Ｄ．熊本県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４０，４１９百万円</a:t>
          </a:r>
        </a:p>
      </xdr:txBody>
    </xdr:sp>
    <xdr:clientData/>
  </xdr:twoCellAnchor>
  <xdr:oneCellAnchor>
    <xdr:from>
      <xdr:col>26</xdr:col>
      <xdr:colOff>152400</xdr:colOff>
      <xdr:row>71</xdr:row>
      <xdr:rowOff>1847850</xdr:rowOff>
    </xdr:from>
    <xdr:ext cx="2095500" cy="200025"/>
    <xdr:sp>
      <xdr:nvSpPr>
        <xdr:cNvPr id="64" name="テキスト ボックス 69"/>
        <xdr:cNvSpPr txBox="1">
          <a:spLocks noChangeArrowheads="1"/>
        </xdr:cNvSpPr>
      </xdr:nvSpPr>
      <xdr:spPr>
        <a:xfrm>
          <a:off x="4705350" y="30965775"/>
          <a:ext cx="2095500" cy="200025"/>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水俣病被害者救済円滑化補助金</a:t>
          </a:r>
          <a:r>
            <a:rPr lang="en-US" cap="none" sz="1000" b="0" i="0" u="none" baseline="0">
              <a:solidFill>
                <a:srgbClr val="000000"/>
              </a:solidFill>
              <a:latin typeface="Calibri"/>
              <a:ea typeface="Calibri"/>
              <a:cs typeface="Calibri"/>
            </a:rPr>
            <a:t>】</a:t>
          </a:r>
        </a:p>
      </xdr:txBody>
    </xdr:sp>
    <xdr:clientData/>
  </xdr:oneCellAnchor>
  <xdr:oneCellAnchor>
    <xdr:from>
      <xdr:col>27</xdr:col>
      <xdr:colOff>95250</xdr:colOff>
      <xdr:row>71</xdr:row>
      <xdr:rowOff>3028950</xdr:rowOff>
    </xdr:from>
    <xdr:ext cx="1457325" cy="933450"/>
    <xdr:sp>
      <xdr:nvSpPr>
        <xdr:cNvPr id="65" name="テキスト ボックス 72"/>
        <xdr:cNvSpPr txBox="1">
          <a:spLocks noChangeArrowheads="1"/>
        </xdr:cNvSpPr>
      </xdr:nvSpPr>
      <xdr:spPr>
        <a:xfrm>
          <a:off x="4857750" y="32146875"/>
          <a:ext cx="1457325" cy="9334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水俣病被害者の救済に資すること及び水俣病問題の最終解決を図るための補助金</a:t>
          </a:r>
        </a:p>
      </xdr:txBody>
    </xdr:sp>
    <xdr:clientData/>
  </xdr:oneCellAnchor>
  <xdr:twoCellAnchor>
    <xdr:from>
      <xdr:col>27</xdr:col>
      <xdr:colOff>76200</xdr:colOff>
      <xdr:row>71</xdr:row>
      <xdr:rowOff>2962275</xdr:rowOff>
    </xdr:from>
    <xdr:to>
      <xdr:col>27</xdr:col>
      <xdr:colOff>123825</xdr:colOff>
      <xdr:row>71</xdr:row>
      <xdr:rowOff>4038600</xdr:rowOff>
    </xdr:to>
    <xdr:sp>
      <xdr:nvSpPr>
        <xdr:cNvPr id="66" name="左大かっこ 73"/>
        <xdr:cNvSpPr>
          <a:spLocks/>
        </xdr:cNvSpPr>
      </xdr:nvSpPr>
      <xdr:spPr>
        <a:xfrm>
          <a:off x="4838700" y="32080200"/>
          <a:ext cx="47625" cy="1076325"/>
        </a:xfrm>
        <a:prstGeom prst="leftBracket">
          <a:avLst>
            <a:gd name="adj" fmla="val -4964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71</xdr:row>
      <xdr:rowOff>2962275</xdr:rowOff>
    </xdr:from>
    <xdr:to>
      <xdr:col>35</xdr:col>
      <xdr:colOff>152400</xdr:colOff>
      <xdr:row>71</xdr:row>
      <xdr:rowOff>4019550</xdr:rowOff>
    </xdr:to>
    <xdr:sp>
      <xdr:nvSpPr>
        <xdr:cNvPr id="67" name="右大かっこ 74"/>
        <xdr:cNvSpPr>
          <a:spLocks/>
        </xdr:cNvSpPr>
      </xdr:nvSpPr>
      <xdr:spPr>
        <a:xfrm>
          <a:off x="6305550" y="32080200"/>
          <a:ext cx="47625" cy="1057275"/>
        </a:xfrm>
        <a:prstGeom prst="rightBracket">
          <a:avLst>
            <a:gd name="adj" fmla="val -4963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38100</xdr:colOff>
      <xdr:row>71</xdr:row>
      <xdr:rowOff>1933575</xdr:rowOff>
    </xdr:from>
    <xdr:ext cx="1857375" cy="219075"/>
    <xdr:sp>
      <xdr:nvSpPr>
        <xdr:cNvPr id="68" name="テキスト ボックス 8"/>
        <xdr:cNvSpPr txBox="1">
          <a:spLocks noChangeArrowheads="1"/>
        </xdr:cNvSpPr>
      </xdr:nvSpPr>
      <xdr:spPr>
        <a:xfrm>
          <a:off x="1295400" y="31051500"/>
          <a:ext cx="1857375" cy="2190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水俣病総合対策費補助金</a:t>
          </a:r>
          <a:r>
            <a:rPr lang="en-US" cap="none" sz="1000" b="0" i="0" u="none" baseline="0">
              <a:solidFill>
                <a:srgbClr val="000000"/>
              </a:solidFill>
              <a:latin typeface="Calibri"/>
              <a:ea typeface="Calibri"/>
              <a:cs typeface="Calibri"/>
            </a:rPr>
            <a:t>】</a:t>
          </a:r>
        </a:p>
      </xdr:txBody>
    </xdr:sp>
    <xdr:clientData/>
  </xdr:oneCellAnchor>
  <xdr:oneCellAnchor>
    <xdr:from>
      <xdr:col>8</xdr:col>
      <xdr:colOff>104775</xdr:colOff>
      <xdr:row>72</xdr:row>
      <xdr:rowOff>1800225</xdr:rowOff>
    </xdr:from>
    <xdr:ext cx="904875" cy="238125"/>
    <xdr:sp>
      <xdr:nvSpPr>
        <xdr:cNvPr id="69" name="テキスト ボックス 70"/>
        <xdr:cNvSpPr txBox="1">
          <a:spLocks noChangeArrowheads="1"/>
        </xdr:cNvSpPr>
      </xdr:nvSpPr>
      <xdr:spPr>
        <a:xfrm>
          <a:off x="1533525" y="36118800"/>
          <a:ext cx="904875"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Calibri"/>
              <a:ea typeface="Calibri"/>
              <a:cs typeface="Calibri"/>
            </a:rPr>
            <a:t>】</a:t>
          </a:r>
        </a:p>
      </xdr:txBody>
    </xdr:sp>
    <xdr:clientData/>
  </xdr:oneCellAnchor>
  <xdr:twoCellAnchor>
    <xdr:from>
      <xdr:col>7</xdr:col>
      <xdr:colOff>123825</xdr:colOff>
      <xdr:row>72</xdr:row>
      <xdr:rowOff>2028825</xdr:rowOff>
    </xdr:from>
    <xdr:to>
      <xdr:col>16</xdr:col>
      <xdr:colOff>171450</xdr:colOff>
      <xdr:row>72</xdr:row>
      <xdr:rowOff>2647950</xdr:rowOff>
    </xdr:to>
    <xdr:sp>
      <xdr:nvSpPr>
        <xdr:cNvPr id="70" name="正方形/長方形 71"/>
        <xdr:cNvSpPr>
          <a:spLocks/>
        </xdr:cNvSpPr>
      </xdr:nvSpPr>
      <xdr:spPr>
        <a:xfrm>
          <a:off x="1381125" y="36347400"/>
          <a:ext cx="1590675" cy="628650"/>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142875</xdr:colOff>
      <xdr:row>72</xdr:row>
      <xdr:rowOff>2028825</xdr:rowOff>
    </xdr:from>
    <xdr:ext cx="1524000" cy="742950"/>
    <xdr:sp>
      <xdr:nvSpPr>
        <xdr:cNvPr id="71" name="テキスト ボックス 75"/>
        <xdr:cNvSpPr txBox="1">
          <a:spLocks noChangeArrowheads="1"/>
        </xdr:cNvSpPr>
      </xdr:nvSpPr>
      <xdr:spPr>
        <a:xfrm>
          <a:off x="1400175" y="36347400"/>
          <a:ext cx="1524000" cy="7429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Ｋ</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民間等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８</a:t>
          </a:r>
          <a:r>
            <a:rPr lang="en-US" cap="none" sz="1100" b="0" i="0" u="none" baseline="0">
              <a:solidFill>
                <a:srgbClr val="000000"/>
              </a:solidFill>
              <a:latin typeface="ＭＳ Ｐゴシック"/>
              <a:ea typeface="ＭＳ Ｐゴシック"/>
              <a:cs typeface="ＭＳ Ｐゴシック"/>
            </a:rPr>
            <a:t>箇所）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２６百万円</a:t>
          </a:r>
        </a:p>
      </xdr:txBody>
    </xdr:sp>
    <xdr:clientData/>
  </xdr:oneCellAnchor>
  <xdr:oneCellAnchor>
    <xdr:from>
      <xdr:col>7</xdr:col>
      <xdr:colOff>142875</xdr:colOff>
      <xdr:row>72</xdr:row>
      <xdr:rowOff>2809875</xdr:rowOff>
    </xdr:from>
    <xdr:ext cx="1466850" cy="914400"/>
    <xdr:sp>
      <xdr:nvSpPr>
        <xdr:cNvPr id="72" name="テキスト ボックス 76"/>
        <xdr:cNvSpPr txBox="1">
          <a:spLocks noChangeArrowheads="1"/>
        </xdr:cNvSpPr>
      </xdr:nvSpPr>
      <xdr:spPr>
        <a:xfrm>
          <a:off x="1400175" y="37128450"/>
          <a:ext cx="1466850" cy="9144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水俣病発生地域医療・福祉連携推進事業、水俣病発生地域再生・融和推進事業</a:t>
          </a:r>
          <a:r>
            <a:rPr lang="en-US" cap="none" sz="1100" b="0" i="0" u="none" baseline="0">
              <a:solidFill>
                <a:srgbClr val="000000"/>
              </a:solidFill>
              <a:latin typeface="Calibri"/>
              <a:ea typeface="Calibri"/>
              <a:cs typeface="Calibri"/>
            </a:rPr>
            <a:t>
</a:t>
          </a:r>
        </a:p>
      </xdr:txBody>
    </xdr:sp>
    <xdr:clientData/>
  </xdr:oneCellAnchor>
  <xdr:twoCellAnchor>
    <xdr:from>
      <xdr:col>7</xdr:col>
      <xdr:colOff>104775</xdr:colOff>
      <xdr:row>72</xdr:row>
      <xdr:rowOff>2762250</xdr:rowOff>
    </xdr:from>
    <xdr:to>
      <xdr:col>7</xdr:col>
      <xdr:colOff>152400</xdr:colOff>
      <xdr:row>72</xdr:row>
      <xdr:rowOff>3676650</xdr:rowOff>
    </xdr:to>
    <xdr:sp>
      <xdr:nvSpPr>
        <xdr:cNvPr id="73" name="左大かっこ 77"/>
        <xdr:cNvSpPr>
          <a:spLocks/>
        </xdr:cNvSpPr>
      </xdr:nvSpPr>
      <xdr:spPr>
        <a:xfrm>
          <a:off x="1362075" y="37080825"/>
          <a:ext cx="47625" cy="914400"/>
        </a:xfrm>
        <a:prstGeom prst="leftBracket">
          <a:avLst>
            <a:gd name="adj" fmla="val -4959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72</xdr:row>
      <xdr:rowOff>2800350</xdr:rowOff>
    </xdr:from>
    <xdr:to>
      <xdr:col>16</xdr:col>
      <xdr:colOff>171450</xdr:colOff>
      <xdr:row>72</xdr:row>
      <xdr:rowOff>3714750</xdr:rowOff>
    </xdr:to>
    <xdr:sp>
      <xdr:nvSpPr>
        <xdr:cNvPr id="74" name="右大かっこ 78"/>
        <xdr:cNvSpPr>
          <a:spLocks/>
        </xdr:cNvSpPr>
      </xdr:nvSpPr>
      <xdr:spPr>
        <a:xfrm>
          <a:off x="2895600" y="37118925"/>
          <a:ext cx="76200" cy="914400"/>
        </a:xfrm>
        <a:prstGeom prst="rightBracket">
          <a:avLst>
            <a:gd name="adj" fmla="val -4930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72</xdr:row>
      <xdr:rowOff>1123950</xdr:rowOff>
    </xdr:from>
    <xdr:to>
      <xdr:col>11</xdr:col>
      <xdr:colOff>85725</xdr:colOff>
      <xdr:row>72</xdr:row>
      <xdr:rowOff>1657350</xdr:rowOff>
    </xdr:to>
    <xdr:sp>
      <xdr:nvSpPr>
        <xdr:cNvPr id="75" name="直線矢印コネクタ 79"/>
        <xdr:cNvSpPr>
          <a:spLocks/>
        </xdr:cNvSpPr>
      </xdr:nvSpPr>
      <xdr:spPr>
        <a:xfrm rot="5400000">
          <a:off x="2019300" y="35442525"/>
          <a:ext cx="9525" cy="5334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33"/>
  <sheetViews>
    <sheetView tabSelected="1" view="pageBreakPreview" zoomScale="85" zoomScaleSheetLayoutView="85" zoomScalePageLayoutView="0" workbookViewId="0" topLeftCell="A64">
      <selection activeCell="B67" sqref="B67:AY67"/>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102"/>
      <c r="AR1" s="102"/>
      <c r="AS1" s="102"/>
      <c r="AT1" s="102"/>
      <c r="AU1" s="102"/>
      <c r="AV1" s="102"/>
      <c r="AW1" s="102"/>
    </row>
    <row r="2" spans="37:51" ht="21.75" customHeight="1" thickBot="1">
      <c r="AK2" s="103" t="s">
        <v>0</v>
      </c>
      <c r="AL2" s="103"/>
      <c r="AM2" s="103"/>
      <c r="AN2" s="103"/>
      <c r="AO2" s="103"/>
      <c r="AP2" s="103"/>
      <c r="AQ2" s="103"/>
      <c r="AR2" s="104" t="s">
        <v>255</v>
      </c>
      <c r="AS2" s="105"/>
      <c r="AT2" s="105"/>
      <c r="AU2" s="105"/>
      <c r="AV2" s="105"/>
      <c r="AW2" s="105"/>
      <c r="AX2" s="105"/>
      <c r="AY2" s="105"/>
    </row>
    <row r="3" spans="2:51" ht="19.5" thickBot="1">
      <c r="B3" s="106" t="s">
        <v>256</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8"/>
    </row>
    <row r="4" spans="2:51" ht="21" customHeight="1">
      <c r="B4" s="109" t="s">
        <v>48</v>
      </c>
      <c r="C4" s="110"/>
      <c r="D4" s="110"/>
      <c r="E4" s="110"/>
      <c r="F4" s="110"/>
      <c r="G4" s="110"/>
      <c r="H4" s="111" t="s">
        <v>86</v>
      </c>
      <c r="I4" s="112"/>
      <c r="J4" s="112"/>
      <c r="K4" s="112"/>
      <c r="L4" s="112"/>
      <c r="M4" s="112"/>
      <c r="N4" s="112"/>
      <c r="O4" s="112"/>
      <c r="P4" s="112"/>
      <c r="Q4" s="112"/>
      <c r="R4" s="112"/>
      <c r="S4" s="112"/>
      <c r="T4" s="112"/>
      <c r="U4" s="112"/>
      <c r="V4" s="112"/>
      <c r="W4" s="112"/>
      <c r="X4" s="112"/>
      <c r="Y4" s="112"/>
      <c r="Z4" s="113" t="s">
        <v>1</v>
      </c>
      <c r="AA4" s="114"/>
      <c r="AB4" s="114"/>
      <c r="AC4" s="114"/>
      <c r="AD4" s="114"/>
      <c r="AE4" s="115"/>
      <c r="AF4" s="116" t="s">
        <v>115</v>
      </c>
      <c r="AG4" s="117"/>
      <c r="AH4" s="117"/>
      <c r="AI4" s="117"/>
      <c r="AJ4" s="117"/>
      <c r="AK4" s="117"/>
      <c r="AL4" s="117"/>
      <c r="AM4" s="117"/>
      <c r="AN4" s="117"/>
      <c r="AO4" s="117"/>
      <c r="AP4" s="117"/>
      <c r="AQ4" s="118"/>
      <c r="AR4" s="119" t="s">
        <v>2</v>
      </c>
      <c r="AS4" s="117"/>
      <c r="AT4" s="117"/>
      <c r="AU4" s="117"/>
      <c r="AV4" s="117"/>
      <c r="AW4" s="117"/>
      <c r="AX4" s="117"/>
      <c r="AY4" s="120"/>
    </row>
    <row r="5" spans="2:51" ht="27.75" customHeight="1">
      <c r="B5" s="121" t="s">
        <v>58</v>
      </c>
      <c r="C5" s="122"/>
      <c r="D5" s="122"/>
      <c r="E5" s="122"/>
      <c r="F5" s="122"/>
      <c r="G5" s="123"/>
      <c r="H5" s="124" t="s">
        <v>116</v>
      </c>
      <c r="I5" s="125"/>
      <c r="J5" s="125"/>
      <c r="K5" s="125"/>
      <c r="L5" s="125"/>
      <c r="M5" s="125"/>
      <c r="N5" s="125"/>
      <c r="O5" s="125"/>
      <c r="P5" s="125"/>
      <c r="Q5" s="125"/>
      <c r="R5" s="125"/>
      <c r="S5" s="125"/>
      <c r="T5" s="125"/>
      <c r="U5" s="125"/>
      <c r="V5" s="125"/>
      <c r="W5" s="126"/>
      <c r="X5" s="126"/>
      <c r="Y5" s="126"/>
      <c r="Z5" s="127" t="s">
        <v>3</v>
      </c>
      <c r="AA5" s="128"/>
      <c r="AB5" s="128"/>
      <c r="AC5" s="128"/>
      <c r="AD5" s="128"/>
      <c r="AE5" s="129"/>
      <c r="AF5" s="128" t="s">
        <v>87</v>
      </c>
      <c r="AG5" s="128"/>
      <c r="AH5" s="128"/>
      <c r="AI5" s="128"/>
      <c r="AJ5" s="128"/>
      <c r="AK5" s="128"/>
      <c r="AL5" s="128"/>
      <c r="AM5" s="128"/>
      <c r="AN5" s="128"/>
      <c r="AO5" s="128"/>
      <c r="AP5" s="128"/>
      <c r="AQ5" s="129"/>
      <c r="AR5" s="130" t="s">
        <v>251</v>
      </c>
      <c r="AS5" s="131"/>
      <c r="AT5" s="131"/>
      <c r="AU5" s="131"/>
      <c r="AV5" s="131"/>
      <c r="AW5" s="131"/>
      <c r="AX5" s="131"/>
      <c r="AY5" s="132"/>
    </row>
    <row r="6" spans="2:51" ht="30.75" customHeight="1">
      <c r="B6" s="133" t="s">
        <v>4</v>
      </c>
      <c r="C6" s="134"/>
      <c r="D6" s="134"/>
      <c r="E6" s="134"/>
      <c r="F6" s="134"/>
      <c r="G6" s="134"/>
      <c r="H6" s="135" t="s">
        <v>88</v>
      </c>
      <c r="I6" s="29"/>
      <c r="J6" s="29"/>
      <c r="K6" s="29"/>
      <c r="L6" s="29"/>
      <c r="M6" s="29"/>
      <c r="N6" s="29"/>
      <c r="O6" s="29"/>
      <c r="P6" s="29"/>
      <c r="Q6" s="29"/>
      <c r="R6" s="29"/>
      <c r="S6" s="29"/>
      <c r="T6" s="29"/>
      <c r="U6" s="29"/>
      <c r="V6" s="29"/>
      <c r="W6" s="29"/>
      <c r="X6" s="29"/>
      <c r="Y6" s="29"/>
      <c r="Z6" s="136" t="s">
        <v>80</v>
      </c>
      <c r="AA6" s="137"/>
      <c r="AB6" s="137"/>
      <c r="AC6" s="137"/>
      <c r="AD6" s="137"/>
      <c r="AE6" s="138"/>
      <c r="AF6" s="139" t="s">
        <v>253</v>
      </c>
      <c r="AG6" s="139"/>
      <c r="AH6" s="139"/>
      <c r="AI6" s="139"/>
      <c r="AJ6" s="139"/>
      <c r="AK6" s="139"/>
      <c r="AL6" s="139"/>
      <c r="AM6" s="139"/>
      <c r="AN6" s="139"/>
      <c r="AO6" s="139"/>
      <c r="AP6" s="139"/>
      <c r="AQ6" s="139"/>
      <c r="AR6" s="140"/>
      <c r="AS6" s="140"/>
      <c r="AT6" s="140"/>
      <c r="AU6" s="140"/>
      <c r="AV6" s="140"/>
      <c r="AW6" s="140"/>
      <c r="AX6" s="140"/>
      <c r="AY6" s="141"/>
    </row>
    <row r="7" spans="2:51" ht="63.75" customHeight="1">
      <c r="B7" s="142" t="s">
        <v>33</v>
      </c>
      <c r="C7" s="143"/>
      <c r="D7" s="143"/>
      <c r="E7" s="143"/>
      <c r="F7" s="143"/>
      <c r="G7" s="143"/>
      <c r="H7" s="146" t="s">
        <v>177</v>
      </c>
      <c r="I7" s="147"/>
      <c r="J7" s="147"/>
      <c r="K7" s="147"/>
      <c r="L7" s="147"/>
      <c r="M7" s="147"/>
      <c r="N7" s="147"/>
      <c r="O7" s="147"/>
      <c r="P7" s="147"/>
      <c r="Q7" s="147"/>
      <c r="R7" s="147"/>
      <c r="S7" s="147"/>
      <c r="T7" s="147"/>
      <c r="U7" s="147"/>
      <c r="V7" s="147"/>
      <c r="W7" s="148"/>
      <c r="X7" s="148"/>
      <c r="Y7" s="149"/>
      <c r="Z7" s="154" t="s">
        <v>5</v>
      </c>
      <c r="AA7" s="29"/>
      <c r="AB7" s="29"/>
      <c r="AC7" s="29"/>
      <c r="AD7" s="29"/>
      <c r="AE7" s="30"/>
      <c r="AF7" s="155" t="s">
        <v>89</v>
      </c>
      <c r="AG7" s="156"/>
      <c r="AH7" s="156"/>
      <c r="AI7" s="156"/>
      <c r="AJ7" s="156"/>
      <c r="AK7" s="156"/>
      <c r="AL7" s="156"/>
      <c r="AM7" s="156"/>
      <c r="AN7" s="156"/>
      <c r="AO7" s="156"/>
      <c r="AP7" s="156"/>
      <c r="AQ7" s="156"/>
      <c r="AR7" s="156"/>
      <c r="AS7" s="156"/>
      <c r="AT7" s="156"/>
      <c r="AU7" s="156"/>
      <c r="AV7" s="156"/>
      <c r="AW7" s="156"/>
      <c r="AX7" s="156"/>
      <c r="AY7" s="157"/>
    </row>
    <row r="8" spans="2:51" ht="63.75" customHeight="1">
      <c r="B8" s="144"/>
      <c r="C8" s="145"/>
      <c r="D8" s="145"/>
      <c r="E8" s="145"/>
      <c r="F8" s="145"/>
      <c r="G8" s="145"/>
      <c r="H8" s="150"/>
      <c r="I8" s="151"/>
      <c r="J8" s="151"/>
      <c r="K8" s="151"/>
      <c r="L8" s="151"/>
      <c r="M8" s="151"/>
      <c r="N8" s="151"/>
      <c r="O8" s="151"/>
      <c r="P8" s="151"/>
      <c r="Q8" s="151"/>
      <c r="R8" s="151"/>
      <c r="S8" s="151"/>
      <c r="T8" s="151"/>
      <c r="U8" s="151"/>
      <c r="V8" s="151"/>
      <c r="W8" s="152"/>
      <c r="X8" s="152"/>
      <c r="Y8" s="153"/>
      <c r="Z8" s="28"/>
      <c r="AA8" s="29"/>
      <c r="AB8" s="29"/>
      <c r="AC8" s="29"/>
      <c r="AD8" s="29"/>
      <c r="AE8" s="30"/>
      <c r="AF8" s="158"/>
      <c r="AG8" s="158"/>
      <c r="AH8" s="158"/>
      <c r="AI8" s="158"/>
      <c r="AJ8" s="158"/>
      <c r="AK8" s="158"/>
      <c r="AL8" s="158"/>
      <c r="AM8" s="158"/>
      <c r="AN8" s="158"/>
      <c r="AO8" s="158"/>
      <c r="AP8" s="158"/>
      <c r="AQ8" s="158"/>
      <c r="AR8" s="158"/>
      <c r="AS8" s="158"/>
      <c r="AT8" s="158"/>
      <c r="AU8" s="158"/>
      <c r="AV8" s="158"/>
      <c r="AW8" s="158"/>
      <c r="AX8" s="158"/>
      <c r="AY8" s="159"/>
    </row>
    <row r="9" spans="2:51" ht="78" customHeight="1">
      <c r="B9" s="160" t="s">
        <v>34</v>
      </c>
      <c r="C9" s="161"/>
      <c r="D9" s="161"/>
      <c r="E9" s="161"/>
      <c r="F9" s="161"/>
      <c r="G9" s="161"/>
      <c r="H9" s="162" t="s">
        <v>90</v>
      </c>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4"/>
    </row>
    <row r="10" spans="2:51" ht="78.75" customHeight="1">
      <c r="B10" s="160" t="s">
        <v>82</v>
      </c>
      <c r="C10" s="161"/>
      <c r="D10" s="161"/>
      <c r="E10" s="161"/>
      <c r="F10" s="161"/>
      <c r="G10" s="161"/>
      <c r="H10" s="162" t="s">
        <v>91</v>
      </c>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4"/>
    </row>
    <row r="11" spans="2:51" ht="29.25" customHeight="1">
      <c r="B11" s="160" t="s">
        <v>6</v>
      </c>
      <c r="C11" s="161"/>
      <c r="D11" s="161"/>
      <c r="E11" s="161"/>
      <c r="F11" s="161"/>
      <c r="G11" s="165"/>
      <c r="H11" s="166" t="s">
        <v>176</v>
      </c>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8"/>
    </row>
    <row r="12" spans="2:51" ht="21" customHeight="1">
      <c r="B12" s="169" t="s">
        <v>35</v>
      </c>
      <c r="C12" s="170"/>
      <c r="D12" s="170"/>
      <c r="E12" s="170"/>
      <c r="F12" s="170"/>
      <c r="G12" s="171"/>
      <c r="H12" s="178"/>
      <c r="I12" s="179"/>
      <c r="J12" s="179"/>
      <c r="K12" s="179"/>
      <c r="L12" s="179"/>
      <c r="M12" s="179"/>
      <c r="N12" s="179"/>
      <c r="O12" s="179"/>
      <c r="P12" s="179"/>
      <c r="Q12" s="180" t="s">
        <v>36</v>
      </c>
      <c r="R12" s="181"/>
      <c r="S12" s="181"/>
      <c r="T12" s="181"/>
      <c r="U12" s="181"/>
      <c r="V12" s="181"/>
      <c r="W12" s="182"/>
      <c r="X12" s="180" t="s">
        <v>37</v>
      </c>
      <c r="Y12" s="181"/>
      <c r="Z12" s="181"/>
      <c r="AA12" s="181"/>
      <c r="AB12" s="181"/>
      <c r="AC12" s="181"/>
      <c r="AD12" s="182"/>
      <c r="AE12" s="180" t="s">
        <v>38</v>
      </c>
      <c r="AF12" s="181"/>
      <c r="AG12" s="181"/>
      <c r="AH12" s="181"/>
      <c r="AI12" s="181"/>
      <c r="AJ12" s="181"/>
      <c r="AK12" s="182"/>
      <c r="AL12" s="180" t="s">
        <v>39</v>
      </c>
      <c r="AM12" s="181"/>
      <c r="AN12" s="181"/>
      <c r="AO12" s="181"/>
      <c r="AP12" s="181"/>
      <c r="AQ12" s="181"/>
      <c r="AR12" s="182"/>
      <c r="AS12" s="180" t="s">
        <v>40</v>
      </c>
      <c r="AT12" s="181"/>
      <c r="AU12" s="181"/>
      <c r="AV12" s="181"/>
      <c r="AW12" s="181"/>
      <c r="AX12" s="181"/>
      <c r="AY12" s="183"/>
    </row>
    <row r="13" spans="2:51" ht="21" customHeight="1">
      <c r="B13" s="172"/>
      <c r="C13" s="173"/>
      <c r="D13" s="173"/>
      <c r="E13" s="173"/>
      <c r="F13" s="173"/>
      <c r="G13" s="174"/>
      <c r="H13" s="184" t="s">
        <v>7</v>
      </c>
      <c r="I13" s="185"/>
      <c r="J13" s="190" t="s">
        <v>8</v>
      </c>
      <c r="K13" s="191"/>
      <c r="L13" s="191"/>
      <c r="M13" s="191"/>
      <c r="N13" s="191"/>
      <c r="O13" s="191"/>
      <c r="P13" s="192"/>
      <c r="Q13" s="193">
        <v>4718</v>
      </c>
      <c r="R13" s="193"/>
      <c r="S13" s="193"/>
      <c r="T13" s="193"/>
      <c r="U13" s="193"/>
      <c r="V13" s="193"/>
      <c r="W13" s="193"/>
      <c r="X13" s="193">
        <v>6717</v>
      </c>
      <c r="Y13" s="193"/>
      <c r="Z13" s="193"/>
      <c r="AA13" s="193"/>
      <c r="AB13" s="193"/>
      <c r="AC13" s="193"/>
      <c r="AD13" s="193"/>
      <c r="AE13" s="193">
        <v>7116</v>
      </c>
      <c r="AF13" s="193"/>
      <c r="AG13" s="193"/>
      <c r="AH13" s="193"/>
      <c r="AI13" s="193"/>
      <c r="AJ13" s="193"/>
      <c r="AK13" s="193"/>
      <c r="AL13" s="194">
        <v>10131</v>
      </c>
      <c r="AM13" s="195"/>
      <c r="AN13" s="195"/>
      <c r="AO13" s="195"/>
      <c r="AP13" s="195"/>
      <c r="AQ13" s="195"/>
      <c r="AR13" s="196"/>
      <c r="AS13" s="194">
        <v>10221</v>
      </c>
      <c r="AT13" s="195"/>
      <c r="AU13" s="195"/>
      <c r="AV13" s="195"/>
      <c r="AW13" s="195"/>
      <c r="AX13" s="195"/>
      <c r="AY13" s="197"/>
    </row>
    <row r="14" spans="2:51" ht="21" customHeight="1">
      <c r="B14" s="172"/>
      <c r="C14" s="173"/>
      <c r="D14" s="173"/>
      <c r="E14" s="173"/>
      <c r="F14" s="173"/>
      <c r="G14" s="174"/>
      <c r="H14" s="186"/>
      <c r="I14" s="187"/>
      <c r="J14" s="198" t="s">
        <v>9</v>
      </c>
      <c r="K14" s="199"/>
      <c r="L14" s="199"/>
      <c r="M14" s="199"/>
      <c r="N14" s="199"/>
      <c r="O14" s="199"/>
      <c r="P14" s="200"/>
      <c r="Q14" s="201">
        <v>0</v>
      </c>
      <c r="R14" s="201"/>
      <c r="S14" s="201"/>
      <c r="T14" s="201"/>
      <c r="U14" s="201"/>
      <c r="V14" s="201"/>
      <c r="W14" s="201"/>
      <c r="X14" s="201">
        <v>0</v>
      </c>
      <c r="Y14" s="201"/>
      <c r="Z14" s="201"/>
      <c r="AA14" s="201"/>
      <c r="AB14" s="201"/>
      <c r="AC14" s="201"/>
      <c r="AD14" s="201"/>
      <c r="AE14" s="201">
        <v>40419</v>
      </c>
      <c r="AF14" s="201"/>
      <c r="AG14" s="201"/>
      <c r="AH14" s="201"/>
      <c r="AI14" s="201"/>
      <c r="AJ14" s="201"/>
      <c r="AK14" s="201"/>
      <c r="AL14" s="202">
        <v>0</v>
      </c>
      <c r="AM14" s="203"/>
      <c r="AN14" s="203"/>
      <c r="AO14" s="203"/>
      <c r="AP14" s="203"/>
      <c r="AQ14" s="203"/>
      <c r="AR14" s="204"/>
      <c r="AS14" s="205"/>
      <c r="AT14" s="206"/>
      <c r="AU14" s="206"/>
      <c r="AV14" s="206"/>
      <c r="AW14" s="206"/>
      <c r="AX14" s="206"/>
      <c r="AY14" s="207"/>
    </row>
    <row r="15" spans="2:51" ht="24.75" customHeight="1">
      <c r="B15" s="172"/>
      <c r="C15" s="173"/>
      <c r="D15" s="173"/>
      <c r="E15" s="173"/>
      <c r="F15" s="173"/>
      <c r="G15" s="174"/>
      <c r="H15" s="186"/>
      <c r="I15" s="187"/>
      <c r="J15" s="198" t="s">
        <v>10</v>
      </c>
      <c r="K15" s="199"/>
      <c r="L15" s="199"/>
      <c r="M15" s="199"/>
      <c r="N15" s="199"/>
      <c r="O15" s="199"/>
      <c r="P15" s="200"/>
      <c r="Q15" s="201">
        <v>0</v>
      </c>
      <c r="R15" s="201"/>
      <c r="S15" s="201"/>
      <c r="T15" s="201"/>
      <c r="U15" s="201"/>
      <c r="V15" s="201"/>
      <c r="W15" s="201"/>
      <c r="X15" s="201">
        <v>0</v>
      </c>
      <c r="Y15" s="201"/>
      <c r="Z15" s="201"/>
      <c r="AA15" s="201"/>
      <c r="AB15" s="201"/>
      <c r="AC15" s="201"/>
      <c r="AD15" s="201"/>
      <c r="AE15" s="208">
        <v>-45</v>
      </c>
      <c r="AF15" s="208"/>
      <c r="AG15" s="208"/>
      <c r="AH15" s="208"/>
      <c r="AI15" s="208"/>
      <c r="AJ15" s="208"/>
      <c r="AK15" s="208"/>
      <c r="AL15" s="202">
        <v>45</v>
      </c>
      <c r="AM15" s="203"/>
      <c r="AN15" s="203"/>
      <c r="AO15" s="203"/>
      <c r="AP15" s="203"/>
      <c r="AQ15" s="203"/>
      <c r="AR15" s="204"/>
      <c r="AS15" s="205"/>
      <c r="AT15" s="206"/>
      <c r="AU15" s="206"/>
      <c r="AV15" s="206"/>
      <c r="AW15" s="206"/>
      <c r="AX15" s="206"/>
      <c r="AY15" s="207"/>
    </row>
    <row r="16" spans="2:51" ht="24.75" customHeight="1">
      <c r="B16" s="172"/>
      <c r="C16" s="173"/>
      <c r="D16" s="173"/>
      <c r="E16" s="173"/>
      <c r="F16" s="173"/>
      <c r="G16" s="174"/>
      <c r="H16" s="188"/>
      <c r="I16" s="189"/>
      <c r="J16" s="209" t="s">
        <v>30</v>
      </c>
      <c r="K16" s="210"/>
      <c r="L16" s="210"/>
      <c r="M16" s="210"/>
      <c r="N16" s="210"/>
      <c r="O16" s="210"/>
      <c r="P16" s="211"/>
      <c r="Q16" s="212">
        <f>SUM(Q13:W15)</f>
        <v>4718</v>
      </c>
      <c r="R16" s="212"/>
      <c r="S16" s="212"/>
      <c r="T16" s="212"/>
      <c r="U16" s="212"/>
      <c r="V16" s="212"/>
      <c r="W16" s="212"/>
      <c r="X16" s="212">
        <f>SUM(X13:AD15)</f>
        <v>6717</v>
      </c>
      <c r="Y16" s="212"/>
      <c r="Z16" s="212"/>
      <c r="AA16" s="212"/>
      <c r="AB16" s="212"/>
      <c r="AC16" s="212"/>
      <c r="AD16" s="212"/>
      <c r="AE16" s="212">
        <f>SUM(AE13:AK15)</f>
        <v>47490</v>
      </c>
      <c r="AF16" s="212"/>
      <c r="AG16" s="212"/>
      <c r="AH16" s="212"/>
      <c r="AI16" s="212"/>
      <c r="AJ16" s="212"/>
      <c r="AK16" s="212"/>
      <c r="AL16" s="212">
        <f>SUM(AL13:AR15)</f>
        <v>10176</v>
      </c>
      <c r="AM16" s="212"/>
      <c r="AN16" s="212"/>
      <c r="AO16" s="212"/>
      <c r="AP16" s="212"/>
      <c r="AQ16" s="212"/>
      <c r="AR16" s="212"/>
      <c r="AS16" s="212">
        <f>SUM(AS13:AY15)</f>
        <v>10221</v>
      </c>
      <c r="AT16" s="212"/>
      <c r="AU16" s="212"/>
      <c r="AV16" s="212"/>
      <c r="AW16" s="212"/>
      <c r="AX16" s="212"/>
      <c r="AY16" s="212"/>
    </row>
    <row r="17" spans="2:51" ht="24.75" customHeight="1">
      <c r="B17" s="172"/>
      <c r="C17" s="173"/>
      <c r="D17" s="173"/>
      <c r="E17" s="173"/>
      <c r="F17" s="173"/>
      <c r="G17" s="174"/>
      <c r="H17" s="213" t="s">
        <v>11</v>
      </c>
      <c r="I17" s="214"/>
      <c r="J17" s="214"/>
      <c r="K17" s="214"/>
      <c r="L17" s="214"/>
      <c r="M17" s="214"/>
      <c r="N17" s="214"/>
      <c r="O17" s="214"/>
      <c r="P17" s="214"/>
      <c r="Q17" s="215">
        <v>3426</v>
      </c>
      <c r="R17" s="215"/>
      <c r="S17" s="215"/>
      <c r="T17" s="215"/>
      <c r="U17" s="215"/>
      <c r="V17" s="215"/>
      <c r="W17" s="215"/>
      <c r="X17" s="215">
        <v>3848</v>
      </c>
      <c r="Y17" s="215"/>
      <c r="Z17" s="215"/>
      <c r="AA17" s="215"/>
      <c r="AB17" s="215"/>
      <c r="AC17" s="215"/>
      <c r="AD17" s="215"/>
      <c r="AE17" s="215">
        <v>46118</v>
      </c>
      <c r="AF17" s="215"/>
      <c r="AG17" s="215"/>
      <c r="AH17" s="215"/>
      <c r="AI17" s="215"/>
      <c r="AJ17" s="215"/>
      <c r="AK17" s="215"/>
      <c r="AL17" s="216"/>
      <c r="AM17" s="217"/>
      <c r="AN17" s="217"/>
      <c r="AO17" s="217"/>
      <c r="AP17" s="217"/>
      <c r="AQ17" s="217"/>
      <c r="AR17" s="218"/>
      <c r="AS17" s="219"/>
      <c r="AT17" s="220"/>
      <c r="AU17" s="220"/>
      <c r="AV17" s="220"/>
      <c r="AW17" s="220"/>
      <c r="AX17" s="220"/>
      <c r="AY17" s="221"/>
    </row>
    <row r="18" spans="2:51" ht="24.75" customHeight="1">
      <c r="B18" s="175"/>
      <c r="C18" s="176"/>
      <c r="D18" s="176"/>
      <c r="E18" s="176"/>
      <c r="F18" s="176"/>
      <c r="G18" s="177"/>
      <c r="H18" s="213" t="s">
        <v>12</v>
      </c>
      <c r="I18" s="214"/>
      <c r="J18" s="214"/>
      <c r="K18" s="214"/>
      <c r="L18" s="214"/>
      <c r="M18" s="214"/>
      <c r="N18" s="214"/>
      <c r="O18" s="214"/>
      <c r="P18" s="214"/>
      <c r="Q18" s="222">
        <f>Q17/Q16</f>
        <v>0.7261551504874947</v>
      </c>
      <c r="R18" s="222"/>
      <c r="S18" s="222"/>
      <c r="T18" s="222"/>
      <c r="U18" s="222"/>
      <c r="V18" s="222"/>
      <c r="W18" s="222"/>
      <c r="X18" s="222">
        <f>X17/X16</f>
        <v>0.5728747952955189</v>
      </c>
      <c r="Y18" s="222"/>
      <c r="Z18" s="222"/>
      <c r="AA18" s="222"/>
      <c r="AB18" s="222"/>
      <c r="AC18" s="222"/>
      <c r="AD18" s="222"/>
      <c r="AE18" s="222">
        <f>AE17/AE16</f>
        <v>0.9711097073068015</v>
      </c>
      <c r="AF18" s="222"/>
      <c r="AG18" s="222"/>
      <c r="AH18" s="222"/>
      <c r="AI18" s="222"/>
      <c r="AJ18" s="222"/>
      <c r="AK18" s="222"/>
      <c r="AL18" s="219"/>
      <c r="AM18" s="220"/>
      <c r="AN18" s="220"/>
      <c r="AO18" s="220"/>
      <c r="AP18" s="220"/>
      <c r="AQ18" s="220"/>
      <c r="AR18" s="223"/>
      <c r="AS18" s="219"/>
      <c r="AT18" s="220"/>
      <c r="AU18" s="220"/>
      <c r="AV18" s="220"/>
      <c r="AW18" s="220"/>
      <c r="AX18" s="220"/>
      <c r="AY18" s="221"/>
    </row>
    <row r="19" spans="2:51" ht="31.5" customHeight="1">
      <c r="B19" s="264" t="s">
        <v>14</v>
      </c>
      <c r="C19" s="265"/>
      <c r="D19" s="265"/>
      <c r="E19" s="265"/>
      <c r="F19" s="265"/>
      <c r="G19" s="266"/>
      <c r="H19" s="224" t="s">
        <v>83</v>
      </c>
      <c r="I19" s="181"/>
      <c r="J19" s="181"/>
      <c r="K19" s="181"/>
      <c r="L19" s="181"/>
      <c r="M19" s="181"/>
      <c r="N19" s="181"/>
      <c r="O19" s="181"/>
      <c r="P19" s="181"/>
      <c r="Q19" s="181"/>
      <c r="R19" s="181"/>
      <c r="S19" s="181"/>
      <c r="T19" s="181"/>
      <c r="U19" s="181"/>
      <c r="V19" s="181"/>
      <c r="W19" s="181"/>
      <c r="X19" s="181"/>
      <c r="Y19" s="182"/>
      <c r="Z19" s="225"/>
      <c r="AA19" s="226"/>
      <c r="AB19" s="227"/>
      <c r="AC19" s="228" t="s">
        <v>13</v>
      </c>
      <c r="AD19" s="181"/>
      <c r="AE19" s="182"/>
      <c r="AF19" s="229" t="s">
        <v>36</v>
      </c>
      <c r="AG19" s="230"/>
      <c r="AH19" s="230"/>
      <c r="AI19" s="230"/>
      <c r="AJ19" s="230"/>
      <c r="AK19" s="229" t="s">
        <v>37</v>
      </c>
      <c r="AL19" s="230"/>
      <c r="AM19" s="230"/>
      <c r="AN19" s="230"/>
      <c r="AO19" s="230"/>
      <c r="AP19" s="229" t="s">
        <v>38</v>
      </c>
      <c r="AQ19" s="230"/>
      <c r="AR19" s="230"/>
      <c r="AS19" s="230"/>
      <c r="AT19" s="230"/>
      <c r="AU19" s="232" t="s">
        <v>15</v>
      </c>
      <c r="AV19" s="230"/>
      <c r="AW19" s="230"/>
      <c r="AX19" s="230"/>
      <c r="AY19" s="233"/>
    </row>
    <row r="20" spans="2:51" ht="32.25" customHeight="1">
      <c r="B20" s="267"/>
      <c r="C20" s="265"/>
      <c r="D20" s="265"/>
      <c r="E20" s="265"/>
      <c r="F20" s="265"/>
      <c r="G20" s="266"/>
      <c r="H20" s="234" t="s">
        <v>179</v>
      </c>
      <c r="I20" s="235"/>
      <c r="J20" s="235"/>
      <c r="K20" s="235"/>
      <c r="L20" s="235"/>
      <c r="M20" s="235"/>
      <c r="N20" s="235"/>
      <c r="O20" s="235"/>
      <c r="P20" s="235"/>
      <c r="Q20" s="235"/>
      <c r="R20" s="235"/>
      <c r="S20" s="235"/>
      <c r="T20" s="235"/>
      <c r="U20" s="235"/>
      <c r="V20" s="235"/>
      <c r="W20" s="235"/>
      <c r="X20" s="235"/>
      <c r="Y20" s="236"/>
      <c r="Z20" s="240" t="s">
        <v>16</v>
      </c>
      <c r="AA20" s="241"/>
      <c r="AB20" s="242"/>
      <c r="AC20" s="243" t="s">
        <v>181</v>
      </c>
      <c r="AD20" s="244"/>
      <c r="AE20" s="244"/>
      <c r="AF20" s="245">
        <v>2953</v>
      </c>
      <c r="AG20" s="246"/>
      <c r="AH20" s="246"/>
      <c r="AI20" s="246"/>
      <c r="AJ20" s="246"/>
      <c r="AK20" s="246">
        <v>3626</v>
      </c>
      <c r="AL20" s="246"/>
      <c r="AM20" s="246"/>
      <c r="AN20" s="246"/>
      <c r="AO20" s="246"/>
      <c r="AP20" s="245">
        <v>3527</v>
      </c>
      <c r="AQ20" s="246"/>
      <c r="AR20" s="246"/>
      <c r="AS20" s="246"/>
      <c r="AT20" s="246"/>
      <c r="AU20" s="247" t="s">
        <v>182</v>
      </c>
      <c r="AV20" s="248"/>
      <c r="AW20" s="248"/>
      <c r="AX20" s="248"/>
      <c r="AY20" s="249"/>
    </row>
    <row r="21" spans="2:51" ht="32.25" customHeight="1">
      <c r="B21" s="268"/>
      <c r="C21" s="269"/>
      <c r="D21" s="269"/>
      <c r="E21" s="269"/>
      <c r="F21" s="269"/>
      <c r="G21" s="270"/>
      <c r="H21" s="237"/>
      <c r="I21" s="238"/>
      <c r="J21" s="238"/>
      <c r="K21" s="238"/>
      <c r="L21" s="238"/>
      <c r="M21" s="238"/>
      <c r="N21" s="238"/>
      <c r="O21" s="238"/>
      <c r="P21" s="238"/>
      <c r="Q21" s="238"/>
      <c r="R21" s="238"/>
      <c r="S21" s="238"/>
      <c r="T21" s="238"/>
      <c r="U21" s="238"/>
      <c r="V21" s="238"/>
      <c r="W21" s="238"/>
      <c r="X21" s="238"/>
      <c r="Y21" s="239"/>
      <c r="Z21" s="228" t="s">
        <v>17</v>
      </c>
      <c r="AA21" s="181"/>
      <c r="AB21" s="182"/>
      <c r="AC21" s="231" t="s">
        <v>18</v>
      </c>
      <c r="AD21" s="231"/>
      <c r="AE21" s="231"/>
      <c r="AF21" s="231">
        <v>100</v>
      </c>
      <c r="AG21" s="231"/>
      <c r="AH21" s="231"/>
      <c r="AI21" s="231"/>
      <c r="AJ21" s="231"/>
      <c r="AK21" s="231">
        <v>100</v>
      </c>
      <c r="AL21" s="231"/>
      <c r="AM21" s="231"/>
      <c r="AN21" s="231"/>
      <c r="AO21" s="231"/>
      <c r="AP21" s="231">
        <v>100</v>
      </c>
      <c r="AQ21" s="231"/>
      <c r="AR21" s="231"/>
      <c r="AS21" s="231"/>
      <c r="AT21" s="231"/>
      <c r="AU21" s="250"/>
      <c r="AV21" s="250"/>
      <c r="AW21" s="250"/>
      <c r="AX21" s="250"/>
      <c r="AY21" s="251"/>
    </row>
    <row r="22" spans="2:51" ht="31.5" customHeight="1">
      <c r="B22" s="252" t="s">
        <v>78</v>
      </c>
      <c r="C22" s="253"/>
      <c r="D22" s="253"/>
      <c r="E22" s="253"/>
      <c r="F22" s="253"/>
      <c r="G22" s="254"/>
      <c r="H22" s="224" t="s">
        <v>84</v>
      </c>
      <c r="I22" s="181"/>
      <c r="J22" s="181"/>
      <c r="K22" s="181"/>
      <c r="L22" s="181"/>
      <c r="M22" s="181"/>
      <c r="N22" s="181"/>
      <c r="O22" s="181"/>
      <c r="P22" s="181"/>
      <c r="Q22" s="181"/>
      <c r="R22" s="181"/>
      <c r="S22" s="181"/>
      <c r="T22" s="181"/>
      <c r="U22" s="181"/>
      <c r="V22" s="181"/>
      <c r="W22" s="181"/>
      <c r="X22" s="181"/>
      <c r="Y22" s="182"/>
      <c r="Z22" s="225"/>
      <c r="AA22" s="226"/>
      <c r="AB22" s="227"/>
      <c r="AC22" s="228" t="s">
        <v>13</v>
      </c>
      <c r="AD22" s="181"/>
      <c r="AE22" s="182"/>
      <c r="AF22" s="229" t="s">
        <v>36</v>
      </c>
      <c r="AG22" s="230"/>
      <c r="AH22" s="230"/>
      <c r="AI22" s="230"/>
      <c r="AJ22" s="230"/>
      <c r="AK22" s="229" t="s">
        <v>37</v>
      </c>
      <c r="AL22" s="230"/>
      <c r="AM22" s="230"/>
      <c r="AN22" s="230"/>
      <c r="AO22" s="230"/>
      <c r="AP22" s="229" t="s">
        <v>38</v>
      </c>
      <c r="AQ22" s="230"/>
      <c r="AR22" s="230"/>
      <c r="AS22" s="230"/>
      <c r="AT22" s="230"/>
      <c r="AU22" s="261" t="s">
        <v>59</v>
      </c>
      <c r="AV22" s="262"/>
      <c r="AW22" s="262"/>
      <c r="AX22" s="262"/>
      <c r="AY22" s="263"/>
    </row>
    <row r="23" spans="2:51" ht="39.75" customHeight="1">
      <c r="B23" s="255"/>
      <c r="C23" s="256"/>
      <c r="D23" s="256"/>
      <c r="E23" s="256"/>
      <c r="F23" s="256"/>
      <c r="G23" s="257"/>
      <c r="H23" s="234" t="s">
        <v>178</v>
      </c>
      <c r="I23" s="235"/>
      <c r="J23" s="235"/>
      <c r="K23" s="235"/>
      <c r="L23" s="235"/>
      <c r="M23" s="235"/>
      <c r="N23" s="235"/>
      <c r="O23" s="235"/>
      <c r="P23" s="235"/>
      <c r="Q23" s="235"/>
      <c r="R23" s="235"/>
      <c r="S23" s="235"/>
      <c r="T23" s="235"/>
      <c r="U23" s="235"/>
      <c r="V23" s="235"/>
      <c r="W23" s="235"/>
      <c r="X23" s="235"/>
      <c r="Y23" s="236"/>
      <c r="Z23" s="271" t="s">
        <v>85</v>
      </c>
      <c r="AA23" s="272"/>
      <c r="AB23" s="273"/>
      <c r="AC23" s="277" t="s">
        <v>180</v>
      </c>
      <c r="AD23" s="278"/>
      <c r="AE23" s="279"/>
      <c r="AF23" s="283">
        <v>28.8</v>
      </c>
      <c r="AG23" s="284"/>
      <c r="AH23" s="284"/>
      <c r="AI23" s="284"/>
      <c r="AJ23" s="285"/>
      <c r="AK23" s="283">
        <v>34.9</v>
      </c>
      <c r="AL23" s="284"/>
      <c r="AM23" s="284"/>
      <c r="AN23" s="284"/>
      <c r="AO23" s="285"/>
      <c r="AP23" s="283">
        <v>40.8</v>
      </c>
      <c r="AQ23" s="284"/>
      <c r="AR23" s="284"/>
      <c r="AS23" s="284"/>
      <c r="AT23" s="285"/>
      <c r="AU23" s="286" t="s">
        <v>60</v>
      </c>
      <c r="AV23" s="235"/>
      <c r="AW23" s="235"/>
      <c r="AX23" s="235"/>
      <c r="AY23" s="287"/>
    </row>
    <row r="24" spans="2:51" ht="20.25" customHeight="1">
      <c r="B24" s="258"/>
      <c r="C24" s="259"/>
      <c r="D24" s="259"/>
      <c r="E24" s="259"/>
      <c r="F24" s="259"/>
      <c r="G24" s="260"/>
      <c r="H24" s="237"/>
      <c r="I24" s="238"/>
      <c r="J24" s="238"/>
      <c r="K24" s="238"/>
      <c r="L24" s="238"/>
      <c r="M24" s="238"/>
      <c r="N24" s="238"/>
      <c r="O24" s="238"/>
      <c r="P24" s="238"/>
      <c r="Q24" s="238"/>
      <c r="R24" s="238"/>
      <c r="S24" s="238"/>
      <c r="T24" s="238"/>
      <c r="U24" s="238"/>
      <c r="V24" s="238"/>
      <c r="W24" s="238"/>
      <c r="X24" s="238"/>
      <c r="Y24" s="239"/>
      <c r="Z24" s="274"/>
      <c r="AA24" s="275"/>
      <c r="AB24" s="276"/>
      <c r="AC24" s="280"/>
      <c r="AD24" s="281"/>
      <c r="AE24" s="282"/>
      <c r="AF24" s="288"/>
      <c r="AG24" s="238"/>
      <c r="AH24" s="238"/>
      <c r="AI24" s="238"/>
      <c r="AJ24" s="239"/>
      <c r="AK24" s="288"/>
      <c r="AL24" s="238"/>
      <c r="AM24" s="238"/>
      <c r="AN24" s="238"/>
      <c r="AO24" s="239"/>
      <c r="AP24" s="289">
        <v>41.4</v>
      </c>
      <c r="AQ24" s="290"/>
      <c r="AR24" s="290"/>
      <c r="AS24" s="290"/>
      <c r="AT24" s="291"/>
      <c r="AU24" s="289">
        <v>40.9</v>
      </c>
      <c r="AV24" s="290"/>
      <c r="AW24" s="290"/>
      <c r="AX24" s="290"/>
      <c r="AY24" s="292"/>
    </row>
    <row r="25" spans="2:51" ht="62.25" customHeight="1">
      <c r="B25" s="252" t="s">
        <v>19</v>
      </c>
      <c r="C25" s="293"/>
      <c r="D25" s="293"/>
      <c r="E25" s="293"/>
      <c r="F25" s="293"/>
      <c r="G25" s="293"/>
      <c r="H25" s="294" t="s">
        <v>183</v>
      </c>
      <c r="I25" s="295"/>
      <c r="J25" s="295"/>
      <c r="K25" s="295"/>
      <c r="L25" s="295"/>
      <c r="M25" s="295"/>
      <c r="N25" s="295"/>
      <c r="O25" s="295"/>
      <c r="P25" s="295"/>
      <c r="Q25" s="295"/>
      <c r="R25" s="295"/>
      <c r="S25" s="295"/>
      <c r="T25" s="295"/>
      <c r="U25" s="295"/>
      <c r="V25" s="295"/>
      <c r="W25" s="295"/>
      <c r="X25" s="295"/>
      <c r="Y25" s="295"/>
      <c r="Z25" s="296" t="s">
        <v>20</v>
      </c>
      <c r="AA25" s="297"/>
      <c r="AB25" s="298"/>
      <c r="AC25" s="25" t="s">
        <v>184</v>
      </c>
      <c r="AD25" s="26"/>
      <c r="AE25" s="26"/>
      <c r="AF25" s="26"/>
      <c r="AG25" s="26"/>
      <c r="AH25" s="26"/>
      <c r="AI25" s="26"/>
      <c r="AJ25" s="26"/>
      <c r="AK25" s="26"/>
      <c r="AL25" s="26"/>
      <c r="AM25" s="26"/>
      <c r="AN25" s="26"/>
      <c r="AO25" s="26"/>
      <c r="AP25" s="26"/>
      <c r="AQ25" s="26"/>
      <c r="AR25" s="26"/>
      <c r="AS25" s="26"/>
      <c r="AT25" s="26"/>
      <c r="AU25" s="26"/>
      <c r="AV25" s="26"/>
      <c r="AW25" s="26"/>
      <c r="AX25" s="26"/>
      <c r="AY25" s="299"/>
    </row>
    <row r="26" spans="2:51" ht="22.5" customHeight="1">
      <c r="B26" s="349" t="s">
        <v>41</v>
      </c>
      <c r="C26" s="350"/>
      <c r="D26" s="300" t="s">
        <v>27</v>
      </c>
      <c r="E26" s="301"/>
      <c r="F26" s="301"/>
      <c r="G26" s="301"/>
      <c r="H26" s="301"/>
      <c r="I26" s="301"/>
      <c r="J26" s="301"/>
      <c r="K26" s="301"/>
      <c r="L26" s="302"/>
      <c r="M26" s="303" t="s">
        <v>71</v>
      </c>
      <c r="N26" s="303"/>
      <c r="O26" s="303"/>
      <c r="P26" s="303"/>
      <c r="Q26" s="303"/>
      <c r="R26" s="303"/>
      <c r="S26" s="304" t="s">
        <v>70</v>
      </c>
      <c r="T26" s="304"/>
      <c r="U26" s="304"/>
      <c r="V26" s="304"/>
      <c r="W26" s="304"/>
      <c r="X26" s="304"/>
      <c r="Y26" s="305" t="s">
        <v>42</v>
      </c>
      <c r="Z26" s="301"/>
      <c r="AA26" s="301"/>
      <c r="AB26" s="301"/>
      <c r="AC26" s="301"/>
      <c r="AD26" s="301"/>
      <c r="AE26" s="301"/>
      <c r="AF26" s="301"/>
      <c r="AG26" s="301"/>
      <c r="AH26" s="301"/>
      <c r="AI26" s="301"/>
      <c r="AJ26" s="301"/>
      <c r="AK26" s="301"/>
      <c r="AL26" s="301"/>
      <c r="AM26" s="301"/>
      <c r="AN26" s="301"/>
      <c r="AO26" s="301"/>
      <c r="AP26" s="301"/>
      <c r="AQ26" s="301"/>
      <c r="AR26" s="301"/>
      <c r="AS26" s="301"/>
      <c r="AT26" s="301"/>
      <c r="AU26" s="301"/>
      <c r="AV26" s="301"/>
      <c r="AW26" s="301"/>
      <c r="AX26" s="301"/>
      <c r="AY26" s="306"/>
    </row>
    <row r="27" spans="2:51" ht="30.75" customHeight="1">
      <c r="B27" s="351"/>
      <c r="C27" s="352"/>
      <c r="D27" s="307" t="s">
        <v>254</v>
      </c>
      <c r="E27" s="308"/>
      <c r="F27" s="308"/>
      <c r="G27" s="308"/>
      <c r="H27" s="308"/>
      <c r="I27" s="308"/>
      <c r="J27" s="308"/>
      <c r="K27" s="308"/>
      <c r="L27" s="309"/>
      <c r="M27" s="310">
        <v>10131</v>
      </c>
      <c r="N27" s="310"/>
      <c r="O27" s="310"/>
      <c r="P27" s="310"/>
      <c r="Q27" s="310"/>
      <c r="R27" s="310"/>
      <c r="S27" s="310">
        <v>10221</v>
      </c>
      <c r="T27" s="310"/>
      <c r="U27" s="310"/>
      <c r="V27" s="310"/>
      <c r="W27" s="310"/>
      <c r="X27" s="310"/>
      <c r="Y27" s="311" t="s">
        <v>259</v>
      </c>
      <c r="Z27" s="312"/>
      <c r="AA27" s="312"/>
      <c r="AB27" s="312"/>
      <c r="AC27" s="312"/>
      <c r="AD27" s="312"/>
      <c r="AE27" s="312"/>
      <c r="AF27" s="312"/>
      <c r="AG27" s="312"/>
      <c r="AH27" s="312"/>
      <c r="AI27" s="312"/>
      <c r="AJ27" s="312"/>
      <c r="AK27" s="312"/>
      <c r="AL27" s="312"/>
      <c r="AM27" s="312"/>
      <c r="AN27" s="312"/>
      <c r="AO27" s="312"/>
      <c r="AP27" s="312"/>
      <c r="AQ27" s="312"/>
      <c r="AR27" s="312"/>
      <c r="AS27" s="312"/>
      <c r="AT27" s="312"/>
      <c r="AU27" s="312"/>
      <c r="AV27" s="312"/>
      <c r="AW27" s="312"/>
      <c r="AX27" s="312"/>
      <c r="AY27" s="313"/>
    </row>
    <row r="28" spans="2:51" ht="34.5" customHeight="1">
      <c r="B28" s="351"/>
      <c r="C28" s="352"/>
      <c r="D28" s="318"/>
      <c r="E28" s="319"/>
      <c r="F28" s="319"/>
      <c r="G28" s="319"/>
      <c r="H28" s="319"/>
      <c r="I28" s="319"/>
      <c r="J28" s="319"/>
      <c r="K28" s="319"/>
      <c r="L28" s="320"/>
      <c r="M28" s="314"/>
      <c r="N28" s="314"/>
      <c r="O28" s="314"/>
      <c r="P28" s="314"/>
      <c r="Q28" s="314"/>
      <c r="R28" s="314"/>
      <c r="S28" s="314"/>
      <c r="T28" s="314"/>
      <c r="U28" s="314"/>
      <c r="V28" s="314"/>
      <c r="W28" s="314"/>
      <c r="X28" s="314"/>
      <c r="Y28" s="315"/>
      <c r="Z28" s="316"/>
      <c r="AA28" s="316"/>
      <c r="AB28" s="316"/>
      <c r="AC28" s="316"/>
      <c r="AD28" s="316"/>
      <c r="AE28" s="316"/>
      <c r="AF28" s="316"/>
      <c r="AG28" s="316"/>
      <c r="AH28" s="316"/>
      <c r="AI28" s="316"/>
      <c r="AJ28" s="316"/>
      <c r="AK28" s="316"/>
      <c r="AL28" s="316"/>
      <c r="AM28" s="316"/>
      <c r="AN28" s="316"/>
      <c r="AO28" s="316"/>
      <c r="AP28" s="316"/>
      <c r="AQ28" s="316"/>
      <c r="AR28" s="316"/>
      <c r="AS28" s="316"/>
      <c r="AT28" s="316"/>
      <c r="AU28" s="316"/>
      <c r="AV28" s="316"/>
      <c r="AW28" s="316"/>
      <c r="AX28" s="316"/>
      <c r="AY28" s="317"/>
    </row>
    <row r="29" spans="2:51" ht="34.5" customHeight="1">
      <c r="B29" s="351"/>
      <c r="C29" s="352"/>
      <c r="D29" s="318"/>
      <c r="E29" s="319"/>
      <c r="F29" s="319"/>
      <c r="G29" s="319"/>
      <c r="H29" s="319"/>
      <c r="I29" s="319"/>
      <c r="J29" s="319"/>
      <c r="K29" s="319"/>
      <c r="L29" s="320"/>
      <c r="M29" s="314"/>
      <c r="N29" s="314"/>
      <c r="O29" s="314"/>
      <c r="P29" s="314"/>
      <c r="Q29" s="314"/>
      <c r="R29" s="314"/>
      <c r="S29" s="314"/>
      <c r="T29" s="314"/>
      <c r="U29" s="314"/>
      <c r="V29" s="314"/>
      <c r="W29" s="314"/>
      <c r="X29" s="314"/>
      <c r="Y29" s="315"/>
      <c r="Z29" s="316"/>
      <c r="AA29" s="316"/>
      <c r="AB29" s="316"/>
      <c r="AC29" s="316"/>
      <c r="AD29" s="316"/>
      <c r="AE29" s="316"/>
      <c r="AF29" s="316"/>
      <c r="AG29" s="316"/>
      <c r="AH29" s="316"/>
      <c r="AI29" s="316"/>
      <c r="AJ29" s="316"/>
      <c r="AK29" s="316"/>
      <c r="AL29" s="316"/>
      <c r="AM29" s="316"/>
      <c r="AN29" s="316"/>
      <c r="AO29" s="316"/>
      <c r="AP29" s="316"/>
      <c r="AQ29" s="316"/>
      <c r="AR29" s="316"/>
      <c r="AS29" s="316"/>
      <c r="AT29" s="316"/>
      <c r="AU29" s="316"/>
      <c r="AV29" s="316"/>
      <c r="AW29" s="316"/>
      <c r="AX29" s="316"/>
      <c r="AY29" s="317"/>
    </row>
    <row r="30" spans="2:51" ht="26.25" customHeight="1">
      <c r="B30" s="351"/>
      <c r="C30" s="352"/>
      <c r="D30" s="318"/>
      <c r="E30" s="319"/>
      <c r="F30" s="319"/>
      <c r="G30" s="319"/>
      <c r="H30" s="319"/>
      <c r="I30" s="319"/>
      <c r="J30" s="319"/>
      <c r="K30" s="319"/>
      <c r="L30" s="320"/>
      <c r="M30" s="314"/>
      <c r="N30" s="314"/>
      <c r="O30" s="314"/>
      <c r="P30" s="314"/>
      <c r="Q30" s="314"/>
      <c r="R30" s="314"/>
      <c r="S30" s="314"/>
      <c r="T30" s="314"/>
      <c r="U30" s="314"/>
      <c r="V30" s="314"/>
      <c r="W30" s="314"/>
      <c r="X30" s="314"/>
      <c r="Y30" s="321"/>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2"/>
      <c r="AY30" s="323"/>
    </row>
    <row r="31" spans="2:51" ht="34.5" customHeight="1">
      <c r="B31" s="351"/>
      <c r="C31" s="352"/>
      <c r="D31" s="318"/>
      <c r="E31" s="319"/>
      <c r="F31" s="319"/>
      <c r="G31" s="319"/>
      <c r="H31" s="319"/>
      <c r="I31" s="319"/>
      <c r="J31" s="319"/>
      <c r="K31" s="319"/>
      <c r="L31" s="320"/>
      <c r="M31" s="314"/>
      <c r="N31" s="314"/>
      <c r="O31" s="314"/>
      <c r="P31" s="314"/>
      <c r="Q31" s="314"/>
      <c r="R31" s="314"/>
      <c r="S31" s="314"/>
      <c r="T31" s="314"/>
      <c r="U31" s="314"/>
      <c r="V31" s="314"/>
      <c r="W31" s="314"/>
      <c r="X31" s="314"/>
      <c r="Y31" s="321"/>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2"/>
      <c r="AV31" s="322"/>
      <c r="AW31" s="322"/>
      <c r="AX31" s="322"/>
      <c r="AY31" s="323"/>
    </row>
    <row r="32" spans="2:51" ht="34.5" customHeight="1">
      <c r="B32" s="351"/>
      <c r="C32" s="352"/>
      <c r="D32" s="318"/>
      <c r="E32" s="319"/>
      <c r="F32" s="319"/>
      <c r="G32" s="319"/>
      <c r="H32" s="319"/>
      <c r="I32" s="319"/>
      <c r="J32" s="319"/>
      <c r="K32" s="319"/>
      <c r="L32" s="320"/>
      <c r="M32" s="314"/>
      <c r="N32" s="314"/>
      <c r="O32" s="314"/>
      <c r="P32" s="314"/>
      <c r="Q32" s="314"/>
      <c r="R32" s="314"/>
      <c r="S32" s="314"/>
      <c r="T32" s="314"/>
      <c r="U32" s="314"/>
      <c r="V32" s="314"/>
      <c r="W32" s="314"/>
      <c r="X32" s="314"/>
      <c r="Y32" s="321"/>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3"/>
    </row>
    <row r="33" spans="2:51" ht="34.5" customHeight="1">
      <c r="B33" s="351"/>
      <c r="C33" s="352"/>
      <c r="D33" s="318"/>
      <c r="E33" s="319"/>
      <c r="F33" s="319"/>
      <c r="G33" s="319"/>
      <c r="H33" s="319"/>
      <c r="I33" s="319"/>
      <c r="J33" s="319"/>
      <c r="K33" s="319"/>
      <c r="L33" s="320"/>
      <c r="M33" s="314"/>
      <c r="N33" s="314"/>
      <c r="O33" s="314"/>
      <c r="P33" s="314"/>
      <c r="Q33" s="314"/>
      <c r="R33" s="314"/>
      <c r="S33" s="314"/>
      <c r="T33" s="314"/>
      <c r="U33" s="314"/>
      <c r="V33" s="314"/>
      <c r="W33" s="314"/>
      <c r="X33" s="314"/>
      <c r="Y33" s="324"/>
      <c r="Z33" s="325"/>
      <c r="AA33" s="325"/>
      <c r="AB33" s="325"/>
      <c r="AC33" s="325"/>
      <c r="AD33" s="325"/>
      <c r="AE33" s="325"/>
      <c r="AF33" s="325"/>
      <c r="AG33" s="325"/>
      <c r="AH33" s="325"/>
      <c r="AI33" s="325"/>
      <c r="AJ33" s="325"/>
      <c r="AK33" s="325"/>
      <c r="AL33" s="325"/>
      <c r="AM33" s="325"/>
      <c r="AN33" s="325"/>
      <c r="AO33" s="325"/>
      <c r="AP33" s="325"/>
      <c r="AQ33" s="325"/>
      <c r="AR33" s="325"/>
      <c r="AS33" s="325"/>
      <c r="AT33" s="325"/>
      <c r="AU33" s="325"/>
      <c r="AV33" s="325"/>
      <c r="AW33" s="325"/>
      <c r="AX33" s="325"/>
      <c r="AY33" s="326"/>
    </row>
    <row r="34" spans="2:51" ht="34.5" customHeight="1">
      <c r="B34" s="351"/>
      <c r="C34" s="352"/>
      <c r="D34" s="318"/>
      <c r="E34" s="573"/>
      <c r="F34" s="573"/>
      <c r="G34" s="573"/>
      <c r="H34" s="573"/>
      <c r="I34" s="573"/>
      <c r="J34" s="573"/>
      <c r="K34" s="573"/>
      <c r="L34" s="574"/>
      <c r="M34" s="575"/>
      <c r="N34" s="576"/>
      <c r="O34" s="576"/>
      <c r="P34" s="576"/>
      <c r="Q34" s="576"/>
      <c r="R34" s="577"/>
      <c r="S34" s="575"/>
      <c r="T34" s="576"/>
      <c r="U34" s="576"/>
      <c r="V34" s="576"/>
      <c r="W34" s="576"/>
      <c r="X34" s="577"/>
      <c r="Y34" s="315"/>
      <c r="Z34" s="578"/>
      <c r="AA34" s="578"/>
      <c r="AB34" s="578"/>
      <c r="AC34" s="578"/>
      <c r="AD34" s="578"/>
      <c r="AE34" s="578"/>
      <c r="AF34" s="578"/>
      <c r="AG34" s="578"/>
      <c r="AH34" s="578"/>
      <c r="AI34" s="578"/>
      <c r="AJ34" s="578"/>
      <c r="AK34" s="578"/>
      <c r="AL34" s="578"/>
      <c r="AM34" s="578"/>
      <c r="AN34" s="578"/>
      <c r="AO34" s="578"/>
      <c r="AP34" s="578"/>
      <c r="AQ34" s="578"/>
      <c r="AR34" s="578"/>
      <c r="AS34" s="578"/>
      <c r="AT34" s="578"/>
      <c r="AU34" s="578"/>
      <c r="AV34" s="578"/>
      <c r="AW34" s="578"/>
      <c r="AX34" s="578"/>
      <c r="AY34" s="579"/>
    </row>
    <row r="35" spans="2:51" ht="34.5" customHeight="1">
      <c r="B35" s="351"/>
      <c r="C35" s="352"/>
      <c r="D35" s="318"/>
      <c r="E35" s="573"/>
      <c r="F35" s="573"/>
      <c r="G35" s="573"/>
      <c r="H35" s="573"/>
      <c r="I35" s="573"/>
      <c r="J35" s="573"/>
      <c r="K35" s="573"/>
      <c r="L35" s="574"/>
      <c r="M35" s="575"/>
      <c r="N35" s="576"/>
      <c r="O35" s="576"/>
      <c r="P35" s="576"/>
      <c r="Q35" s="576"/>
      <c r="R35" s="577"/>
      <c r="S35" s="575"/>
      <c r="T35" s="576"/>
      <c r="U35" s="576"/>
      <c r="V35" s="576"/>
      <c r="W35" s="576"/>
      <c r="X35" s="577"/>
      <c r="Y35" s="324"/>
      <c r="Z35" s="580"/>
      <c r="AA35" s="580"/>
      <c r="AB35" s="580"/>
      <c r="AC35" s="580"/>
      <c r="AD35" s="580"/>
      <c r="AE35" s="580"/>
      <c r="AF35" s="580"/>
      <c r="AG35" s="580"/>
      <c r="AH35" s="580"/>
      <c r="AI35" s="580"/>
      <c r="AJ35" s="580"/>
      <c r="AK35" s="580"/>
      <c r="AL35" s="580"/>
      <c r="AM35" s="580"/>
      <c r="AN35" s="580"/>
      <c r="AO35" s="580"/>
      <c r="AP35" s="580"/>
      <c r="AQ35" s="580"/>
      <c r="AR35" s="580"/>
      <c r="AS35" s="580"/>
      <c r="AT35" s="580"/>
      <c r="AU35" s="580"/>
      <c r="AV35" s="580"/>
      <c r="AW35" s="580"/>
      <c r="AX35" s="580"/>
      <c r="AY35" s="581"/>
    </row>
    <row r="36" spans="2:51" ht="22.5" customHeight="1">
      <c r="B36" s="353"/>
      <c r="C36" s="354"/>
      <c r="D36" s="327" t="s">
        <v>30</v>
      </c>
      <c r="E36" s="328"/>
      <c r="F36" s="328"/>
      <c r="G36" s="328"/>
      <c r="H36" s="328"/>
      <c r="I36" s="328"/>
      <c r="J36" s="328"/>
      <c r="K36" s="328"/>
      <c r="L36" s="329"/>
      <c r="M36" s="330">
        <f>SUM(M27:R35)</f>
        <v>10131</v>
      </c>
      <c r="N36" s="330"/>
      <c r="O36" s="330"/>
      <c r="P36" s="330"/>
      <c r="Q36" s="330"/>
      <c r="R36" s="330"/>
      <c r="S36" s="330"/>
      <c r="T36" s="330"/>
      <c r="U36" s="330"/>
      <c r="V36" s="330"/>
      <c r="W36" s="330"/>
      <c r="X36" s="330"/>
      <c r="Y36" s="331"/>
      <c r="Z36" s="332"/>
      <c r="AA36" s="332"/>
      <c r="AB36" s="332"/>
      <c r="AC36" s="332"/>
      <c r="AD36" s="332"/>
      <c r="AE36" s="332"/>
      <c r="AF36" s="332"/>
      <c r="AG36" s="332"/>
      <c r="AH36" s="332"/>
      <c r="AI36" s="332"/>
      <c r="AJ36" s="332"/>
      <c r="AK36" s="332"/>
      <c r="AL36" s="332"/>
      <c r="AM36" s="332"/>
      <c r="AN36" s="332"/>
      <c r="AO36" s="332"/>
      <c r="AP36" s="332"/>
      <c r="AQ36" s="332"/>
      <c r="AR36" s="332"/>
      <c r="AS36" s="332"/>
      <c r="AT36" s="332"/>
      <c r="AU36" s="332"/>
      <c r="AV36" s="332"/>
      <c r="AW36" s="332"/>
      <c r="AX36" s="332"/>
      <c r="AY36" s="333"/>
    </row>
    <row r="37" spans="1:51" ht="3" customHeight="1" hidden="1">
      <c r="A37" s="1"/>
      <c r="B37" s="6"/>
      <c r="C37" s="6"/>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row>
    <row r="38" spans="1:51" ht="3" customHeight="1" hidden="1" thickBot="1">
      <c r="A38" s="1"/>
      <c r="B38" s="2"/>
      <c r="C38" s="2"/>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row>
    <row r="39" spans="2:51" ht="21" customHeight="1" hidden="1">
      <c r="B39" s="334" t="s">
        <v>21</v>
      </c>
      <c r="C39" s="335"/>
      <c r="D39" s="338" t="s">
        <v>22</v>
      </c>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339"/>
    </row>
    <row r="40" spans="2:51" ht="203.25" customHeight="1" hidden="1">
      <c r="B40" s="334"/>
      <c r="C40" s="335"/>
      <c r="D40" s="340" t="s">
        <v>23</v>
      </c>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41"/>
      <c r="AL40" s="341"/>
      <c r="AM40" s="341"/>
      <c r="AN40" s="341"/>
      <c r="AO40" s="341"/>
      <c r="AP40" s="341"/>
      <c r="AQ40" s="341"/>
      <c r="AR40" s="341"/>
      <c r="AS40" s="341"/>
      <c r="AT40" s="341"/>
      <c r="AU40" s="341"/>
      <c r="AV40" s="341"/>
      <c r="AW40" s="341"/>
      <c r="AX40" s="341"/>
      <c r="AY40" s="342"/>
    </row>
    <row r="41" spans="2:51" ht="20.25" customHeight="1" hidden="1">
      <c r="B41" s="334"/>
      <c r="C41" s="335"/>
      <c r="D41" s="343" t="s">
        <v>24</v>
      </c>
      <c r="E41" s="344"/>
      <c r="F41" s="344"/>
      <c r="G41" s="344"/>
      <c r="H41" s="344"/>
      <c r="I41" s="344"/>
      <c r="J41" s="344"/>
      <c r="K41" s="344"/>
      <c r="L41" s="344"/>
      <c r="M41" s="344"/>
      <c r="N41" s="344"/>
      <c r="O41" s="344"/>
      <c r="P41" s="344"/>
      <c r="Q41" s="344"/>
      <c r="R41" s="344"/>
      <c r="S41" s="344"/>
      <c r="T41" s="344"/>
      <c r="U41" s="344"/>
      <c r="V41" s="344"/>
      <c r="W41" s="344"/>
      <c r="X41" s="344"/>
      <c r="Y41" s="344"/>
      <c r="Z41" s="344"/>
      <c r="AA41" s="344"/>
      <c r="AB41" s="344"/>
      <c r="AC41" s="344"/>
      <c r="AD41" s="344"/>
      <c r="AE41" s="344"/>
      <c r="AF41" s="344"/>
      <c r="AG41" s="344"/>
      <c r="AH41" s="344"/>
      <c r="AI41" s="344"/>
      <c r="AJ41" s="344"/>
      <c r="AK41" s="344"/>
      <c r="AL41" s="344"/>
      <c r="AM41" s="344"/>
      <c r="AN41" s="344"/>
      <c r="AO41" s="344"/>
      <c r="AP41" s="344"/>
      <c r="AQ41" s="344"/>
      <c r="AR41" s="344"/>
      <c r="AS41" s="344"/>
      <c r="AT41" s="344"/>
      <c r="AU41" s="344"/>
      <c r="AV41" s="344"/>
      <c r="AW41" s="344"/>
      <c r="AX41" s="344"/>
      <c r="AY41" s="345"/>
    </row>
    <row r="42" spans="2:51" ht="100.5" customHeight="1" hidden="1" thickBot="1">
      <c r="B42" s="336"/>
      <c r="C42" s="337"/>
      <c r="D42" s="346"/>
      <c r="E42" s="347"/>
      <c r="F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347"/>
      <c r="AD42" s="347"/>
      <c r="AE42" s="347"/>
      <c r="AF42" s="347"/>
      <c r="AG42" s="347"/>
      <c r="AH42" s="347"/>
      <c r="AI42" s="347"/>
      <c r="AJ42" s="347"/>
      <c r="AK42" s="347"/>
      <c r="AL42" s="347"/>
      <c r="AM42" s="347"/>
      <c r="AN42" s="347"/>
      <c r="AO42" s="347"/>
      <c r="AP42" s="347"/>
      <c r="AQ42" s="347"/>
      <c r="AR42" s="347"/>
      <c r="AS42" s="347"/>
      <c r="AT42" s="347"/>
      <c r="AU42" s="347"/>
      <c r="AV42" s="347"/>
      <c r="AW42" s="347"/>
      <c r="AX42" s="347"/>
      <c r="AY42" s="348"/>
    </row>
    <row r="43" spans="1:51" ht="21" customHeight="1" hidden="1">
      <c r="A43" s="4"/>
      <c r="B43" s="14"/>
      <c r="C43" s="15"/>
      <c r="D43" s="355" t="s">
        <v>25</v>
      </c>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c r="AN43" s="356"/>
      <c r="AO43" s="356"/>
      <c r="AP43" s="356"/>
      <c r="AQ43" s="356"/>
      <c r="AR43" s="356"/>
      <c r="AS43" s="356"/>
      <c r="AT43" s="356"/>
      <c r="AU43" s="356"/>
      <c r="AV43" s="356"/>
      <c r="AW43" s="356"/>
      <c r="AX43" s="356"/>
      <c r="AY43" s="357"/>
    </row>
    <row r="44" spans="1:51" ht="135.75" customHeight="1" hidden="1">
      <c r="A44" s="4"/>
      <c r="B44" s="16"/>
      <c r="C44" s="17"/>
      <c r="D44" s="358"/>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59"/>
      <c r="AE44" s="359"/>
      <c r="AF44" s="359"/>
      <c r="AG44" s="359"/>
      <c r="AH44" s="359"/>
      <c r="AI44" s="359"/>
      <c r="AJ44" s="359"/>
      <c r="AK44" s="359"/>
      <c r="AL44" s="359"/>
      <c r="AM44" s="359"/>
      <c r="AN44" s="359"/>
      <c r="AO44" s="359"/>
      <c r="AP44" s="359"/>
      <c r="AQ44" s="359"/>
      <c r="AR44" s="359"/>
      <c r="AS44" s="359"/>
      <c r="AT44" s="359"/>
      <c r="AU44" s="359"/>
      <c r="AV44" s="359"/>
      <c r="AW44" s="359"/>
      <c r="AX44" s="359"/>
      <c r="AY44" s="360"/>
    </row>
    <row r="45" spans="1:51" ht="21" customHeight="1">
      <c r="A45" s="4"/>
      <c r="B45" s="361" t="s">
        <v>63</v>
      </c>
      <c r="C45" s="362"/>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2"/>
      <c r="AM45" s="362"/>
      <c r="AN45" s="362"/>
      <c r="AO45" s="362"/>
      <c r="AP45" s="362"/>
      <c r="AQ45" s="362"/>
      <c r="AR45" s="362"/>
      <c r="AS45" s="362"/>
      <c r="AT45" s="362"/>
      <c r="AU45" s="362"/>
      <c r="AV45" s="362"/>
      <c r="AW45" s="362"/>
      <c r="AX45" s="362"/>
      <c r="AY45" s="363"/>
    </row>
    <row r="46" spans="1:51" ht="21" customHeight="1">
      <c r="A46" s="4"/>
      <c r="B46" s="16"/>
      <c r="C46" s="17"/>
      <c r="D46" s="364" t="s">
        <v>74</v>
      </c>
      <c r="E46" s="365"/>
      <c r="F46" s="365"/>
      <c r="G46" s="365"/>
      <c r="H46" s="366" t="s">
        <v>73</v>
      </c>
      <c r="I46" s="365"/>
      <c r="J46" s="365"/>
      <c r="K46" s="365"/>
      <c r="L46" s="365"/>
      <c r="M46" s="365"/>
      <c r="N46" s="365"/>
      <c r="O46" s="365"/>
      <c r="P46" s="365"/>
      <c r="Q46" s="365"/>
      <c r="R46" s="365"/>
      <c r="S46" s="365"/>
      <c r="T46" s="365"/>
      <c r="U46" s="365"/>
      <c r="V46" s="365"/>
      <c r="W46" s="365"/>
      <c r="X46" s="365"/>
      <c r="Y46" s="365"/>
      <c r="Z46" s="365"/>
      <c r="AA46" s="365"/>
      <c r="AB46" s="365"/>
      <c r="AC46" s="365"/>
      <c r="AD46" s="365"/>
      <c r="AE46" s="365"/>
      <c r="AF46" s="365"/>
      <c r="AG46" s="367"/>
      <c r="AH46" s="366" t="s">
        <v>26</v>
      </c>
      <c r="AI46" s="365"/>
      <c r="AJ46" s="365"/>
      <c r="AK46" s="365"/>
      <c r="AL46" s="365"/>
      <c r="AM46" s="365"/>
      <c r="AN46" s="365"/>
      <c r="AO46" s="365"/>
      <c r="AP46" s="365"/>
      <c r="AQ46" s="365"/>
      <c r="AR46" s="365"/>
      <c r="AS46" s="365"/>
      <c r="AT46" s="365"/>
      <c r="AU46" s="365"/>
      <c r="AV46" s="365"/>
      <c r="AW46" s="365"/>
      <c r="AX46" s="365"/>
      <c r="AY46" s="368"/>
    </row>
    <row r="47" spans="1:51" ht="26.25" customHeight="1">
      <c r="A47" s="4"/>
      <c r="B47" s="369" t="s">
        <v>51</v>
      </c>
      <c r="C47" s="370"/>
      <c r="D47" s="42" t="s">
        <v>185</v>
      </c>
      <c r="E47" s="375"/>
      <c r="F47" s="375"/>
      <c r="G47" s="376"/>
      <c r="H47" s="377" t="s">
        <v>62</v>
      </c>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6"/>
      <c r="AH47" s="378"/>
      <c r="AI47" s="379"/>
      <c r="AJ47" s="379"/>
      <c r="AK47" s="379"/>
      <c r="AL47" s="379"/>
      <c r="AM47" s="379"/>
      <c r="AN47" s="379"/>
      <c r="AO47" s="379"/>
      <c r="AP47" s="379"/>
      <c r="AQ47" s="379"/>
      <c r="AR47" s="379"/>
      <c r="AS47" s="379"/>
      <c r="AT47" s="379"/>
      <c r="AU47" s="379"/>
      <c r="AV47" s="379"/>
      <c r="AW47" s="379"/>
      <c r="AX47" s="379"/>
      <c r="AY47" s="380"/>
    </row>
    <row r="48" spans="1:51" ht="33" customHeight="1">
      <c r="A48" s="4"/>
      <c r="B48" s="371"/>
      <c r="C48" s="372"/>
      <c r="D48" s="384" t="s">
        <v>186</v>
      </c>
      <c r="E48" s="385"/>
      <c r="F48" s="385"/>
      <c r="G48" s="386"/>
      <c r="H48" s="387" t="s">
        <v>64</v>
      </c>
      <c r="I48" s="388"/>
      <c r="J48" s="388"/>
      <c r="K48" s="388"/>
      <c r="L48" s="388"/>
      <c r="M48" s="388"/>
      <c r="N48" s="388"/>
      <c r="O48" s="388"/>
      <c r="P48" s="388"/>
      <c r="Q48" s="388"/>
      <c r="R48" s="388"/>
      <c r="S48" s="388"/>
      <c r="T48" s="388"/>
      <c r="U48" s="388"/>
      <c r="V48" s="388"/>
      <c r="W48" s="388"/>
      <c r="X48" s="388"/>
      <c r="Y48" s="388"/>
      <c r="Z48" s="388"/>
      <c r="AA48" s="388"/>
      <c r="AB48" s="388"/>
      <c r="AC48" s="388"/>
      <c r="AD48" s="388"/>
      <c r="AE48" s="388"/>
      <c r="AF48" s="388"/>
      <c r="AG48" s="389"/>
      <c r="AH48" s="381"/>
      <c r="AI48" s="382"/>
      <c r="AJ48" s="382"/>
      <c r="AK48" s="382"/>
      <c r="AL48" s="382"/>
      <c r="AM48" s="382"/>
      <c r="AN48" s="382"/>
      <c r="AO48" s="382"/>
      <c r="AP48" s="382"/>
      <c r="AQ48" s="382"/>
      <c r="AR48" s="382"/>
      <c r="AS48" s="382"/>
      <c r="AT48" s="382"/>
      <c r="AU48" s="382"/>
      <c r="AV48" s="382"/>
      <c r="AW48" s="382"/>
      <c r="AX48" s="382"/>
      <c r="AY48" s="383"/>
    </row>
    <row r="49" spans="1:51" ht="26.25" customHeight="1">
      <c r="A49" s="4"/>
      <c r="B49" s="373"/>
      <c r="C49" s="374"/>
      <c r="D49" s="75" t="s">
        <v>186</v>
      </c>
      <c r="E49" s="390"/>
      <c r="F49" s="390"/>
      <c r="G49" s="391"/>
      <c r="H49" s="392" t="s">
        <v>47</v>
      </c>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4"/>
      <c r="AH49" s="366"/>
      <c r="AI49" s="365"/>
      <c r="AJ49" s="365"/>
      <c r="AK49" s="365"/>
      <c r="AL49" s="365"/>
      <c r="AM49" s="365"/>
      <c r="AN49" s="365"/>
      <c r="AO49" s="365"/>
      <c r="AP49" s="365"/>
      <c r="AQ49" s="365"/>
      <c r="AR49" s="365"/>
      <c r="AS49" s="365"/>
      <c r="AT49" s="365"/>
      <c r="AU49" s="365"/>
      <c r="AV49" s="365"/>
      <c r="AW49" s="365"/>
      <c r="AX49" s="365"/>
      <c r="AY49" s="368"/>
    </row>
    <row r="50" spans="1:51" ht="26.25" customHeight="1">
      <c r="A50" s="4"/>
      <c r="B50" s="371" t="s">
        <v>54</v>
      </c>
      <c r="C50" s="372"/>
      <c r="D50" s="395" t="s">
        <v>187</v>
      </c>
      <c r="E50" s="396"/>
      <c r="F50" s="396"/>
      <c r="G50" s="397"/>
      <c r="H50" s="377" t="s">
        <v>56</v>
      </c>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6"/>
      <c r="AH50" s="398"/>
      <c r="AI50" s="399"/>
      <c r="AJ50" s="399"/>
      <c r="AK50" s="399"/>
      <c r="AL50" s="399"/>
      <c r="AM50" s="399"/>
      <c r="AN50" s="399"/>
      <c r="AO50" s="399"/>
      <c r="AP50" s="399"/>
      <c r="AQ50" s="399"/>
      <c r="AR50" s="399"/>
      <c r="AS50" s="399"/>
      <c r="AT50" s="399"/>
      <c r="AU50" s="399"/>
      <c r="AV50" s="399"/>
      <c r="AW50" s="399"/>
      <c r="AX50" s="399"/>
      <c r="AY50" s="400"/>
    </row>
    <row r="51" spans="1:51" ht="26.25" customHeight="1">
      <c r="A51" s="4"/>
      <c r="B51" s="371"/>
      <c r="C51" s="372"/>
      <c r="D51" s="407" t="s">
        <v>252</v>
      </c>
      <c r="E51" s="408"/>
      <c r="F51" s="408"/>
      <c r="G51" s="409"/>
      <c r="H51" s="410" t="s">
        <v>55</v>
      </c>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6"/>
      <c r="AH51" s="401"/>
      <c r="AI51" s="402"/>
      <c r="AJ51" s="402"/>
      <c r="AK51" s="402"/>
      <c r="AL51" s="402"/>
      <c r="AM51" s="402"/>
      <c r="AN51" s="402"/>
      <c r="AO51" s="402"/>
      <c r="AP51" s="402"/>
      <c r="AQ51" s="402"/>
      <c r="AR51" s="402"/>
      <c r="AS51" s="402"/>
      <c r="AT51" s="402"/>
      <c r="AU51" s="402"/>
      <c r="AV51" s="402"/>
      <c r="AW51" s="402"/>
      <c r="AX51" s="402"/>
      <c r="AY51" s="403"/>
    </row>
    <row r="52" spans="1:51" ht="26.25" customHeight="1">
      <c r="A52" s="4"/>
      <c r="B52" s="371"/>
      <c r="C52" s="372"/>
      <c r="D52" s="407" t="s">
        <v>185</v>
      </c>
      <c r="E52" s="408"/>
      <c r="F52" s="408"/>
      <c r="G52" s="409"/>
      <c r="H52" s="410" t="s">
        <v>57</v>
      </c>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6"/>
      <c r="AH52" s="401"/>
      <c r="AI52" s="402"/>
      <c r="AJ52" s="402"/>
      <c r="AK52" s="402"/>
      <c r="AL52" s="402"/>
      <c r="AM52" s="402"/>
      <c r="AN52" s="402"/>
      <c r="AO52" s="402"/>
      <c r="AP52" s="402"/>
      <c r="AQ52" s="402"/>
      <c r="AR52" s="402"/>
      <c r="AS52" s="402"/>
      <c r="AT52" s="402"/>
      <c r="AU52" s="402"/>
      <c r="AV52" s="402"/>
      <c r="AW52" s="402"/>
      <c r="AX52" s="402"/>
      <c r="AY52" s="403"/>
    </row>
    <row r="53" spans="1:51" ht="26.25" customHeight="1">
      <c r="A53" s="4"/>
      <c r="B53" s="371"/>
      <c r="C53" s="372"/>
      <c r="D53" s="407" t="s">
        <v>185</v>
      </c>
      <c r="E53" s="408"/>
      <c r="F53" s="408"/>
      <c r="G53" s="409"/>
      <c r="H53" s="410" t="s">
        <v>65</v>
      </c>
      <c r="I53" s="385"/>
      <c r="J53" s="385"/>
      <c r="K53" s="385"/>
      <c r="L53" s="385"/>
      <c r="M53" s="385"/>
      <c r="N53" s="385"/>
      <c r="O53" s="385"/>
      <c r="P53" s="385"/>
      <c r="Q53" s="385"/>
      <c r="R53" s="385"/>
      <c r="S53" s="385"/>
      <c r="T53" s="385"/>
      <c r="U53" s="385"/>
      <c r="V53" s="385"/>
      <c r="W53" s="385"/>
      <c r="X53" s="385"/>
      <c r="Y53" s="385"/>
      <c r="Z53" s="385"/>
      <c r="AA53" s="385"/>
      <c r="AB53" s="385"/>
      <c r="AC53" s="385"/>
      <c r="AD53" s="385"/>
      <c r="AE53" s="385"/>
      <c r="AF53" s="385"/>
      <c r="AG53" s="386"/>
      <c r="AH53" s="401"/>
      <c r="AI53" s="402"/>
      <c r="AJ53" s="402"/>
      <c r="AK53" s="402"/>
      <c r="AL53" s="402"/>
      <c r="AM53" s="402"/>
      <c r="AN53" s="402"/>
      <c r="AO53" s="402"/>
      <c r="AP53" s="402"/>
      <c r="AQ53" s="402"/>
      <c r="AR53" s="402"/>
      <c r="AS53" s="402"/>
      <c r="AT53" s="402"/>
      <c r="AU53" s="402"/>
      <c r="AV53" s="402"/>
      <c r="AW53" s="402"/>
      <c r="AX53" s="402"/>
      <c r="AY53" s="403"/>
    </row>
    <row r="54" spans="1:51" ht="26.25" customHeight="1">
      <c r="A54" s="4"/>
      <c r="B54" s="373"/>
      <c r="C54" s="374"/>
      <c r="D54" s="75" t="s">
        <v>186</v>
      </c>
      <c r="E54" s="390"/>
      <c r="F54" s="390"/>
      <c r="G54" s="391"/>
      <c r="H54" s="392" t="s">
        <v>66</v>
      </c>
      <c r="I54" s="393"/>
      <c r="J54" s="393"/>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4"/>
      <c r="AH54" s="404"/>
      <c r="AI54" s="405"/>
      <c r="AJ54" s="405"/>
      <c r="AK54" s="405"/>
      <c r="AL54" s="405"/>
      <c r="AM54" s="405"/>
      <c r="AN54" s="405"/>
      <c r="AO54" s="405"/>
      <c r="AP54" s="405"/>
      <c r="AQ54" s="405"/>
      <c r="AR54" s="405"/>
      <c r="AS54" s="405"/>
      <c r="AT54" s="405"/>
      <c r="AU54" s="405"/>
      <c r="AV54" s="405"/>
      <c r="AW54" s="405"/>
      <c r="AX54" s="405"/>
      <c r="AY54" s="406"/>
    </row>
    <row r="55" spans="1:51" ht="26.25" customHeight="1">
      <c r="A55" s="4"/>
      <c r="B55" s="369" t="s">
        <v>50</v>
      </c>
      <c r="C55" s="370"/>
      <c r="D55" s="395" t="s">
        <v>60</v>
      </c>
      <c r="E55" s="396"/>
      <c r="F55" s="396"/>
      <c r="G55" s="397"/>
      <c r="H55" s="377" t="s">
        <v>52</v>
      </c>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6"/>
      <c r="AH55" s="398"/>
      <c r="AI55" s="399"/>
      <c r="AJ55" s="399"/>
      <c r="AK55" s="399"/>
      <c r="AL55" s="399"/>
      <c r="AM55" s="399"/>
      <c r="AN55" s="399"/>
      <c r="AO55" s="399"/>
      <c r="AP55" s="399"/>
      <c r="AQ55" s="399"/>
      <c r="AR55" s="399"/>
      <c r="AS55" s="399"/>
      <c r="AT55" s="399"/>
      <c r="AU55" s="399"/>
      <c r="AV55" s="399"/>
      <c r="AW55" s="399"/>
      <c r="AX55" s="399"/>
      <c r="AY55" s="400"/>
    </row>
    <row r="56" spans="1:51" ht="26.25" customHeight="1">
      <c r="A56" s="4"/>
      <c r="B56" s="371"/>
      <c r="C56" s="372"/>
      <c r="D56" s="407" t="s">
        <v>60</v>
      </c>
      <c r="E56" s="408"/>
      <c r="F56" s="408"/>
      <c r="G56" s="409"/>
      <c r="H56" s="410" t="s">
        <v>67</v>
      </c>
      <c r="I56" s="385"/>
      <c r="J56" s="385"/>
      <c r="K56" s="385"/>
      <c r="L56" s="385"/>
      <c r="M56" s="385"/>
      <c r="N56" s="385"/>
      <c r="O56" s="385"/>
      <c r="P56" s="385"/>
      <c r="Q56" s="385"/>
      <c r="R56" s="385"/>
      <c r="S56" s="385"/>
      <c r="T56" s="385"/>
      <c r="U56" s="385"/>
      <c r="V56" s="385"/>
      <c r="W56" s="385"/>
      <c r="X56" s="385"/>
      <c r="Y56" s="385"/>
      <c r="Z56" s="385"/>
      <c r="AA56" s="385"/>
      <c r="AB56" s="385"/>
      <c r="AC56" s="385"/>
      <c r="AD56" s="385"/>
      <c r="AE56" s="385"/>
      <c r="AF56" s="385"/>
      <c r="AG56" s="386"/>
      <c r="AH56" s="401"/>
      <c r="AI56" s="402"/>
      <c r="AJ56" s="402"/>
      <c r="AK56" s="402"/>
      <c r="AL56" s="402"/>
      <c r="AM56" s="402"/>
      <c r="AN56" s="402"/>
      <c r="AO56" s="402"/>
      <c r="AP56" s="402"/>
      <c r="AQ56" s="402"/>
      <c r="AR56" s="402"/>
      <c r="AS56" s="402"/>
      <c r="AT56" s="402"/>
      <c r="AU56" s="402"/>
      <c r="AV56" s="402"/>
      <c r="AW56" s="402"/>
      <c r="AX56" s="402"/>
      <c r="AY56" s="403"/>
    </row>
    <row r="57" spans="1:51" ht="26.25" customHeight="1">
      <c r="A57" s="4"/>
      <c r="B57" s="371"/>
      <c r="C57" s="372"/>
      <c r="D57" s="407" t="s">
        <v>60</v>
      </c>
      <c r="E57" s="408"/>
      <c r="F57" s="408"/>
      <c r="G57" s="409"/>
      <c r="H57" s="410" t="s">
        <v>53</v>
      </c>
      <c r="I57" s="385"/>
      <c r="J57" s="385"/>
      <c r="K57" s="385"/>
      <c r="L57" s="385"/>
      <c r="M57" s="385"/>
      <c r="N57" s="385"/>
      <c r="O57" s="385"/>
      <c r="P57" s="385"/>
      <c r="Q57" s="385"/>
      <c r="R57" s="385"/>
      <c r="S57" s="385"/>
      <c r="T57" s="385"/>
      <c r="U57" s="385"/>
      <c r="V57" s="385"/>
      <c r="W57" s="385"/>
      <c r="X57" s="385"/>
      <c r="Y57" s="385"/>
      <c r="Z57" s="385"/>
      <c r="AA57" s="385"/>
      <c r="AB57" s="385"/>
      <c r="AC57" s="385"/>
      <c r="AD57" s="385"/>
      <c r="AE57" s="385"/>
      <c r="AF57" s="385"/>
      <c r="AG57" s="386"/>
      <c r="AH57" s="401"/>
      <c r="AI57" s="402"/>
      <c r="AJ57" s="402"/>
      <c r="AK57" s="402"/>
      <c r="AL57" s="402"/>
      <c r="AM57" s="402"/>
      <c r="AN57" s="402"/>
      <c r="AO57" s="402"/>
      <c r="AP57" s="402"/>
      <c r="AQ57" s="402"/>
      <c r="AR57" s="402"/>
      <c r="AS57" s="402"/>
      <c r="AT57" s="402"/>
      <c r="AU57" s="402"/>
      <c r="AV57" s="402"/>
      <c r="AW57" s="402"/>
      <c r="AX57" s="402"/>
      <c r="AY57" s="403"/>
    </row>
    <row r="58" spans="1:51" ht="26.25" customHeight="1">
      <c r="A58" s="4"/>
      <c r="B58" s="371"/>
      <c r="C58" s="372"/>
      <c r="D58" s="407" t="s">
        <v>185</v>
      </c>
      <c r="E58" s="408"/>
      <c r="F58" s="408"/>
      <c r="G58" s="409"/>
      <c r="H58" s="411" t="s">
        <v>72</v>
      </c>
      <c r="I58" s="412"/>
      <c r="J58" s="412"/>
      <c r="K58" s="412"/>
      <c r="L58" s="412"/>
      <c r="M58" s="412"/>
      <c r="N58" s="412"/>
      <c r="O58" s="412"/>
      <c r="P58" s="412"/>
      <c r="Q58" s="412"/>
      <c r="R58" s="412"/>
      <c r="S58" s="412"/>
      <c r="T58" s="412"/>
      <c r="U58" s="412"/>
      <c r="V58" s="412"/>
      <c r="W58" s="412"/>
      <c r="X58" s="412"/>
      <c r="Y58" s="412"/>
      <c r="Z58" s="412"/>
      <c r="AA58" s="412"/>
      <c r="AB58" s="412"/>
      <c r="AC58" s="412"/>
      <c r="AD58" s="412"/>
      <c r="AE58" s="412"/>
      <c r="AF58" s="412"/>
      <c r="AG58" s="413"/>
      <c r="AH58" s="401"/>
      <c r="AI58" s="402"/>
      <c r="AJ58" s="402"/>
      <c r="AK58" s="402"/>
      <c r="AL58" s="402"/>
      <c r="AM58" s="402"/>
      <c r="AN58" s="402"/>
      <c r="AO58" s="402"/>
      <c r="AP58" s="402"/>
      <c r="AQ58" s="402"/>
      <c r="AR58" s="402"/>
      <c r="AS58" s="402"/>
      <c r="AT58" s="402"/>
      <c r="AU58" s="402"/>
      <c r="AV58" s="402"/>
      <c r="AW58" s="402"/>
      <c r="AX58" s="402"/>
      <c r="AY58" s="403"/>
    </row>
    <row r="59" spans="1:51" ht="26.25" customHeight="1">
      <c r="A59" s="4"/>
      <c r="B59" s="373"/>
      <c r="C59" s="374"/>
      <c r="D59" s="75" t="s">
        <v>186</v>
      </c>
      <c r="E59" s="390"/>
      <c r="F59" s="390"/>
      <c r="G59" s="391"/>
      <c r="H59" s="392" t="s">
        <v>68</v>
      </c>
      <c r="I59" s="393"/>
      <c r="J59" s="393"/>
      <c r="K59" s="393"/>
      <c r="L59" s="393"/>
      <c r="M59" s="393"/>
      <c r="N59" s="393"/>
      <c r="O59" s="393"/>
      <c r="P59" s="393"/>
      <c r="Q59" s="393"/>
      <c r="R59" s="393"/>
      <c r="S59" s="393"/>
      <c r="T59" s="393"/>
      <c r="U59" s="393"/>
      <c r="V59" s="393"/>
      <c r="W59" s="393"/>
      <c r="X59" s="393"/>
      <c r="Y59" s="393"/>
      <c r="Z59" s="393"/>
      <c r="AA59" s="393"/>
      <c r="AB59" s="393"/>
      <c r="AC59" s="393"/>
      <c r="AD59" s="393"/>
      <c r="AE59" s="393"/>
      <c r="AF59" s="393"/>
      <c r="AG59" s="394"/>
      <c r="AH59" s="404"/>
      <c r="AI59" s="405"/>
      <c r="AJ59" s="405"/>
      <c r="AK59" s="405"/>
      <c r="AL59" s="405"/>
      <c r="AM59" s="405"/>
      <c r="AN59" s="405"/>
      <c r="AO59" s="405"/>
      <c r="AP59" s="405"/>
      <c r="AQ59" s="405"/>
      <c r="AR59" s="405"/>
      <c r="AS59" s="405"/>
      <c r="AT59" s="405"/>
      <c r="AU59" s="405"/>
      <c r="AV59" s="405"/>
      <c r="AW59" s="405"/>
      <c r="AX59" s="405"/>
      <c r="AY59" s="406"/>
    </row>
    <row r="60" spans="1:51" ht="180" customHeight="1" thickBot="1">
      <c r="A60" s="4"/>
      <c r="B60" s="414" t="s">
        <v>49</v>
      </c>
      <c r="C60" s="415"/>
      <c r="D60" s="416" t="s">
        <v>228</v>
      </c>
      <c r="E60" s="417"/>
      <c r="F60" s="417"/>
      <c r="G60" s="417"/>
      <c r="H60" s="417"/>
      <c r="I60" s="417"/>
      <c r="J60" s="417"/>
      <c r="K60" s="417"/>
      <c r="L60" s="417"/>
      <c r="M60" s="417"/>
      <c r="N60" s="417"/>
      <c r="O60" s="417"/>
      <c r="P60" s="417"/>
      <c r="Q60" s="417"/>
      <c r="R60" s="417"/>
      <c r="S60" s="417"/>
      <c r="T60" s="417"/>
      <c r="U60" s="417"/>
      <c r="V60" s="417"/>
      <c r="W60" s="417"/>
      <c r="X60" s="417"/>
      <c r="Y60" s="417"/>
      <c r="Z60" s="417"/>
      <c r="AA60" s="417"/>
      <c r="AB60" s="417"/>
      <c r="AC60" s="417"/>
      <c r="AD60" s="417"/>
      <c r="AE60" s="417"/>
      <c r="AF60" s="417"/>
      <c r="AG60" s="417"/>
      <c r="AH60" s="417"/>
      <c r="AI60" s="417"/>
      <c r="AJ60" s="417"/>
      <c r="AK60" s="417"/>
      <c r="AL60" s="417"/>
      <c r="AM60" s="417"/>
      <c r="AN60" s="417"/>
      <c r="AO60" s="417"/>
      <c r="AP60" s="417"/>
      <c r="AQ60" s="417"/>
      <c r="AR60" s="417"/>
      <c r="AS60" s="417"/>
      <c r="AT60" s="417"/>
      <c r="AU60" s="417"/>
      <c r="AV60" s="417"/>
      <c r="AW60" s="417"/>
      <c r="AX60" s="417"/>
      <c r="AY60" s="418"/>
    </row>
    <row r="61" spans="1:51" ht="21" customHeight="1" hidden="1">
      <c r="A61" s="4"/>
      <c r="B61" s="16"/>
      <c r="C61" s="17"/>
      <c r="D61" s="338" t="s">
        <v>44</v>
      </c>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259"/>
      <c r="AL61" s="259"/>
      <c r="AM61" s="259"/>
      <c r="AN61" s="259"/>
      <c r="AO61" s="259"/>
      <c r="AP61" s="259"/>
      <c r="AQ61" s="259"/>
      <c r="AR61" s="259"/>
      <c r="AS61" s="259"/>
      <c r="AT61" s="259"/>
      <c r="AU61" s="259"/>
      <c r="AV61" s="259"/>
      <c r="AW61" s="259"/>
      <c r="AX61" s="259"/>
      <c r="AY61" s="339"/>
    </row>
    <row r="62" spans="1:51" ht="97.5" customHeight="1" hidden="1">
      <c r="A62" s="4"/>
      <c r="B62" s="16"/>
      <c r="C62" s="17"/>
      <c r="D62" s="419" t="s">
        <v>46</v>
      </c>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c r="AD62" s="420"/>
      <c r="AE62" s="420"/>
      <c r="AF62" s="420"/>
      <c r="AG62" s="420"/>
      <c r="AH62" s="420"/>
      <c r="AI62" s="420"/>
      <c r="AJ62" s="420"/>
      <c r="AK62" s="420"/>
      <c r="AL62" s="420"/>
      <c r="AM62" s="420"/>
      <c r="AN62" s="420"/>
      <c r="AO62" s="420"/>
      <c r="AP62" s="420"/>
      <c r="AQ62" s="420"/>
      <c r="AR62" s="420"/>
      <c r="AS62" s="420"/>
      <c r="AT62" s="420"/>
      <c r="AU62" s="420"/>
      <c r="AV62" s="420"/>
      <c r="AW62" s="420"/>
      <c r="AX62" s="420"/>
      <c r="AY62" s="421"/>
    </row>
    <row r="63" spans="1:51" ht="119.25" customHeight="1" hidden="1">
      <c r="A63" s="4"/>
      <c r="B63" s="16"/>
      <c r="C63" s="17"/>
      <c r="D63" s="422" t="s">
        <v>45</v>
      </c>
      <c r="E63" s="423"/>
      <c r="F63" s="423"/>
      <c r="G63" s="423"/>
      <c r="H63" s="423"/>
      <c r="I63" s="423"/>
      <c r="J63" s="423"/>
      <c r="K63" s="423"/>
      <c r="L63" s="423"/>
      <c r="M63" s="423"/>
      <c r="N63" s="423"/>
      <c r="O63" s="423"/>
      <c r="P63" s="423"/>
      <c r="Q63" s="423"/>
      <c r="R63" s="423"/>
      <c r="S63" s="423"/>
      <c r="T63" s="423"/>
      <c r="U63" s="423"/>
      <c r="V63" s="423"/>
      <c r="W63" s="423"/>
      <c r="X63" s="423"/>
      <c r="Y63" s="423"/>
      <c r="Z63" s="423"/>
      <c r="AA63" s="423"/>
      <c r="AB63" s="423"/>
      <c r="AC63" s="423"/>
      <c r="AD63" s="423"/>
      <c r="AE63" s="423"/>
      <c r="AF63" s="423"/>
      <c r="AG63" s="423"/>
      <c r="AH63" s="423"/>
      <c r="AI63" s="423"/>
      <c r="AJ63" s="423"/>
      <c r="AK63" s="423"/>
      <c r="AL63" s="423"/>
      <c r="AM63" s="423"/>
      <c r="AN63" s="423"/>
      <c r="AO63" s="423"/>
      <c r="AP63" s="423"/>
      <c r="AQ63" s="423"/>
      <c r="AR63" s="423"/>
      <c r="AS63" s="423"/>
      <c r="AT63" s="423"/>
      <c r="AU63" s="423"/>
      <c r="AV63" s="423"/>
      <c r="AW63" s="423"/>
      <c r="AX63" s="423"/>
      <c r="AY63" s="424"/>
    </row>
    <row r="64" spans="1:51" ht="21" customHeight="1">
      <c r="A64" s="4"/>
      <c r="B64" s="258" t="s">
        <v>43</v>
      </c>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59"/>
      <c r="AY64" s="339"/>
    </row>
    <row r="65" spans="1:51" ht="122.25" customHeight="1">
      <c r="A65" s="5"/>
      <c r="B65" s="428" t="s">
        <v>257</v>
      </c>
      <c r="C65" s="23"/>
      <c r="D65" s="23"/>
      <c r="E65" s="23"/>
      <c r="F65" s="429"/>
      <c r="G65" s="430" t="s">
        <v>258</v>
      </c>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99"/>
    </row>
    <row r="66" spans="1:51" ht="18" customHeight="1">
      <c r="A66" s="5"/>
      <c r="B66" s="425" t="s">
        <v>61</v>
      </c>
      <c r="C66" s="426"/>
      <c r="D66" s="426"/>
      <c r="E66" s="426"/>
      <c r="F66" s="426"/>
      <c r="G66" s="426"/>
      <c r="H66" s="426"/>
      <c r="I66" s="426"/>
      <c r="J66" s="426"/>
      <c r="K66" s="426"/>
      <c r="L66" s="426"/>
      <c r="M66" s="426"/>
      <c r="N66" s="426"/>
      <c r="O66" s="426"/>
      <c r="P66" s="426"/>
      <c r="Q66" s="426"/>
      <c r="R66" s="426"/>
      <c r="S66" s="426"/>
      <c r="T66" s="426"/>
      <c r="U66" s="426"/>
      <c r="V66" s="426"/>
      <c r="W66" s="426"/>
      <c r="X66" s="426"/>
      <c r="Y66" s="426"/>
      <c r="Z66" s="426"/>
      <c r="AA66" s="426"/>
      <c r="AB66" s="426"/>
      <c r="AC66" s="426"/>
      <c r="AD66" s="426"/>
      <c r="AE66" s="426"/>
      <c r="AF66" s="426"/>
      <c r="AG66" s="426"/>
      <c r="AH66" s="426"/>
      <c r="AI66" s="426"/>
      <c r="AJ66" s="426"/>
      <c r="AK66" s="426"/>
      <c r="AL66" s="426"/>
      <c r="AM66" s="426"/>
      <c r="AN66" s="426"/>
      <c r="AO66" s="426"/>
      <c r="AP66" s="426"/>
      <c r="AQ66" s="426"/>
      <c r="AR66" s="426"/>
      <c r="AS66" s="426"/>
      <c r="AT66" s="426"/>
      <c r="AU66" s="426"/>
      <c r="AV66" s="426"/>
      <c r="AW66" s="426"/>
      <c r="AX66" s="426"/>
      <c r="AY66" s="427"/>
    </row>
    <row r="67" spans="1:51" ht="118.5" customHeight="1" thickBot="1">
      <c r="A67" s="5"/>
      <c r="B67" s="582" t="s">
        <v>260</v>
      </c>
      <c r="C67" s="583"/>
      <c r="D67" s="583"/>
      <c r="E67" s="583"/>
      <c r="F67" s="583"/>
      <c r="G67" s="583"/>
      <c r="H67" s="583"/>
      <c r="I67" s="583"/>
      <c r="J67" s="583"/>
      <c r="K67" s="583"/>
      <c r="L67" s="583"/>
      <c r="M67" s="583"/>
      <c r="N67" s="583"/>
      <c r="O67" s="583"/>
      <c r="P67" s="583"/>
      <c r="Q67" s="583"/>
      <c r="R67" s="583"/>
      <c r="S67" s="583"/>
      <c r="T67" s="583"/>
      <c r="U67" s="583"/>
      <c r="V67" s="583"/>
      <c r="W67" s="583"/>
      <c r="X67" s="583"/>
      <c r="Y67" s="583"/>
      <c r="Z67" s="583"/>
      <c r="AA67" s="583"/>
      <c r="AB67" s="583"/>
      <c r="AC67" s="583"/>
      <c r="AD67" s="583"/>
      <c r="AE67" s="583"/>
      <c r="AF67" s="583"/>
      <c r="AG67" s="583"/>
      <c r="AH67" s="583"/>
      <c r="AI67" s="583"/>
      <c r="AJ67" s="583"/>
      <c r="AK67" s="583"/>
      <c r="AL67" s="583"/>
      <c r="AM67" s="583"/>
      <c r="AN67" s="583"/>
      <c r="AO67" s="583"/>
      <c r="AP67" s="583"/>
      <c r="AQ67" s="583"/>
      <c r="AR67" s="583"/>
      <c r="AS67" s="583"/>
      <c r="AT67" s="583"/>
      <c r="AU67" s="583"/>
      <c r="AV67" s="583"/>
      <c r="AW67" s="583"/>
      <c r="AX67" s="583"/>
      <c r="AY67" s="584"/>
    </row>
    <row r="68" spans="1:51" ht="19.5" customHeight="1">
      <c r="A68" s="5"/>
      <c r="B68" s="431" t="s">
        <v>69</v>
      </c>
      <c r="C68" s="432"/>
      <c r="D68" s="432"/>
      <c r="E68" s="432"/>
      <c r="F68" s="432"/>
      <c r="G68" s="432"/>
      <c r="H68" s="432"/>
      <c r="I68" s="432"/>
      <c r="J68" s="432"/>
      <c r="K68" s="432"/>
      <c r="L68" s="432"/>
      <c r="M68" s="432"/>
      <c r="N68" s="432"/>
      <c r="O68" s="432"/>
      <c r="P68" s="432"/>
      <c r="Q68" s="432"/>
      <c r="R68" s="432"/>
      <c r="S68" s="432"/>
      <c r="T68" s="432"/>
      <c r="U68" s="432"/>
      <c r="V68" s="432"/>
      <c r="W68" s="432"/>
      <c r="X68" s="432"/>
      <c r="Y68" s="432"/>
      <c r="Z68" s="432"/>
      <c r="AA68" s="432"/>
      <c r="AB68" s="432"/>
      <c r="AC68" s="432"/>
      <c r="AD68" s="432"/>
      <c r="AE68" s="432"/>
      <c r="AF68" s="432"/>
      <c r="AG68" s="432"/>
      <c r="AH68" s="432"/>
      <c r="AI68" s="432"/>
      <c r="AJ68" s="432"/>
      <c r="AK68" s="432"/>
      <c r="AL68" s="432"/>
      <c r="AM68" s="432"/>
      <c r="AN68" s="432"/>
      <c r="AO68" s="432"/>
      <c r="AP68" s="432"/>
      <c r="AQ68" s="432"/>
      <c r="AR68" s="432"/>
      <c r="AS68" s="432"/>
      <c r="AT68" s="432"/>
      <c r="AU68" s="432"/>
      <c r="AV68" s="432"/>
      <c r="AW68" s="432"/>
      <c r="AX68" s="432"/>
      <c r="AY68" s="433"/>
    </row>
    <row r="69" spans="1:51" ht="204.75" customHeight="1" thickBot="1">
      <c r="A69" s="5"/>
      <c r="B69" s="434"/>
      <c r="C69" s="435"/>
      <c r="D69" s="435"/>
      <c r="E69" s="435"/>
      <c r="F69" s="435"/>
      <c r="G69" s="435"/>
      <c r="H69" s="435"/>
      <c r="I69" s="435"/>
      <c r="J69" s="435"/>
      <c r="K69" s="435"/>
      <c r="L69" s="435"/>
      <c r="M69" s="435"/>
      <c r="N69" s="435"/>
      <c r="O69" s="435"/>
      <c r="P69" s="435"/>
      <c r="Q69" s="435"/>
      <c r="R69" s="435"/>
      <c r="S69" s="435"/>
      <c r="T69" s="435"/>
      <c r="U69" s="435"/>
      <c r="V69" s="435"/>
      <c r="W69" s="435"/>
      <c r="X69" s="435"/>
      <c r="Y69" s="435"/>
      <c r="Z69" s="435"/>
      <c r="AA69" s="435"/>
      <c r="AB69" s="435"/>
      <c r="AC69" s="435"/>
      <c r="AD69" s="435"/>
      <c r="AE69" s="435"/>
      <c r="AF69" s="435"/>
      <c r="AG69" s="435"/>
      <c r="AH69" s="435"/>
      <c r="AI69" s="435"/>
      <c r="AJ69" s="435"/>
      <c r="AK69" s="435"/>
      <c r="AL69" s="435"/>
      <c r="AM69" s="435"/>
      <c r="AN69" s="435"/>
      <c r="AO69" s="435"/>
      <c r="AP69" s="435"/>
      <c r="AQ69" s="435"/>
      <c r="AR69" s="435"/>
      <c r="AS69" s="435"/>
      <c r="AT69" s="435"/>
      <c r="AU69" s="435"/>
      <c r="AV69" s="435"/>
      <c r="AW69" s="435"/>
      <c r="AX69" s="435"/>
      <c r="AY69" s="436"/>
    </row>
    <row r="70" spans="1:51" ht="3" customHeight="1">
      <c r="A70" s="4"/>
      <c r="B70" s="6"/>
      <c r="C70" s="6"/>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ht="3" customHeight="1" thickBot="1">
      <c r="A71" s="4"/>
      <c r="B71" s="2"/>
      <c r="C71" s="2"/>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row>
    <row r="72" spans="2:51" ht="409.5" customHeight="1">
      <c r="B72" s="172"/>
      <c r="C72" s="173"/>
      <c r="D72" s="173"/>
      <c r="E72" s="173"/>
      <c r="F72" s="173"/>
      <c r="G72" s="174"/>
      <c r="H72" s="549"/>
      <c r="I72" s="550"/>
      <c r="J72" s="550"/>
      <c r="K72" s="550"/>
      <c r="L72" s="550"/>
      <c r="M72" s="550"/>
      <c r="N72" s="550"/>
      <c r="O72" s="550"/>
      <c r="P72" s="550"/>
      <c r="Q72" s="550"/>
      <c r="R72" s="550"/>
      <c r="S72" s="550"/>
      <c r="T72" s="550"/>
      <c r="U72" s="550"/>
      <c r="V72" s="550"/>
      <c r="W72" s="550"/>
      <c r="X72" s="550"/>
      <c r="Y72" s="550"/>
      <c r="Z72" s="550"/>
      <c r="AA72" s="550"/>
      <c r="AB72" s="550"/>
      <c r="AC72" s="550"/>
      <c r="AD72" s="550"/>
      <c r="AE72" s="550"/>
      <c r="AF72" s="550"/>
      <c r="AG72" s="550"/>
      <c r="AH72" s="550"/>
      <c r="AI72" s="550"/>
      <c r="AJ72" s="550"/>
      <c r="AK72" s="550"/>
      <c r="AL72" s="550"/>
      <c r="AM72" s="550"/>
      <c r="AN72" s="550"/>
      <c r="AO72" s="550"/>
      <c r="AP72" s="550"/>
      <c r="AQ72" s="550"/>
      <c r="AR72" s="550"/>
      <c r="AS72" s="550"/>
      <c r="AT72" s="550"/>
      <c r="AU72" s="550"/>
      <c r="AV72" s="550"/>
      <c r="AW72" s="550"/>
      <c r="AX72" s="550"/>
      <c r="AY72" s="551"/>
    </row>
    <row r="73" spans="2:51" ht="324" customHeight="1" thickBot="1">
      <c r="B73" s="172"/>
      <c r="C73" s="173"/>
      <c r="D73" s="173"/>
      <c r="E73" s="173"/>
      <c r="F73" s="173"/>
      <c r="G73" s="174"/>
      <c r="H73" s="552"/>
      <c r="I73" s="553"/>
      <c r="J73" s="553"/>
      <c r="K73" s="553"/>
      <c r="L73" s="553"/>
      <c r="M73" s="553"/>
      <c r="N73" s="553"/>
      <c r="O73" s="553"/>
      <c r="P73" s="553"/>
      <c r="Q73" s="553"/>
      <c r="R73" s="553"/>
      <c r="S73" s="553"/>
      <c r="T73" s="553"/>
      <c r="U73" s="553"/>
      <c r="V73" s="553"/>
      <c r="W73" s="553"/>
      <c r="X73" s="553"/>
      <c r="Y73" s="553"/>
      <c r="Z73" s="553"/>
      <c r="AA73" s="553"/>
      <c r="AB73" s="553"/>
      <c r="AC73" s="553"/>
      <c r="AD73" s="553"/>
      <c r="AE73" s="553"/>
      <c r="AF73" s="553"/>
      <c r="AG73" s="553"/>
      <c r="AH73" s="553"/>
      <c r="AI73" s="553"/>
      <c r="AJ73" s="553"/>
      <c r="AK73" s="553"/>
      <c r="AL73" s="553"/>
      <c r="AM73" s="553"/>
      <c r="AN73" s="553"/>
      <c r="AO73" s="553"/>
      <c r="AP73" s="553"/>
      <c r="AQ73" s="553"/>
      <c r="AR73" s="553"/>
      <c r="AS73" s="553"/>
      <c r="AT73" s="553"/>
      <c r="AU73" s="553"/>
      <c r="AV73" s="553"/>
      <c r="AW73" s="553"/>
      <c r="AX73" s="553"/>
      <c r="AY73" s="554"/>
    </row>
    <row r="74" spans="2:51" ht="3" customHeight="1">
      <c r="B74" s="10"/>
      <c r="C74" s="10"/>
      <c r="D74" s="10"/>
      <c r="E74" s="10"/>
      <c r="F74" s="10"/>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row>
    <row r="75" spans="2:51" ht="3" customHeight="1" thickBot="1">
      <c r="B75" s="12"/>
      <c r="C75" s="12"/>
      <c r="D75" s="12"/>
      <c r="E75" s="12"/>
      <c r="F75" s="12"/>
      <c r="G75" s="12"/>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row>
    <row r="76" spans="2:51" ht="24.75" customHeight="1">
      <c r="B76" s="255" t="s">
        <v>79</v>
      </c>
      <c r="C76" s="256"/>
      <c r="D76" s="256"/>
      <c r="E76" s="256"/>
      <c r="F76" s="256"/>
      <c r="G76" s="257"/>
      <c r="H76" s="440" t="s">
        <v>92</v>
      </c>
      <c r="I76" s="441"/>
      <c r="J76" s="441"/>
      <c r="K76" s="441"/>
      <c r="L76" s="441"/>
      <c r="M76" s="441"/>
      <c r="N76" s="441"/>
      <c r="O76" s="441"/>
      <c r="P76" s="441"/>
      <c r="Q76" s="441"/>
      <c r="R76" s="441"/>
      <c r="S76" s="441"/>
      <c r="T76" s="441"/>
      <c r="U76" s="441"/>
      <c r="V76" s="441"/>
      <c r="W76" s="441"/>
      <c r="X76" s="441"/>
      <c r="Y76" s="441"/>
      <c r="Z76" s="441"/>
      <c r="AA76" s="441"/>
      <c r="AB76" s="441"/>
      <c r="AC76" s="442"/>
      <c r="AD76" s="63" t="s">
        <v>171</v>
      </c>
      <c r="AE76" s="126"/>
      <c r="AF76" s="126"/>
      <c r="AG76" s="126"/>
      <c r="AH76" s="126"/>
      <c r="AI76" s="126"/>
      <c r="AJ76" s="126"/>
      <c r="AK76" s="126"/>
      <c r="AL76" s="126"/>
      <c r="AM76" s="126"/>
      <c r="AN76" s="126"/>
      <c r="AO76" s="126"/>
      <c r="AP76" s="126"/>
      <c r="AQ76" s="126"/>
      <c r="AR76" s="126"/>
      <c r="AS76" s="126"/>
      <c r="AT76" s="126"/>
      <c r="AU76" s="126"/>
      <c r="AV76" s="126"/>
      <c r="AW76" s="126"/>
      <c r="AX76" s="126"/>
      <c r="AY76" s="443"/>
    </row>
    <row r="77" spans="2:51" ht="24.75" customHeight="1">
      <c r="B77" s="255"/>
      <c r="C77" s="256"/>
      <c r="D77" s="256"/>
      <c r="E77" s="256"/>
      <c r="F77" s="256"/>
      <c r="G77" s="257"/>
      <c r="H77" s="81" t="s">
        <v>27</v>
      </c>
      <c r="I77" s="82"/>
      <c r="J77" s="82"/>
      <c r="K77" s="82"/>
      <c r="L77" s="82"/>
      <c r="M77" s="83" t="s">
        <v>28</v>
      </c>
      <c r="N77" s="84"/>
      <c r="O77" s="84"/>
      <c r="P77" s="84"/>
      <c r="Q77" s="84"/>
      <c r="R77" s="84"/>
      <c r="S77" s="84"/>
      <c r="T77" s="84"/>
      <c r="U77" s="84"/>
      <c r="V77" s="84"/>
      <c r="W77" s="84"/>
      <c r="X77" s="84"/>
      <c r="Y77" s="85"/>
      <c r="Z77" s="86" t="s">
        <v>29</v>
      </c>
      <c r="AA77" s="87"/>
      <c r="AB77" s="87"/>
      <c r="AC77" s="444"/>
      <c r="AD77" s="81" t="s">
        <v>27</v>
      </c>
      <c r="AE77" s="82"/>
      <c r="AF77" s="82"/>
      <c r="AG77" s="82"/>
      <c r="AH77" s="82"/>
      <c r="AI77" s="83" t="s">
        <v>28</v>
      </c>
      <c r="AJ77" s="84"/>
      <c r="AK77" s="84"/>
      <c r="AL77" s="84"/>
      <c r="AM77" s="84"/>
      <c r="AN77" s="84"/>
      <c r="AO77" s="84"/>
      <c r="AP77" s="84"/>
      <c r="AQ77" s="84"/>
      <c r="AR77" s="84"/>
      <c r="AS77" s="84"/>
      <c r="AT77" s="84"/>
      <c r="AU77" s="85"/>
      <c r="AV77" s="86" t="s">
        <v>29</v>
      </c>
      <c r="AW77" s="87"/>
      <c r="AX77" s="87"/>
      <c r="AY77" s="88"/>
    </row>
    <row r="78" spans="2:51" ht="30" customHeight="1">
      <c r="B78" s="255"/>
      <c r="C78" s="256"/>
      <c r="D78" s="256"/>
      <c r="E78" s="256"/>
      <c r="F78" s="256"/>
      <c r="G78" s="257"/>
      <c r="H78" s="42" t="s">
        <v>93</v>
      </c>
      <c r="I78" s="43"/>
      <c r="J78" s="43"/>
      <c r="K78" s="43"/>
      <c r="L78" s="44"/>
      <c r="M78" s="45" t="s">
        <v>93</v>
      </c>
      <c r="N78" s="46"/>
      <c r="O78" s="46"/>
      <c r="P78" s="46"/>
      <c r="Q78" s="46"/>
      <c r="R78" s="46"/>
      <c r="S78" s="46"/>
      <c r="T78" s="46"/>
      <c r="U78" s="46"/>
      <c r="V78" s="46"/>
      <c r="W78" s="46"/>
      <c r="X78" s="46"/>
      <c r="Y78" s="47"/>
      <c r="Z78" s="445">
        <v>2</v>
      </c>
      <c r="AA78" s="446"/>
      <c r="AB78" s="446"/>
      <c r="AC78" s="447"/>
      <c r="AD78" s="42" t="s">
        <v>162</v>
      </c>
      <c r="AE78" s="43"/>
      <c r="AF78" s="43"/>
      <c r="AG78" s="43"/>
      <c r="AH78" s="44"/>
      <c r="AI78" s="45" t="s">
        <v>163</v>
      </c>
      <c r="AJ78" s="46"/>
      <c r="AK78" s="46"/>
      <c r="AL78" s="46"/>
      <c r="AM78" s="46"/>
      <c r="AN78" s="46"/>
      <c r="AO78" s="46"/>
      <c r="AP78" s="46"/>
      <c r="AQ78" s="46"/>
      <c r="AR78" s="46"/>
      <c r="AS78" s="46"/>
      <c r="AT78" s="46"/>
      <c r="AU78" s="47"/>
      <c r="AV78" s="48">
        <v>15</v>
      </c>
      <c r="AW78" s="49"/>
      <c r="AX78" s="49"/>
      <c r="AY78" s="50"/>
    </row>
    <row r="79" spans="2:51" ht="30" customHeight="1">
      <c r="B79" s="255"/>
      <c r="C79" s="256"/>
      <c r="D79" s="256"/>
      <c r="E79" s="256"/>
      <c r="F79" s="256"/>
      <c r="G79" s="257"/>
      <c r="H79" s="75"/>
      <c r="I79" s="76"/>
      <c r="J79" s="76"/>
      <c r="K79" s="76"/>
      <c r="L79" s="77"/>
      <c r="M79" s="72"/>
      <c r="N79" s="454"/>
      <c r="O79" s="454"/>
      <c r="P79" s="454"/>
      <c r="Q79" s="454"/>
      <c r="R79" s="454"/>
      <c r="S79" s="454"/>
      <c r="T79" s="454"/>
      <c r="U79" s="454"/>
      <c r="V79" s="454"/>
      <c r="W79" s="454"/>
      <c r="X79" s="454"/>
      <c r="Y79" s="455"/>
      <c r="Z79" s="78"/>
      <c r="AA79" s="79"/>
      <c r="AB79" s="79"/>
      <c r="AC79" s="79"/>
      <c r="AD79" s="75"/>
      <c r="AE79" s="76"/>
      <c r="AF79" s="76"/>
      <c r="AG79" s="76"/>
      <c r="AH79" s="77"/>
      <c r="AI79" s="72"/>
      <c r="AJ79" s="454"/>
      <c r="AK79" s="454"/>
      <c r="AL79" s="454"/>
      <c r="AM79" s="454"/>
      <c r="AN79" s="454"/>
      <c r="AO79" s="454"/>
      <c r="AP79" s="454"/>
      <c r="AQ79" s="454"/>
      <c r="AR79" s="454"/>
      <c r="AS79" s="454"/>
      <c r="AT79" s="454"/>
      <c r="AU79" s="455"/>
      <c r="AV79" s="78"/>
      <c r="AW79" s="79"/>
      <c r="AX79" s="79"/>
      <c r="AY79" s="80"/>
    </row>
    <row r="80" spans="2:51" ht="24.75" customHeight="1">
      <c r="B80" s="255"/>
      <c r="C80" s="256"/>
      <c r="D80" s="256"/>
      <c r="E80" s="256"/>
      <c r="F80" s="256"/>
      <c r="G80" s="257"/>
      <c r="H80" s="448" t="s">
        <v>30</v>
      </c>
      <c r="I80" s="126"/>
      <c r="J80" s="126"/>
      <c r="K80" s="126"/>
      <c r="L80" s="126"/>
      <c r="M80" s="66"/>
      <c r="N80" s="449"/>
      <c r="O80" s="449"/>
      <c r="P80" s="449"/>
      <c r="Q80" s="449"/>
      <c r="R80" s="449"/>
      <c r="S80" s="449"/>
      <c r="T80" s="449"/>
      <c r="U80" s="449"/>
      <c r="V80" s="449"/>
      <c r="W80" s="449"/>
      <c r="X80" s="449"/>
      <c r="Y80" s="450"/>
      <c r="Z80" s="451">
        <f>SUM(Z78:AC79)</f>
        <v>2</v>
      </c>
      <c r="AA80" s="452"/>
      <c r="AB80" s="452"/>
      <c r="AC80" s="453"/>
      <c r="AD80" s="448" t="s">
        <v>30</v>
      </c>
      <c r="AE80" s="126"/>
      <c r="AF80" s="126"/>
      <c r="AG80" s="126"/>
      <c r="AH80" s="126"/>
      <c r="AI80" s="66"/>
      <c r="AJ80" s="449"/>
      <c r="AK80" s="449"/>
      <c r="AL80" s="449"/>
      <c r="AM80" s="449"/>
      <c r="AN80" s="449"/>
      <c r="AO80" s="449"/>
      <c r="AP80" s="449"/>
      <c r="AQ80" s="449"/>
      <c r="AR80" s="449"/>
      <c r="AS80" s="449"/>
      <c r="AT80" s="449"/>
      <c r="AU80" s="450"/>
      <c r="AV80" s="69">
        <f>SUM(AV78:AY79)</f>
        <v>15</v>
      </c>
      <c r="AW80" s="70"/>
      <c r="AX80" s="70"/>
      <c r="AY80" s="71"/>
    </row>
    <row r="81" spans="2:51" ht="24.75" customHeight="1">
      <c r="B81" s="255"/>
      <c r="C81" s="256"/>
      <c r="D81" s="256"/>
      <c r="E81" s="256"/>
      <c r="F81" s="256"/>
      <c r="G81" s="257"/>
      <c r="H81" s="60" t="s">
        <v>94</v>
      </c>
      <c r="I81" s="459"/>
      <c r="J81" s="459"/>
      <c r="K81" s="459"/>
      <c r="L81" s="459"/>
      <c r="M81" s="459"/>
      <c r="N81" s="459"/>
      <c r="O81" s="459"/>
      <c r="P81" s="459"/>
      <c r="Q81" s="459"/>
      <c r="R81" s="459"/>
      <c r="S81" s="459"/>
      <c r="T81" s="459"/>
      <c r="U81" s="459"/>
      <c r="V81" s="459"/>
      <c r="W81" s="459"/>
      <c r="X81" s="459"/>
      <c r="Y81" s="459"/>
      <c r="Z81" s="459"/>
      <c r="AA81" s="459"/>
      <c r="AB81" s="459"/>
      <c r="AC81" s="460"/>
      <c r="AD81" s="63" t="s">
        <v>188</v>
      </c>
      <c r="AE81" s="126"/>
      <c r="AF81" s="126"/>
      <c r="AG81" s="126"/>
      <c r="AH81" s="126"/>
      <c r="AI81" s="126"/>
      <c r="AJ81" s="126"/>
      <c r="AK81" s="126"/>
      <c r="AL81" s="126"/>
      <c r="AM81" s="126"/>
      <c r="AN81" s="126"/>
      <c r="AO81" s="126"/>
      <c r="AP81" s="126"/>
      <c r="AQ81" s="126"/>
      <c r="AR81" s="126"/>
      <c r="AS81" s="126"/>
      <c r="AT81" s="126"/>
      <c r="AU81" s="126"/>
      <c r="AV81" s="126"/>
      <c r="AW81" s="126"/>
      <c r="AX81" s="126"/>
      <c r="AY81" s="443"/>
    </row>
    <row r="82" spans="2:51" ht="25.5" customHeight="1">
      <c r="B82" s="255"/>
      <c r="C82" s="256"/>
      <c r="D82" s="256"/>
      <c r="E82" s="256"/>
      <c r="F82" s="256"/>
      <c r="G82" s="257"/>
      <c r="H82" s="81" t="s">
        <v>27</v>
      </c>
      <c r="I82" s="82"/>
      <c r="J82" s="82"/>
      <c r="K82" s="82"/>
      <c r="L82" s="82"/>
      <c r="M82" s="83" t="s">
        <v>28</v>
      </c>
      <c r="N82" s="84"/>
      <c r="O82" s="84"/>
      <c r="P82" s="84"/>
      <c r="Q82" s="84"/>
      <c r="R82" s="84"/>
      <c r="S82" s="84"/>
      <c r="T82" s="84"/>
      <c r="U82" s="84"/>
      <c r="V82" s="84"/>
      <c r="W82" s="84"/>
      <c r="X82" s="84"/>
      <c r="Y82" s="85"/>
      <c r="Z82" s="86" t="s">
        <v>29</v>
      </c>
      <c r="AA82" s="87"/>
      <c r="AB82" s="87"/>
      <c r="AC82" s="444"/>
      <c r="AD82" s="81" t="s">
        <v>27</v>
      </c>
      <c r="AE82" s="82"/>
      <c r="AF82" s="82"/>
      <c r="AG82" s="82"/>
      <c r="AH82" s="82"/>
      <c r="AI82" s="83" t="s">
        <v>28</v>
      </c>
      <c r="AJ82" s="84"/>
      <c r="AK82" s="84"/>
      <c r="AL82" s="84"/>
      <c r="AM82" s="84"/>
      <c r="AN82" s="84"/>
      <c r="AO82" s="84"/>
      <c r="AP82" s="84"/>
      <c r="AQ82" s="84"/>
      <c r="AR82" s="84"/>
      <c r="AS82" s="84"/>
      <c r="AT82" s="84"/>
      <c r="AU82" s="85"/>
      <c r="AV82" s="86" t="s">
        <v>29</v>
      </c>
      <c r="AW82" s="87"/>
      <c r="AX82" s="87"/>
      <c r="AY82" s="88"/>
    </row>
    <row r="83" spans="2:51" ht="24.75" customHeight="1">
      <c r="B83" s="255"/>
      <c r="C83" s="256"/>
      <c r="D83" s="256"/>
      <c r="E83" s="256"/>
      <c r="F83" s="256"/>
      <c r="G83" s="257"/>
      <c r="H83" s="42" t="s">
        <v>95</v>
      </c>
      <c r="I83" s="43"/>
      <c r="J83" s="43"/>
      <c r="K83" s="43"/>
      <c r="L83" s="44"/>
      <c r="M83" s="45" t="s">
        <v>210</v>
      </c>
      <c r="N83" s="46"/>
      <c r="O83" s="46"/>
      <c r="P83" s="46"/>
      <c r="Q83" s="46"/>
      <c r="R83" s="46"/>
      <c r="S83" s="46"/>
      <c r="T83" s="46"/>
      <c r="U83" s="46"/>
      <c r="V83" s="46"/>
      <c r="W83" s="46"/>
      <c r="X83" s="46"/>
      <c r="Y83" s="47"/>
      <c r="Z83" s="561">
        <v>3768</v>
      </c>
      <c r="AA83" s="562"/>
      <c r="AB83" s="562"/>
      <c r="AC83" s="563"/>
      <c r="AD83" s="456" t="s">
        <v>99</v>
      </c>
      <c r="AE83" s="457"/>
      <c r="AF83" s="457"/>
      <c r="AG83" s="457"/>
      <c r="AH83" s="458"/>
      <c r="AI83" s="45" t="s">
        <v>223</v>
      </c>
      <c r="AJ83" s="46"/>
      <c r="AK83" s="46"/>
      <c r="AL83" s="46"/>
      <c r="AM83" s="46"/>
      <c r="AN83" s="46"/>
      <c r="AO83" s="46"/>
      <c r="AP83" s="46"/>
      <c r="AQ83" s="46"/>
      <c r="AR83" s="46"/>
      <c r="AS83" s="46"/>
      <c r="AT83" s="46"/>
      <c r="AU83" s="47"/>
      <c r="AV83" s="48">
        <v>1</v>
      </c>
      <c r="AW83" s="49"/>
      <c r="AX83" s="49"/>
      <c r="AY83" s="50"/>
    </row>
    <row r="84" spans="2:51" ht="50.25" customHeight="1">
      <c r="B84" s="255"/>
      <c r="C84" s="256"/>
      <c r="D84" s="256"/>
      <c r="E84" s="256"/>
      <c r="F84" s="256"/>
      <c r="G84" s="257"/>
      <c r="H84" s="384" t="s">
        <v>96</v>
      </c>
      <c r="I84" s="476"/>
      <c r="J84" s="476"/>
      <c r="K84" s="476"/>
      <c r="L84" s="477"/>
      <c r="M84" s="478" t="s">
        <v>211</v>
      </c>
      <c r="N84" s="479"/>
      <c r="O84" s="479"/>
      <c r="P84" s="479"/>
      <c r="Q84" s="479"/>
      <c r="R84" s="479"/>
      <c r="S84" s="479"/>
      <c r="T84" s="479"/>
      <c r="U84" s="479"/>
      <c r="V84" s="479"/>
      <c r="W84" s="479"/>
      <c r="X84" s="479"/>
      <c r="Y84" s="480"/>
      <c r="Z84" s="481">
        <v>120</v>
      </c>
      <c r="AA84" s="482"/>
      <c r="AB84" s="482"/>
      <c r="AC84" s="483"/>
      <c r="AD84" s="546" t="s">
        <v>219</v>
      </c>
      <c r="AE84" s="547"/>
      <c r="AF84" s="547"/>
      <c r="AG84" s="547"/>
      <c r="AH84" s="548"/>
      <c r="AI84" s="54" t="s">
        <v>224</v>
      </c>
      <c r="AJ84" s="55"/>
      <c r="AK84" s="55"/>
      <c r="AL84" s="55"/>
      <c r="AM84" s="55"/>
      <c r="AN84" s="55"/>
      <c r="AO84" s="55"/>
      <c r="AP84" s="55"/>
      <c r="AQ84" s="55"/>
      <c r="AR84" s="55"/>
      <c r="AS84" s="55"/>
      <c r="AT84" s="55"/>
      <c r="AU84" s="56"/>
      <c r="AV84" s="521">
        <v>26</v>
      </c>
      <c r="AW84" s="522"/>
      <c r="AX84" s="522"/>
      <c r="AY84" s="523"/>
    </row>
    <row r="85" spans="2:51" ht="54" customHeight="1">
      <c r="B85" s="255"/>
      <c r="C85" s="256"/>
      <c r="D85" s="256"/>
      <c r="E85" s="256"/>
      <c r="F85" s="256"/>
      <c r="G85" s="257"/>
      <c r="H85" s="384" t="s">
        <v>97</v>
      </c>
      <c r="I85" s="476"/>
      <c r="J85" s="476"/>
      <c r="K85" s="476"/>
      <c r="L85" s="477"/>
      <c r="M85" s="555" t="s">
        <v>212</v>
      </c>
      <c r="N85" s="556"/>
      <c r="O85" s="556"/>
      <c r="P85" s="556"/>
      <c r="Q85" s="556"/>
      <c r="R85" s="556"/>
      <c r="S85" s="556"/>
      <c r="T85" s="556"/>
      <c r="U85" s="556"/>
      <c r="V85" s="556"/>
      <c r="W85" s="556"/>
      <c r="X85" s="556"/>
      <c r="Y85" s="557"/>
      <c r="Z85" s="558">
        <v>59</v>
      </c>
      <c r="AA85" s="559"/>
      <c r="AB85" s="559"/>
      <c r="AC85" s="560"/>
      <c r="AD85" s="546" t="s">
        <v>104</v>
      </c>
      <c r="AE85" s="547"/>
      <c r="AF85" s="547"/>
      <c r="AG85" s="547"/>
      <c r="AH85" s="548"/>
      <c r="AI85" s="54" t="s">
        <v>225</v>
      </c>
      <c r="AJ85" s="55"/>
      <c r="AK85" s="55"/>
      <c r="AL85" s="55"/>
      <c r="AM85" s="55"/>
      <c r="AN85" s="55"/>
      <c r="AO85" s="55"/>
      <c r="AP85" s="55"/>
      <c r="AQ85" s="55"/>
      <c r="AR85" s="55"/>
      <c r="AS85" s="55"/>
      <c r="AT85" s="55"/>
      <c r="AU85" s="56"/>
      <c r="AV85" s="521">
        <v>2</v>
      </c>
      <c r="AW85" s="522"/>
      <c r="AX85" s="522"/>
      <c r="AY85" s="523"/>
    </row>
    <row r="86" spans="2:51" ht="24.75" customHeight="1">
      <c r="B86" s="255"/>
      <c r="C86" s="256"/>
      <c r="D86" s="256"/>
      <c r="E86" s="256"/>
      <c r="F86" s="256"/>
      <c r="G86" s="257"/>
      <c r="H86" s="384" t="s">
        <v>98</v>
      </c>
      <c r="I86" s="476"/>
      <c r="J86" s="476"/>
      <c r="K86" s="476"/>
      <c r="L86" s="477"/>
      <c r="M86" s="478" t="s">
        <v>213</v>
      </c>
      <c r="N86" s="479"/>
      <c r="O86" s="479"/>
      <c r="P86" s="479"/>
      <c r="Q86" s="479"/>
      <c r="R86" s="479"/>
      <c r="S86" s="479"/>
      <c r="T86" s="479"/>
      <c r="U86" s="479"/>
      <c r="V86" s="479"/>
      <c r="W86" s="479"/>
      <c r="X86" s="479"/>
      <c r="Y86" s="480"/>
      <c r="Z86" s="481">
        <v>42</v>
      </c>
      <c r="AA86" s="482"/>
      <c r="AB86" s="482"/>
      <c r="AC86" s="483"/>
      <c r="AD86" s="51" t="s">
        <v>108</v>
      </c>
      <c r="AE86" s="52"/>
      <c r="AF86" s="52"/>
      <c r="AG86" s="52"/>
      <c r="AH86" s="53"/>
      <c r="AI86" s="54" t="s">
        <v>226</v>
      </c>
      <c r="AJ86" s="55"/>
      <c r="AK86" s="55"/>
      <c r="AL86" s="55"/>
      <c r="AM86" s="55"/>
      <c r="AN86" s="55"/>
      <c r="AO86" s="55"/>
      <c r="AP86" s="55"/>
      <c r="AQ86" s="55"/>
      <c r="AR86" s="55"/>
      <c r="AS86" s="55"/>
      <c r="AT86" s="55"/>
      <c r="AU86" s="56"/>
      <c r="AV86" s="57">
        <v>0.6</v>
      </c>
      <c r="AW86" s="58"/>
      <c r="AX86" s="58"/>
      <c r="AY86" s="59"/>
    </row>
    <row r="87" spans="2:51" ht="24.75" customHeight="1">
      <c r="B87" s="255"/>
      <c r="C87" s="256"/>
      <c r="D87" s="256"/>
      <c r="E87" s="256"/>
      <c r="F87" s="256"/>
      <c r="G87" s="257"/>
      <c r="H87" s="384" t="s">
        <v>99</v>
      </c>
      <c r="I87" s="476"/>
      <c r="J87" s="476"/>
      <c r="K87" s="476"/>
      <c r="L87" s="477"/>
      <c r="M87" s="478" t="s">
        <v>214</v>
      </c>
      <c r="N87" s="479"/>
      <c r="O87" s="479"/>
      <c r="P87" s="479"/>
      <c r="Q87" s="479"/>
      <c r="R87" s="479"/>
      <c r="S87" s="479"/>
      <c r="T87" s="479"/>
      <c r="U87" s="479"/>
      <c r="V87" s="479"/>
      <c r="W87" s="479"/>
      <c r="X87" s="479"/>
      <c r="Y87" s="480"/>
      <c r="Z87" s="481">
        <v>18</v>
      </c>
      <c r="AA87" s="482"/>
      <c r="AB87" s="482"/>
      <c r="AC87" s="483"/>
      <c r="AD87" s="448" t="s">
        <v>30</v>
      </c>
      <c r="AE87" s="126"/>
      <c r="AF87" s="126"/>
      <c r="AG87" s="126"/>
      <c r="AH87" s="126"/>
      <c r="AI87" s="66"/>
      <c r="AJ87" s="449"/>
      <c r="AK87" s="449"/>
      <c r="AL87" s="449"/>
      <c r="AM87" s="449"/>
      <c r="AN87" s="449"/>
      <c r="AO87" s="449"/>
      <c r="AP87" s="449"/>
      <c r="AQ87" s="449"/>
      <c r="AR87" s="449"/>
      <c r="AS87" s="449"/>
      <c r="AT87" s="449"/>
      <c r="AU87" s="450"/>
      <c r="AV87" s="567">
        <f>SUM(AV83:AY86)</f>
        <v>29.6</v>
      </c>
      <c r="AW87" s="568"/>
      <c r="AX87" s="568"/>
      <c r="AY87" s="569"/>
    </row>
    <row r="88" spans="2:51" ht="31.5" customHeight="1">
      <c r="B88" s="255"/>
      <c r="C88" s="256"/>
      <c r="D88" s="256"/>
      <c r="E88" s="256"/>
      <c r="F88" s="256"/>
      <c r="G88" s="257"/>
      <c r="H88" s="384" t="s">
        <v>100</v>
      </c>
      <c r="I88" s="508"/>
      <c r="J88" s="508"/>
      <c r="K88" s="508"/>
      <c r="L88" s="509"/>
      <c r="M88" s="478" t="s">
        <v>215</v>
      </c>
      <c r="N88" s="479"/>
      <c r="O88" s="479"/>
      <c r="P88" s="479"/>
      <c r="Q88" s="479"/>
      <c r="R88" s="479"/>
      <c r="S88" s="479"/>
      <c r="T88" s="479"/>
      <c r="U88" s="479"/>
      <c r="V88" s="479"/>
      <c r="W88" s="479"/>
      <c r="X88" s="479"/>
      <c r="Y88" s="480"/>
      <c r="Z88" s="481">
        <v>19</v>
      </c>
      <c r="AA88" s="482"/>
      <c r="AB88" s="482"/>
      <c r="AC88" s="483"/>
      <c r="AD88" s="63" t="s">
        <v>189</v>
      </c>
      <c r="AE88" s="64"/>
      <c r="AF88" s="64"/>
      <c r="AG88" s="64"/>
      <c r="AH88" s="64"/>
      <c r="AI88" s="64"/>
      <c r="AJ88" s="64"/>
      <c r="AK88" s="64"/>
      <c r="AL88" s="64"/>
      <c r="AM88" s="64"/>
      <c r="AN88" s="64"/>
      <c r="AO88" s="64"/>
      <c r="AP88" s="64"/>
      <c r="AQ88" s="64"/>
      <c r="AR88" s="64"/>
      <c r="AS88" s="64"/>
      <c r="AT88" s="64"/>
      <c r="AU88" s="64"/>
      <c r="AV88" s="64"/>
      <c r="AW88" s="64"/>
      <c r="AX88" s="64"/>
      <c r="AY88" s="65"/>
    </row>
    <row r="89" spans="2:51" ht="23.25" customHeight="1">
      <c r="B89" s="255"/>
      <c r="C89" s="256"/>
      <c r="D89" s="256"/>
      <c r="E89" s="256"/>
      <c r="F89" s="256"/>
      <c r="G89" s="257"/>
      <c r="H89" s="384" t="s">
        <v>101</v>
      </c>
      <c r="I89" s="508"/>
      <c r="J89" s="508"/>
      <c r="K89" s="508"/>
      <c r="L89" s="509"/>
      <c r="M89" s="478" t="s">
        <v>216</v>
      </c>
      <c r="N89" s="479"/>
      <c r="O89" s="479"/>
      <c r="P89" s="479"/>
      <c r="Q89" s="479"/>
      <c r="R89" s="479"/>
      <c r="S89" s="479"/>
      <c r="T89" s="479"/>
      <c r="U89" s="479"/>
      <c r="V89" s="479"/>
      <c r="W89" s="479"/>
      <c r="X89" s="479"/>
      <c r="Y89" s="480"/>
      <c r="Z89" s="481">
        <v>14</v>
      </c>
      <c r="AA89" s="482"/>
      <c r="AB89" s="482"/>
      <c r="AC89" s="483"/>
      <c r="AD89" s="485" t="s">
        <v>27</v>
      </c>
      <c r="AE89" s="84"/>
      <c r="AF89" s="84"/>
      <c r="AG89" s="84"/>
      <c r="AH89" s="85"/>
      <c r="AI89" s="83" t="s">
        <v>28</v>
      </c>
      <c r="AJ89" s="84"/>
      <c r="AK89" s="84"/>
      <c r="AL89" s="84"/>
      <c r="AM89" s="84"/>
      <c r="AN89" s="84"/>
      <c r="AO89" s="84"/>
      <c r="AP89" s="84"/>
      <c r="AQ89" s="84"/>
      <c r="AR89" s="84"/>
      <c r="AS89" s="84"/>
      <c r="AT89" s="84"/>
      <c r="AU89" s="85"/>
      <c r="AV89" s="86" t="s">
        <v>29</v>
      </c>
      <c r="AW89" s="486"/>
      <c r="AX89" s="486"/>
      <c r="AY89" s="487"/>
    </row>
    <row r="90" spans="2:51" ht="26.25" customHeight="1">
      <c r="B90" s="255"/>
      <c r="C90" s="256"/>
      <c r="D90" s="256"/>
      <c r="E90" s="256"/>
      <c r="F90" s="256"/>
      <c r="G90" s="257"/>
      <c r="H90" s="384" t="s">
        <v>102</v>
      </c>
      <c r="I90" s="476"/>
      <c r="J90" s="476"/>
      <c r="K90" s="476"/>
      <c r="L90" s="477"/>
      <c r="M90" s="478" t="s">
        <v>217</v>
      </c>
      <c r="N90" s="479"/>
      <c r="O90" s="479"/>
      <c r="P90" s="479"/>
      <c r="Q90" s="479"/>
      <c r="R90" s="479"/>
      <c r="S90" s="479"/>
      <c r="T90" s="479"/>
      <c r="U90" s="479"/>
      <c r="V90" s="479"/>
      <c r="W90" s="479"/>
      <c r="X90" s="479"/>
      <c r="Y90" s="480"/>
      <c r="Z90" s="481">
        <v>4</v>
      </c>
      <c r="AA90" s="482"/>
      <c r="AB90" s="482"/>
      <c r="AC90" s="483"/>
      <c r="AD90" s="63" t="s">
        <v>190</v>
      </c>
      <c r="AE90" s="64"/>
      <c r="AF90" s="64"/>
      <c r="AG90" s="64"/>
      <c r="AH90" s="491"/>
      <c r="AI90" s="492" t="s">
        <v>191</v>
      </c>
      <c r="AJ90" s="493"/>
      <c r="AK90" s="493"/>
      <c r="AL90" s="493"/>
      <c r="AM90" s="493"/>
      <c r="AN90" s="493"/>
      <c r="AO90" s="493"/>
      <c r="AP90" s="493"/>
      <c r="AQ90" s="493"/>
      <c r="AR90" s="493"/>
      <c r="AS90" s="493"/>
      <c r="AT90" s="493"/>
      <c r="AU90" s="494"/>
      <c r="AV90" s="495">
        <v>38</v>
      </c>
      <c r="AW90" s="496"/>
      <c r="AX90" s="496"/>
      <c r="AY90" s="497"/>
    </row>
    <row r="91" spans="2:51" ht="29.25" customHeight="1">
      <c r="B91" s="255"/>
      <c r="C91" s="256"/>
      <c r="D91" s="256"/>
      <c r="E91" s="256"/>
      <c r="F91" s="256"/>
      <c r="G91" s="257"/>
      <c r="H91" s="384" t="s">
        <v>103</v>
      </c>
      <c r="I91" s="476"/>
      <c r="J91" s="476"/>
      <c r="K91" s="476"/>
      <c r="L91" s="477"/>
      <c r="M91" s="478" t="s">
        <v>218</v>
      </c>
      <c r="N91" s="479"/>
      <c r="O91" s="479"/>
      <c r="P91" s="479"/>
      <c r="Q91" s="479"/>
      <c r="R91" s="479"/>
      <c r="S91" s="479"/>
      <c r="T91" s="479"/>
      <c r="U91" s="479"/>
      <c r="V91" s="479"/>
      <c r="W91" s="479"/>
      <c r="X91" s="479"/>
      <c r="Y91" s="480"/>
      <c r="Z91" s="481">
        <v>72</v>
      </c>
      <c r="AA91" s="482"/>
      <c r="AB91" s="482"/>
      <c r="AC91" s="483"/>
      <c r="AD91" s="448" t="s">
        <v>30</v>
      </c>
      <c r="AE91" s="126"/>
      <c r="AF91" s="126"/>
      <c r="AG91" s="126"/>
      <c r="AH91" s="475"/>
      <c r="AI91" s="66"/>
      <c r="AJ91" s="67"/>
      <c r="AK91" s="67"/>
      <c r="AL91" s="67"/>
      <c r="AM91" s="67"/>
      <c r="AN91" s="67"/>
      <c r="AO91" s="67"/>
      <c r="AP91" s="67"/>
      <c r="AQ91" s="67"/>
      <c r="AR91" s="67"/>
      <c r="AS91" s="67"/>
      <c r="AT91" s="67"/>
      <c r="AU91" s="68"/>
      <c r="AV91" s="69">
        <f>SUM(AV90)</f>
        <v>38</v>
      </c>
      <c r="AW91" s="70"/>
      <c r="AX91" s="70"/>
      <c r="AY91" s="71"/>
    </row>
    <row r="92" spans="2:51" ht="24" customHeight="1">
      <c r="B92" s="255"/>
      <c r="C92" s="256"/>
      <c r="D92" s="256"/>
      <c r="E92" s="256"/>
      <c r="F92" s="256"/>
      <c r="G92" s="257"/>
      <c r="H92" s="384" t="s">
        <v>108</v>
      </c>
      <c r="I92" s="476"/>
      <c r="J92" s="476"/>
      <c r="K92" s="476"/>
      <c r="L92" s="477"/>
      <c r="M92" s="478" t="s">
        <v>243</v>
      </c>
      <c r="N92" s="479"/>
      <c r="O92" s="479"/>
      <c r="P92" s="479"/>
      <c r="Q92" s="479"/>
      <c r="R92" s="479"/>
      <c r="S92" s="479"/>
      <c r="T92" s="479"/>
      <c r="U92" s="479"/>
      <c r="V92" s="479"/>
      <c r="W92" s="479"/>
      <c r="X92" s="479"/>
      <c r="Y92" s="480"/>
      <c r="Z92" s="481">
        <v>15</v>
      </c>
      <c r="AA92" s="482"/>
      <c r="AB92" s="482"/>
      <c r="AC92" s="483"/>
      <c r="AD92" s="448" t="s">
        <v>173</v>
      </c>
      <c r="AE92" s="126"/>
      <c r="AF92" s="126"/>
      <c r="AG92" s="126"/>
      <c r="AH92" s="126"/>
      <c r="AI92" s="126"/>
      <c r="AJ92" s="126"/>
      <c r="AK92" s="126"/>
      <c r="AL92" s="126"/>
      <c r="AM92" s="126"/>
      <c r="AN92" s="126"/>
      <c r="AO92" s="126"/>
      <c r="AP92" s="126"/>
      <c r="AQ92" s="126"/>
      <c r="AR92" s="126"/>
      <c r="AS92" s="126"/>
      <c r="AT92" s="126"/>
      <c r="AU92" s="126"/>
      <c r="AV92" s="126"/>
      <c r="AW92" s="126"/>
      <c r="AX92" s="126"/>
      <c r="AY92" s="443"/>
    </row>
    <row r="93" spans="2:51" ht="24.75" customHeight="1">
      <c r="B93" s="255"/>
      <c r="C93" s="256"/>
      <c r="D93" s="256"/>
      <c r="E93" s="256"/>
      <c r="F93" s="256"/>
      <c r="G93" s="257"/>
      <c r="H93" s="384"/>
      <c r="I93" s="476"/>
      <c r="J93" s="476"/>
      <c r="K93" s="476"/>
      <c r="L93" s="477"/>
      <c r="M93" s="478"/>
      <c r="N93" s="479"/>
      <c r="O93" s="479"/>
      <c r="P93" s="479"/>
      <c r="Q93" s="479"/>
      <c r="R93" s="479"/>
      <c r="S93" s="479"/>
      <c r="T93" s="479"/>
      <c r="U93" s="479"/>
      <c r="V93" s="479"/>
      <c r="W93" s="479"/>
      <c r="X93" s="479"/>
      <c r="Y93" s="480"/>
      <c r="Z93" s="564"/>
      <c r="AA93" s="565"/>
      <c r="AB93" s="565"/>
      <c r="AC93" s="566"/>
      <c r="AD93" s="485" t="s">
        <v>27</v>
      </c>
      <c r="AE93" s="84"/>
      <c r="AF93" s="84"/>
      <c r="AG93" s="84"/>
      <c r="AH93" s="85"/>
      <c r="AI93" s="83" t="s">
        <v>28</v>
      </c>
      <c r="AJ93" s="84"/>
      <c r="AK93" s="84"/>
      <c r="AL93" s="84"/>
      <c r="AM93" s="84"/>
      <c r="AN93" s="84"/>
      <c r="AO93" s="84"/>
      <c r="AP93" s="84"/>
      <c r="AQ93" s="84"/>
      <c r="AR93" s="84"/>
      <c r="AS93" s="84"/>
      <c r="AT93" s="84"/>
      <c r="AU93" s="85"/>
      <c r="AV93" s="86" t="s">
        <v>29</v>
      </c>
      <c r="AW93" s="486"/>
      <c r="AX93" s="486"/>
      <c r="AY93" s="487"/>
    </row>
    <row r="94" spans="2:51" ht="24.75" customHeight="1">
      <c r="B94" s="255"/>
      <c r="C94" s="256"/>
      <c r="D94" s="256"/>
      <c r="E94" s="256"/>
      <c r="F94" s="256"/>
      <c r="G94" s="257"/>
      <c r="H94" s="461"/>
      <c r="I94" s="462"/>
      <c r="J94" s="462"/>
      <c r="K94" s="462"/>
      <c r="L94" s="463"/>
      <c r="M94" s="464"/>
      <c r="N94" s="465"/>
      <c r="O94" s="465"/>
      <c r="P94" s="465"/>
      <c r="Q94" s="465"/>
      <c r="R94" s="465"/>
      <c r="S94" s="465"/>
      <c r="T94" s="465"/>
      <c r="U94" s="465"/>
      <c r="V94" s="465"/>
      <c r="W94" s="465"/>
      <c r="X94" s="465"/>
      <c r="Y94" s="466"/>
      <c r="Z94" s="467"/>
      <c r="AA94" s="468"/>
      <c r="AB94" s="468"/>
      <c r="AC94" s="469"/>
      <c r="AD94" s="42" t="s">
        <v>109</v>
      </c>
      <c r="AE94" s="470"/>
      <c r="AF94" s="470"/>
      <c r="AG94" s="470"/>
      <c r="AH94" s="471"/>
      <c r="AI94" s="45" t="s">
        <v>110</v>
      </c>
      <c r="AJ94" s="472"/>
      <c r="AK94" s="472"/>
      <c r="AL94" s="472"/>
      <c r="AM94" s="472"/>
      <c r="AN94" s="472"/>
      <c r="AO94" s="472"/>
      <c r="AP94" s="472"/>
      <c r="AQ94" s="472"/>
      <c r="AR94" s="472"/>
      <c r="AS94" s="472"/>
      <c r="AT94" s="472"/>
      <c r="AU94" s="473"/>
      <c r="AV94" s="48">
        <v>39</v>
      </c>
      <c r="AW94" s="49"/>
      <c r="AX94" s="49"/>
      <c r="AY94" s="50"/>
    </row>
    <row r="95" spans="2:51" ht="24.75" customHeight="1">
      <c r="B95" s="255"/>
      <c r="C95" s="256"/>
      <c r="D95" s="256"/>
      <c r="E95" s="256"/>
      <c r="F95" s="256"/>
      <c r="G95" s="257"/>
      <c r="H95" s="448" t="s">
        <v>30</v>
      </c>
      <c r="I95" s="126"/>
      <c r="J95" s="126"/>
      <c r="K95" s="126"/>
      <c r="L95" s="126"/>
      <c r="M95" s="66"/>
      <c r="N95" s="449"/>
      <c r="O95" s="449"/>
      <c r="P95" s="449"/>
      <c r="Q95" s="449"/>
      <c r="R95" s="449"/>
      <c r="S95" s="449"/>
      <c r="T95" s="449"/>
      <c r="U95" s="449"/>
      <c r="V95" s="449"/>
      <c r="W95" s="449"/>
      <c r="X95" s="449"/>
      <c r="Y95" s="450"/>
      <c r="Z95" s="69">
        <f>SUM(Z83:AC94)</f>
        <v>4131</v>
      </c>
      <c r="AA95" s="70"/>
      <c r="AB95" s="70"/>
      <c r="AC95" s="474"/>
      <c r="AD95" s="75" t="s">
        <v>111</v>
      </c>
      <c r="AE95" s="76"/>
      <c r="AF95" s="76"/>
      <c r="AG95" s="76"/>
      <c r="AH95" s="77"/>
      <c r="AI95" s="72" t="s">
        <v>112</v>
      </c>
      <c r="AJ95" s="73"/>
      <c r="AK95" s="73"/>
      <c r="AL95" s="73"/>
      <c r="AM95" s="73"/>
      <c r="AN95" s="73"/>
      <c r="AO95" s="73"/>
      <c r="AP95" s="73"/>
      <c r="AQ95" s="73"/>
      <c r="AR95" s="73"/>
      <c r="AS95" s="73"/>
      <c r="AT95" s="73"/>
      <c r="AU95" s="74"/>
      <c r="AV95" s="78">
        <v>1</v>
      </c>
      <c r="AW95" s="79"/>
      <c r="AX95" s="79"/>
      <c r="AY95" s="80"/>
    </row>
    <row r="96" spans="2:51" ht="24.75" customHeight="1">
      <c r="B96" s="255"/>
      <c r="C96" s="256"/>
      <c r="D96" s="256"/>
      <c r="E96" s="256"/>
      <c r="F96" s="256"/>
      <c r="G96" s="257"/>
      <c r="H96" s="448" t="s">
        <v>105</v>
      </c>
      <c r="I96" s="84"/>
      <c r="J96" s="84"/>
      <c r="K96" s="84"/>
      <c r="L96" s="84"/>
      <c r="M96" s="84"/>
      <c r="N96" s="84"/>
      <c r="O96" s="84"/>
      <c r="P96" s="84"/>
      <c r="Q96" s="84"/>
      <c r="R96" s="84"/>
      <c r="S96" s="84"/>
      <c r="T96" s="84"/>
      <c r="U96" s="84"/>
      <c r="V96" s="84"/>
      <c r="W96" s="84"/>
      <c r="X96" s="84"/>
      <c r="Y96" s="84"/>
      <c r="Z96" s="84"/>
      <c r="AA96" s="84"/>
      <c r="AB96" s="84"/>
      <c r="AC96" s="85"/>
      <c r="AD96" s="448" t="s">
        <v>30</v>
      </c>
      <c r="AE96" s="126"/>
      <c r="AF96" s="126"/>
      <c r="AG96" s="126"/>
      <c r="AH96" s="475"/>
      <c r="AI96" s="66"/>
      <c r="AJ96" s="67"/>
      <c r="AK96" s="67"/>
      <c r="AL96" s="67"/>
      <c r="AM96" s="67"/>
      <c r="AN96" s="67"/>
      <c r="AO96" s="67"/>
      <c r="AP96" s="67"/>
      <c r="AQ96" s="67"/>
      <c r="AR96" s="67"/>
      <c r="AS96" s="67"/>
      <c r="AT96" s="67"/>
      <c r="AU96" s="68"/>
      <c r="AV96" s="69">
        <f>SUM(AV94:AY95)</f>
        <v>40</v>
      </c>
      <c r="AW96" s="70"/>
      <c r="AX96" s="70"/>
      <c r="AY96" s="71"/>
    </row>
    <row r="97" spans="2:51" ht="24.75" customHeight="1">
      <c r="B97" s="255"/>
      <c r="C97" s="256"/>
      <c r="D97" s="256"/>
      <c r="E97" s="256"/>
      <c r="F97" s="256"/>
      <c r="G97" s="257"/>
      <c r="H97" s="81" t="s">
        <v>27</v>
      </c>
      <c r="I97" s="82"/>
      <c r="J97" s="82"/>
      <c r="K97" s="82"/>
      <c r="L97" s="82"/>
      <c r="M97" s="83" t="s">
        <v>28</v>
      </c>
      <c r="N97" s="84"/>
      <c r="O97" s="84"/>
      <c r="P97" s="84"/>
      <c r="Q97" s="84"/>
      <c r="R97" s="84"/>
      <c r="S97" s="84"/>
      <c r="T97" s="84"/>
      <c r="U97" s="84"/>
      <c r="V97" s="84"/>
      <c r="W97" s="84"/>
      <c r="X97" s="84"/>
      <c r="Y97" s="85"/>
      <c r="Z97" s="86" t="s">
        <v>29</v>
      </c>
      <c r="AA97" s="87"/>
      <c r="AB97" s="87"/>
      <c r="AC97" s="444"/>
      <c r="AD97" s="60" t="s">
        <v>172</v>
      </c>
      <c r="AE97" s="61"/>
      <c r="AF97" s="61"/>
      <c r="AG97" s="61"/>
      <c r="AH97" s="61"/>
      <c r="AI97" s="61"/>
      <c r="AJ97" s="61"/>
      <c r="AK97" s="61"/>
      <c r="AL97" s="61"/>
      <c r="AM97" s="61"/>
      <c r="AN97" s="61"/>
      <c r="AO97" s="61"/>
      <c r="AP97" s="61"/>
      <c r="AQ97" s="61"/>
      <c r="AR97" s="61"/>
      <c r="AS97" s="61"/>
      <c r="AT97" s="61"/>
      <c r="AU97" s="61"/>
      <c r="AV97" s="61"/>
      <c r="AW97" s="61"/>
      <c r="AX97" s="61"/>
      <c r="AY97" s="62"/>
    </row>
    <row r="98" spans="2:51" ht="44.25" customHeight="1">
      <c r="B98" s="255"/>
      <c r="C98" s="256"/>
      <c r="D98" s="256"/>
      <c r="E98" s="256"/>
      <c r="F98" s="256"/>
      <c r="G98" s="257"/>
      <c r="H98" s="42" t="s">
        <v>97</v>
      </c>
      <c r="I98" s="43"/>
      <c r="J98" s="43"/>
      <c r="K98" s="43"/>
      <c r="L98" s="44"/>
      <c r="M98" s="45" t="s">
        <v>106</v>
      </c>
      <c r="N98" s="46"/>
      <c r="O98" s="46"/>
      <c r="P98" s="46"/>
      <c r="Q98" s="46"/>
      <c r="R98" s="46"/>
      <c r="S98" s="46"/>
      <c r="T98" s="46"/>
      <c r="U98" s="46"/>
      <c r="V98" s="46"/>
      <c r="W98" s="46"/>
      <c r="X98" s="46"/>
      <c r="Y98" s="47"/>
      <c r="Z98" s="48">
        <v>40</v>
      </c>
      <c r="AA98" s="49"/>
      <c r="AB98" s="49"/>
      <c r="AC98" s="484"/>
      <c r="AD98" s="485" t="s">
        <v>27</v>
      </c>
      <c r="AE98" s="84"/>
      <c r="AF98" s="84"/>
      <c r="AG98" s="84"/>
      <c r="AH98" s="85"/>
      <c r="AI98" s="83" t="s">
        <v>28</v>
      </c>
      <c r="AJ98" s="84"/>
      <c r="AK98" s="84"/>
      <c r="AL98" s="84"/>
      <c r="AM98" s="84"/>
      <c r="AN98" s="84"/>
      <c r="AO98" s="84"/>
      <c r="AP98" s="84"/>
      <c r="AQ98" s="84"/>
      <c r="AR98" s="84"/>
      <c r="AS98" s="84"/>
      <c r="AT98" s="84"/>
      <c r="AU98" s="85"/>
      <c r="AV98" s="86" t="s">
        <v>29</v>
      </c>
      <c r="AW98" s="486"/>
      <c r="AX98" s="486"/>
      <c r="AY98" s="487"/>
    </row>
    <row r="99" spans="2:51" ht="44.25" customHeight="1">
      <c r="B99" s="255"/>
      <c r="C99" s="256"/>
      <c r="D99" s="256"/>
      <c r="E99" s="256"/>
      <c r="F99" s="256"/>
      <c r="G99" s="257"/>
      <c r="H99" s="384" t="s">
        <v>97</v>
      </c>
      <c r="I99" s="476"/>
      <c r="J99" s="476"/>
      <c r="K99" s="476"/>
      <c r="L99" s="477"/>
      <c r="M99" s="45" t="s">
        <v>165</v>
      </c>
      <c r="N99" s="46"/>
      <c r="O99" s="46"/>
      <c r="P99" s="46"/>
      <c r="Q99" s="46"/>
      <c r="R99" s="46"/>
      <c r="S99" s="46"/>
      <c r="T99" s="46"/>
      <c r="U99" s="46"/>
      <c r="V99" s="46"/>
      <c r="W99" s="46"/>
      <c r="X99" s="46"/>
      <c r="Y99" s="47"/>
      <c r="Z99" s="488">
        <v>5</v>
      </c>
      <c r="AA99" s="489"/>
      <c r="AB99" s="489"/>
      <c r="AC99" s="490"/>
      <c r="AD99" s="63" t="s">
        <v>113</v>
      </c>
      <c r="AE99" s="64"/>
      <c r="AF99" s="64"/>
      <c r="AG99" s="64"/>
      <c r="AH99" s="491"/>
      <c r="AI99" s="492" t="s">
        <v>114</v>
      </c>
      <c r="AJ99" s="493"/>
      <c r="AK99" s="493"/>
      <c r="AL99" s="493"/>
      <c r="AM99" s="493"/>
      <c r="AN99" s="493"/>
      <c r="AO99" s="493"/>
      <c r="AP99" s="493"/>
      <c r="AQ99" s="493"/>
      <c r="AR99" s="493"/>
      <c r="AS99" s="493"/>
      <c r="AT99" s="493"/>
      <c r="AU99" s="494"/>
      <c r="AV99" s="495">
        <v>18</v>
      </c>
      <c r="AW99" s="496"/>
      <c r="AX99" s="496"/>
      <c r="AY99" s="497"/>
    </row>
    <row r="100" spans="2:51" ht="46.5" customHeight="1">
      <c r="B100" s="255"/>
      <c r="C100" s="256"/>
      <c r="D100" s="256"/>
      <c r="E100" s="256"/>
      <c r="F100" s="256"/>
      <c r="G100" s="257"/>
      <c r="H100" s="384" t="s">
        <v>97</v>
      </c>
      <c r="I100" s="476"/>
      <c r="J100" s="476"/>
      <c r="K100" s="476"/>
      <c r="L100" s="477"/>
      <c r="M100" s="478" t="s">
        <v>107</v>
      </c>
      <c r="N100" s="479"/>
      <c r="O100" s="479"/>
      <c r="P100" s="479"/>
      <c r="Q100" s="479"/>
      <c r="R100" s="479"/>
      <c r="S100" s="479"/>
      <c r="T100" s="479"/>
      <c r="U100" s="479"/>
      <c r="V100" s="479"/>
      <c r="W100" s="479"/>
      <c r="X100" s="479"/>
      <c r="Y100" s="480"/>
      <c r="Z100" s="488">
        <v>3</v>
      </c>
      <c r="AA100" s="489"/>
      <c r="AB100" s="489"/>
      <c r="AC100" s="490"/>
      <c r="AD100" s="448" t="s">
        <v>30</v>
      </c>
      <c r="AE100" s="126"/>
      <c r="AF100" s="126"/>
      <c r="AG100" s="126"/>
      <c r="AH100" s="475"/>
      <c r="AI100" s="66"/>
      <c r="AJ100" s="67"/>
      <c r="AK100" s="67"/>
      <c r="AL100" s="67"/>
      <c r="AM100" s="67"/>
      <c r="AN100" s="67"/>
      <c r="AO100" s="67"/>
      <c r="AP100" s="67"/>
      <c r="AQ100" s="67"/>
      <c r="AR100" s="67"/>
      <c r="AS100" s="67"/>
      <c r="AT100" s="67"/>
      <c r="AU100" s="68"/>
      <c r="AV100" s="69">
        <v>18</v>
      </c>
      <c r="AW100" s="70"/>
      <c r="AX100" s="70"/>
      <c r="AY100" s="71"/>
    </row>
    <row r="101" spans="2:51" ht="24.75" customHeight="1">
      <c r="B101" s="255"/>
      <c r="C101" s="256"/>
      <c r="D101" s="256"/>
      <c r="E101" s="256"/>
      <c r="F101" s="256"/>
      <c r="G101" s="257"/>
      <c r="H101" s="75"/>
      <c r="I101" s="76"/>
      <c r="J101" s="76"/>
      <c r="K101" s="76"/>
      <c r="L101" s="77"/>
      <c r="M101" s="72"/>
      <c r="N101" s="454"/>
      <c r="O101" s="454"/>
      <c r="P101" s="454"/>
      <c r="Q101" s="454"/>
      <c r="R101" s="454"/>
      <c r="S101" s="454"/>
      <c r="T101" s="454"/>
      <c r="U101" s="454"/>
      <c r="V101" s="454"/>
      <c r="W101" s="454"/>
      <c r="X101" s="454"/>
      <c r="Y101" s="455"/>
      <c r="Z101" s="78"/>
      <c r="AA101" s="79"/>
      <c r="AB101" s="79"/>
      <c r="AC101" s="79"/>
      <c r="AD101" s="60" t="s">
        <v>220</v>
      </c>
      <c r="AE101" s="61"/>
      <c r="AF101" s="61"/>
      <c r="AG101" s="61"/>
      <c r="AH101" s="61"/>
      <c r="AI101" s="61"/>
      <c r="AJ101" s="61"/>
      <c r="AK101" s="61"/>
      <c r="AL101" s="61"/>
      <c r="AM101" s="61"/>
      <c r="AN101" s="61"/>
      <c r="AO101" s="61"/>
      <c r="AP101" s="61"/>
      <c r="AQ101" s="61"/>
      <c r="AR101" s="61"/>
      <c r="AS101" s="61"/>
      <c r="AT101" s="61"/>
      <c r="AU101" s="61"/>
      <c r="AV101" s="61"/>
      <c r="AW101" s="61"/>
      <c r="AX101" s="61"/>
      <c r="AY101" s="62"/>
    </row>
    <row r="102" spans="2:51" ht="24.75" customHeight="1">
      <c r="B102" s="255"/>
      <c r="C102" s="256"/>
      <c r="D102" s="256"/>
      <c r="E102" s="256"/>
      <c r="F102" s="256"/>
      <c r="G102" s="257"/>
      <c r="H102" s="448" t="s">
        <v>30</v>
      </c>
      <c r="I102" s="126"/>
      <c r="J102" s="126"/>
      <c r="K102" s="126"/>
      <c r="L102" s="126"/>
      <c r="M102" s="66"/>
      <c r="N102" s="449"/>
      <c r="O102" s="449"/>
      <c r="P102" s="449"/>
      <c r="Q102" s="449"/>
      <c r="R102" s="449"/>
      <c r="S102" s="449"/>
      <c r="T102" s="449"/>
      <c r="U102" s="449"/>
      <c r="V102" s="449"/>
      <c r="W102" s="449"/>
      <c r="X102" s="449"/>
      <c r="Y102" s="450"/>
      <c r="Z102" s="69">
        <f>SUM(Z98:AC101)</f>
        <v>48</v>
      </c>
      <c r="AA102" s="70"/>
      <c r="AB102" s="70"/>
      <c r="AC102" s="474"/>
      <c r="AD102" s="81" t="s">
        <v>27</v>
      </c>
      <c r="AE102" s="82"/>
      <c r="AF102" s="82"/>
      <c r="AG102" s="82"/>
      <c r="AH102" s="82"/>
      <c r="AI102" s="83" t="s">
        <v>28</v>
      </c>
      <c r="AJ102" s="84"/>
      <c r="AK102" s="84"/>
      <c r="AL102" s="84"/>
      <c r="AM102" s="84"/>
      <c r="AN102" s="84"/>
      <c r="AO102" s="84"/>
      <c r="AP102" s="84"/>
      <c r="AQ102" s="84"/>
      <c r="AR102" s="84"/>
      <c r="AS102" s="84"/>
      <c r="AT102" s="84"/>
      <c r="AU102" s="85"/>
      <c r="AV102" s="86" t="s">
        <v>29</v>
      </c>
      <c r="AW102" s="87"/>
      <c r="AX102" s="87"/>
      <c r="AY102" s="88"/>
    </row>
    <row r="103" spans="2:51" ht="24.75" customHeight="1">
      <c r="B103" s="255"/>
      <c r="C103" s="256"/>
      <c r="D103" s="256"/>
      <c r="E103" s="256"/>
      <c r="F103" s="256"/>
      <c r="G103" s="257"/>
      <c r="H103" s="448" t="s">
        <v>164</v>
      </c>
      <c r="I103" s="84"/>
      <c r="J103" s="84"/>
      <c r="K103" s="84"/>
      <c r="L103" s="84"/>
      <c r="M103" s="84"/>
      <c r="N103" s="84"/>
      <c r="O103" s="84"/>
      <c r="P103" s="84"/>
      <c r="Q103" s="84"/>
      <c r="R103" s="84"/>
      <c r="S103" s="84"/>
      <c r="T103" s="84"/>
      <c r="U103" s="84"/>
      <c r="V103" s="84"/>
      <c r="W103" s="84"/>
      <c r="X103" s="84"/>
      <c r="Y103" s="84"/>
      <c r="Z103" s="84"/>
      <c r="AA103" s="84"/>
      <c r="AB103" s="84"/>
      <c r="AC103" s="85"/>
      <c r="AD103" s="42" t="s">
        <v>221</v>
      </c>
      <c r="AE103" s="43"/>
      <c r="AF103" s="43"/>
      <c r="AG103" s="43"/>
      <c r="AH103" s="44"/>
      <c r="AI103" s="45" t="s">
        <v>222</v>
      </c>
      <c r="AJ103" s="46"/>
      <c r="AK103" s="46"/>
      <c r="AL103" s="46"/>
      <c r="AM103" s="46"/>
      <c r="AN103" s="46"/>
      <c r="AO103" s="46"/>
      <c r="AP103" s="46"/>
      <c r="AQ103" s="46"/>
      <c r="AR103" s="46"/>
      <c r="AS103" s="46"/>
      <c r="AT103" s="46"/>
      <c r="AU103" s="47"/>
      <c r="AV103" s="48">
        <v>15</v>
      </c>
      <c r="AW103" s="49"/>
      <c r="AX103" s="49"/>
      <c r="AY103" s="50"/>
    </row>
    <row r="104" spans="2:51" ht="24.75" customHeight="1">
      <c r="B104" s="255"/>
      <c r="C104" s="256"/>
      <c r="D104" s="256"/>
      <c r="E104" s="256"/>
      <c r="F104" s="256"/>
      <c r="G104" s="257"/>
      <c r="H104" s="81" t="s">
        <v>27</v>
      </c>
      <c r="I104" s="82"/>
      <c r="J104" s="82"/>
      <c r="K104" s="82"/>
      <c r="L104" s="82"/>
      <c r="M104" s="83" t="s">
        <v>28</v>
      </c>
      <c r="N104" s="84"/>
      <c r="O104" s="84"/>
      <c r="P104" s="84"/>
      <c r="Q104" s="84"/>
      <c r="R104" s="84"/>
      <c r="S104" s="84"/>
      <c r="T104" s="84"/>
      <c r="U104" s="84"/>
      <c r="V104" s="84"/>
      <c r="W104" s="84"/>
      <c r="X104" s="84"/>
      <c r="Y104" s="85"/>
      <c r="Z104" s="86" t="s">
        <v>29</v>
      </c>
      <c r="AA104" s="87"/>
      <c r="AB104" s="87"/>
      <c r="AC104" s="444"/>
      <c r="AD104" s="448" t="s">
        <v>30</v>
      </c>
      <c r="AE104" s="126"/>
      <c r="AF104" s="126"/>
      <c r="AG104" s="126"/>
      <c r="AH104" s="475"/>
      <c r="AI104" s="66"/>
      <c r="AJ104" s="67"/>
      <c r="AK104" s="67"/>
      <c r="AL104" s="67"/>
      <c r="AM104" s="67"/>
      <c r="AN104" s="67"/>
      <c r="AO104" s="67"/>
      <c r="AP104" s="67"/>
      <c r="AQ104" s="67"/>
      <c r="AR104" s="67"/>
      <c r="AS104" s="67"/>
      <c r="AT104" s="67"/>
      <c r="AU104" s="68"/>
      <c r="AV104" s="69">
        <f>SUM(AV102:AY103)</f>
        <v>15</v>
      </c>
      <c r="AW104" s="70"/>
      <c r="AX104" s="70"/>
      <c r="AY104" s="71"/>
    </row>
    <row r="105" spans="2:51" ht="43.5" customHeight="1">
      <c r="B105" s="255"/>
      <c r="C105" s="256"/>
      <c r="D105" s="256"/>
      <c r="E105" s="256"/>
      <c r="F105" s="256"/>
      <c r="G105" s="257"/>
      <c r="H105" s="42" t="s">
        <v>108</v>
      </c>
      <c r="I105" s="43"/>
      <c r="J105" s="43"/>
      <c r="K105" s="43"/>
      <c r="L105" s="44"/>
      <c r="M105" s="45" t="s">
        <v>175</v>
      </c>
      <c r="N105" s="46"/>
      <c r="O105" s="46"/>
      <c r="P105" s="46"/>
      <c r="Q105" s="46"/>
      <c r="R105" s="46"/>
      <c r="S105" s="46"/>
      <c r="T105" s="46"/>
      <c r="U105" s="46"/>
      <c r="V105" s="46"/>
      <c r="W105" s="46"/>
      <c r="X105" s="46"/>
      <c r="Y105" s="47"/>
      <c r="Z105" s="48">
        <v>40419</v>
      </c>
      <c r="AA105" s="49"/>
      <c r="AB105" s="49"/>
      <c r="AC105" s="484"/>
      <c r="AD105" s="498"/>
      <c r="AE105" s="499"/>
      <c r="AF105" s="499"/>
      <c r="AG105" s="499"/>
      <c r="AH105" s="499"/>
      <c r="AI105" s="500"/>
      <c r="AJ105" s="459"/>
      <c r="AK105" s="459"/>
      <c r="AL105" s="459"/>
      <c r="AM105" s="459"/>
      <c r="AN105" s="459"/>
      <c r="AO105" s="459"/>
      <c r="AP105" s="459"/>
      <c r="AQ105" s="459"/>
      <c r="AR105" s="459"/>
      <c r="AS105" s="459"/>
      <c r="AT105" s="459"/>
      <c r="AU105" s="460"/>
      <c r="AV105" s="501"/>
      <c r="AW105" s="502"/>
      <c r="AX105" s="502"/>
      <c r="AY105" s="503"/>
    </row>
    <row r="106" spans="2:51" ht="30" customHeight="1">
      <c r="B106" s="255"/>
      <c r="C106" s="256"/>
      <c r="D106" s="256"/>
      <c r="E106" s="256"/>
      <c r="F106" s="256"/>
      <c r="G106" s="257"/>
      <c r="H106" s="448" t="s">
        <v>30</v>
      </c>
      <c r="I106" s="126"/>
      <c r="J106" s="126"/>
      <c r="K106" s="126"/>
      <c r="L106" s="126"/>
      <c r="M106" s="66"/>
      <c r="N106" s="449"/>
      <c r="O106" s="449"/>
      <c r="P106" s="449"/>
      <c r="Q106" s="449"/>
      <c r="R106" s="449"/>
      <c r="S106" s="449"/>
      <c r="T106" s="449"/>
      <c r="U106" s="449"/>
      <c r="V106" s="449"/>
      <c r="W106" s="449"/>
      <c r="X106" s="449"/>
      <c r="Y106" s="450"/>
      <c r="Z106" s="69">
        <f>SUM(Z105)</f>
        <v>40419</v>
      </c>
      <c r="AA106" s="70"/>
      <c r="AB106" s="70"/>
      <c r="AC106" s="504"/>
      <c r="AD106" s="42"/>
      <c r="AE106" s="43"/>
      <c r="AF106" s="43"/>
      <c r="AG106" s="43"/>
      <c r="AH106" s="44"/>
      <c r="AI106" s="45"/>
      <c r="AJ106" s="46"/>
      <c r="AK106" s="46"/>
      <c r="AL106" s="46"/>
      <c r="AM106" s="46"/>
      <c r="AN106" s="46"/>
      <c r="AO106" s="46"/>
      <c r="AP106" s="46"/>
      <c r="AQ106" s="46"/>
      <c r="AR106" s="46"/>
      <c r="AS106" s="46"/>
      <c r="AT106" s="46"/>
      <c r="AU106" s="47"/>
      <c r="AV106" s="48"/>
      <c r="AW106" s="49"/>
      <c r="AX106" s="49"/>
      <c r="AY106" s="50"/>
    </row>
    <row r="107" spans="2:51" ht="30" customHeight="1">
      <c r="B107" s="255"/>
      <c r="C107" s="256"/>
      <c r="D107" s="256"/>
      <c r="E107" s="256"/>
      <c r="F107" s="256"/>
      <c r="G107" s="257"/>
      <c r="H107" s="505" t="s">
        <v>161</v>
      </c>
      <c r="I107" s="506"/>
      <c r="J107" s="506"/>
      <c r="K107" s="506"/>
      <c r="L107" s="506"/>
      <c r="M107" s="506"/>
      <c r="N107" s="506"/>
      <c r="O107" s="506"/>
      <c r="P107" s="506"/>
      <c r="Q107" s="506"/>
      <c r="R107" s="506"/>
      <c r="S107" s="506"/>
      <c r="T107" s="506"/>
      <c r="U107" s="506"/>
      <c r="V107" s="506"/>
      <c r="W107" s="506"/>
      <c r="X107" s="506"/>
      <c r="Y107" s="506"/>
      <c r="Z107" s="506"/>
      <c r="AA107" s="506"/>
      <c r="AB107" s="506"/>
      <c r="AC107" s="507"/>
      <c r="AD107" s="81"/>
      <c r="AE107" s="82"/>
      <c r="AF107" s="82"/>
      <c r="AG107" s="82"/>
      <c r="AH107" s="82"/>
      <c r="AI107" s="83"/>
      <c r="AJ107" s="84"/>
      <c r="AK107" s="84"/>
      <c r="AL107" s="84"/>
      <c r="AM107" s="84"/>
      <c r="AN107" s="84"/>
      <c r="AO107" s="84"/>
      <c r="AP107" s="84"/>
      <c r="AQ107" s="84"/>
      <c r="AR107" s="84"/>
      <c r="AS107" s="84"/>
      <c r="AT107" s="84"/>
      <c r="AU107" s="85"/>
      <c r="AV107" s="86"/>
      <c r="AW107" s="87"/>
      <c r="AX107" s="87"/>
      <c r="AY107" s="88"/>
    </row>
    <row r="108" spans="2:51" ht="24.75" customHeight="1">
      <c r="B108" s="255"/>
      <c r="C108" s="256"/>
      <c r="D108" s="256"/>
      <c r="E108" s="256"/>
      <c r="F108" s="256"/>
      <c r="G108" s="257"/>
      <c r="H108" s="485" t="s">
        <v>27</v>
      </c>
      <c r="I108" s="84"/>
      <c r="J108" s="84"/>
      <c r="K108" s="84"/>
      <c r="L108" s="85"/>
      <c r="M108" s="83" t="s">
        <v>28</v>
      </c>
      <c r="N108" s="84"/>
      <c r="O108" s="84"/>
      <c r="P108" s="84"/>
      <c r="Q108" s="84"/>
      <c r="R108" s="84"/>
      <c r="S108" s="84"/>
      <c r="T108" s="84"/>
      <c r="U108" s="84"/>
      <c r="V108" s="84"/>
      <c r="W108" s="84"/>
      <c r="X108" s="84"/>
      <c r="Y108" s="85"/>
      <c r="Z108" s="86" t="s">
        <v>29</v>
      </c>
      <c r="AA108" s="486"/>
      <c r="AB108" s="486"/>
      <c r="AC108" s="487"/>
      <c r="AD108" s="42"/>
      <c r="AE108" s="43"/>
      <c r="AF108" s="43"/>
      <c r="AG108" s="43"/>
      <c r="AH108" s="44"/>
      <c r="AI108" s="45"/>
      <c r="AJ108" s="46"/>
      <c r="AK108" s="46"/>
      <c r="AL108" s="46"/>
      <c r="AM108" s="46"/>
      <c r="AN108" s="46"/>
      <c r="AO108" s="46"/>
      <c r="AP108" s="46"/>
      <c r="AQ108" s="46"/>
      <c r="AR108" s="46"/>
      <c r="AS108" s="46"/>
      <c r="AT108" s="46"/>
      <c r="AU108" s="47"/>
      <c r="AV108" s="48"/>
      <c r="AW108" s="49"/>
      <c r="AX108" s="49"/>
      <c r="AY108" s="50"/>
    </row>
    <row r="109" spans="2:51" ht="41.25" customHeight="1">
      <c r="B109" s="255"/>
      <c r="C109" s="256"/>
      <c r="D109" s="256"/>
      <c r="E109" s="256"/>
      <c r="F109" s="256"/>
      <c r="G109" s="257"/>
      <c r="H109" s="384" t="s">
        <v>96</v>
      </c>
      <c r="I109" s="508"/>
      <c r="J109" s="508"/>
      <c r="K109" s="508"/>
      <c r="L109" s="509"/>
      <c r="M109" s="478" t="s">
        <v>167</v>
      </c>
      <c r="N109" s="510"/>
      <c r="O109" s="510"/>
      <c r="P109" s="510"/>
      <c r="Q109" s="510"/>
      <c r="R109" s="510"/>
      <c r="S109" s="510"/>
      <c r="T109" s="510"/>
      <c r="U109" s="510"/>
      <c r="V109" s="510"/>
      <c r="W109" s="510"/>
      <c r="X109" s="510"/>
      <c r="Y109" s="511"/>
      <c r="Z109" s="48">
        <v>20</v>
      </c>
      <c r="AA109" s="49"/>
      <c r="AB109" s="49"/>
      <c r="AC109" s="50"/>
      <c r="AD109" s="81"/>
      <c r="AE109" s="82"/>
      <c r="AF109" s="82"/>
      <c r="AG109" s="82"/>
      <c r="AH109" s="82"/>
      <c r="AI109" s="83"/>
      <c r="AJ109" s="84"/>
      <c r="AK109" s="84"/>
      <c r="AL109" s="84"/>
      <c r="AM109" s="84"/>
      <c r="AN109" s="84"/>
      <c r="AO109" s="84"/>
      <c r="AP109" s="84"/>
      <c r="AQ109" s="84"/>
      <c r="AR109" s="84"/>
      <c r="AS109" s="84"/>
      <c r="AT109" s="84"/>
      <c r="AU109" s="85"/>
      <c r="AV109" s="86"/>
      <c r="AW109" s="87"/>
      <c r="AX109" s="87"/>
      <c r="AY109" s="88"/>
    </row>
    <row r="110" spans="2:51" ht="24.75" customHeight="1">
      <c r="B110" s="255"/>
      <c r="C110" s="256"/>
      <c r="D110" s="256"/>
      <c r="E110" s="256"/>
      <c r="F110" s="256"/>
      <c r="G110" s="257"/>
      <c r="H110" s="384" t="s">
        <v>168</v>
      </c>
      <c r="I110" s="508"/>
      <c r="J110" s="508"/>
      <c r="K110" s="508"/>
      <c r="L110" s="509"/>
      <c r="M110" s="478" t="s">
        <v>169</v>
      </c>
      <c r="N110" s="510"/>
      <c r="O110" s="510"/>
      <c r="P110" s="510"/>
      <c r="Q110" s="510"/>
      <c r="R110" s="510"/>
      <c r="S110" s="510"/>
      <c r="T110" s="510"/>
      <c r="U110" s="510"/>
      <c r="V110" s="510"/>
      <c r="W110" s="510"/>
      <c r="X110" s="510"/>
      <c r="Y110" s="511"/>
      <c r="Z110" s="488">
        <v>8</v>
      </c>
      <c r="AA110" s="489"/>
      <c r="AB110" s="489"/>
      <c r="AC110" s="512"/>
      <c r="AD110" s="42"/>
      <c r="AE110" s="470"/>
      <c r="AF110" s="470"/>
      <c r="AG110" s="470"/>
      <c r="AH110" s="471"/>
      <c r="AI110" s="45"/>
      <c r="AJ110" s="472"/>
      <c r="AK110" s="472"/>
      <c r="AL110" s="472"/>
      <c r="AM110" s="472"/>
      <c r="AN110" s="472"/>
      <c r="AO110" s="472"/>
      <c r="AP110" s="472"/>
      <c r="AQ110" s="472"/>
      <c r="AR110" s="472"/>
      <c r="AS110" s="472"/>
      <c r="AT110" s="472"/>
      <c r="AU110" s="473"/>
      <c r="AV110" s="48"/>
      <c r="AW110" s="49"/>
      <c r="AX110" s="49"/>
      <c r="AY110" s="50"/>
    </row>
    <row r="111" spans="2:51" ht="24.75" customHeight="1">
      <c r="B111" s="255"/>
      <c r="C111" s="256"/>
      <c r="D111" s="256"/>
      <c r="E111" s="256"/>
      <c r="F111" s="256"/>
      <c r="G111" s="257"/>
      <c r="H111" s="384" t="s">
        <v>108</v>
      </c>
      <c r="I111" s="476"/>
      <c r="J111" s="476"/>
      <c r="K111" s="476"/>
      <c r="L111" s="477"/>
      <c r="M111" s="478" t="s">
        <v>170</v>
      </c>
      <c r="N111" s="479"/>
      <c r="O111" s="479"/>
      <c r="P111" s="479"/>
      <c r="Q111" s="479"/>
      <c r="R111" s="479"/>
      <c r="S111" s="479"/>
      <c r="T111" s="479"/>
      <c r="U111" s="479"/>
      <c r="V111" s="479"/>
      <c r="W111" s="479"/>
      <c r="X111" s="479"/>
      <c r="Y111" s="480"/>
      <c r="Z111" s="513">
        <v>0.05</v>
      </c>
      <c r="AA111" s="514"/>
      <c r="AB111" s="514"/>
      <c r="AC111" s="515"/>
      <c r="AD111" s="407"/>
      <c r="AE111" s="516"/>
      <c r="AF111" s="516"/>
      <c r="AG111" s="516"/>
      <c r="AH111" s="517"/>
      <c r="AI111" s="518"/>
      <c r="AJ111" s="519"/>
      <c r="AK111" s="519"/>
      <c r="AL111" s="519"/>
      <c r="AM111" s="519"/>
      <c r="AN111" s="519"/>
      <c r="AO111" s="519"/>
      <c r="AP111" s="519"/>
      <c r="AQ111" s="519"/>
      <c r="AR111" s="519"/>
      <c r="AS111" s="519"/>
      <c r="AT111" s="519"/>
      <c r="AU111" s="520"/>
      <c r="AV111" s="521"/>
      <c r="AW111" s="522"/>
      <c r="AX111" s="522"/>
      <c r="AY111" s="523"/>
    </row>
    <row r="112" spans="2:51" ht="24.75" customHeight="1">
      <c r="B112" s="255"/>
      <c r="C112" s="256"/>
      <c r="D112" s="256"/>
      <c r="E112" s="256"/>
      <c r="F112" s="256"/>
      <c r="G112" s="257"/>
      <c r="H112" s="75"/>
      <c r="I112" s="76"/>
      <c r="J112" s="76"/>
      <c r="K112" s="76"/>
      <c r="L112" s="77"/>
      <c r="M112" s="72"/>
      <c r="N112" s="454"/>
      <c r="O112" s="454"/>
      <c r="P112" s="454"/>
      <c r="Q112" s="454"/>
      <c r="R112" s="454"/>
      <c r="S112" s="454"/>
      <c r="T112" s="454"/>
      <c r="U112" s="454"/>
      <c r="V112" s="454"/>
      <c r="W112" s="454"/>
      <c r="X112" s="454"/>
      <c r="Y112" s="455"/>
      <c r="Z112" s="78"/>
      <c r="AA112" s="79"/>
      <c r="AB112" s="79"/>
      <c r="AC112" s="79"/>
      <c r="AD112" s="448"/>
      <c r="AE112" s="126"/>
      <c r="AF112" s="126"/>
      <c r="AG112" s="126"/>
      <c r="AH112" s="126"/>
      <c r="AI112" s="86"/>
      <c r="AJ112" s="126"/>
      <c r="AK112" s="126"/>
      <c r="AL112" s="126"/>
      <c r="AM112" s="126"/>
      <c r="AN112" s="126"/>
      <c r="AO112" s="126"/>
      <c r="AP112" s="126"/>
      <c r="AQ112" s="126"/>
      <c r="AR112" s="126"/>
      <c r="AS112" s="126"/>
      <c r="AT112" s="126"/>
      <c r="AU112" s="475"/>
      <c r="AV112" s="69"/>
      <c r="AW112" s="70"/>
      <c r="AX112" s="70"/>
      <c r="AY112" s="71"/>
    </row>
    <row r="113" spans="2:51" ht="24.75" customHeight="1" thickBot="1">
      <c r="B113" s="437"/>
      <c r="C113" s="438"/>
      <c r="D113" s="438"/>
      <c r="E113" s="438"/>
      <c r="F113" s="438"/>
      <c r="G113" s="439"/>
      <c r="H113" s="524" t="s">
        <v>30</v>
      </c>
      <c r="I113" s="525"/>
      <c r="J113" s="525"/>
      <c r="K113" s="525"/>
      <c r="L113" s="525"/>
      <c r="M113" s="526"/>
      <c r="N113" s="527"/>
      <c r="O113" s="527"/>
      <c r="P113" s="527"/>
      <c r="Q113" s="527"/>
      <c r="R113" s="527"/>
      <c r="S113" s="527"/>
      <c r="T113" s="527"/>
      <c r="U113" s="527"/>
      <c r="V113" s="527"/>
      <c r="W113" s="527"/>
      <c r="X113" s="527"/>
      <c r="Y113" s="528"/>
      <c r="Z113" s="529">
        <f>SUM(Z109:AC112)</f>
        <v>28.05</v>
      </c>
      <c r="AA113" s="530"/>
      <c r="AB113" s="530"/>
      <c r="AC113" s="531"/>
      <c r="AD113" s="532" t="s">
        <v>30</v>
      </c>
      <c r="AE113" s="533"/>
      <c r="AF113" s="533"/>
      <c r="AG113" s="533"/>
      <c r="AH113" s="533"/>
      <c r="AI113" s="534"/>
      <c r="AJ113" s="535"/>
      <c r="AK113" s="535"/>
      <c r="AL113" s="535"/>
      <c r="AM113" s="535"/>
      <c r="AN113" s="535"/>
      <c r="AO113" s="535"/>
      <c r="AP113" s="535"/>
      <c r="AQ113" s="535"/>
      <c r="AR113" s="535"/>
      <c r="AS113" s="535"/>
      <c r="AT113" s="535"/>
      <c r="AU113" s="536"/>
      <c r="AV113" s="537"/>
      <c r="AW113" s="538"/>
      <c r="AX113" s="538"/>
      <c r="AY113" s="539"/>
    </row>
    <row r="116" ht="14.25">
      <c r="C116" s="18" t="s">
        <v>81</v>
      </c>
    </row>
    <row r="117" ht="13.5">
      <c r="C117" t="s">
        <v>117</v>
      </c>
    </row>
    <row r="118" spans="2:50" ht="34.5" customHeight="1">
      <c r="B118" s="20"/>
      <c r="C118" s="21"/>
      <c r="D118" s="36" t="s">
        <v>75</v>
      </c>
      <c r="E118" s="37"/>
      <c r="F118" s="37"/>
      <c r="G118" s="37"/>
      <c r="H118" s="37"/>
      <c r="I118" s="37"/>
      <c r="J118" s="37"/>
      <c r="K118" s="37"/>
      <c r="L118" s="37"/>
      <c r="M118" s="38"/>
      <c r="N118" s="36" t="s">
        <v>76</v>
      </c>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8"/>
      <c r="AL118" s="39" t="s">
        <v>77</v>
      </c>
      <c r="AM118" s="40"/>
      <c r="AN118" s="40"/>
      <c r="AO118" s="40"/>
      <c r="AP118" s="40"/>
      <c r="AQ118" s="41"/>
      <c r="AR118" s="36" t="s">
        <v>31</v>
      </c>
      <c r="AS118" s="37"/>
      <c r="AT118" s="37"/>
      <c r="AU118" s="38"/>
      <c r="AV118" s="36" t="s">
        <v>32</v>
      </c>
      <c r="AW118" s="37"/>
      <c r="AX118" s="38"/>
    </row>
    <row r="119" spans="2:50" ht="30.75" customHeight="1">
      <c r="B119" s="20">
        <v>1</v>
      </c>
      <c r="C119" s="21"/>
      <c r="D119" s="540" t="s">
        <v>123</v>
      </c>
      <c r="E119" s="541"/>
      <c r="F119" s="541"/>
      <c r="G119" s="541"/>
      <c r="H119" s="541"/>
      <c r="I119" s="541"/>
      <c r="J119" s="541"/>
      <c r="K119" s="541"/>
      <c r="L119" s="541"/>
      <c r="M119" s="542"/>
      <c r="N119" s="25" t="s">
        <v>201</v>
      </c>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4"/>
      <c r="AL119" s="543">
        <v>4130</v>
      </c>
      <c r="AM119" s="544"/>
      <c r="AN119" s="544"/>
      <c r="AO119" s="544"/>
      <c r="AP119" s="544"/>
      <c r="AQ119" s="545"/>
      <c r="AR119" s="28" t="s">
        <v>248</v>
      </c>
      <c r="AS119" s="29"/>
      <c r="AT119" s="29"/>
      <c r="AU119" s="30"/>
      <c r="AV119" s="28" t="s">
        <v>248</v>
      </c>
      <c r="AW119" s="29"/>
      <c r="AX119" s="30"/>
    </row>
    <row r="120" spans="2:50" ht="30.75" customHeight="1">
      <c r="B120" s="20">
        <v>2</v>
      </c>
      <c r="C120" s="21"/>
      <c r="D120" s="540" t="s">
        <v>124</v>
      </c>
      <c r="E120" s="541"/>
      <c r="F120" s="541"/>
      <c r="G120" s="541"/>
      <c r="H120" s="541"/>
      <c r="I120" s="541"/>
      <c r="J120" s="541"/>
      <c r="K120" s="541"/>
      <c r="L120" s="541"/>
      <c r="M120" s="542"/>
      <c r="N120" s="25" t="s">
        <v>128</v>
      </c>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4"/>
      <c r="AL120" s="543">
        <v>1207</v>
      </c>
      <c r="AM120" s="544"/>
      <c r="AN120" s="544"/>
      <c r="AO120" s="544"/>
      <c r="AP120" s="544"/>
      <c r="AQ120" s="545"/>
      <c r="AR120" s="28" t="s">
        <v>248</v>
      </c>
      <c r="AS120" s="29"/>
      <c r="AT120" s="29"/>
      <c r="AU120" s="30"/>
      <c r="AV120" s="28" t="s">
        <v>248</v>
      </c>
      <c r="AW120" s="29"/>
      <c r="AX120" s="30"/>
    </row>
    <row r="121" spans="2:50" ht="30.75" customHeight="1">
      <c r="B121" s="20">
        <v>3</v>
      </c>
      <c r="C121" s="21"/>
      <c r="D121" s="540" t="s">
        <v>125</v>
      </c>
      <c r="E121" s="541"/>
      <c r="F121" s="541"/>
      <c r="G121" s="541"/>
      <c r="H121" s="541"/>
      <c r="I121" s="541"/>
      <c r="J121" s="541"/>
      <c r="K121" s="541"/>
      <c r="L121" s="541"/>
      <c r="M121" s="542"/>
      <c r="N121" s="25" t="s">
        <v>130</v>
      </c>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4"/>
      <c r="AL121" s="25">
        <v>156</v>
      </c>
      <c r="AM121" s="26"/>
      <c r="AN121" s="26"/>
      <c r="AO121" s="26"/>
      <c r="AP121" s="26"/>
      <c r="AQ121" s="27"/>
      <c r="AR121" s="28" t="s">
        <v>248</v>
      </c>
      <c r="AS121" s="29"/>
      <c r="AT121" s="29"/>
      <c r="AU121" s="30"/>
      <c r="AV121" s="28" t="s">
        <v>248</v>
      </c>
      <c r="AW121" s="29"/>
      <c r="AX121" s="30"/>
    </row>
    <row r="122" spans="2:50" ht="30.75" customHeight="1">
      <c r="B122" s="20">
        <v>4</v>
      </c>
      <c r="C122" s="21"/>
      <c r="D122" s="540" t="s">
        <v>126</v>
      </c>
      <c r="E122" s="541"/>
      <c r="F122" s="541"/>
      <c r="G122" s="541"/>
      <c r="H122" s="541"/>
      <c r="I122" s="541"/>
      <c r="J122" s="541"/>
      <c r="K122" s="541"/>
      <c r="L122" s="541"/>
      <c r="M122" s="542"/>
      <c r="N122" s="25" t="s">
        <v>130</v>
      </c>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4"/>
      <c r="AL122" s="25">
        <v>3</v>
      </c>
      <c r="AM122" s="26"/>
      <c r="AN122" s="26"/>
      <c r="AO122" s="26"/>
      <c r="AP122" s="26"/>
      <c r="AQ122" s="27"/>
      <c r="AR122" s="28" t="s">
        <v>248</v>
      </c>
      <c r="AS122" s="29"/>
      <c r="AT122" s="29"/>
      <c r="AU122" s="30"/>
      <c r="AV122" s="28" t="s">
        <v>248</v>
      </c>
      <c r="AW122" s="29"/>
      <c r="AX122" s="30"/>
    </row>
    <row r="123" spans="2:50" ht="30.75" customHeight="1">
      <c r="B123" s="20">
        <v>5</v>
      </c>
      <c r="C123" s="21"/>
      <c r="D123" s="540" t="s">
        <v>127</v>
      </c>
      <c r="E123" s="541"/>
      <c r="F123" s="541"/>
      <c r="G123" s="541"/>
      <c r="H123" s="541"/>
      <c r="I123" s="541"/>
      <c r="J123" s="541"/>
      <c r="K123" s="541"/>
      <c r="L123" s="541"/>
      <c r="M123" s="542"/>
      <c r="N123" s="25" t="s">
        <v>145</v>
      </c>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4"/>
      <c r="AL123" s="25">
        <v>2</v>
      </c>
      <c r="AM123" s="26"/>
      <c r="AN123" s="26"/>
      <c r="AO123" s="26"/>
      <c r="AP123" s="26"/>
      <c r="AQ123" s="27"/>
      <c r="AR123" s="28" t="s">
        <v>248</v>
      </c>
      <c r="AS123" s="29"/>
      <c r="AT123" s="29"/>
      <c r="AU123" s="30"/>
      <c r="AV123" s="28" t="s">
        <v>248</v>
      </c>
      <c r="AW123" s="29"/>
      <c r="AX123" s="30"/>
    </row>
    <row r="124" spans="2:50" ht="24" customHeight="1">
      <c r="B124" s="20">
        <v>6</v>
      </c>
      <c r="C124" s="21"/>
      <c r="D124" s="22"/>
      <c r="E124" s="23"/>
      <c r="F124" s="23"/>
      <c r="G124" s="23"/>
      <c r="H124" s="23"/>
      <c r="I124" s="23"/>
      <c r="J124" s="23"/>
      <c r="K124" s="23"/>
      <c r="L124" s="23"/>
      <c r="M124" s="24"/>
      <c r="N124" s="22"/>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4"/>
      <c r="AL124" s="25"/>
      <c r="AM124" s="26"/>
      <c r="AN124" s="26"/>
      <c r="AO124" s="26"/>
      <c r="AP124" s="26"/>
      <c r="AQ124" s="27"/>
      <c r="AR124" s="22"/>
      <c r="AS124" s="23"/>
      <c r="AT124" s="23"/>
      <c r="AU124" s="24"/>
      <c r="AV124" s="22"/>
      <c r="AW124" s="23"/>
      <c r="AX124" s="24"/>
    </row>
    <row r="125" spans="2:50" ht="24" customHeight="1">
      <c r="B125" s="20">
        <v>7</v>
      </c>
      <c r="C125" s="21"/>
      <c r="D125" s="22"/>
      <c r="E125" s="23"/>
      <c r="F125" s="23"/>
      <c r="G125" s="23"/>
      <c r="H125" s="23"/>
      <c r="I125" s="23"/>
      <c r="J125" s="23"/>
      <c r="K125" s="23"/>
      <c r="L125" s="23"/>
      <c r="M125" s="24"/>
      <c r="N125" s="22"/>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4"/>
      <c r="AL125" s="25"/>
      <c r="AM125" s="26"/>
      <c r="AN125" s="26"/>
      <c r="AO125" s="26"/>
      <c r="AP125" s="26"/>
      <c r="AQ125" s="27"/>
      <c r="AR125" s="22"/>
      <c r="AS125" s="23"/>
      <c r="AT125" s="23"/>
      <c r="AU125" s="24"/>
      <c r="AV125" s="22"/>
      <c r="AW125" s="23"/>
      <c r="AX125" s="24"/>
    </row>
    <row r="126" spans="2:50" ht="24" customHeight="1">
      <c r="B126" s="20">
        <v>8</v>
      </c>
      <c r="C126" s="21"/>
      <c r="D126" s="22"/>
      <c r="E126" s="23"/>
      <c r="F126" s="23"/>
      <c r="G126" s="23"/>
      <c r="H126" s="23"/>
      <c r="I126" s="23"/>
      <c r="J126" s="23"/>
      <c r="K126" s="23"/>
      <c r="L126" s="23"/>
      <c r="M126" s="24"/>
      <c r="N126" s="22"/>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4"/>
      <c r="AL126" s="25"/>
      <c r="AM126" s="26"/>
      <c r="AN126" s="26"/>
      <c r="AO126" s="26"/>
      <c r="AP126" s="26"/>
      <c r="AQ126" s="27"/>
      <c r="AR126" s="22"/>
      <c r="AS126" s="23"/>
      <c r="AT126" s="23"/>
      <c r="AU126" s="24"/>
      <c r="AV126" s="22"/>
      <c r="AW126" s="23"/>
      <c r="AX126" s="24"/>
    </row>
    <row r="127" spans="2:50" ht="24" customHeight="1">
      <c r="B127" s="20">
        <v>9</v>
      </c>
      <c r="C127" s="21"/>
      <c r="D127" s="22"/>
      <c r="E127" s="23"/>
      <c r="F127" s="23"/>
      <c r="G127" s="23"/>
      <c r="H127" s="23"/>
      <c r="I127" s="23"/>
      <c r="J127" s="23"/>
      <c r="K127" s="23"/>
      <c r="L127" s="23"/>
      <c r="M127" s="24"/>
      <c r="N127" s="22"/>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4"/>
      <c r="AL127" s="25"/>
      <c r="AM127" s="26"/>
      <c r="AN127" s="26"/>
      <c r="AO127" s="26"/>
      <c r="AP127" s="26"/>
      <c r="AQ127" s="27"/>
      <c r="AR127" s="22"/>
      <c r="AS127" s="23"/>
      <c r="AT127" s="23"/>
      <c r="AU127" s="24"/>
      <c r="AV127" s="22"/>
      <c r="AW127" s="23"/>
      <c r="AX127" s="24"/>
    </row>
    <row r="128" spans="2:50" ht="24" customHeight="1">
      <c r="B128" s="20">
        <v>10</v>
      </c>
      <c r="C128" s="21"/>
      <c r="D128" s="22"/>
      <c r="E128" s="23"/>
      <c r="F128" s="23"/>
      <c r="G128" s="23"/>
      <c r="H128" s="23"/>
      <c r="I128" s="23"/>
      <c r="J128" s="23"/>
      <c r="K128" s="23"/>
      <c r="L128" s="23"/>
      <c r="M128" s="24"/>
      <c r="N128" s="22"/>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4"/>
      <c r="AL128" s="25"/>
      <c r="AM128" s="26"/>
      <c r="AN128" s="26"/>
      <c r="AO128" s="26"/>
      <c r="AP128" s="26"/>
      <c r="AQ128" s="27"/>
      <c r="AR128" s="22"/>
      <c r="AS128" s="23"/>
      <c r="AT128" s="23"/>
      <c r="AU128" s="24"/>
      <c r="AV128" s="22"/>
      <c r="AW128" s="23"/>
      <c r="AX128" s="24"/>
    </row>
    <row r="129" ht="13.5">
      <c r="C129" t="s">
        <v>118</v>
      </c>
    </row>
    <row r="130" spans="2:50" ht="34.5" customHeight="1">
      <c r="B130" s="20"/>
      <c r="C130" s="21"/>
      <c r="D130" s="36" t="s">
        <v>75</v>
      </c>
      <c r="E130" s="37"/>
      <c r="F130" s="37"/>
      <c r="G130" s="37"/>
      <c r="H130" s="37"/>
      <c r="I130" s="37"/>
      <c r="J130" s="37"/>
      <c r="K130" s="37"/>
      <c r="L130" s="37"/>
      <c r="M130" s="38"/>
      <c r="N130" s="36" t="s">
        <v>76</v>
      </c>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8"/>
      <c r="AL130" s="39" t="s">
        <v>77</v>
      </c>
      <c r="AM130" s="40"/>
      <c r="AN130" s="40"/>
      <c r="AO130" s="40"/>
      <c r="AP130" s="40"/>
      <c r="AQ130" s="41"/>
      <c r="AR130" s="36" t="s">
        <v>31</v>
      </c>
      <c r="AS130" s="37"/>
      <c r="AT130" s="37"/>
      <c r="AU130" s="38"/>
      <c r="AV130" s="36" t="s">
        <v>32</v>
      </c>
      <c r="AW130" s="37"/>
      <c r="AX130" s="38"/>
    </row>
    <row r="131" spans="2:50" ht="30" customHeight="1">
      <c r="B131" s="20">
        <v>1</v>
      </c>
      <c r="C131" s="21"/>
      <c r="D131" s="22" t="s">
        <v>123</v>
      </c>
      <c r="E131" s="23"/>
      <c r="F131" s="23"/>
      <c r="G131" s="23"/>
      <c r="H131" s="23"/>
      <c r="I131" s="23"/>
      <c r="J131" s="23"/>
      <c r="K131" s="23"/>
      <c r="L131" s="23"/>
      <c r="M131" s="24"/>
      <c r="N131" s="25" t="s">
        <v>129</v>
      </c>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4"/>
      <c r="AL131" s="25">
        <v>48</v>
      </c>
      <c r="AM131" s="26"/>
      <c r="AN131" s="26"/>
      <c r="AO131" s="26"/>
      <c r="AP131" s="26"/>
      <c r="AQ131" s="27"/>
      <c r="AR131" s="28" t="s">
        <v>248</v>
      </c>
      <c r="AS131" s="29"/>
      <c r="AT131" s="29"/>
      <c r="AU131" s="30"/>
      <c r="AV131" s="28" t="s">
        <v>248</v>
      </c>
      <c r="AW131" s="29"/>
      <c r="AX131" s="30"/>
    </row>
    <row r="132" spans="2:50" ht="24" customHeight="1">
      <c r="B132" s="20">
        <v>2</v>
      </c>
      <c r="C132" s="21"/>
      <c r="D132" s="22"/>
      <c r="E132" s="23"/>
      <c r="F132" s="23"/>
      <c r="G132" s="23"/>
      <c r="H132" s="23"/>
      <c r="I132" s="23"/>
      <c r="J132" s="23"/>
      <c r="K132" s="23"/>
      <c r="L132" s="23"/>
      <c r="M132" s="24"/>
      <c r="N132" s="22"/>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4"/>
      <c r="AL132" s="25"/>
      <c r="AM132" s="26"/>
      <c r="AN132" s="26"/>
      <c r="AO132" s="26"/>
      <c r="AP132" s="26"/>
      <c r="AQ132" s="27"/>
      <c r="AR132" s="22"/>
      <c r="AS132" s="23"/>
      <c r="AT132" s="23"/>
      <c r="AU132" s="24"/>
      <c r="AV132" s="22"/>
      <c r="AW132" s="23"/>
      <c r="AX132" s="24"/>
    </row>
    <row r="133" spans="2:50" ht="24" customHeight="1">
      <c r="B133" s="20">
        <v>3</v>
      </c>
      <c r="C133" s="21"/>
      <c r="D133" s="22"/>
      <c r="E133" s="23"/>
      <c r="F133" s="23"/>
      <c r="G133" s="23"/>
      <c r="H133" s="23"/>
      <c r="I133" s="23"/>
      <c r="J133" s="23"/>
      <c r="K133" s="23"/>
      <c r="L133" s="23"/>
      <c r="M133" s="24"/>
      <c r="N133" s="22"/>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4"/>
      <c r="AL133" s="25"/>
      <c r="AM133" s="26"/>
      <c r="AN133" s="26"/>
      <c r="AO133" s="26"/>
      <c r="AP133" s="26"/>
      <c r="AQ133" s="27"/>
      <c r="AR133" s="22"/>
      <c r="AS133" s="23"/>
      <c r="AT133" s="23"/>
      <c r="AU133" s="24"/>
      <c r="AV133" s="22"/>
      <c r="AW133" s="23"/>
      <c r="AX133" s="24"/>
    </row>
    <row r="134" spans="2:50" ht="24" customHeight="1">
      <c r="B134" s="20">
        <v>4</v>
      </c>
      <c r="C134" s="21"/>
      <c r="D134" s="22"/>
      <c r="E134" s="23"/>
      <c r="F134" s="23"/>
      <c r="G134" s="23"/>
      <c r="H134" s="23"/>
      <c r="I134" s="23"/>
      <c r="J134" s="23"/>
      <c r="K134" s="23"/>
      <c r="L134" s="23"/>
      <c r="M134" s="24"/>
      <c r="N134" s="22"/>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4"/>
      <c r="AL134" s="25"/>
      <c r="AM134" s="26"/>
      <c r="AN134" s="26"/>
      <c r="AO134" s="26"/>
      <c r="AP134" s="26"/>
      <c r="AQ134" s="27"/>
      <c r="AR134" s="22"/>
      <c r="AS134" s="23"/>
      <c r="AT134" s="23"/>
      <c r="AU134" s="24"/>
      <c r="AV134" s="22"/>
      <c r="AW134" s="23"/>
      <c r="AX134" s="24"/>
    </row>
    <row r="135" spans="2:50" ht="24" customHeight="1">
      <c r="B135" s="20">
        <v>5</v>
      </c>
      <c r="C135" s="21"/>
      <c r="D135" s="22"/>
      <c r="E135" s="23"/>
      <c r="F135" s="23"/>
      <c r="G135" s="23"/>
      <c r="H135" s="23"/>
      <c r="I135" s="23"/>
      <c r="J135" s="23"/>
      <c r="K135" s="23"/>
      <c r="L135" s="23"/>
      <c r="M135" s="24"/>
      <c r="N135" s="22"/>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4"/>
      <c r="AL135" s="25"/>
      <c r="AM135" s="26"/>
      <c r="AN135" s="26"/>
      <c r="AO135" s="26"/>
      <c r="AP135" s="26"/>
      <c r="AQ135" s="27"/>
      <c r="AR135" s="22"/>
      <c r="AS135" s="23"/>
      <c r="AT135" s="23"/>
      <c r="AU135" s="24"/>
      <c r="AV135" s="22"/>
      <c r="AW135" s="23"/>
      <c r="AX135" s="24"/>
    </row>
    <row r="136" spans="2:50" ht="24" customHeight="1">
      <c r="B136" s="20">
        <v>6</v>
      </c>
      <c r="C136" s="21"/>
      <c r="D136" s="22"/>
      <c r="E136" s="23"/>
      <c r="F136" s="23"/>
      <c r="G136" s="23"/>
      <c r="H136" s="23"/>
      <c r="I136" s="23"/>
      <c r="J136" s="23"/>
      <c r="K136" s="23"/>
      <c r="L136" s="23"/>
      <c r="M136" s="24"/>
      <c r="N136" s="22"/>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4"/>
      <c r="AL136" s="25"/>
      <c r="AM136" s="26"/>
      <c r="AN136" s="26"/>
      <c r="AO136" s="26"/>
      <c r="AP136" s="26"/>
      <c r="AQ136" s="27"/>
      <c r="AR136" s="22"/>
      <c r="AS136" s="23"/>
      <c r="AT136" s="23"/>
      <c r="AU136" s="24"/>
      <c r="AV136" s="22"/>
      <c r="AW136" s="23"/>
      <c r="AX136" s="24"/>
    </row>
    <row r="137" spans="2:50" ht="24" customHeight="1">
      <c r="B137" s="20">
        <v>7</v>
      </c>
      <c r="C137" s="21"/>
      <c r="D137" s="22"/>
      <c r="E137" s="23"/>
      <c r="F137" s="23"/>
      <c r="G137" s="23"/>
      <c r="H137" s="23"/>
      <c r="I137" s="23"/>
      <c r="J137" s="23"/>
      <c r="K137" s="23"/>
      <c r="L137" s="23"/>
      <c r="M137" s="24"/>
      <c r="N137" s="22"/>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4"/>
      <c r="AL137" s="25"/>
      <c r="AM137" s="26"/>
      <c r="AN137" s="26"/>
      <c r="AO137" s="26"/>
      <c r="AP137" s="26"/>
      <c r="AQ137" s="27"/>
      <c r="AR137" s="22"/>
      <c r="AS137" s="23"/>
      <c r="AT137" s="23"/>
      <c r="AU137" s="24"/>
      <c r="AV137" s="22"/>
      <c r="AW137" s="23"/>
      <c r="AX137" s="24"/>
    </row>
    <row r="138" spans="2:50" ht="24" customHeight="1">
      <c r="B138" s="20">
        <v>8</v>
      </c>
      <c r="C138" s="21"/>
      <c r="D138" s="22"/>
      <c r="E138" s="23"/>
      <c r="F138" s="23"/>
      <c r="G138" s="23"/>
      <c r="H138" s="23"/>
      <c r="I138" s="23"/>
      <c r="J138" s="23"/>
      <c r="K138" s="23"/>
      <c r="L138" s="23"/>
      <c r="M138" s="24"/>
      <c r="N138" s="22"/>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4"/>
      <c r="AL138" s="25"/>
      <c r="AM138" s="26"/>
      <c r="AN138" s="26"/>
      <c r="AO138" s="26"/>
      <c r="AP138" s="26"/>
      <c r="AQ138" s="27"/>
      <c r="AR138" s="22"/>
      <c r="AS138" s="23"/>
      <c r="AT138" s="23"/>
      <c r="AU138" s="24"/>
      <c r="AV138" s="22"/>
      <c r="AW138" s="23"/>
      <c r="AX138" s="24"/>
    </row>
    <row r="139" spans="2:50" ht="24" customHeight="1">
      <c r="B139" s="20">
        <v>9</v>
      </c>
      <c r="C139" s="21"/>
      <c r="D139" s="22"/>
      <c r="E139" s="23"/>
      <c r="F139" s="23"/>
      <c r="G139" s="23"/>
      <c r="H139" s="23"/>
      <c r="I139" s="23"/>
      <c r="J139" s="23"/>
      <c r="K139" s="23"/>
      <c r="L139" s="23"/>
      <c r="M139" s="24"/>
      <c r="N139" s="22"/>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4"/>
      <c r="AL139" s="25"/>
      <c r="AM139" s="26"/>
      <c r="AN139" s="26"/>
      <c r="AO139" s="26"/>
      <c r="AP139" s="26"/>
      <c r="AQ139" s="27"/>
      <c r="AR139" s="22"/>
      <c r="AS139" s="23"/>
      <c r="AT139" s="23"/>
      <c r="AU139" s="24"/>
      <c r="AV139" s="22"/>
      <c r="AW139" s="23"/>
      <c r="AX139" s="24"/>
    </row>
    <row r="140" spans="2:50" ht="24" customHeight="1">
      <c r="B140" s="20">
        <v>10</v>
      </c>
      <c r="C140" s="21"/>
      <c r="D140" s="22"/>
      <c r="E140" s="23"/>
      <c r="F140" s="23"/>
      <c r="G140" s="23"/>
      <c r="H140" s="23"/>
      <c r="I140" s="23"/>
      <c r="J140" s="23"/>
      <c r="K140" s="23"/>
      <c r="L140" s="23"/>
      <c r="M140" s="24"/>
      <c r="N140" s="22"/>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4"/>
      <c r="AL140" s="25"/>
      <c r="AM140" s="26"/>
      <c r="AN140" s="26"/>
      <c r="AO140" s="26"/>
      <c r="AP140" s="26"/>
      <c r="AQ140" s="27"/>
      <c r="AR140" s="22"/>
      <c r="AS140" s="23"/>
      <c r="AT140" s="23"/>
      <c r="AU140" s="24"/>
      <c r="AV140" s="22"/>
      <c r="AW140" s="23"/>
      <c r="AX140" s="24"/>
    </row>
    <row r="141" ht="13.5">
      <c r="C141" t="s">
        <v>119</v>
      </c>
    </row>
    <row r="142" spans="2:50" ht="34.5" customHeight="1">
      <c r="B142" s="20"/>
      <c r="C142" s="21"/>
      <c r="D142" s="36" t="s">
        <v>75</v>
      </c>
      <c r="E142" s="37"/>
      <c r="F142" s="37"/>
      <c r="G142" s="37"/>
      <c r="H142" s="37"/>
      <c r="I142" s="37"/>
      <c r="J142" s="37"/>
      <c r="K142" s="37"/>
      <c r="L142" s="37"/>
      <c r="M142" s="38"/>
      <c r="N142" s="36" t="s">
        <v>76</v>
      </c>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8"/>
      <c r="AL142" s="39" t="s">
        <v>77</v>
      </c>
      <c r="AM142" s="40"/>
      <c r="AN142" s="40"/>
      <c r="AO142" s="40"/>
      <c r="AP142" s="40"/>
      <c r="AQ142" s="41"/>
      <c r="AR142" s="36" t="s">
        <v>31</v>
      </c>
      <c r="AS142" s="37"/>
      <c r="AT142" s="37"/>
      <c r="AU142" s="38"/>
      <c r="AV142" s="36" t="s">
        <v>32</v>
      </c>
      <c r="AW142" s="37"/>
      <c r="AX142" s="38"/>
    </row>
    <row r="143" spans="2:50" ht="31.5" customHeight="1">
      <c r="B143" s="20">
        <v>1</v>
      </c>
      <c r="C143" s="21"/>
      <c r="D143" s="22" t="s">
        <v>123</v>
      </c>
      <c r="E143" s="23"/>
      <c r="F143" s="23"/>
      <c r="G143" s="23"/>
      <c r="H143" s="23"/>
      <c r="I143" s="23"/>
      <c r="J143" s="23"/>
      <c r="K143" s="23"/>
      <c r="L143" s="23"/>
      <c r="M143" s="24"/>
      <c r="N143" s="25" t="s">
        <v>137</v>
      </c>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4"/>
      <c r="AL143" s="92">
        <v>40419</v>
      </c>
      <c r="AM143" s="94"/>
      <c r="AN143" s="94"/>
      <c r="AO143" s="94"/>
      <c r="AP143" s="94"/>
      <c r="AQ143" s="95"/>
      <c r="AR143" s="28" t="s">
        <v>248</v>
      </c>
      <c r="AS143" s="29"/>
      <c r="AT143" s="29"/>
      <c r="AU143" s="30"/>
      <c r="AV143" s="28" t="s">
        <v>248</v>
      </c>
      <c r="AW143" s="29"/>
      <c r="AX143" s="30"/>
    </row>
    <row r="144" spans="2:50" ht="24" customHeight="1">
      <c r="B144" s="20">
        <v>2</v>
      </c>
      <c r="C144" s="21"/>
      <c r="D144" s="22"/>
      <c r="E144" s="23"/>
      <c r="F144" s="23"/>
      <c r="G144" s="23"/>
      <c r="H144" s="23"/>
      <c r="I144" s="23"/>
      <c r="J144" s="23"/>
      <c r="K144" s="23"/>
      <c r="L144" s="23"/>
      <c r="M144" s="24"/>
      <c r="N144" s="22"/>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4"/>
      <c r="AL144" s="25"/>
      <c r="AM144" s="26"/>
      <c r="AN144" s="26"/>
      <c r="AO144" s="26"/>
      <c r="AP144" s="26"/>
      <c r="AQ144" s="27"/>
      <c r="AR144" s="22"/>
      <c r="AS144" s="23"/>
      <c r="AT144" s="23"/>
      <c r="AU144" s="24"/>
      <c r="AV144" s="22"/>
      <c r="AW144" s="23"/>
      <c r="AX144" s="24"/>
    </row>
    <row r="145" spans="2:50" ht="24" customHeight="1">
      <c r="B145" s="20">
        <v>3</v>
      </c>
      <c r="C145" s="21"/>
      <c r="D145" s="22"/>
      <c r="E145" s="23"/>
      <c r="F145" s="23"/>
      <c r="G145" s="23"/>
      <c r="H145" s="23"/>
      <c r="I145" s="23"/>
      <c r="J145" s="23"/>
      <c r="K145" s="23"/>
      <c r="L145" s="23"/>
      <c r="M145" s="24"/>
      <c r="N145" s="22"/>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4"/>
      <c r="AL145" s="25"/>
      <c r="AM145" s="26"/>
      <c r="AN145" s="26"/>
      <c r="AO145" s="26"/>
      <c r="AP145" s="26"/>
      <c r="AQ145" s="27"/>
      <c r="AR145" s="22"/>
      <c r="AS145" s="23"/>
      <c r="AT145" s="23"/>
      <c r="AU145" s="24"/>
      <c r="AV145" s="22"/>
      <c r="AW145" s="23"/>
      <c r="AX145" s="24"/>
    </row>
    <row r="146" spans="2:50" ht="24" customHeight="1">
      <c r="B146" s="20">
        <v>4</v>
      </c>
      <c r="C146" s="21"/>
      <c r="D146" s="22"/>
      <c r="E146" s="23"/>
      <c r="F146" s="23"/>
      <c r="G146" s="23"/>
      <c r="H146" s="23"/>
      <c r="I146" s="23"/>
      <c r="J146" s="23"/>
      <c r="K146" s="23"/>
      <c r="L146" s="23"/>
      <c r="M146" s="24"/>
      <c r="N146" s="22"/>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4"/>
      <c r="AL146" s="25"/>
      <c r="AM146" s="26"/>
      <c r="AN146" s="26"/>
      <c r="AO146" s="26"/>
      <c r="AP146" s="26"/>
      <c r="AQ146" s="27"/>
      <c r="AR146" s="22"/>
      <c r="AS146" s="23"/>
      <c r="AT146" s="23"/>
      <c r="AU146" s="24"/>
      <c r="AV146" s="22"/>
      <c r="AW146" s="23"/>
      <c r="AX146" s="24"/>
    </row>
    <row r="147" spans="2:50" ht="24" customHeight="1">
      <c r="B147" s="20">
        <v>5</v>
      </c>
      <c r="C147" s="21"/>
      <c r="D147" s="22"/>
      <c r="E147" s="23"/>
      <c r="F147" s="23"/>
      <c r="G147" s="23"/>
      <c r="H147" s="23"/>
      <c r="I147" s="23"/>
      <c r="J147" s="23"/>
      <c r="K147" s="23"/>
      <c r="L147" s="23"/>
      <c r="M147" s="24"/>
      <c r="N147" s="22"/>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4"/>
      <c r="AL147" s="25"/>
      <c r="AM147" s="26"/>
      <c r="AN147" s="26"/>
      <c r="AO147" s="26"/>
      <c r="AP147" s="26"/>
      <c r="AQ147" s="27"/>
      <c r="AR147" s="22"/>
      <c r="AS147" s="23"/>
      <c r="AT147" s="23"/>
      <c r="AU147" s="24"/>
      <c r="AV147" s="22"/>
      <c r="AW147" s="23"/>
      <c r="AX147" s="24"/>
    </row>
    <row r="148" spans="2:50" ht="24" customHeight="1">
      <c r="B148" s="20">
        <v>6</v>
      </c>
      <c r="C148" s="21"/>
      <c r="D148" s="22"/>
      <c r="E148" s="23"/>
      <c r="F148" s="23"/>
      <c r="G148" s="23"/>
      <c r="H148" s="23"/>
      <c r="I148" s="23"/>
      <c r="J148" s="23"/>
      <c r="K148" s="23"/>
      <c r="L148" s="23"/>
      <c r="M148" s="24"/>
      <c r="N148" s="22"/>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4"/>
      <c r="AL148" s="25"/>
      <c r="AM148" s="26"/>
      <c r="AN148" s="26"/>
      <c r="AO148" s="26"/>
      <c r="AP148" s="26"/>
      <c r="AQ148" s="27"/>
      <c r="AR148" s="22"/>
      <c r="AS148" s="23"/>
      <c r="AT148" s="23"/>
      <c r="AU148" s="24"/>
      <c r="AV148" s="22"/>
      <c r="AW148" s="23"/>
      <c r="AX148" s="24"/>
    </row>
    <row r="149" spans="2:50" ht="24" customHeight="1">
      <c r="B149" s="20">
        <v>7</v>
      </c>
      <c r="C149" s="21"/>
      <c r="D149" s="22"/>
      <c r="E149" s="23"/>
      <c r="F149" s="23"/>
      <c r="G149" s="23"/>
      <c r="H149" s="23"/>
      <c r="I149" s="23"/>
      <c r="J149" s="23"/>
      <c r="K149" s="23"/>
      <c r="L149" s="23"/>
      <c r="M149" s="24"/>
      <c r="N149" s="22"/>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4"/>
      <c r="AL149" s="25"/>
      <c r="AM149" s="26"/>
      <c r="AN149" s="26"/>
      <c r="AO149" s="26"/>
      <c r="AP149" s="26"/>
      <c r="AQ149" s="27"/>
      <c r="AR149" s="22"/>
      <c r="AS149" s="23"/>
      <c r="AT149" s="23"/>
      <c r="AU149" s="24"/>
      <c r="AV149" s="22"/>
      <c r="AW149" s="23"/>
      <c r="AX149" s="24"/>
    </row>
    <row r="150" spans="2:50" ht="24" customHeight="1">
      <c r="B150" s="20">
        <v>8</v>
      </c>
      <c r="C150" s="21"/>
      <c r="D150" s="22"/>
      <c r="E150" s="23"/>
      <c r="F150" s="23"/>
      <c r="G150" s="23"/>
      <c r="H150" s="23"/>
      <c r="I150" s="23"/>
      <c r="J150" s="23"/>
      <c r="K150" s="23"/>
      <c r="L150" s="23"/>
      <c r="M150" s="24"/>
      <c r="N150" s="22"/>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4"/>
      <c r="AL150" s="25"/>
      <c r="AM150" s="26"/>
      <c r="AN150" s="26"/>
      <c r="AO150" s="26"/>
      <c r="AP150" s="26"/>
      <c r="AQ150" s="27"/>
      <c r="AR150" s="22"/>
      <c r="AS150" s="23"/>
      <c r="AT150" s="23"/>
      <c r="AU150" s="24"/>
      <c r="AV150" s="22"/>
      <c r="AW150" s="23"/>
      <c r="AX150" s="24"/>
    </row>
    <row r="151" spans="2:50" ht="24" customHeight="1">
      <c r="B151" s="20">
        <v>9</v>
      </c>
      <c r="C151" s="21"/>
      <c r="D151" s="22"/>
      <c r="E151" s="23"/>
      <c r="F151" s="23"/>
      <c r="G151" s="23"/>
      <c r="H151" s="23"/>
      <c r="I151" s="23"/>
      <c r="J151" s="23"/>
      <c r="K151" s="23"/>
      <c r="L151" s="23"/>
      <c r="M151" s="24"/>
      <c r="N151" s="22"/>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4"/>
      <c r="AL151" s="25"/>
      <c r="AM151" s="26"/>
      <c r="AN151" s="26"/>
      <c r="AO151" s="26"/>
      <c r="AP151" s="26"/>
      <c r="AQ151" s="27"/>
      <c r="AR151" s="22"/>
      <c r="AS151" s="23"/>
      <c r="AT151" s="23"/>
      <c r="AU151" s="24"/>
      <c r="AV151" s="22"/>
      <c r="AW151" s="23"/>
      <c r="AX151" s="24"/>
    </row>
    <row r="152" spans="2:50" ht="24" customHeight="1">
      <c r="B152" s="20">
        <v>10</v>
      </c>
      <c r="C152" s="21"/>
      <c r="D152" s="22"/>
      <c r="E152" s="23"/>
      <c r="F152" s="23"/>
      <c r="G152" s="23"/>
      <c r="H152" s="23"/>
      <c r="I152" s="23"/>
      <c r="J152" s="23"/>
      <c r="K152" s="23"/>
      <c r="L152" s="23"/>
      <c r="M152" s="24"/>
      <c r="N152" s="22"/>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4"/>
      <c r="AL152" s="25"/>
      <c r="AM152" s="26"/>
      <c r="AN152" s="26"/>
      <c r="AO152" s="26"/>
      <c r="AP152" s="26"/>
      <c r="AQ152" s="27"/>
      <c r="AR152" s="22"/>
      <c r="AS152" s="23"/>
      <c r="AT152" s="23"/>
      <c r="AU152" s="24"/>
      <c r="AV152" s="22"/>
      <c r="AW152" s="23"/>
      <c r="AX152" s="24"/>
    </row>
    <row r="153" ht="13.5">
      <c r="C153" t="s">
        <v>120</v>
      </c>
    </row>
    <row r="154" spans="2:50" ht="34.5" customHeight="1">
      <c r="B154" s="20"/>
      <c r="C154" s="21"/>
      <c r="D154" s="36" t="s">
        <v>75</v>
      </c>
      <c r="E154" s="37"/>
      <c r="F154" s="37"/>
      <c r="G154" s="37"/>
      <c r="H154" s="37"/>
      <c r="I154" s="37"/>
      <c r="J154" s="37"/>
      <c r="K154" s="37"/>
      <c r="L154" s="37"/>
      <c r="M154" s="38"/>
      <c r="N154" s="36" t="s">
        <v>76</v>
      </c>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8"/>
      <c r="AL154" s="39" t="s">
        <v>77</v>
      </c>
      <c r="AM154" s="40"/>
      <c r="AN154" s="40"/>
      <c r="AO154" s="40"/>
      <c r="AP154" s="40"/>
      <c r="AQ154" s="41"/>
      <c r="AR154" s="36" t="s">
        <v>31</v>
      </c>
      <c r="AS154" s="37"/>
      <c r="AT154" s="37"/>
      <c r="AU154" s="38"/>
      <c r="AV154" s="36" t="s">
        <v>32</v>
      </c>
      <c r="AW154" s="37"/>
      <c r="AX154" s="38"/>
    </row>
    <row r="155" spans="2:50" ht="30.75" customHeight="1">
      <c r="B155" s="20">
        <v>1</v>
      </c>
      <c r="C155" s="21"/>
      <c r="D155" s="96" t="s">
        <v>131</v>
      </c>
      <c r="E155" s="97"/>
      <c r="F155" s="97"/>
      <c r="G155" s="97"/>
      <c r="H155" s="97"/>
      <c r="I155" s="97"/>
      <c r="J155" s="97"/>
      <c r="K155" s="97"/>
      <c r="L155" s="97"/>
      <c r="M155" s="98"/>
      <c r="N155" s="25" t="s">
        <v>139</v>
      </c>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4"/>
      <c r="AL155" s="99">
        <v>29</v>
      </c>
      <c r="AM155" s="100"/>
      <c r="AN155" s="100"/>
      <c r="AO155" s="100"/>
      <c r="AP155" s="100"/>
      <c r="AQ155" s="101"/>
      <c r="AR155" s="28" t="s">
        <v>248</v>
      </c>
      <c r="AS155" s="29"/>
      <c r="AT155" s="29"/>
      <c r="AU155" s="30"/>
      <c r="AV155" s="28" t="s">
        <v>248</v>
      </c>
      <c r="AW155" s="29"/>
      <c r="AX155" s="30"/>
    </row>
    <row r="156" spans="2:50" ht="30.75" customHeight="1">
      <c r="B156" s="20">
        <v>2</v>
      </c>
      <c r="C156" s="21"/>
      <c r="D156" s="96" t="s">
        <v>245</v>
      </c>
      <c r="E156" s="97"/>
      <c r="F156" s="97"/>
      <c r="G156" s="97"/>
      <c r="H156" s="97"/>
      <c r="I156" s="97"/>
      <c r="J156" s="97"/>
      <c r="K156" s="97"/>
      <c r="L156" s="97"/>
      <c r="M156" s="98"/>
      <c r="N156" s="25" t="s">
        <v>138</v>
      </c>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7"/>
      <c r="AL156" s="92">
        <v>28</v>
      </c>
      <c r="AM156" s="94"/>
      <c r="AN156" s="94"/>
      <c r="AO156" s="94"/>
      <c r="AP156" s="94"/>
      <c r="AQ156" s="95"/>
      <c r="AR156" s="28" t="s">
        <v>248</v>
      </c>
      <c r="AS156" s="29"/>
      <c r="AT156" s="29"/>
      <c r="AU156" s="30"/>
      <c r="AV156" s="28" t="s">
        <v>248</v>
      </c>
      <c r="AW156" s="29"/>
      <c r="AX156" s="30"/>
    </row>
    <row r="157" spans="2:50" ht="30.75" customHeight="1">
      <c r="B157" s="20">
        <v>3</v>
      </c>
      <c r="C157" s="21"/>
      <c r="D157" s="22" t="s">
        <v>132</v>
      </c>
      <c r="E157" s="23"/>
      <c r="F157" s="23"/>
      <c r="G157" s="23"/>
      <c r="H157" s="23"/>
      <c r="I157" s="23"/>
      <c r="J157" s="23"/>
      <c r="K157" s="23"/>
      <c r="L157" s="23"/>
      <c r="M157" s="24"/>
      <c r="N157" s="25" t="s">
        <v>138</v>
      </c>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7"/>
      <c r="AL157" s="92">
        <v>3</v>
      </c>
      <c r="AM157" s="94"/>
      <c r="AN157" s="94"/>
      <c r="AO157" s="94"/>
      <c r="AP157" s="94"/>
      <c r="AQ157" s="95"/>
      <c r="AR157" s="28" t="s">
        <v>248</v>
      </c>
      <c r="AS157" s="29"/>
      <c r="AT157" s="29"/>
      <c r="AU157" s="30"/>
      <c r="AV157" s="28" t="s">
        <v>248</v>
      </c>
      <c r="AW157" s="29"/>
      <c r="AX157" s="30"/>
    </row>
    <row r="158" spans="2:50" ht="24" customHeight="1">
      <c r="B158" s="20">
        <v>4</v>
      </c>
      <c r="C158" s="21"/>
      <c r="D158" s="22"/>
      <c r="E158" s="23"/>
      <c r="F158" s="23"/>
      <c r="G158" s="23"/>
      <c r="H158" s="23"/>
      <c r="I158" s="23"/>
      <c r="J158" s="23"/>
      <c r="K158" s="23"/>
      <c r="L158" s="23"/>
      <c r="M158" s="24"/>
      <c r="N158" s="22"/>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4"/>
      <c r="AL158" s="25"/>
      <c r="AM158" s="26"/>
      <c r="AN158" s="26"/>
      <c r="AO158" s="26"/>
      <c r="AP158" s="26"/>
      <c r="AQ158" s="27"/>
      <c r="AR158" s="22"/>
      <c r="AS158" s="23"/>
      <c r="AT158" s="23"/>
      <c r="AU158" s="24"/>
      <c r="AV158" s="22"/>
      <c r="AW158" s="23"/>
      <c r="AX158" s="24"/>
    </row>
    <row r="159" spans="2:50" ht="24" customHeight="1">
      <c r="B159" s="20">
        <v>5</v>
      </c>
      <c r="C159" s="21"/>
      <c r="D159" s="22"/>
      <c r="E159" s="23"/>
      <c r="F159" s="23"/>
      <c r="G159" s="23"/>
      <c r="H159" s="23"/>
      <c r="I159" s="23"/>
      <c r="J159" s="23"/>
      <c r="K159" s="23"/>
      <c r="L159" s="23"/>
      <c r="M159" s="24"/>
      <c r="N159" s="22"/>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4"/>
      <c r="AL159" s="25"/>
      <c r="AM159" s="26"/>
      <c r="AN159" s="26"/>
      <c r="AO159" s="26"/>
      <c r="AP159" s="26"/>
      <c r="AQ159" s="27"/>
      <c r="AR159" s="22"/>
      <c r="AS159" s="23"/>
      <c r="AT159" s="23"/>
      <c r="AU159" s="24"/>
      <c r="AV159" s="22"/>
      <c r="AW159" s="23"/>
      <c r="AX159" s="24"/>
    </row>
    <row r="160" spans="2:50" ht="24" customHeight="1">
      <c r="B160" s="20">
        <v>6</v>
      </c>
      <c r="C160" s="21"/>
      <c r="D160" s="22"/>
      <c r="E160" s="23"/>
      <c r="F160" s="23"/>
      <c r="G160" s="23"/>
      <c r="H160" s="23"/>
      <c r="I160" s="23"/>
      <c r="J160" s="23"/>
      <c r="K160" s="23"/>
      <c r="L160" s="23"/>
      <c r="M160" s="24"/>
      <c r="N160" s="22"/>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4"/>
      <c r="AL160" s="25"/>
      <c r="AM160" s="26"/>
      <c r="AN160" s="26"/>
      <c r="AO160" s="26"/>
      <c r="AP160" s="26"/>
      <c r="AQ160" s="27"/>
      <c r="AR160" s="22"/>
      <c r="AS160" s="23"/>
      <c r="AT160" s="23"/>
      <c r="AU160" s="24"/>
      <c r="AV160" s="22"/>
      <c r="AW160" s="23"/>
      <c r="AX160" s="24"/>
    </row>
    <row r="161" spans="2:50" ht="24" customHeight="1">
      <c r="B161" s="20">
        <v>7</v>
      </c>
      <c r="C161" s="21"/>
      <c r="D161" s="22"/>
      <c r="E161" s="23"/>
      <c r="F161" s="23"/>
      <c r="G161" s="23"/>
      <c r="H161" s="23"/>
      <c r="I161" s="23"/>
      <c r="J161" s="23"/>
      <c r="K161" s="23"/>
      <c r="L161" s="23"/>
      <c r="M161" s="24"/>
      <c r="N161" s="22"/>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4"/>
      <c r="AL161" s="25"/>
      <c r="AM161" s="26"/>
      <c r="AN161" s="26"/>
      <c r="AO161" s="26"/>
      <c r="AP161" s="26"/>
      <c r="AQ161" s="27"/>
      <c r="AR161" s="22"/>
      <c r="AS161" s="23"/>
      <c r="AT161" s="23"/>
      <c r="AU161" s="24"/>
      <c r="AV161" s="22"/>
      <c r="AW161" s="23"/>
      <c r="AX161" s="24"/>
    </row>
    <row r="162" spans="2:50" ht="24" customHeight="1">
      <c r="B162" s="20">
        <v>8</v>
      </c>
      <c r="C162" s="21"/>
      <c r="D162" s="22"/>
      <c r="E162" s="23"/>
      <c r="F162" s="23"/>
      <c r="G162" s="23"/>
      <c r="H162" s="23"/>
      <c r="I162" s="23"/>
      <c r="J162" s="23"/>
      <c r="K162" s="23"/>
      <c r="L162" s="23"/>
      <c r="M162" s="24"/>
      <c r="N162" s="22"/>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4"/>
      <c r="AL162" s="25"/>
      <c r="AM162" s="26"/>
      <c r="AN162" s="26"/>
      <c r="AO162" s="26"/>
      <c r="AP162" s="26"/>
      <c r="AQ162" s="27"/>
      <c r="AR162" s="22"/>
      <c r="AS162" s="23"/>
      <c r="AT162" s="23"/>
      <c r="AU162" s="24"/>
      <c r="AV162" s="22"/>
      <c r="AW162" s="23"/>
      <c r="AX162" s="24"/>
    </row>
    <row r="163" spans="2:50" ht="24" customHeight="1">
      <c r="B163" s="20">
        <v>9</v>
      </c>
      <c r="C163" s="21"/>
      <c r="D163" s="22"/>
      <c r="E163" s="23"/>
      <c r="F163" s="23"/>
      <c r="G163" s="23"/>
      <c r="H163" s="23"/>
      <c r="I163" s="23"/>
      <c r="J163" s="23"/>
      <c r="K163" s="23"/>
      <c r="L163" s="23"/>
      <c r="M163" s="24"/>
      <c r="N163" s="22"/>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4"/>
      <c r="AL163" s="92"/>
      <c r="AM163" s="26"/>
      <c r="AN163" s="26"/>
      <c r="AO163" s="26"/>
      <c r="AP163" s="26"/>
      <c r="AQ163" s="27"/>
      <c r="AR163" s="93"/>
      <c r="AS163" s="23"/>
      <c r="AT163" s="23"/>
      <c r="AU163" s="24"/>
      <c r="AV163" s="22"/>
      <c r="AW163" s="23"/>
      <c r="AX163" s="24"/>
    </row>
    <row r="164" ht="13.5">
      <c r="C164" t="s">
        <v>121</v>
      </c>
    </row>
    <row r="165" spans="2:50" ht="34.5" customHeight="1">
      <c r="B165" s="20"/>
      <c r="C165" s="21"/>
      <c r="D165" s="36" t="s">
        <v>75</v>
      </c>
      <c r="E165" s="37"/>
      <c r="F165" s="37"/>
      <c r="G165" s="37"/>
      <c r="H165" s="37"/>
      <c r="I165" s="37"/>
      <c r="J165" s="37"/>
      <c r="K165" s="37"/>
      <c r="L165" s="37"/>
      <c r="M165" s="38"/>
      <c r="N165" s="36" t="s">
        <v>76</v>
      </c>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8"/>
      <c r="AL165" s="39" t="s">
        <v>77</v>
      </c>
      <c r="AM165" s="40"/>
      <c r="AN165" s="40"/>
      <c r="AO165" s="40"/>
      <c r="AP165" s="40"/>
      <c r="AQ165" s="41"/>
      <c r="AR165" s="36" t="s">
        <v>31</v>
      </c>
      <c r="AS165" s="37"/>
      <c r="AT165" s="37"/>
      <c r="AU165" s="38"/>
      <c r="AV165" s="36" t="s">
        <v>32</v>
      </c>
      <c r="AW165" s="37"/>
      <c r="AX165" s="38"/>
    </row>
    <row r="166" spans="2:50" ht="30" customHeight="1">
      <c r="B166" s="20">
        <v>1</v>
      </c>
      <c r="C166" s="21"/>
      <c r="D166" s="22" t="s">
        <v>133</v>
      </c>
      <c r="E166" s="23"/>
      <c r="F166" s="23"/>
      <c r="G166" s="23"/>
      <c r="H166" s="23"/>
      <c r="I166" s="23"/>
      <c r="J166" s="23"/>
      <c r="K166" s="23"/>
      <c r="L166" s="23"/>
      <c r="M166" s="24"/>
      <c r="N166" s="22" t="s">
        <v>134</v>
      </c>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4"/>
      <c r="AL166" s="25">
        <v>15</v>
      </c>
      <c r="AM166" s="26"/>
      <c r="AN166" s="26"/>
      <c r="AO166" s="26"/>
      <c r="AP166" s="26"/>
      <c r="AQ166" s="27"/>
      <c r="AR166" s="22" t="s">
        <v>249</v>
      </c>
      <c r="AS166" s="23"/>
      <c r="AT166" s="23"/>
      <c r="AU166" s="24"/>
      <c r="AV166" s="28" t="s">
        <v>250</v>
      </c>
      <c r="AW166" s="29"/>
      <c r="AX166" s="30"/>
    </row>
    <row r="167" spans="2:50" ht="24" customHeight="1">
      <c r="B167" s="20">
        <v>2</v>
      </c>
      <c r="C167" s="21"/>
      <c r="D167" s="22"/>
      <c r="E167" s="23"/>
      <c r="F167" s="23"/>
      <c r="G167" s="23"/>
      <c r="H167" s="23"/>
      <c r="I167" s="23"/>
      <c r="J167" s="23"/>
      <c r="K167" s="23"/>
      <c r="L167" s="23"/>
      <c r="M167" s="24"/>
      <c r="N167" s="22"/>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4"/>
      <c r="AL167" s="25"/>
      <c r="AM167" s="26"/>
      <c r="AN167" s="26"/>
      <c r="AO167" s="26"/>
      <c r="AP167" s="26"/>
      <c r="AQ167" s="27"/>
      <c r="AR167" s="22"/>
      <c r="AS167" s="23"/>
      <c r="AT167" s="23"/>
      <c r="AU167" s="24"/>
      <c r="AV167" s="22"/>
      <c r="AW167" s="23"/>
      <c r="AX167" s="24"/>
    </row>
    <row r="168" spans="2:50" ht="24" customHeight="1">
      <c r="B168" s="20">
        <v>3</v>
      </c>
      <c r="C168" s="21"/>
      <c r="D168" s="22"/>
      <c r="E168" s="23"/>
      <c r="F168" s="23"/>
      <c r="G168" s="23"/>
      <c r="H168" s="23"/>
      <c r="I168" s="23"/>
      <c r="J168" s="23"/>
      <c r="K168" s="23"/>
      <c r="L168" s="23"/>
      <c r="M168" s="24"/>
      <c r="N168" s="22"/>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4"/>
      <c r="AL168" s="25"/>
      <c r="AM168" s="26"/>
      <c r="AN168" s="26"/>
      <c r="AO168" s="26"/>
      <c r="AP168" s="26"/>
      <c r="AQ168" s="27"/>
      <c r="AR168" s="22"/>
      <c r="AS168" s="23"/>
      <c r="AT168" s="23"/>
      <c r="AU168" s="24"/>
      <c r="AV168" s="22"/>
      <c r="AW168" s="23"/>
      <c r="AX168" s="24"/>
    </row>
    <row r="169" spans="2:50" ht="24" customHeight="1">
      <c r="B169" s="20">
        <v>4</v>
      </c>
      <c r="C169" s="21"/>
      <c r="D169" s="22"/>
      <c r="E169" s="23"/>
      <c r="F169" s="23"/>
      <c r="G169" s="23"/>
      <c r="H169" s="23"/>
      <c r="I169" s="23"/>
      <c r="J169" s="23"/>
      <c r="K169" s="23"/>
      <c r="L169" s="23"/>
      <c r="M169" s="24"/>
      <c r="N169" s="22"/>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4"/>
      <c r="AL169" s="25"/>
      <c r="AM169" s="26"/>
      <c r="AN169" s="26"/>
      <c r="AO169" s="26"/>
      <c r="AP169" s="26"/>
      <c r="AQ169" s="27"/>
      <c r="AR169" s="22"/>
      <c r="AS169" s="23"/>
      <c r="AT169" s="23"/>
      <c r="AU169" s="24"/>
      <c r="AV169" s="22"/>
      <c r="AW169" s="23"/>
      <c r="AX169" s="24"/>
    </row>
    <row r="170" spans="2:50" ht="24" customHeight="1">
      <c r="B170" s="20">
        <v>5</v>
      </c>
      <c r="C170" s="21"/>
      <c r="D170" s="22"/>
      <c r="E170" s="23"/>
      <c r="F170" s="23"/>
      <c r="G170" s="23"/>
      <c r="H170" s="23"/>
      <c r="I170" s="23"/>
      <c r="J170" s="23"/>
      <c r="K170" s="23"/>
      <c r="L170" s="23"/>
      <c r="M170" s="24"/>
      <c r="N170" s="22"/>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4"/>
      <c r="AL170" s="25"/>
      <c r="AM170" s="26"/>
      <c r="AN170" s="26"/>
      <c r="AO170" s="26"/>
      <c r="AP170" s="26"/>
      <c r="AQ170" s="27"/>
      <c r="AR170" s="22"/>
      <c r="AS170" s="23"/>
      <c r="AT170" s="23"/>
      <c r="AU170" s="24"/>
      <c r="AV170" s="22"/>
      <c r="AW170" s="23"/>
      <c r="AX170" s="24"/>
    </row>
    <row r="171" spans="2:50" ht="24" customHeight="1">
      <c r="B171" s="20">
        <v>6</v>
      </c>
      <c r="C171" s="21"/>
      <c r="D171" s="22"/>
      <c r="E171" s="23"/>
      <c r="F171" s="23"/>
      <c r="G171" s="23"/>
      <c r="H171" s="23"/>
      <c r="I171" s="23"/>
      <c r="J171" s="23"/>
      <c r="K171" s="23"/>
      <c r="L171" s="23"/>
      <c r="M171" s="24"/>
      <c r="N171" s="22"/>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4"/>
      <c r="AL171" s="25"/>
      <c r="AM171" s="26"/>
      <c r="AN171" s="26"/>
      <c r="AO171" s="26"/>
      <c r="AP171" s="26"/>
      <c r="AQ171" s="27"/>
      <c r="AR171" s="22"/>
      <c r="AS171" s="23"/>
      <c r="AT171" s="23"/>
      <c r="AU171" s="24"/>
      <c r="AV171" s="22"/>
      <c r="AW171" s="23"/>
      <c r="AX171" s="24"/>
    </row>
    <row r="172" spans="2:50" ht="24" customHeight="1">
      <c r="B172" s="20">
        <v>7</v>
      </c>
      <c r="C172" s="21"/>
      <c r="D172" s="22"/>
      <c r="E172" s="23"/>
      <c r="F172" s="23"/>
      <c r="G172" s="23"/>
      <c r="H172" s="23"/>
      <c r="I172" s="23"/>
      <c r="J172" s="23"/>
      <c r="K172" s="23"/>
      <c r="L172" s="23"/>
      <c r="M172" s="24"/>
      <c r="N172" s="22"/>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4"/>
      <c r="AL172" s="25"/>
      <c r="AM172" s="26"/>
      <c r="AN172" s="26"/>
      <c r="AO172" s="26"/>
      <c r="AP172" s="26"/>
      <c r="AQ172" s="27"/>
      <c r="AR172" s="22"/>
      <c r="AS172" s="23"/>
      <c r="AT172" s="23"/>
      <c r="AU172" s="24"/>
      <c r="AV172" s="22"/>
      <c r="AW172" s="23"/>
      <c r="AX172" s="24"/>
    </row>
    <row r="173" spans="2:50" ht="24" customHeight="1">
      <c r="B173" s="20">
        <v>8</v>
      </c>
      <c r="C173" s="21"/>
      <c r="D173" s="22"/>
      <c r="E173" s="23"/>
      <c r="F173" s="23"/>
      <c r="G173" s="23"/>
      <c r="H173" s="23"/>
      <c r="I173" s="23"/>
      <c r="J173" s="23"/>
      <c r="K173" s="23"/>
      <c r="L173" s="23"/>
      <c r="M173" s="24"/>
      <c r="N173" s="22"/>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4"/>
      <c r="AL173" s="25"/>
      <c r="AM173" s="26"/>
      <c r="AN173" s="26"/>
      <c r="AO173" s="26"/>
      <c r="AP173" s="26"/>
      <c r="AQ173" s="27"/>
      <c r="AR173" s="22"/>
      <c r="AS173" s="23"/>
      <c r="AT173" s="23"/>
      <c r="AU173" s="24"/>
      <c r="AV173" s="22"/>
      <c r="AW173" s="23"/>
      <c r="AX173" s="24"/>
    </row>
    <row r="174" spans="2:50" ht="24" customHeight="1">
      <c r="B174" s="20">
        <v>9</v>
      </c>
      <c r="C174" s="21"/>
      <c r="D174" s="91"/>
      <c r="E174" s="89"/>
      <c r="F174" s="89"/>
      <c r="G174" s="89"/>
      <c r="H174" s="89"/>
      <c r="I174" s="89"/>
      <c r="J174" s="89"/>
      <c r="K174" s="89"/>
      <c r="L174" s="89"/>
      <c r="M174" s="90"/>
      <c r="N174" s="25"/>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7"/>
      <c r="AL174" s="25"/>
      <c r="AM174" s="26"/>
      <c r="AN174" s="26"/>
      <c r="AO174" s="26"/>
      <c r="AP174" s="26"/>
      <c r="AQ174" s="27"/>
      <c r="AR174" s="22"/>
      <c r="AS174" s="23"/>
      <c r="AT174" s="23"/>
      <c r="AU174" s="24"/>
      <c r="AV174" s="22"/>
      <c r="AW174" s="23"/>
      <c r="AX174" s="24"/>
    </row>
    <row r="175" spans="2:50" ht="24" customHeight="1">
      <c r="B175" s="20">
        <v>10</v>
      </c>
      <c r="C175" s="21"/>
      <c r="D175" s="22"/>
      <c r="E175" s="23"/>
      <c r="F175" s="23"/>
      <c r="G175" s="23"/>
      <c r="H175" s="23"/>
      <c r="I175" s="23"/>
      <c r="J175" s="23"/>
      <c r="K175" s="23"/>
      <c r="L175" s="23"/>
      <c r="M175" s="24"/>
      <c r="N175" s="22"/>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4"/>
      <c r="AL175" s="25"/>
      <c r="AM175" s="26"/>
      <c r="AN175" s="26"/>
      <c r="AO175" s="26"/>
      <c r="AP175" s="26"/>
      <c r="AQ175" s="27"/>
      <c r="AR175" s="22"/>
      <c r="AS175" s="23"/>
      <c r="AT175" s="23"/>
      <c r="AU175" s="24"/>
      <c r="AV175" s="22"/>
      <c r="AW175" s="23"/>
      <c r="AX175" s="24"/>
    </row>
    <row r="176" ht="13.5">
      <c r="C176" t="s">
        <v>122</v>
      </c>
    </row>
    <row r="177" spans="2:50" ht="34.5" customHeight="1">
      <c r="B177" s="20"/>
      <c r="C177" s="21"/>
      <c r="D177" s="36" t="s">
        <v>75</v>
      </c>
      <c r="E177" s="37"/>
      <c r="F177" s="37"/>
      <c r="G177" s="37"/>
      <c r="H177" s="37"/>
      <c r="I177" s="37"/>
      <c r="J177" s="37"/>
      <c r="K177" s="37"/>
      <c r="L177" s="37"/>
      <c r="M177" s="38"/>
      <c r="N177" s="36" t="s">
        <v>76</v>
      </c>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8"/>
      <c r="AL177" s="39" t="s">
        <v>77</v>
      </c>
      <c r="AM177" s="40"/>
      <c r="AN177" s="40"/>
      <c r="AO177" s="40"/>
      <c r="AP177" s="40"/>
      <c r="AQ177" s="41"/>
      <c r="AR177" s="36" t="s">
        <v>31</v>
      </c>
      <c r="AS177" s="37"/>
      <c r="AT177" s="37"/>
      <c r="AU177" s="38"/>
      <c r="AV177" s="36" t="s">
        <v>32</v>
      </c>
      <c r="AW177" s="37"/>
      <c r="AX177" s="38"/>
    </row>
    <row r="178" spans="2:50" ht="30" customHeight="1">
      <c r="B178" s="20">
        <v>1</v>
      </c>
      <c r="C178" s="21"/>
      <c r="D178" s="91" t="s">
        <v>127</v>
      </c>
      <c r="E178" s="89"/>
      <c r="F178" s="89"/>
      <c r="G178" s="89"/>
      <c r="H178" s="89"/>
      <c r="I178" s="89"/>
      <c r="J178" s="89"/>
      <c r="K178" s="89"/>
      <c r="L178" s="89"/>
      <c r="M178" s="90"/>
      <c r="N178" s="25" t="s">
        <v>155</v>
      </c>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7"/>
      <c r="AL178" s="91">
        <v>26</v>
      </c>
      <c r="AM178" s="89"/>
      <c r="AN178" s="89"/>
      <c r="AO178" s="89"/>
      <c r="AP178" s="89"/>
      <c r="AQ178" s="90"/>
      <c r="AR178" s="28" t="s">
        <v>248</v>
      </c>
      <c r="AS178" s="29"/>
      <c r="AT178" s="29"/>
      <c r="AU178" s="30"/>
      <c r="AV178" s="28" t="s">
        <v>247</v>
      </c>
      <c r="AW178" s="29"/>
      <c r="AX178" s="30"/>
    </row>
    <row r="179" spans="2:50" ht="30" customHeight="1">
      <c r="B179" s="20">
        <v>2</v>
      </c>
      <c r="C179" s="21"/>
      <c r="D179" s="91" t="s">
        <v>146</v>
      </c>
      <c r="E179" s="89"/>
      <c r="F179" s="89"/>
      <c r="G179" s="89"/>
      <c r="H179" s="89"/>
      <c r="I179" s="89"/>
      <c r="J179" s="89"/>
      <c r="K179" s="89"/>
      <c r="L179" s="89"/>
      <c r="M179" s="90"/>
      <c r="N179" s="25" t="s">
        <v>156</v>
      </c>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7"/>
      <c r="AL179" s="91">
        <v>16</v>
      </c>
      <c r="AM179" s="89"/>
      <c r="AN179" s="89"/>
      <c r="AO179" s="89"/>
      <c r="AP179" s="89"/>
      <c r="AQ179" s="90"/>
      <c r="AR179" s="28" t="s">
        <v>248</v>
      </c>
      <c r="AS179" s="29"/>
      <c r="AT179" s="29"/>
      <c r="AU179" s="30"/>
      <c r="AV179" s="28" t="s">
        <v>247</v>
      </c>
      <c r="AW179" s="29"/>
      <c r="AX179" s="30"/>
    </row>
    <row r="180" spans="2:50" ht="30" customHeight="1">
      <c r="B180" s="20">
        <v>3</v>
      </c>
      <c r="C180" s="21"/>
      <c r="D180" s="91" t="s">
        <v>147</v>
      </c>
      <c r="E180" s="89"/>
      <c r="F180" s="89"/>
      <c r="G180" s="89"/>
      <c r="H180" s="89"/>
      <c r="I180" s="89"/>
      <c r="J180" s="89"/>
      <c r="K180" s="89"/>
      <c r="L180" s="89"/>
      <c r="M180" s="90"/>
      <c r="N180" s="25" t="s">
        <v>156</v>
      </c>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7"/>
      <c r="AL180" s="25">
        <v>13</v>
      </c>
      <c r="AM180" s="26"/>
      <c r="AN180" s="26"/>
      <c r="AO180" s="26"/>
      <c r="AP180" s="26"/>
      <c r="AQ180" s="27"/>
      <c r="AR180" s="28" t="s">
        <v>248</v>
      </c>
      <c r="AS180" s="29"/>
      <c r="AT180" s="29"/>
      <c r="AU180" s="30"/>
      <c r="AV180" s="28" t="s">
        <v>247</v>
      </c>
      <c r="AW180" s="29"/>
      <c r="AX180" s="30"/>
    </row>
    <row r="181" spans="2:50" ht="30" customHeight="1">
      <c r="B181" s="20">
        <v>4</v>
      </c>
      <c r="C181" s="21"/>
      <c r="D181" s="91" t="s">
        <v>148</v>
      </c>
      <c r="E181" s="89"/>
      <c r="F181" s="89"/>
      <c r="G181" s="89"/>
      <c r="H181" s="89"/>
      <c r="I181" s="89"/>
      <c r="J181" s="89"/>
      <c r="K181" s="89"/>
      <c r="L181" s="89"/>
      <c r="M181" s="90"/>
      <c r="N181" s="25" t="s">
        <v>157</v>
      </c>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7"/>
      <c r="AL181" s="25">
        <v>1</v>
      </c>
      <c r="AM181" s="26"/>
      <c r="AN181" s="26"/>
      <c r="AO181" s="26"/>
      <c r="AP181" s="26"/>
      <c r="AQ181" s="27"/>
      <c r="AR181" s="28" t="s">
        <v>248</v>
      </c>
      <c r="AS181" s="29"/>
      <c r="AT181" s="29"/>
      <c r="AU181" s="30"/>
      <c r="AV181" s="28" t="s">
        <v>247</v>
      </c>
      <c r="AW181" s="29"/>
      <c r="AX181" s="30"/>
    </row>
    <row r="182" spans="2:50" ht="30" customHeight="1">
      <c r="B182" s="20">
        <v>5</v>
      </c>
      <c r="C182" s="21"/>
      <c r="D182" s="91" t="s">
        <v>132</v>
      </c>
      <c r="E182" s="89"/>
      <c r="F182" s="89"/>
      <c r="G182" s="89"/>
      <c r="H182" s="89"/>
      <c r="I182" s="89"/>
      <c r="J182" s="89"/>
      <c r="K182" s="89"/>
      <c r="L182" s="89"/>
      <c r="M182" s="90"/>
      <c r="N182" s="25" t="s">
        <v>156</v>
      </c>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7"/>
      <c r="AL182" s="25">
        <v>0.6</v>
      </c>
      <c r="AM182" s="26"/>
      <c r="AN182" s="26"/>
      <c r="AO182" s="26"/>
      <c r="AP182" s="26"/>
      <c r="AQ182" s="27"/>
      <c r="AR182" s="28" t="s">
        <v>248</v>
      </c>
      <c r="AS182" s="29"/>
      <c r="AT182" s="29"/>
      <c r="AU182" s="30"/>
      <c r="AV182" s="28" t="s">
        <v>247</v>
      </c>
      <c r="AW182" s="29"/>
      <c r="AX182" s="30"/>
    </row>
    <row r="183" spans="2:50" ht="30" customHeight="1">
      <c r="B183" s="20">
        <v>6</v>
      </c>
      <c r="C183" s="21"/>
      <c r="D183" s="25" t="s">
        <v>149</v>
      </c>
      <c r="E183" s="89"/>
      <c r="F183" s="89"/>
      <c r="G183" s="89"/>
      <c r="H183" s="89"/>
      <c r="I183" s="89"/>
      <c r="J183" s="89"/>
      <c r="K183" s="89"/>
      <c r="L183" s="89"/>
      <c r="M183" s="90"/>
      <c r="N183" s="22" t="s">
        <v>154</v>
      </c>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4"/>
      <c r="AL183" s="25">
        <v>0.5</v>
      </c>
      <c r="AM183" s="26"/>
      <c r="AN183" s="26"/>
      <c r="AO183" s="26"/>
      <c r="AP183" s="26"/>
      <c r="AQ183" s="27"/>
      <c r="AR183" s="28" t="s">
        <v>248</v>
      </c>
      <c r="AS183" s="29"/>
      <c r="AT183" s="29"/>
      <c r="AU183" s="30"/>
      <c r="AV183" s="28" t="s">
        <v>247</v>
      </c>
      <c r="AW183" s="29"/>
      <c r="AX183" s="30"/>
    </row>
    <row r="184" spans="2:50" ht="30" customHeight="1">
      <c r="B184" s="20">
        <v>7</v>
      </c>
      <c r="C184" s="21"/>
      <c r="D184" s="25" t="s">
        <v>150</v>
      </c>
      <c r="E184" s="89"/>
      <c r="F184" s="89"/>
      <c r="G184" s="89"/>
      <c r="H184" s="89"/>
      <c r="I184" s="89"/>
      <c r="J184" s="89"/>
      <c r="K184" s="89"/>
      <c r="L184" s="89"/>
      <c r="M184" s="90"/>
      <c r="N184" s="22" t="s">
        <v>154</v>
      </c>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4"/>
      <c r="AL184" s="25">
        <v>0.5</v>
      </c>
      <c r="AM184" s="26"/>
      <c r="AN184" s="26"/>
      <c r="AO184" s="26"/>
      <c r="AP184" s="26"/>
      <c r="AQ184" s="27"/>
      <c r="AR184" s="28" t="s">
        <v>248</v>
      </c>
      <c r="AS184" s="29"/>
      <c r="AT184" s="29"/>
      <c r="AU184" s="30"/>
      <c r="AV184" s="28" t="s">
        <v>247</v>
      </c>
      <c r="AW184" s="29"/>
      <c r="AX184" s="30"/>
    </row>
    <row r="185" spans="2:50" ht="30" customHeight="1">
      <c r="B185" s="20">
        <v>8</v>
      </c>
      <c r="C185" s="21"/>
      <c r="D185" s="25" t="s">
        <v>151</v>
      </c>
      <c r="E185" s="89"/>
      <c r="F185" s="89"/>
      <c r="G185" s="89"/>
      <c r="H185" s="89"/>
      <c r="I185" s="89"/>
      <c r="J185" s="89"/>
      <c r="K185" s="89"/>
      <c r="L185" s="89"/>
      <c r="M185" s="90"/>
      <c r="N185" s="22" t="s">
        <v>158</v>
      </c>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4"/>
      <c r="AL185" s="25">
        <v>0.5</v>
      </c>
      <c r="AM185" s="26"/>
      <c r="AN185" s="26"/>
      <c r="AO185" s="26"/>
      <c r="AP185" s="26"/>
      <c r="AQ185" s="27"/>
      <c r="AR185" s="28" t="s">
        <v>248</v>
      </c>
      <c r="AS185" s="29"/>
      <c r="AT185" s="29"/>
      <c r="AU185" s="30"/>
      <c r="AV185" s="28" t="s">
        <v>247</v>
      </c>
      <c r="AW185" s="29"/>
      <c r="AX185" s="30"/>
    </row>
    <row r="186" spans="2:50" ht="30" customHeight="1">
      <c r="B186" s="20">
        <v>9</v>
      </c>
      <c r="C186" s="21"/>
      <c r="D186" s="25" t="s">
        <v>152</v>
      </c>
      <c r="E186" s="89"/>
      <c r="F186" s="89"/>
      <c r="G186" s="89"/>
      <c r="H186" s="89"/>
      <c r="I186" s="89"/>
      <c r="J186" s="89"/>
      <c r="K186" s="89"/>
      <c r="L186" s="89"/>
      <c r="M186" s="90"/>
      <c r="N186" s="22" t="s">
        <v>154</v>
      </c>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4"/>
      <c r="AL186" s="25">
        <v>0.3</v>
      </c>
      <c r="AM186" s="26"/>
      <c r="AN186" s="26"/>
      <c r="AO186" s="26"/>
      <c r="AP186" s="26"/>
      <c r="AQ186" s="27"/>
      <c r="AR186" s="28" t="s">
        <v>248</v>
      </c>
      <c r="AS186" s="29"/>
      <c r="AT186" s="29"/>
      <c r="AU186" s="30"/>
      <c r="AV186" s="28" t="s">
        <v>247</v>
      </c>
      <c r="AW186" s="29"/>
      <c r="AX186" s="30"/>
    </row>
    <row r="187" spans="2:50" ht="30" customHeight="1">
      <c r="B187" s="20">
        <v>10</v>
      </c>
      <c r="C187" s="21"/>
      <c r="D187" s="25" t="s">
        <v>153</v>
      </c>
      <c r="E187" s="89"/>
      <c r="F187" s="89"/>
      <c r="G187" s="89"/>
      <c r="H187" s="89"/>
      <c r="I187" s="89"/>
      <c r="J187" s="89"/>
      <c r="K187" s="89"/>
      <c r="L187" s="89"/>
      <c r="M187" s="90"/>
      <c r="N187" s="22" t="s">
        <v>154</v>
      </c>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4"/>
      <c r="AL187" s="25">
        <v>0.3</v>
      </c>
      <c r="AM187" s="26"/>
      <c r="AN187" s="26"/>
      <c r="AO187" s="26"/>
      <c r="AP187" s="26"/>
      <c r="AQ187" s="27"/>
      <c r="AR187" s="28" t="s">
        <v>248</v>
      </c>
      <c r="AS187" s="29"/>
      <c r="AT187" s="29"/>
      <c r="AU187" s="30"/>
      <c r="AV187" s="28" t="s">
        <v>247</v>
      </c>
      <c r="AW187" s="29"/>
      <c r="AX187" s="30"/>
    </row>
    <row r="188" ht="13.5">
      <c r="C188" t="s">
        <v>135</v>
      </c>
    </row>
    <row r="189" spans="2:50" ht="34.5" customHeight="1">
      <c r="B189" s="20"/>
      <c r="C189" s="21"/>
      <c r="D189" s="36" t="s">
        <v>75</v>
      </c>
      <c r="E189" s="37"/>
      <c r="F189" s="37"/>
      <c r="G189" s="37"/>
      <c r="H189" s="37"/>
      <c r="I189" s="37"/>
      <c r="J189" s="37"/>
      <c r="K189" s="37"/>
      <c r="L189" s="37"/>
      <c r="M189" s="38"/>
      <c r="N189" s="36" t="s">
        <v>76</v>
      </c>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8"/>
      <c r="AL189" s="39" t="s">
        <v>77</v>
      </c>
      <c r="AM189" s="40"/>
      <c r="AN189" s="40"/>
      <c r="AO189" s="40"/>
      <c r="AP189" s="40"/>
      <c r="AQ189" s="41"/>
      <c r="AR189" s="36" t="s">
        <v>31</v>
      </c>
      <c r="AS189" s="37"/>
      <c r="AT189" s="37"/>
      <c r="AU189" s="38"/>
      <c r="AV189" s="36" t="s">
        <v>32</v>
      </c>
      <c r="AW189" s="37"/>
      <c r="AX189" s="38"/>
    </row>
    <row r="190" spans="2:50" ht="30" customHeight="1">
      <c r="B190" s="20">
        <v>1</v>
      </c>
      <c r="C190" s="21"/>
      <c r="D190" s="25" t="s">
        <v>193</v>
      </c>
      <c r="E190" s="26"/>
      <c r="F190" s="26"/>
      <c r="G190" s="26"/>
      <c r="H190" s="26"/>
      <c r="I190" s="26"/>
      <c r="J190" s="26"/>
      <c r="K190" s="26"/>
      <c r="L190" s="26"/>
      <c r="M190" s="27"/>
      <c r="N190" s="22" t="s">
        <v>202</v>
      </c>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4"/>
      <c r="AL190" s="25">
        <v>38</v>
      </c>
      <c r="AM190" s="26"/>
      <c r="AN190" s="26"/>
      <c r="AO190" s="26"/>
      <c r="AP190" s="26"/>
      <c r="AQ190" s="27"/>
      <c r="AR190" s="28" t="s">
        <v>248</v>
      </c>
      <c r="AS190" s="29"/>
      <c r="AT190" s="29"/>
      <c r="AU190" s="30"/>
      <c r="AV190" s="28" t="s">
        <v>247</v>
      </c>
      <c r="AW190" s="29"/>
      <c r="AX190" s="30"/>
    </row>
    <row r="191" spans="2:50" ht="30" customHeight="1">
      <c r="B191" s="20">
        <v>2</v>
      </c>
      <c r="C191" s="21"/>
      <c r="D191" s="25" t="s">
        <v>194</v>
      </c>
      <c r="E191" s="26"/>
      <c r="F191" s="26"/>
      <c r="G191" s="26"/>
      <c r="H191" s="26"/>
      <c r="I191" s="26"/>
      <c r="J191" s="26"/>
      <c r="K191" s="26"/>
      <c r="L191" s="26"/>
      <c r="M191" s="27"/>
      <c r="N191" s="25" t="s">
        <v>206</v>
      </c>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4"/>
      <c r="AL191" s="25">
        <v>18</v>
      </c>
      <c r="AM191" s="26"/>
      <c r="AN191" s="26"/>
      <c r="AO191" s="26"/>
      <c r="AP191" s="26"/>
      <c r="AQ191" s="27"/>
      <c r="AR191" s="28" t="s">
        <v>248</v>
      </c>
      <c r="AS191" s="29"/>
      <c r="AT191" s="29"/>
      <c r="AU191" s="30"/>
      <c r="AV191" s="28" t="s">
        <v>247</v>
      </c>
      <c r="AW191" s="29"/>
      <c r="AX191" s="30"/>
    </row>
    <row r="192" spans="2:50" ht="30" customHeight="1">
      <c r="B192" s="20">
        <v>3</v>
      </c>
      <c r="C192" s="21"/>
      <c r="D192" s="25" t="s">
        <v>196</v>
      </c>
      <c r="E192" s="26"/>
      <c r="F192" s="26"/>
      <c r="G192" s="26"/>
      <c r="H192" s="26"/>
      <c r="I192" s="26"/>
      <c r="J192" s="26"/>
      <c r="K192" s="26"/>
      <c r="L192" s="26"/>
      <c r="M192" s="27"/>
      <c r="N192" s="22" t="s">
        <v>203</v>
      </c>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4"/>
      <c r="AL192" s="25">
        <v>17</v>
      </c>
      <c r="AM192" s="26"/>
      <c r="AN192" s="26"/>
      <c r="AO192" s="26"/>
      <c r="AP192" s="26"/>
      <c r="AQ192" s="27"/>
      <c r="AR192" s="28" t="s">
        <v>248</v>
      </c>
      <c r="AS192" s="29"/>
      <c r="AT192" s="29"/>
      <c r="AU192" s="30"/>
      <c r="AV192" s="28" t="s">
        <v>247</v>
      </c>
      <c r="AW192" s="29"/>
      <c r="AX192" s="30"/>
    </row>
    <row r="193" spans="2:50" ht="30" customHeight="1">
      <c r="B193" s="20">
        <v>4</v>
      </c>
      <c r="C193" s="21"/>
      <c r="D193" s="25" t="s">
        <v>195</v>
      </c>
      <c r="E193" s="26"/>
      <c r="F193" s="26"/>
      <c r="G193" s="26"/>
      <c r="H193" s="26"/>
      <c r="I193" s="26"/>
      <c r="J193" s="26"/>
      <c r="K193" s="26"/>
      <c r="L193" s="26"/>
      <c r="M193" s="27"/>
      <c r="N193" s="25" t="s">
        <v>206</v>
      </c>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4"/>
      <c r="AL193" s="25">
        <v>11</v>
      </c>
      <c r="AM193" s="26"/>
      <c r="AN193" s="26"/>
      <c r="AO193" s="26"/>
      <c r="AP193" s="26"/>
      <c r="AQ193" s="27"/>
      <c r="AR193" s="28" t="s">
        <v>248</v>
      </c>
      <c r="AS193" s="29"/>
      <c r="AT193" s="29"/>
      <c r="AU193" s="30"/>
      <c r="AV193" s="28" t="s">
        <v>247</v>
      </c>
      <c r="AW193" s="29"/>
      <c r="AX193" s="30"/>
    </row>
    <row r="194" spans="2:50" ht="30" customHeight="1">
      <c r="B194" s="20">
        <v>5</v>
      </c>
      <c r="C194" s="21"/>
      <c r="D194" s="25" t="s">
        <v>132</v>
      </c>
      <c r="E194" s="26"/>
      <c r="F194" s="26"/>
      <c r="G194" s="26"/>
      <c r="H194" s="26"/>
      <c r="I194" s="26"/>
      <c r="J194" s="26"/>
      <c r="K194" s="26"/>
      <c r="L194" s="26"/>
      <c r="M194" s="27"/>
      <c r="N194" s="25" t="s">
        <v>206</v>
      </c>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4"/>
      <c r="AL194" s="25">
        <v>8</v>
      </c>
      <c r="AM194" s="26"/>
      <c r="AN194" s="26"/>
      <c r="AO194" s="26"/>
      <c r="AP194" s="26"/>
      <c r="AQ194" s="27"/>
      <c r="AR194" s="28" t="s">
        <v>248</v>
      </c>
      <c r="AS194" s="29"/>
      <c r="AT194" s="29"/>
      <c r="AU194" s="30"/>
      <c r="AV194" s="28" t="s">
        <v>247</v>
      </c>
      <c r="AW194" s="29"/>
      <c r="AX194" s="30"/>
    </row>
    <row r="195" spans="2:50" ht="30" customHeight="1">
      <c r="B195" s="20">
        <v>6</v>
      </c>
      <c r="C195" s="21"/>
      <c r="D195" s="25" t="s">
        <v>192</v>
      </c>
      <c r="E195" s="26"/>
      <c r="F195" s="26"/>
      <c r="G195" s="26"/>
      <c r="H195" s="26"/>
      <c r="I195" s="26"/>
      <c r="J195" s="26"/>
      <c r="K195" s="26"/>
      <c r="L195" s="26"/>
      <c r="M195" s="27"/>
      <c r="N195" s="22" t="s">
        <v>204</v>
      </c>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4"/>
      <c r="AL195" s="25">
        <v>5</v>
      </c>
      <c r="AM195" s="26"/>
      <c r="AN195" s="26"/>
      <c r="AO195" s="26"/>
      <c r="AP195" s="26"/>
      <c r="AQ195" s="27"/>
      <c r="AR195" s="28" t="s">
        <v>248</v>
      </c>
      <c r="AS195" s="29"/>
      <c r="AT195" s="29"/>
      <c r="AU195" s="30"/>
      <c r="AV195" s="28" t="s">
        <v>247</v>
      </c>
      <c r="AW195" s="29"/>
      <c r="AX195" s="30"/>
    </row>
    <row r="196" spans="2:50" ht="30" customHeight="1">
      <c r="B196" s="20">
        <v>7</v>
      </c>
      <c r="C196" s="21"/>
      <c r="D196" s="25" t="s">
        <v>197</v>
      </c>
      <c r="E196" s="26"/>
      <c r="F196" s="26"/>
      <c r="G196" s="26"/>
      <c r="H196" s="26"/>
      <c r="I196" s="26"/>
      <c r="J196" s="26"/>
      <c r="K196" s="26"/>
      <c r="L196" s="26"/>
      <c r="M196" s="27"/>
      <c r="N196" s="22" t="s">
        <v>205</v>
      </c>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4"/>
      <c r="AL196" s="25">
        <v>4</v>
      </c>
      <c r="AM196" s="26"/>
      <c r="AN196" s="26"/>
      <c r="AO196" s="26"/>
      <c r="AP196" s="26"/>
      <c r="AQ196" s="27"/>
      <c r="AR196" s="28" t="s">
        <v>248</v>
      </c>
      <c r="AS196" s="29"/>
      <c r="AT196" s="29"/>
      <c r="AU196" s="30"/>
      <c r="AV196" s="28" t="s">
        <v>247</v>
      </c>
      <c r="AW196" s="29"/>
      <c r="AX196" s="30"/>
    </row>
    <row r="197" spans="2:50" ht="30" customHeight="1">
      <c r="B197" s="20">
        <v>8</v>
      </c>
      <c r="C197" s="21"/>
      <c r="D197" s="25" t="s">
        <v>198</v>
      </c>
      <c r="E197" s="26"/>
      <c r="F197" s="26"/>
      <c r="G197" s="26"/>
      <c r="H197" s="26"/>
      <c r="I197" s="26"/>
      <c r="J197" s="26"/>
      <c r="K197" s="26"/>
      <c r="L197" s="26"/>
      <c r="M197" s="27"/>
      <c r="N197" s="22" t="s">
        <v>207</v>
      </c>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4"/>
      <c r="AL197" s="25">
        <v>3</v>
      </c>
      <c r="AM197" s="26"/>
      <c r="AN197" s="26"/>
      <c r="AO197" s="26"/>
      <c r="AP197" s="26"/>
      <c r="AQ197" s="27"/>
      <c r="AR197" s="28" t="s">
        <v>248</v>
      </c>
      <c r="AS197" s="29"/>
      <c r="AT197" s="29"/>
      <c r="AU197" s="30"/>
      <c r="AV197" s="28" t="s">
        <v>247</v>
      </c>
      <c r="AW197" s="29"/>
      <c r="AX197" s="30"/>
    </row>
    <row r="198" spans="2:50" ht="30" customHeight="1">
      <c r="B198" s="20">
        <v>9</v>
      </c>
      <c r="C198" s="21"/>
      <c r="D198" s="25" t="s">
        <v>199</v>
      </c>
      <c r="E198" s="26"/>
      <c r="F198" s="26"/>
      <c r="G198" s="26"/>
      <c r="H198" s="26"/>
      <c r="I198" s="26"/>
      <c r="J198" s="26"/>
      <c r="K198" s="26"/>
      <c r="L198" s="26"/>
      <c r="M198" s="27"/>
      <c r="N198" s="22" t="s">
        <v>208</v>
      </c>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4"/>
      <c r="AL198" s="25">
        <v>3</v>
      </c>
      <c r="AM198" s="26"/>
      <c r="AN198" s="26"/>
      <c r="AO198" s="26"/>
      <c r="AP198" s="26"/>
      <c r="AQ198" s="27"/>
      <c r="AR198" s="28" t="s">
        <v>248</v>
      </c>
      <c r="AS198" s="29"/>
      <c r="AT198" s="29"/>
      <c r="AU198" s="30"/>
      <c r="AV198" s="28" t="s">
        <v>247</v>
      </c>
      <c r="AW198" s="29"/>
      <c r="AX198" s="30"/>
    </row>
    <row r="199" spans="2:50" ht="30" customHeight="1">
      <c r="B199" s="20">
        <v>10</v>
      </c>
      <c r="C199" s="21"/>
      <c r="D199" s="25" t="s">
        <v>200</v>
      </c>
      <c r="E199" s="26"/>
      <c r="F199" s="26"/>
      <c r="G199" s="26"/>
      <c r="H199" s="26"/>
      <c r="I199" s="26"/>
      <c r="J199" s="26"/>
      <c r="K199" s="26"/>
      <c r="L199" s="26"/>
      <c r="M199" s="27"/>
      <c r="N199" s="22" t="s">
        <v>209</v>
      </c>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4"/>
      <c r="AL199" s="25">
        <v>3</v>
      </c>
      <c r="AM199" s="26"/>
      <c r="AN199" s="26"/>
      <c r="AO199" s="26"/>
      <c r="AP199" s="26"/>
      <c r="AQ199" s="27"/>
      <c r="AR199" s="28" t="s">
        <v>248</v>
      </c>
      <c r="AS199" s="29"/>
      <c r="AT199" s="29"/>
      <c r="AU199" s="30"/>
      <c r="AV199" s="28" t="s">
        <v>247</v>
      </c>
      <c r="AW199" s="29"/>
      <c r="AX199" s="30"/>
    </row>
    <row r="200" ht="13.5">
      <c r="C200" t="s">
        <v>174</v>
      </c>
    </row>
    <row r="201" spans="2:50" ht="34.5" customHeight="1">
      <c r="B201" s="20"/>
      <c r="C201" s="21"/>
      <c r="D201" s="36" t="s">
        <v>75</v>
      </c>
      <c r="E201" s="37"/>
      <c r="F201" s="37"/>
      <c r="G201" s="37"/>
      <c r="H201" s="37"/>
      <c r="I201" s="37"/>
      <c r="J201" s="37"/>
      <c r="K201" s="37"/>
      <c r="L201" s="37"/>
      <c r="M201" s="38"/>
      <c r="N201" s="36" t="s">
        <v>76</v>
      </c>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8"/>
      <c r="AL201" s="39" t="s">
        <v>77</v>
      </c>
      <c r="AM201" s="40"/>
      <c r="AN201" s="40"/>
      <c r="AO201" s="40"/>
      <c r="AP201" s="40"/>
      <c r="AQ201" s="41"/>
      <c r="AR201" s="36" t="s">
        <v>31</v>
      </c>
      <c r="AS201" s="37"/>
      <c r="AT201" s="37"/>
      <c r="AU201" s="38"/>
      <c r="AV201" s="36" t="s">
        <v>32</v>
      </c>
      <c r="AW201" s="37"/>
      <c r="AX201" s="38"/>
    </row>
    <row r="202" spans="2:50" ht="24" customHeight="1">
      <c r="B202" s="20">
        <v>1</v>
      </c>
      <c r="C202" s="21"/>
      <c r="D202" s="22" t="s">
        <v>131</v>
      </c>
      <c r="E202" s="23"/>
      <c r="F202" s="23"/>
      <c r="G202" s="23"/>
      <c r="H202" s="23"/>
      <c r="I202" s="23"/>
      <c r="J202" s="23"/>
      <c r="K202" s="23"/>
      <c r="L202" s="23"/>
      <c r="M202" s="24"/>
      <c r="N202" s="22" t="s">
        <v>160</v>
      </c>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4"/>
      <c r="AL202" s="25">
        <v>40</v>
      </c>
      <c r="AM202" s="26"/>
      <c r="AN202" s="26"/>
      <c r="AO202" s="26"/>
      <c r="AP202" s="26"/>
      <c r="AQ202" s="27"/>
      <c r="AR202" s="28" t="s">
        <v>248</v>
      </c>
      <c r="AS202" s="29"/>
      <c r="AT202" s="29"/>
      <c r="AU202" s="30"/>
      <c r="AV202" s="28" t="s">
        <v>247</v>
      </c>
      <c r="AW202" s="29"/>
      <c r="AX202" s="30"/>
    </row>
    <row r="203" spans="2:50" ht="24" customHeight="1">
      <c r="B203" s="20">
        <v>2</v>
      </c>
      <c r="C203" s="21"/>
      <c r="D203" s="22" t="s">
        <v>148</v>
      </c>
      <c r="E203" s="23"/>
      <c r="F203" s="23"/>
      <c r="G203" s="23"/>
      <c r="H203" s="23"/>
      <c r="I203" s="23"/>
      <c r="J203" s="23"/>
      <c r="K203" s="23"/>
      <c r="L203" s="23"/>
      <c r="M203" s="24"/>
      <c r="N203" s="22" t="s">
        <v>160</v>
      </c>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4"/>
      <c r="AL203" s="25">
        <v>5</v>
      </c>
      <c r="AM203" s="26"/>
      <c r="AN203" s="26"/>
      <c r="AO203" s="26"/>
      <c r="AP203" s="26"/>
      <c r="AQ203" s="27"/>
      <c r="AR203" s="28" t="s">
        <v>248</v>
      </c>
      <c r="AS203" s="29"/>
      <c r="AT203" s="29"/>
      <c r="AU203" s="30"/>
      <c r="AV203" s="28" t="s">
        <v>247</v>
      </c>
      <c r="AW203" s="29"/>
      <c r="AX203" s="30"/>
    </row>
    <row r="204" spans="2:50" ht="24" customHeight="1">
      <c r="B204" s="20">
        <v>3</v>
      </c>
      <c r="C204" s="21"/>
      <c r="D204" s="22" t="s">
        <v>127</v>
      </c>
      <c r="E204" s="23"/>
      <c r="F204" s="23"/>
      <c r="G204" s="23"/>
      <c r="H204" s="23"/>
      <c r="I204" s="23"/>
      <c r="J204" s="23"/>
      <c r="K204" s="23"/>
      <c r="L204" s="23"/>
      <c r="M204" s="24"/>
      <c r="N204" s="22" t="s">
        <v>159</v>
      </c>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4"/>
      <c r="AL204" s="25">
        <v>3</v>
      </c>
      <c r="AM204" s="26"/>
      <c r="AN204" s="26"/>
      <c r="AO204" s="26"/>
      <c r="AP204" s="26"/>
      <c r="AQ204" s="27"/>
      <c r="AR204" s="28" t="s">
        <v>248</v>
      </c>
      <c r="AS204" s="29"/>
      <c r="AT204" s="29"/>
      <c r="AU204" s="30"/>
      <c r="AV204" s="28" t="s">
        <v>247</v>
      </c>
      <c r="AW204" s="29"/>
      <c r="AX204" s="30"/>
    </row>
    <row r="205" spans="2:50" ht="24" customHeight="1">
      <c r="B205" s="20">
        <v>4</v>
      </c>
      <c r="C205" s="21"/>
      <c r="D205" s="22"/>
      <c r="E205" s="23"/>
      <c r="F205" s="23"/>
      <c r="G205" s="23"/>
      <c r="H205" s="23"/>
      <c r="I205" s="23"/>
      <c r="J205" s="23"/>
      <c r="K205" s="23"/>
      <c r="L205" s="23"/>
      <c r="M205" s="24"/>
      <c r="N205" s="22"/>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4"/>
      <c r="AL205" s="25"/>
      <c r="AM205" s="26"/>
      <c r="AN205" s="26"/>
      <c r="AO205" s="26"/>
      <c r="AP205" s="26"/>
      <c r="AQ205" s="27"/>
      <c r="AR205" s="22"/>
      <c r="AS205" s="23"/>
      <c r="AT205" s="23"/>
      <c r="AU205" s="24"/>
      <c r="AV205" s="22"/>
      <c r="AW205" s="23"/>
      <c r="AX205" s="24"/>
    </row>
    <row r="206" spans="2:50" ht="24" customHeight="1">
      <c r="B206" s="20">
        <v>5</v>
      </c>
      <c r="C206" s="21"/>
      <c r="D206" s="22"/>
      <c r="E206" s="23"/>
      <c r="F206" s="23"/>
      <c r="G206" s="23"/>
      <c r="H206" s="23"/>
      <c r="I206" s="23"/>
      <c r="J206" s="23"/>
      <c r="K206" s="23"/>
      <c r="L206" s="23"/>
      <c r="M206" s="24"/>
      <c r="N206" s="22"/>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4"/>
      <c r="AL206" s="25"/>
      <c r="AM206" s="26"/>
      <c r="AN206" s="26"/>
      <c r="AO206" s="26"/>
      <c r="AP206" s="26"/>
      <c r="AQ206" s="27"/>
      <c r="AR206" s="22"/>
      <c r="AS206" s="23"/>
      <c r="AT206" s="23"/>
      <c r="AU206" s="24"/>
      <c r="AV206" s="22"/>
      <c r="AW206" s="23"/>
      <c r="AX206" s="24"/>
    </row>
    <row r="207" spans="2:50" ht="24" customHeight="1">
      <c r="B207" s="20">
        <v>6</v>
      </c>
      <c r="C207" s="21"/>
      <c r="D207" s="22"/>
      <c r="E207" s="23"/>
      <c r="F207" s="23"/>
      <c r="G207" s="23"/>
      <c r="H207" s="23"/>
      <c r="I207" s="23"/>
      <c r="J207" s="23"/>
      <c r="K207" s="23"/>
      <c r="L207" s="23"/>
      <c r="M207" s="24"/>
      <c r="N207" s="22"/>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4"/>
      <c r="AL207" s="25"/>
      <c r="AM207" s="26"/>
      <c r="AN207" s="26"/>
      <c r="AO207" s="26"/>
      <c r="AP207" s="26"/>
      <c r="AQ207" s="27"/>
      <c r="AR207" s="22"/>
      <c r="AS207" s="23"/>
      <c r="AT207" s="23"/>
      <c r="AU207" s="24"/>
      <c r="AV207" s="22"/>
      <c r="AW207" s="23"/>
      <c r="AX207" s="24"/>
    </row>
    <row r="208" spans="2:50" ht="24" customHeight="1">
      <c r="B208" s="20">
        <v>7</v>
      </c>
      <c r="C208" s="21"/>
      <c r="D208" s="22"/>
      <c r="E208" s="23"/>
      <c r="F208" s="23"/>
      <c r="G208" s="23"/>
      <c r="H208" s="23"/>
      <c r="I208" s="23"/>
      <c r="J208" s="23"/>
      <c r="K208" s="23"/>
      <c r="L208" s="23"/>
      <c r="M208" s="24"/>
      <c r="N208" s="22"/>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4"/>
      <c r="AL208" s="25"/>
      <c r="AM208" s="26"/>
      <c r="AN208" s="26"/>
      <c r="AO208" s="26"/>
      <c r="AP208" s="26"/>
      <c r="AQ208" s="27"/>
      <c r="AR208" s="22"/>
      <c r="AS208" s="23"/>
      <c r="AT208" s="23"/>
      <c r="AU208" s="24"/>
      <c r="AV208" s="22"/>
      <c r="AW208" s="23"/>
      <c r="AX208" s="24"/>
    </row>
    <row r="209" spans="2:50" ht="24" customHeight="1">
      <c r="B209" s="20">
        <v>8</v>
      </c>
      <c r="C209" s="21"/>
      <c r="D209" s="22"/>
      <c r="E209" s="23"/>
      <c r="F209" s="23"/>
      <c r="G209" s="23"/>
      <c r="H209" s="23"/>
      <c r="I209" s="23"/>
      <c r="J209" s="23"/>
      <c r="K209" s="23"/>
      <c r="L209" s="23"/>
      <c r="M209" s="24"/>
      <c r="N209" s="22"/>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4"/>
      <c r="AL209" s="25"/>
      <c r="AM209" s="26"/>
      <c r="AN209" s="26"/>
      <c r="AO209" s="26"/>
      <c r="AP209" s="26"/>
      <c r="AQ209" s="27"/>
      <c r="AR209" s="22"/>
      <c r="AS209" s="23"/>
      <c r="AT209" s="23"/>
      <c r="AU209" s="24"/>
      <c r="AV209" s="22"/>
      <c r="AW209" s="23"/>
      <c r="AX209" s="24"/>
    </row>
    <row r="210" ht="13.5">
      <c r="C210" t="s">
        <v>136</v>
      </c>
    </row>
    <row r="211" spans="2:50" ht="34.5" customHeight="1">
      <c r="B211" s="20"/>
      <c r="C211" s="21"/>
      <c r="D211" s="36" t="s">
        <v>75</v>
      </c>
      <c r="E211" s="37"/>
      <c r="F211" s="37"/>
      <c r="G211" s="37"/>
      <c r="H211" s="37"/>
      <c r="I211" s="37"/>
      <c r="J211" s="37"/>
      <c r="K211" s="37"/>
      <c r="L211" s="37"/>
      <c r="M211" s="38"/>
      <c r="N211" s="36" t="s">
        <v>76</v>
      </c>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8"/>
      <c r="AL211" s="39" t="s">
        <v>77</v>
      </c>
      <c r="AM211" s="40"/>
      <c r="AN211" s="40"/>
      <c r="AO211" s="40"/>
      <c r="AP211" s="40"/>
      <c r="AQ211" s="41"/>
      <c r="AR211" s="36" t="s">
        <v>31</v>
      </c>
      <c r="AS211" s="37"/>
      <c r="AT211" s="37"/>
      <c r="AU211" s="38"/>
      <c r="AV211" s="36" t="s">
        <v>32</v>
      </c>
      <c r="AW211" s="37"/>
      <c r="AX211" s="38"/>
    </row>
    <row r="212" spans="2:50" s="19" customFormat="1" ht="30.75" customHeight="1">
      <c r="B212" s="31">
        <v>1</v>
      </c>
      <c r="C212" s="32"/>
      <c r="D212" s="25" t="s">
        <v>166</v>
      </c>
      <c r="E212" s="26"/>
      <c r="F212" s="26"/>
      <c r="G212" s="26"/>
      <c r="H212" s="26"/>
      <c r="I212" s="26"/>
      <c r="J212" s="26"/>
      <c r="K212" s="26"/>
      <c r="L212" s="26"/>
      <c r="M212" s="27"/>
      <c r="N212" s="25" t="s">
        <v>143</v>
      </c>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7"/>
      <c r="AL212" s="25">
        <v>19</v>
      </c>
      <c r="AM212" s="26"/>
      <c r="AN212" s="26"/>
      <c r="AO212" s="26"/>
      <c r="AP212" s="26"/>
      <c r="AQ212" s="27"/>
      <c r="AR212" s="28" t="s">
        <v>248</v>
      </c>
      <c r="AS212" s="29"/>
      <c r="AT212" s="29"/>
      <c r="AU212" s="30"/>
      <c r="AV212" s="28" t="s">
        <v>247</v>
      </c>
      <c r="AW212" s="29"/>
      <c r="AX212" s="30"/>
    </row>
    <row r="213" spans="2:50" s="19" customFormat="1" ht="30.75" customHeight="1">
      <c r="B213" s="31">
        <v>2</v>
      </c>
      <c r="C213" s="32"/>
      <c r="D213" s="25" t="s">
        <v>142</v>
      </c>
      <c r="E213" s="26"/>
      <c r="F213" s="26"/>
      <c r="G213" s="26"/>
      <c r="H213" s="26"/>
      <c r="I213" s="26"/>
      <c r="J213" s="26"/>
      <c r="K213" s="26"/>
      <c r="L213" s="26"/>
      <c r="M213" s="27"/>
      <c r="N213" s="25" t="s">
        <v>143</v>
      </c>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7"/>
      <c r="AL213" s="25">
        <v>17</v>
      </c>
      <c r="AM213" s="26"/>
      <c r="AN213" s="26"/>
      <c r="AO213" s="26"/>
      <c r="AP213" s="26"/>
      <c r="AQ213" s="27"/>
      <c r="AR213" s="28" t="s">
        <v>248</v>
      </c>
      <c r="AS213" s="29"/>
      <c r="AT213" s="29"/>
      <c r="AU213" s="30"/>
      <c r="AV213" s="28" t="s">
        <v>247</v>
      </c>
      <c r="AW213" s="29"/>
      <c r="AX213" s="30"/>
    </row>
    <row r="214" spans="2:50" s="19" customFormat="1" ht="30.75" customHeight="1">
      <c r="B214" s="31">
        <v>3</v>
      </c>
      <c r="C214" s="32"/>
      <c r="D214" s="91" t="s">
        <v>140</v>
      </c>
      <c r="E214" s="89"/>
      <c r="F214" s="89"/>
      <c r="G214" s="89"/>
      <c r="H214" s="89"/>
      <c r="I214" s="89"/>
      <c r="J214" s="89"/>
      <c r="K214" s="89"/>
      <c r="L214" s="89"/>
      <c r="M214" s="90"/>
      <c r="N214" s="25" t="s">
        <v>143</v>
      </c>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7"/>
      <c r="AL214" s="91">
        <v>4</v>
      </c>
      <c r="AM214" s="89"/>
      <c r="AN214" s="89"/>
      <c r="AO214" s="89"/>
      <c r="AP214" s="89"/>
      <c r="AQ214" s="90"/>
      <c r="AR214" s="28" t="s">
        <v>248</v>
      </c>
      <c r="AS214" s="29"/>
      <c r="AT214" s="29"/>
      <c r="AU214" s="30"/>
      <c r="AV214" s="28" t="s">
        <v>247</v>
      </c>
      <c r="AW214" s="29"/>
      <c r="AX214" s="30"/>
    </row>
    <row r="215" spans="2:50" s="19" customFormat="1" ht="30.75" customHeight="1">
      <c r="B215" s="31">
        <v>4</v>
      </c>
      <c r="C215" s="32"/>
      <c r="D215" s="91" t="s">
        <v>246</v>
      </c>
      <c r="E215" s="89"/>
      <c r="F215" s="89"/>
      <c r="G215" s="89"/>
      <c r="H215" s="89"/>
      <c r="I215" s="89"/>
      <c r="J215" s="89"/>
      <c r="K215" s="89"/>
      <c r="L215" s="89"/>
      <c r="M215" s="90"/>
      <c r="N215" s="25" t="s">
        <v>143</v>
      </c>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7"/>
      <c r="AL215" s="91">
        <v>2</v>
      </c>
      <c r="AM215" s="89"/>
      <c r="AN215" s="89"/>
      <c r="AO215" s="89"/>
      <c r="AP215" s="89"/>
      <c r="AQ215" s="90"/>
      <c r="AR215" s="28" t="s">
        <v>248</v>
      </c>
      <c r="AS215" s="29"/>
      <c r="AT215" s="29"/>
      <c r="AU215" s="30"/>
      <c r="AV215" s="28" t="s">
        <v>247</v>
      </c>
      <c r="AW215" s="29"/>
      <c r="AX215" s="30"/>
    </row>
    <row r="216" spans="2:50" s="19" customFormat="1" ht="30.75" customHeight="1">
      <c r="B216" s="31">
        <v>5</v>
      </c>
      <c r="C216" s="32"/>
      <c r="D216" s="25" t="s">
        <v>141</v>
      </c>
      <c r="E216" s="26"/>
      <c r="F216" s="26"/>
      <c r="G216" s="26"/>
      <c r="H216" s="26"/>
      <c r="I216" s="26"/>
      <c r="J216" s="26"/>
      <c r="K216" s="26"/>
      <c r="L216" s="26"/>
      <c r="M216" s="27"/>
      <c r="N216" s="25" t="s">
        <v>144</v>
      </c>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7"/>
      <c r="AL216" s="25">
        <v>0.03</v>
      </c>
      <c r="AM216" s="26"/>
      <c r="AN216" s="26"/>
      <c r="AO216" s="26"/>
      <c r="AP216" s="26"/>
      <c r="AQ216" s="27"/>
      <c r="AR216" s="28" t="s">
        <v>248</v>
      </c>
      <c r="AS216" s="29"/>
      <c r="AT216" s="29"/>
      <c r="AU216" s="30"/>
      <c r="AV216" s="28" t="s">
        <v>247</v>
      </c>
      <c r="AW216" s="29"/>
      <c r="AX216" s="30"/>
    </row>
    <row r="217" spans="2:50" ht="24" customHeight="1">
      <c r="B217" s="20">
        <v>6</v>
      </c>
      <c r="C217" s="21"/>
      <c r="D217" s="22"/>
      <c r="E217" s="23"/>
      <c r="F217" s="23"/>
      <c r="G217" s="23"/>
      <c r="H217" s="23"/>
      <c r="I217" s="23"/>
      <c r="J217" s="23"/>
      <c r="K217" s="23"/>
      <c r="L217" s="23"/>
      <c r="M217" s="24"/>
      <c r="N217" s="22"/>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4"/>
      <c r="AL217" s="25"/>
      <c r="AM217" s="26"/>
      <c r="AN217" s="26"/>
      <c r="AO217" s="26"/>
      <c r="AP217" s="26"/>
      <c r="AQ217" s="27"/>
      <c r="AR217" s="22"/>
      <c r="AS217" s="23"/>
      <c r="AT217" s="23"/>
      <c r="AU217" s="24"/>
      <c r="AV217" s="22"/>
      <c r="AW217" s="23"/>
      <c r="AX217" s="24"/>
    </row>
    <row r="218" spans="2:50" ht="24" customHeight="1">
      <c r="B218" s="20">
        <v>7</v>
      </c>
      <c r="C218" s="21"/>
      <c r="D218" s="22"/>
      <c r="E218" s="23"/>
      <c r="F218" s="23"/>
      <c r="G218" s="23"/>
      <c r="H218" s="23"/>
      <c r="I218" s="23"/>
      <c r="J218" s="23"/>
      <c r="K218" s="23"/>
      <c r="L218" s="23"/>
      <c r="M218" s="24"/>
      <c r="N218" s="22"/>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4"/>
      <c r="AL218" s="25"/>
      <c r="AM218" s="26"/>
      <c r="AN218" s="26"/>
      <c r="AO218" s="26"/>
      <c r="AP218" s="26"/>
      <c r="AQ218" s="27"/>
      <c r="AR218" s="22"/>
      <c r="AS218" s="23"/>
      <c r="AT218" s="23"/>
      <c r="AU218" s="24"/>
      <c r="AV218" s="22"/>
      <c r="AW218" s="23"/>
      <c r="AX218" s="24"/>
    </row>
    <row r="219" spans="2:50" ht="24" customHeight="1">
      <c r="B219" s="20">
        <v>8</v>
      </c>
      <c r="C219" s="21"/>
      <c r="D219" s="25"/>
      <c r="E219" s="26"/>
      <c r="F219" s="26"/>
      <c r="G219" s="26"/>
      <c r="H219" s="26"/>
      <c r="I219" s="26"/>
      <c r="J219" s="26"/>
      <c r="K219" s="26"/>
      <c r="L219" s="26"/>
      <c r="M219" s="27"/>
      <c r="N219" s="25"/>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7"/>
      <c r="AL219" s="25"/>
      <c r="AM219" s="26"/>
      <c r="AN219" s="26"/>
      <c r="AO219" s="26"/>
      <c r="AP219" s="26"/>
      <c r="AQ219" s="27"/>
      <c r="AR219" s="22"/>
      <c r="AS219" s="23"/>
      <c r="AT219" s="23"/>
      <c r="AU219" s="24"/>
      <c r="AV219" s="22"/>
      <c r="AW219" s="23"/>
      <c r="AX219" s="24"/>
    </row>
    <row r="220" spans="2:50" ht="24" customHeight="1">
      <c r="B220" s="20">
        <v>9</v>
      </c>
      <c r="C220" s="21"/>
      <c r="D220" s="22"/>
      <c r="E220" s="23"/>
      <c r="F220" s="23"/>
      <c r="G220" s="23"/>
      <c r="H220" s="23"/>
      <c r="I220" s="23"/>
      <c r="J220" s="23"/>
      <c r="K220" s="23"/>
      <c r="L220" s="23"/>
      <c r="M220" s="24"/>
      <c r="N220" s="22"/>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4"/>
      <c r="AL220" s="25"/>
      <c r="AM220" s="26"/>
      <c r="AN220" s="26"/>
      <c r="AO220" s="26"/>
      <c r="AP220" s="26"/>
      <c r="AQ220" s="27"/>
      <c r="AR220" s="22"/>
      <c r="AS220" s="23"/>
      <c r="AT220" s="23"/>
      <c r="AU220" s="24"/>
      <c r="AV220" s="22"/>
      <c r="AW220" s="23"/>
      <c r="AX220" s="24"/>
    </row>
    <row r="221" spans="2:50" ht="24" customHeight="1">
      <c r="B221" s="20">
        <v>10</v>
      </c>
      <c r="C221" s="21"/>
      <c r="D221" s="22"/>
      <c r="E221" s="23"/>
      <c r="F221" s="23"/>
      <c r="G221" s="23"/>
      <c r="H221" s="23"/>
      <c r="I221" s="23"/>
      <c r="J221" s="23"/>
      <c r="K221" s="23"/>
      <c r="L221" s="23"/>
      <c r="M221" s="24"/>
      <c r="N221" s="22"/>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4"/>
      <c r="AL221" s="570"/>
      <c r="AM221" s="571"/>
      <c r="AN221" s="571"/>
      <c r="AO221" s="571"/>
      <c r="AP221" s="571"/>
      <c r="AQ221" s="572"/>
      <c r="AR221" s="22"/>
      <c r="AS221" s="23"/>
      <c r="AT221" s="23"/>
      <c r="AU221" s="24"/>
      <c r="AV221" s="22"/>
      <c r="AW221" s="23"/>
      <c r="AX221" s="24"/>
    </row>
    <row r="222" ht="13.5">
      <c r="C222" t="s">
        <v>229</v>
      </c>
    </row>
    <row r="223" spans="2:50" ht="34.5" customHeight="1">
      <c r="B223" s="20"/>
      <c r="C223" s="21"/>
      <c r="D223" s="36" t="s">
        <v>75</v>
      </c>
      <c r="E223" s="37"/>
      <c r="F223" s="37"/>
      <c r="G223" s="37"/>
      <c r="H223" s="37"/>
      <c r="I223" s="37"/>
      <c r="J223" s="37"/>
      <c r="K223" s="37"/>
      <c r="L223" s="37"/>
      <c r="M223" s="38"/>
      <c r="N223" s="36" t="s">
        <v>76</v>
      </c>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8"/>
      <c r="AL223" s="39" t="s">
        <v>77</v>
      </c>
      <c r="AM223" s="40"/>
      <c r="AN223" s="40"/>
      <c r="AO223" s="40"/>
      <c r="AP223" s="40"/>
      <c r="AQ223" s="41"/>
      <c r="AR223" s="36" t="s">
        <v>31</v>
      </c>
      <c r="AS223" s="37"/>
      <c r="AT223" s="37"/>
      <c r="AU223" s="38"/>
      <c r="AV223" s="36" t="s">
        <v>32</v>
      </c>
      <c r="AW223" s="37"/>
      <c r="AX223" s="38"/>
    </row>
    <row r="224" spans="2:50" s="19" customFormat="1" ht="30.75" customHeight="1">
      <c r="B224" s="31">
        <v>1</v>
      </c>
      <c r="C224" s="32"/>
      <c r="D224" s="25" t="s">
        <v>227</v>
      </c>
      <c r="E224" s="26"/>
      <c r="F224" s="26"/>
      <c r="G224" s="26"/>
      <c r="H224" s="26"/>
      <c r="I224" s="26"/>
      <c r="J224" s="26"/>
      <c r="K224" s="26"/>
      <c r="L224" s="26"/>
      <c r="M224" s="27"/>
      <c r="N224" s="25" t="s">
        <v>222</v>
      </c>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7"/>
      <c r="AL224" s="25">
        <v>15</v>
      </c>
      <c r="AM224" s="26"/>
      <c r="AN224" s="26"/>
      <c r="AO224" s="26"/>
      <c r="AP224" s="26"/>
      <c r="AQ224" s="27"/>
      <c r="AR224" s="28" t="s">
        <v>248</v>
      </c>
      <c r="AS224" s="29"/>
      <c r="AT224" s="29"/>
      <c r="AU224" s="30"/>
      <c r="AV224" s="28" t="s">
        <v>247</v>
      </c>
      <c r="AW224" s="29"/>
      <c r="AX224" s="30"/>
    </row>
    <row r="225" spans="2:50" s="19" customFormat="1" ht="30.75" customHeight="1">
      <c r="B225" s="31">
        <v>2</v>
      </c>
      <c r="C225" s="32"/>
      <c r="D225" s="25" t="s">
        <v>230</v>
      </c>
      <c r="E225" s="26"/>
      <c r="F225" s="26"/>
      <c r="G225" s="26"/>
      <c r="H225" s="26"/>
      <c r="I225" s="26"/>
      <c r="J225" s="26"/>
      <c r="K225" s="26"/>
      <c r="L225" s="26"/>
      <c r="M225" s="27"/>
      <c r="N225" s="25" t="s">
        <v>240</v>
      </c>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7"/>
      <c r="AL225" s="25">
        <v>3</v>
      </c>
      <c r="AM225" s="26"/>
      <c r="AN225" s="26"/>
      <c r="AO225" s="26"/>
      <c r="AP225" s="26"/>
      <c r="AQ225" s="27"/>
      <c r="AR225" s="28" t="s">
        <v>248</v>
      </c>
      <c r="AS225" s="29"/>
      <c r="AT225" s="29"/>
      <c r="AU225" s="30"/>
      <c r="AV225" s="28" t="s">
        <v>247</v>
      </c>
      <c r="AW225" s="29"/>
      <c r="AX225" s="30"/>
    </row>
    <row r="226" spans="2:50" s="19" customFormat="1" ht="30.75" customHeight="1">
      <c r="B226" s="31">
        <v>3</v>
      </c>
      <c r="C226" s="32"/>
      <c r="D226" s="25" t="s">
        <v>231</v>
      </c>
      <c r="E226" s="26"/>
      <c r="F226" s="26"/>
      <c r="G226" s="26"/>
      <c r="H226" s="26"/>
      <c r="I226" s="26"/>
      <c r="J226" s="26"/>
      <c r="K226" s="26"/>
      <c r="L226" s="26"/>
      <c r="M226" s="27"/>
      <c r="N226" s="25" t="s">
        <v>241</v>
      </c>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7"/>
      <c r="AL226" s="25">
        <v>3</v>
      </c>
      <c r="AM226" s="26"/>
      <c r="AN226" s="26"/>
      <c r="AO226" s="26"/>
      <c r="AP226" s="26"/>
      <c r="AQ226" s="27"/>
      <c r="AR226" s="28" t="s">
        <v>248</v>
      </c>
      <c r="AS226" s="29"/>
      <c r="AT226" s="29"/>
      <c r="AU226" s="30"/>
      <c r="AV226" s="28" t="s">
        <v>247</v>
      </c>
      <c r="AW226" s="29"/>
      <c r="AX226" s="30"/>
    </row>
    <row r="227" spans="2:50" s="19" customFormat="1" ht="30.75" customHeight="1">
      <c r="B227" s="31">
        <v>4</v>
      </c>
      <c r="C227" s="32"/>
      <c r="D227" s="25" t="s">
        <v>233</v>
      </c>
      <c r="E227" s="26"/>
      <c r="F227" s="26"/>
      <c r="G227" s="26"/>
      <c r="H227" s="26"/>
      <c r="I227" s="26"/>
      <c r="J227" s="26"/>
      <c r="K227" s="26"/>
      <c r="L227" s="26"/>
      <c r="M227" s="27"/>
      <c r="N227" s="25" t="s">
        <v>242</v>
      </c>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7"/>
      <c r="AL227" s="25">
        <v>2</v>
      </c>
      <c r="AM227" s="26"/>
      <c r="AN227" s="26"/>
      <c r="AO227" s="26"/>
      <c r="AP227" s="26"/>
      <c r="AQ227" s="27"/>
      <c r="AR227" s="28" t="s">
        <v>248</v>
      </c>
      <c r="AS227" s="29"/>
      <c r="AT227" s="29"/>
      <c r="AU227" s="30"/>
      <c r="AV227" s="28" t="s">
        <v>247</v>
      </c>
      <c r="AW227" s="29"/>
      <c r="AX227" s="30"/>
    </row>
    <row r="228" spans="2:50" s="19" customFormat="1" ht="30.75" customHeight="1">
      <c r="B228" s="31">
        <v>5</v>
      </c>
      <c r="C228" s="32"/>
      <c r="D228" s="33" t="s">
        <v>244</v>
      </c>
      <c r="E228" s="34"/>
      <c r="F228" s="34"/>
      <c r="G228" s="34"/>
      <c r="H228" s="34"/>
      <c r="I228" s="34"/>
      <c r="J228" s="34"/>
      <c r="K228" s="34"/>
      <c r="L228" s="34"/>
      <c r="M228" s="35"/>
      <c r="N228" s="25" t="s">
        <v>232</v>
      </c>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7"/>
      <c r="AL228" s="25">
        <v>1</v>
      </c>
      <c r="AM228" s="26"/>
      <c r="AN228" s="26"/>
      <c r="AO228" s="26"/>
      <c r="AP228" s="26"/>
      <c r="AQ228" s="27"/>
      <c r="AR228" s="28" t="s">
        <v>248</v>
      </c>
      <c r="AS228" s="29"/>
      <c r="AT228" s="29"/>
      <c r="AU228" s="30"/>
      <c r="AV228" s="28" t="s">
        <v>247</v>
      </c>
      <c r="AW228" s="29"/>
      <c r="AX228" s="30"/>
    </row>
    <row r="229" spans="2:50" ht="24" customHeight="1">
      <c r="B229" s="20">
        <v>6</v>
      </c>
      <c r="C229" s="21"/>
      <c r="D229" s="22" t="s">
        <v>234</v>
      </c>
      <c r="E229" s="23"/>
      <c r="F229" s="23"/>
      <c r="G229" s="23"/>
      <c r="H229" s="23"/>
      <c r="I229" s="23"/>
      <c r="J229" s="23"/>
      <c r="K229" s="23"/>
      <c r="L229" s="23"/>
      <c r="M229" s="24"/>
      <c r="N229" s="22" t="s">
        <v>235</v>
      </c>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4"/>
      <c r="AL229" s="25">
        <v>0.8</v>
      </c>
      <c r="AM229" s="26"/>
      <c r="AN229" s="26"/>
      <c r="AO229" s="26"/>
      <c r="AP229" s="26"/>
      <c r="AQ229" s="27"/>
      <c r="AR229" s="28" t="s">
        <v>248</v>
      </c>
      <c r="AS229" s="29"/>
      <c r="AT229" s="29"/>
      <c r="AU229" s="30"/>
      <c r="AV229" s="28" t="s">
        <v>247</v>
      </c>
      <c r="AW229" s="29"/>
      <c r="AX229" s="30"/>
    </row>
    <row r="230" spans="2:50" ht="24" customHeight="1">
      <c r="B230" s="20">
        <v>7</v>
      </c>
      <c r="C230" s="21"/>
      <c r="D230" s="22" t="s">
        <v>236</v>
      </c>
      <c r="E230" s="23"/>
      <c r="F230" s="23"/>
      <c r="G230" s="23"/>
      <c r="H230" s="23"/>
      <c r="I230" s="23"/>
      <c r="J230" s="23"/>
      <c r="K230" s="23"/>
      <c r="L230" s="23"/>
      <c r="M230" s="24"/>
      <c r="N230" s="22" t="s">
        <v>239</v>
      </c>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4"/>
      <c r="AL230" s="25">
        <v>0.7</v>
      </c>
      <c r="AM230" s="26"/>
      <c r="AN230" s="26"/>
      <c r="AO230" s="26"/>
      <c r="AP230" s="26"/>
      <c r="AQ230" s="27"/>
      <c r="AR230" s="28" t="s">
        <v>248</v>
      </c>
      <c r="AS230" s="29"/>
      <c r="AT230" s="29"/>
      <c r="AU230" s="30"/>
      <c r="AV230" s="28" t="s">
        <v>247</v>
      </c>
      <c r="AW230" s="29"/>
      <c r="AX230" s="30"/>
    </row>
    <row r="231" spans="2:50" ht="24" customHeight="1">
      <c r="B231" s="20">
        <v>8</v>
      </c>
      <c r="C231" s="21"/>
      <c r="D231" s="25" t="s">
        <v>237</v>
      </c>
      <c r="E231" s="26"/>
      <c r="F231" s="26"/>
      <c r="G231" s="26"/>
      <c r="H231" s="26"/>
      <c r="I231" s="26"/>
      <c r="J231" s="26"/>
      <c r="K231" s="26"/>
      <c r="L231" s="26"/>
      <c r="M231" s="27"/>
      <c r="N231" s="25" t="s">
        <v>238</v>
      </c>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7"/>
      <c r="AL231" s="25">
        <v>0.07</v>
      </c>
      <c r="AM231" s="26"/>
      <c r="AN231" s="26"/>
      <c r="AO231" s="26"/>
      <c r="AP231" s="26"/>
      <c r="AQ231" s="27"/>
      <c r="AR231" s="28" t="s">
        <v>248</v>
      </c>
      <c r="AS231" s="29"/>
      <c r="AT231" s="29"/>
      <c r="AU231" s="30"/>
      <c r="AV231" s="28" t="s">
        <v>247</v>
      </c>
      <c r="AW231" s="29"/>
      <c r="AX231" s="30"/>
    </row>
    <row r="232" spans="2:50" ht="24" customHeight="1">
      <c r="B232" s="20">
        <v>9</v>
      </c>
      <c r="C232" s="21"/>
      <c r="D232" s="22"/>
      <c r="E232" s="23"/>
      <c r="F232" s="23"/>
      <c r="G232" s="23"/>
      <c r="H232" s="23"/>
      <c r="I232" s="23"/>
      <c r="J232" s="23"/>
      <c r="K232" s="23"/>
      <c r="L232" s="23"/>
      <c r="M232" s="24"/>
      <c r="N232" s="22"/>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4"/>
      <c r="AL232" s="25"/>
      <c r="AM232" s="26"/>
      <c r="AN232" s="26"/>
      <c r="AO232" s="26"/>
      <c r="AP232" s="26"/>
      <c r="AQ232" s="27"/>
      <c r="AR232" s="22"/>
      <c r="AS232" s="23"/>
      <c r="AT232" s="23"/>
      <c r="AU232" s="24"/>
      <c r="AV232" s="22"/>
      <c r="AW232" s="23"/>
      <c r="AX232" s="24"/>
    </row>
    <row r="233" spans="2:50" ht="24" customHeight="1">
      <c r="B233" s="20">
        <v>10</v>
      </c>
      <c r="C233" s="21"/>
      <c r="D233" s="22"/>
      <c r="E233" s="23"/>
      <c r="F233" s="23"/>
      <c r="G233" s="23"/>
      <c r="H233" s="23"/>
      <c r="I233" s="23"/>
      <c r="J233" s="23"/>
      <c r="K233" s="23"/>
      <c r="L233" s="23"/>
      <c r="M233" s="24"/>
      <c r="N233" s="22"/>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4"/>
      <c r="AL233" s="25"/>
      <c r="AM233" s="26"/>
      <c r="AN233" s="26"/>
      <c r="AO233" s="26"/>
      <c r="AP233" s="26"/>
      <c r="AQ233" s="27"/>
      <c r="AR233" s="22"/>
      <c r="AS233" s="23"/>
      <c r="AT233" s="23"/>
      <c r="AU233" s="24"/>
      <c r="AV233" s="22"/>
      <c r="AW233" s="23"/>
      <c r="AX233" s="24"/>
    </row>
  </sheetData>
  <sheetProtection/>
  <mergeCells count="1067">
    <mergeCell ref="D34:L34"/>
    <mergeCell ref="M34:R34"/>
    <mergeCell ref="S34:X34"/>
    <mergeCell ref="Y34:AY34"/>
    <mergeCell ref="D35:L35"/>
    <mergeCell ref="M35:R35"/>
    <mergeCell ref="S35:X35"/>
    <mergeCell ref="Y35:AY35"/>
    <mergeCell ref="B221:C221"/>
    <mergeCell ref="D221:M221"/>
    <mergeCell ref="N221:AK221"/>
    <mergeCell ref="AL221:AQ221"/>
    <mergeCell ref="AR221:AU221"/>
    <mergeCell ref="AV221:AX221"/>
    <mergeCell ref="B220:C220"/>
    <mergeCell ref="D220:M220"/>
    <mergeCell ref="N220:AK220"/>
    <mergeCell ref="AL220:AQ220"/>
    <mergeCell ref="AR220:AU220"/>
    <mergeCell ref="AV220:AX220"/>
    <mergeCell ref="B219:C219"/>
    <mergeCell ref="D219:M219"/>
    <mergeCell ref="N219:AK219"/>
    <mergeCell ref="AL219:AQ219"/>
    <mergeCell ref="AR219:AU219"/>
    <mergeCell ref="AV219:AX219"/>
    <mergeCell ref="B218:C218"/>
    <mergeCell ref="D218:M218"/>
    <mergeCell ref="N218:AK218"/>
    <mergeCell ref="AL218:AQ218"/>
    <mergeCell ref="AR218:AU218"/>
    <mergeCell ref="AV218:AX218"/>
    <mergeCell ref="B217:C217"/>
    <mergeCell ref="D217:M217"/>
    <mergeCell ref="N217:AK217"/>
    <mergeCell ref="AL217:AQ217"/>
    <mergeCell ref="AR217:AU217"/>
    <mergeCell ref="AV217:AX217"/>
    <mergeCell ref="B216:C216"/>
    <mergeCell ref="D216:M216"/>
    <mergeCell ref="N216:AK216"/>
    <mergeCell ref="AL216:AQ216"/>
    <mergeCell ref="AR216:AU216"/>
    <mergeCell ref="AV216:AX216"/>
    <mergeCell ref="B215:C215"/>
    <mergeCell ref="D215:M215"/>
    <mergeCell ref="N215:AK215"/>
    <mergeCell ref="AL215:AQ215"/>
    <mergeCell ref="AR215:AU215"/>
    <mergeCell ref="AV215:AX215"/>
    <mergeCell ref="B214:C214"/>
    <mergeCell ref="D214:M214"/>
    <mergeCell ref="N214:AK214"/>
    <mergeCell ref="AL214:AQ214"/>
    <mergeCell ref="AR214:AU214"/>
    <mergeCell ref="AV214:AX214"/>
    <mergeCell ref="B213:C213"/>
    <mergeCell ref="D213:M213"/>
    <mergeCell ref="N213:AK213"/>
    <mergeCell ref="AL213:AQ213"/>
    <mergeCell ref="AR213:AU213"/>
    <mergeCell ref="AV213:AX213"/>
    <mergeCell ref="B212:C212"/>
    <mergeCell ref="D212:M212"/>
    <mergeCell ref="N212:AK212"/>
    <mergeCell ref="AL212:AQ212"/>
    <mergeCell ref="AR212:AU212"/>
    <mergeCell ref="AV212:AX212"/>
    <mergeCell ref="B211:C211"/>
    <mergeCell ref="D211:M211"/>
    <mergeCell ref="N211:AK211"/>
    <mergeCell ref="AL211:AQ211"/>
    <mergeCell ref="AR211:AU211"/>
    <mergeCell ref="AV211:AX211"/>
    <mergeCell ref="AV208:AX208"/>
    <mergeCell ref="D209:M209"/>
    <mergeCell ref="N209:AK209"/>
    <mergeCell ref="AL209:AQ209"/>
    <mergeCell ref="AR209:AU209"/>
    <mergeCell ref="AV209:AX209"/>
    <mergeCell ref="B208:C208"/>
    <mergeCell ref="B209:C209"/>
    <mergeCell ref="D208:M208"/>
    <mergeCell ref="N208:AK208"/>
    <mergeCell ref="AL208:AQ208"/>
    <mergeCell ref="AR208:AU208"/>
    <mergeCell ref="B207:C207"/>
    <mergeCell ref="D207:M207"/>
    <mergeCell ref="N207:AK207"/>
    <mergeCell ref="AL207:AQ207"/>
    <mergeCell ref="AR207:AU207"/>
    <mergeCell ref="AV207:AX207"/>
    <mergeCell ref="B206:C206"/>
    <mergeCell ref="D206:M206"/>
    <mergeCell ref="N206:AK206"/>
    <mergeCell ref="AL206:AQ206"/>
    <mergeCell ref="AR206:AU206"/>
    <mergeCell ref="AV206:AX206"/>
    <mergeCell ref="B205:C205"/>
    <mergeCell ref="D205:M205"/>
    <mergeCell ref="N205:AK205"/>
    <mergeCell ref="AL205:AQ205"/>
    <mergeCell ref="AR205:AU205"/>
    <mergeCell ref="AV205:AX205"/>
    <mergeCell ref="B204:C204"/>
    <mergeCell ref="D204:M204"/>
    <mergeCell ref="N204:AK204"/>
    <mergeCell ref="AL204:AQ204"/>
    <mergeCell ref="AR204:AU204"/>
    <mergeCell ref="AV204:AX204"/>
    <mergeCell ref="B203:C203"/>
    <mergeCell ref="D203:M203"/>
    <mergeCell ref="N203:AK203"/>
    <mergeCell ref="AL203:AQ203"/>
    <mergeCell ref="AR203:AU203"/>
    <mergeCell ref="AV203:AX203"/>
    <mergeCell ref="B202:C202"/>
    <mergeCell ref="D202:M202"/>
    <mergeCell ref="N202:AK202"/>
    <mergeCell ref="AL202:AQ202"/>
    <mergeCell ref="AR202:AU202"/>
    <mergeCell ref="AV202:AX202"/>
    <mergeCell ref="B201:C201"/>
    <mergeCell ref="D201:M201"/>
    <mergeCell ref="N201:AK201"/>
    <mergeCell ref="AL201:AQ201"/>
    <mergeCell ref="AR201:AU201"/>
    <mergeCell ref="AV201:AX201"/>
    <mergeCell ref="AL189:AQ189"/>
    <mergeCell ref="AR189:AU189"/>
    <mergeCell ref="AV87:AY87"/>
    <mergeCell ref="AD89:AH89"/>
    <mergeCell ref="AI89:AU89"/>
    <mergeCell ref="AV89:AY89"/>
    <mergeCell ref="AD90:AH90"/>
    <mergeCell ref="AI90:AU90"/>
    <mergeCell ref="AV90:AY90"/>
    <mergeCell ref="AD93:AH93"/>
    <mergeCell ref="M93:Y93"/>
    <mergeCell ref="Z93:AC93"/>
    <mergeCell ref="AV84:AY84"/>
    <mergeCell ref="AD85:AH85"/>
    <mergeCell ref="AI85:AU85"/>
    <mergeCell ref="AV85:AY85"/>
    <mergeCell ref="AI93:AU93"/>
    <mergeCell ref="AV93:AY93"/>
    <mergeCell ref="AI84:AU84"/>
    <mergeCell ref="AD87:AH87"/>
    <mergeCell ref="H90:L90"/>
    <mergeCell ref="M90:Y90"/>
    <mergeCell ref="Z90:AC90"/>
    <mergeCell ref="H91:L91"/>
    <mergeCell ref="M91:Y91"/>
    <mergeCell ref="Z91:AC91"/>
    <mergeCell ref="H88:L88"/>
    <mergeCell ref="M88:Y88"/>
    <mergeCell ref="Z88:AC88"/>
    <mergeCell ref="H89:L89"/>
    <mergeCell ref="M89:Y89"/>
    <mergeCell ref="Z89:AC89"/>
    <mergeCell ref="H83:L83"/>
    <mergeCell ref="H86:L86"/>
    <mergeCell ref="M86:Y86"/>
    <mergeCell ref="Z86:AC86"/>
    <mergeCell ref="H87:L87"/>
    <mergeCell ref="M87:Y87"/>
    <mergeCell ref="Z87:AC87"/>
    <mergeCell ref="M83:Y83"/>
    <mergeCell ref="Z83:AC83"/>
    <mergeCell ref="AI87:AU87"/>
    <mergeCell ref="AR145:AU145"/>
    <mergeCell ref="AV145:AX145"/>
    <mergeCell ref="H72:AY73"/>
    <mergeCell ref="H85:L85"/>
    <mergeCell ref="M85:Y85"/>
    <mergeCell ref="Z85:AC85"/>
    <mergeCell ref="H84:L84"/>
    <mergeCell ref="M84:Y84"/>
    <mergeCell ref="Z84:AC84"/>
    <mergeCell ref="AD84:AH84"/>
    <mergeCell ref="N143:AK143"/>
    <mergeCell ref="B145:C145"/>
    <mergeCell ref="D145:M145"/>
    <mergeCell ref="N145:AK145"/>
    <mergeCell ref="AL145:AQ145"/>
    <mergeCell ref="AL143:AQ143"/>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B122:C122"/>
    <mergeCell ref="D122:M122"/>
    <mergeCell ref="N122:AK122"/>
    <mergeCell ref="AL122:AQ122"/>
    <mergeCell ref="AR122:AU122"/>
    <mergeCell ref="AV122:AX122"/>
    <mergeCell ref="B121:C121"/>
    <mergeCell ref="D121:M121"/>
    <mergeCell ref="N121:AK121"/>
    <mergeCell ref="AL121:AQ121"/>
    <mergeCell ref="AR121:AU121"/>
    <mergeCell ref="AV121:AX121"/>
    <mergeCell ref="B120:C120"/>
    <mergeCell ref="D120:M120"/>
    <mergeCell ref="N120:AK120"/>
    <mergeCell ref="AL120:AQ120"/>
    <mergeCell ref="AR120:AU120"/>
    <mergeCell ref="AV120:AX120"/>
    <mergeCell ref="B119:C119"/>
    <mergeCell ref="D119:M119"/>
    <mergeCell ref="N119:AK119"/>
    <mergeCell ref="AL119:AQ119"/>
    <mergeCell ref="AR119:AU119"/>
    <mergeCell ref="AV119:AX119"/>
    <mergeCell ref="B118:C118"/>
    <mergeCell ref="D118:M118"/>
    <mergeCell ref="N118:AK118"/>
    <mergeCell ref="AL118:AQ118"/>
    <mergeCell ref="AR118:AU118"/>
    <mergeCell ref="AV118:AX118"/>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AD109:AH109"/>
    <mergeCell ref="AI109:AU109"/>
    <mergeCell ref="AV109:AY109"/>
    <mergeCell ref="H110:L110"/>
    <mergeCell ref="M110:Y110"/>
    <mergeCell ref="Z110:AC110"/>
    <mergeCell ref="AD110:AH110"/>
    <mergeCell ref="AI110:AU110"/>
    <mergeCell ref="AV110:AY110"/>
    <mergeCell ref="H108:L108"/>
    <mergeCell ref="M108:Y108"/>
    <mergeCell ref="Z108:AC108"/>
    <mergeCell ref="H109:L109"/>
    <mergeCell ref="M109:Y109"/>
    <mergeCell ref="Z109:AC109"/>
    <mergeCell ref="AD107:AH107"/>
    <mergeCell ref="AI107:AU107"/>
    <mergeCell ref="AV107:AY107"/>
    <mergeCell ref="H106:L106"/>
    <mergeCell ref="M106:Y106"/>
    <mergeCell ref="Z106:AC106"/>
    <mergeCell ref="AD106:AH106"/>
    <mergeCell ref="AI106:AU106"/>
    <mergeCell ref="AV106:AY106"/>
    <mergeCell ref="H107:AC107"/>
    <mergeCell ref="AV104:AY104"/>
    <mergeCell ref="H105:L105"/>
    <mergeCell ref="M105:Y105"/>
    <mergeCell ref="Z105:AC105"/>
    <mergeCell ref="AD105:AH105"/>
    <mergeCell ref="AI105:AU105"/>
    <mergeCell ref="AV105:AY105"/>
    <mergeCell ref="H103:AC103"/>
    <mergeCell ref="H104:L104"/>
    <mergeCell ref="M104:Y104"/>
    <mergeCell ref="Z104:AC104"/>
    <mergeCell ref="AD104:AH104"/>
    <mergeCell ref="AI104:AU104"/>
    <mergeCell ref="AD103:AH103"/>
    <mergeCell ref="AI103:AU103"/>
    <mergeCell ref="H101:L101"/>
    <mergeCell ref="M101:Y101"/>
    <mergeCell ref="Z101:AC101"/>
    <mergeCell ref="H102:L102"/>
    <mergeCell ref="M102:Y102"/>
    <mergeCell ref="Z102:AC102"/>
    <mergeCell ref="AV189:AX189"/>
    <mergeCell ref="B190:C190"/>
    <mergeCell ref="D190:M190"/>
    <mergeCell ref="N190:AK190"/>
    <mergeCell ref="AL190:AQ190"/>
    <mergeCell ref="AR190:AU190"/>
    <mergeCell ref="AV190:AX190"/>
    <mergeCell ref="B189:C189"/>
    <mergeCell ref="D189:M189"/>
    <mergeCell ref="N189:AK189"/>
    <mergeCell ref="B191:C191"/>
    <mergeCell ref="D191:M191"/>
    <mergeCell ref="N191:AK191"/>
    <mergeCell ref="AL191:AQ191"/>
    <mergeCell ref="AR191:AU191"/>
    <mergeCell ref="AV191:AX191"/>
    <mergeCell ref="B192:C192"/>
    <mergeCell ref="D192:M192"/>
    <mergeCell ref="N192:AK192"/>
    <mergeCell ref="AL192:AQ192"/>
    <mergeCell ref="AR192:AU192"/>
    <mergeCell ref="AV192:AX192"/>
    <mergeCell ref="B193:C193"/>
    <mergeCell ref="D193:M193"/>
    <mergeCell ref="N193:AK193"/>
    <mergeCell ref="AL193:AQ193"/>
    <mergeCell ref="AR193:AU193"/>
    <mergeCell ref="AV193:AX193"/>
    <mergeCell ref="H100:L100"/>
    <mergeCell ref="M100:Y100"/>
    <mergeCell ref="Z100:AC100"/>
    <mergeCell ref="AI100:AU100"/>
    <mergeCell ref="AV100:AY100"/>
    <mergeCell ref="AD100:AH100"/>
    <mergeCell ref="H99:L99"/>
    <mergeCell ref="M99:Y99"/>
    <mergeCell ref="Z99:AC99"/>
    <mergeCell ref="AD99:AH99"/>
    <mergeCell ref="AI99:AU99"/>
    <mergeCell ref="AV99:AY99"/>
    <mergeCell ref="H98:L98"/>
    <mergeCell ref="M98:Y98"/>
    <mergeCell ref="Z98:AC98"/>
    <mergeCell ref="AD98:AH98"/>
    <mergeCell ref="AI98:AU98"/>
    <mergeCell ref="AV98:AY98"/>
    <mergeCell ref="H96:AC96"/>
    <mergeCell ref="H97:L97"/>
    <mergeCell ref="M97:Y97"/>
    <mergeCell ref="Z97:AC97"/>
    <mergeCell ref="AD96:AH96"/>
    <mergeCell ref="AI96:AU96"/>
    <mergeCell ref="H95:L95"/>
    <mergeCell ref="M95:Y95"/>
    <mergeCell ref="Z95:AC95"/>
    <mergeCell ref="AV91:AY91"/>
    <mergeCell ref="AD91:AH91"/>
    <mergeCell ref="AD92:AY92"/>
    <mergeCell ref="H92:L92"/>
    <mergeCell ref="M92:Y92"/>
    <mergeCell ref="Z92:AC92"/>
    <mergeCell ref="H93:L93"/>
    <mergeCell ref="H94:L94"/>
    <mergeCell ref="M94:Y94"/>
    <mergeCell ref="Z94:AC94"/>
    <mergeCell ref="AD94:AH94"/>
    <mergeCell ref="AI94:AU94"/>
    <mergeCell ref="AV94:AY94"/>
    <mergeCell ref="H81:AC81"/>
    <mergeCell ref="H82:L82"/>
    <mergeCell ref="M82:Y82"/>
    <mergeCell ref="Z82:AC82"/>
    <mergeCell ref="AD82:AH82"/>
    <mergeCell ref="AI82:AU82"/>
    <mergeCell ref="AD80:AH80"/>
    <mergeCell ref="AI80:AU80"/>
    <mergeCell ref="AV80:AY80"/>
    <mergeCell ref="AD83:AH83"/>
    <mergeCell ref="AI83:AU83"/>
    <mergeCell ref="AV83:AY83"/>
    <mergeCell ref="AV82:AY82"/>
    <mergeCell ref="AD81:AY81"/>
    <mergeCell ref="H79:L79"/>
    <mergeCell ref="M79:Y79"/>
    <mergeCell ref="Z79:AC79"/>
    <mergeCell ref="AD79:AH79"/>
    <mergeCell ref="AI79:AU79"/>
    <mergeCell ref="AV79:AY79"/>
    <mergeCell ref="H80:L80"/>
    <mergeCell ref="M80:Y80"/>
    <mergeCell ref="Z80:AC80"/>
    <mergeCell ref="B194:C194"/>
    <mergeCell ref="D194:M194"/>
    <mergeCell ref="N194:AK194"/>
    <mergeCell ref="B130:C130"/>
    <mergeCell ref="D130:M130"/>
    <mergeCell ref="N130:AK130"/>
    <mergeCell ref="B132:C132"/>
    <mergeCell ref="AL194:AQ194"/>
    <mergeCell ref="AR194:AU194"/>
    <mergeCell ref="AV194:AX194"/>
    <mergeCell ref="B195:C195"/>
    <mergeCell ref="D195:M195"/>
    <mergeCell ref="N195:AK195"/>
    <mergeCell ref="AL195:AQ195"/>
    <mergeCell ref="AR195:AU195"/>
    <mergeCell ref="AV195:AX195"/>
    <mergeCell ref="B196:C196"/>
    <mergeCell ref="D196:M196"/>
    <mergeCell ref="N196:AK196"/>
    <mergeCell ref="AL196:AQ196"/>
    <mergeCell ref="AR196:AU196"/>
    <mergeCell ref="AV196:AX196"/>
    <mergeCell ref="B197:C197"/>
    <mergeCell ref="D197:M197"/>
    <mergeCell ref="N197:AK197"/>
    <mergeCell ref="AL197:AQ197"/>
    <mergeCell ref="AR197:AU197"/>
    <mergeCell ref="AV197:AX197"/>
    <mergeCell ref="B198:C198"/>
    <mergeCell ref="D198:M198"/>
    <mergeCell ref="N198:AK198"/>
    <mergeCell ref="AL198:AQ198"/>
    <mergeCell ref="AR198:AU198"/>
    <mergeCell ref="AV198:AX198"/>
    <mergeCell ref="B199:C199"/>
    <mergeCell ref="D199:M199"/>
    <mergeCell ref="N199:AK199"/>
    <mergeCell ref="AL199:AQ199"/>
    <mergeCell ref="AR199:AU199"/>
    <mergeCell ref="AV199:AX199"/>
    <mergeCell ref="AD77:AH77"/>
    <mergeCell ref="AI77:AU77"/>
    <mergeCell ref="AV77:AY77"/>
    <mergeCell ref="H78:L78"/>
    <mergeCell ref="M78:Y78"/>
    <mergeCell ref="Z78:AC78"/>
    <mergeCell ref="AD78:AH78"/>
    <mergeCell ref="AI78:AU78"/>
    <mergeCell ref="AV78:AY78"/>
    <mergeCell ref="B67:AY67"/>
    <mergeCell ref="B68:AY68"/>
    <mergeCell ref="B69:AY69"/>
    <mergeCell ref="B72:G73"/>
    <mergeCell ref="B76:G113"/>
    <mergeCell ref="H76:AC76"/>
    <mergeCell ref="AD76:AY76"/>
    <mergeCell ref="H77:L77"/>
    <mergeCell ref="M77:Y77"/>
    <mergeCell ref="Z77:AC77"/>
    <mergeCell ref="D61:AY61"/>
    <mergeCell ref="D62:AY62"/>
    <mergeCell ref="D63:AY63"/>
    <mergeCell ref="B64:AY64"/>
    <mergeCell ref="B66:AY66"/>
    <mergeCell ref="B65:F65"/>
    <mergeCell ref="G65:AY65"/>
    <mergeCell ref="D58:G58"/>
    <mergeCell ref="H58:AG58"/>
    <mergeCell ref="D59:G59"/>
    <mergeCell ref="H59:AG59"/>
    <mergeCell ref="B60:C60"/>
    <mergeCell ref="D60:AY60"/>
    <mergeCell ref="D54:G54"/>
    <mergeCell ref="H54:AG54"/>
    <mergeCell ref="B55:C59"/>
    <mergeCell ref="D55:G55"/>
    <mergeCell ref="H55:AG55"/>
    <mergeCell ref="AH55:AY59"/>
    <mergeCell ref="D56:G56"/>
    <mergeCell ref="H56:AG56"/>
    <mergeCell ref="D57:G57"/>
    <mergeCell ref="H57:AG57"/>
    <mergeCell ref="B50:C54"/>
    <mergeCell ref="D50:G50"/>
    <mergeCell ref="H50:AG50"/>
    <mergeCell ref="AH50:AY54"/>
    <mergeCell ref="D51:G51"/>
    <mergeCell ref="H51:AG51"/>
    <mergeCell ref="D52:G52"/>
    <mergeCell ref="H52:AG52"/>
    <mergeCell ref="D53:G53"/>
    <mergeCell ref="H53:AG53"/>
    <mergeCell ref="B47:C49"/>
    <mergeCell ref="D47:G47"/>
    <mergeCell ref="H47:AG47"/>
    <mergeCell ref="AH47:AY49"/>
    <mergeCell ref="D48:G48"/>
    <mergeCell ref="H48:AG48"/>
    <mergeCell ref="D49:G49"/>
    <mergeCell ref="H49:AG49"/>
    <mergeCell ref="D43:AY43"/>
    <mergeCell ref="D44:AY44"/>
    <mergeCell ref="B45:AY45"/>
    <mergeCell ref="D46:G46"/>
    <mergeCell ref="H46:AG46"/>
    <mergeCell ref="AH46:AY46"/>
    <mergeCell ref="D36:L36"/>
    <mergeCell ref="M36:R36"/>
    <mergeCell ref="S36:X36"/>
    <mergeCell ref="Y36:AY36"/>
    <mergeCell ref="B39:C42"/>
    <mergeCell ref="D39:AY39"/>
    <mergeCell ref="D40:AY40"/>
    <mergeCell ref="D41:AY41"/>
    <mergeCell ref="D42:AY42"/>
    <mergeCell ref="B26:C36"/>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AL130:AQ130"/>
    <mergeCell ref="AR130:AU130"/>
    <mergeCell ref="AV130:AX130"/>
    <mergeCell ref="B131:C131"/>
    <mergeCell ref="D131:M131"/>
    <mergeCell ref="N131:AK131"/>
    <mergeCell ref="AL131:AQ131"/>
    <mergeCell ref="AR131:AU131"/>
    <mergeCell ref="AV131:AX131"/>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7:C137"/>
    <mergeCell ref="D137:M137"/>
    <mergeCell ref="N137:AK137"/>
    <mergeCell ref="AL137:AQ137"/>
    <mergeCell ref="AR137:AU137"/>
    <mergeCell ref="AV137:AX137"/>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B142:C142"/>
    <mergeCell ref="D142:M142"/>
    <mergeCell ref="N142:AK142"/>
    <mergeCell ref="AL142:AQ142"/>
    <mergeCell ref="AR142:AU142"/>
    <mergeCell ref="AV142:AX142"/>
    <mergeCell ref="AR143:AU143"/>
    <mergeCell ref="AV143:AX143"/>
    <mergeCell ref="B144:C144"/>
    <mergeCell ref="D144:M144"/>
    <mergeCell ref="N144:AK144"/>
    <mergeCell ref="AL144:AQ144"/>
    <mergeCell ref="AR144:AU144"/>
    <mergeCell ref="AV144:AX144"/>
    <mergeCell ref="B143:C143"/>
    <mergeCell ref="D143:M143"/>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4:C154"/>
    <mergeCell ref="D154:M154"/>
    <mergeCell ref="N154:AK154"/>
    <mergeCell ref="AL154:AQ154"/>
    <mergeCell ref="AR154:AU154"/>
    <mergeCell ref="AV154:AX154"/>
    <mergeCell ref="B155:C155"/>
    <mergeCell ref="D155:M155"/>
    <mergeCell ref="N155:AK155"/>
    <mergeCell ref="AL155:AQ155"/>
    <mergeCell ref="AR155:AU155"/>
    <mergeCell ref="AV155:AX155"/>
    <mergeCell ref="B156:C156"/>
    <mergeCell ref="D156:M156"/>
    <mergeCell ref="N156:AK156"/>
    <mergeCell ref="AL156:AQ156"/>
    <mergeCell ref="AR156:AU156"/>
    <mergeCell ref="AV156:AX156"/>
    <mergeCell ref="B157:C157"/>
    <mergeCell ref="D157:M157"/>
    <mergeCell ref="N157:AK157"/>
    <mergeCell ref="AL157:AQ157"/>
    <mergeCell ref="AR157:AU157"/>
    <mergeCell ref="AV157:AX157"/>
    <mergeCell ref="B158:C158"/>
    <mergeCell ref="D158:M158"/>
    <mergeCell ref="N158:AK158"/>
    <mergeCell ref="AL158:AQ158"/>
    <mergeCell ref="AR158:AU158"/>
    <mergeCell ref="AV158:AX158"/>
    <mergeCell ref="B159:C159"/>
    <mergeCell ref="D159:M159"/>
    <mergeCell ref="N159:AK159"/>
    <mergeCell ref="AL159:AQ159"/>
    <mergeCell ref="AR159:AU159"/>
    <mergeCell ref="AV159:AX159"/>
    <mergeCell ref="B160:C160"/>
    <mergeCell ref="D160:M160"/>
    <mergeCell ref="N160:AK160"/>
    <mergeCell ref="AL160:AQ160"/>
    <mergeCell ref="AR160:AU160"/>
    <mergeCell ref="AV160:AX160"/>
    <mergeCell ref="B161:C161"/>
    <mergeCell ref="D161:M161"/>
    <mergeCell ref="N161:AK161"/>
    <mergeCell ref="AL161:AQ161"/>
    <mergeCell ref="AR161:AU161"/>
    <mergeCell ref="AV161:AX161"/>
    <mergeCell ref="B162:C162"/>
    <mergeCell ref="D162:M162"/>
    <mergeCell ref="N162:AK162"/>
    <mergeCell ref="AL162:AQ162"/>
    <mergeCell ref="AR162:AU162"/>
    <mergeCell ref="AV162:AX162"/>
    <mergeCell ref="B163:C163"/>
    <mergeCell ref="D163:M163"/>
    <mergeCell ref="N163:AK163"/>
    <mergeCell ref="AL163:AQ163"/>
    <mergeCell ref="AR163:AU163"/>
    <mergeCell ref="AV163:AX163"/>
    <mergeCell ref="B165:C165"/>
    <mergeCell ref="D165:M165"/>
    <mergeCell ref="N165:AK165"/>
    <mergeCell ref="AL165:AQ165"/>
    <mergeCell ref="AR165:AU165"/>
    <mergeCell ref="AV165:AX165"/>
    <mergeCell ref="B166:C166"/>
    <mergeCell ref="D166:M166"/>
    <mergeCell ref="N166:AK166"/>
    <mergeCell ref="AL166:AQ166"/>
    <mergeCell ref="AR166:AU166"/>
    <mergeCell ref="AV166:AX166"/>
    <mergeCell ref="B167:C167"/>
    <mergeCell ref="D167:M167"/>
    <mergeCell ref="N167:AK167"/>
    <mergeCell ref="AL167:AQ167"/>
    <mergeCell ref="AR167:AU167"/>
    <mergeCell ref="AV167:AX167"/>
    <mergeCell ref="B168:C168"/>
    <mergeCell ref="D168:M168"/>
    <mergeCell ref="N168:AK168"/>
    <mergeCell ref="AL168:AQ168"/>
    <mergeCell ref="AR168:AU168"/>
    <mergeCell ref="AV168:AX168"/>
    <mergeCell ref="B169:C169"/>
    <mergeCell ref="D169:M169"/>
    <mergeCell ref="N169:AK169"/>
    <mergeCell ref="AL169:AQ169"/>
    <mergeCell ref="AR169:AU169"/>
    <mergeCell ref="AV169:AX169"/>
    <mergeCell ref="B170:C170"/>
    <mergeCell ref="D170:M170"/>
    <mergeCell ref="N170:AK170"/>
    <mergeCell ref="AL170:AQ170"/>
    <mergeCell ref="AR170:AU170"/>
    <mergeCell ref="AV170:AX170"/>
    <mergeCell ref="B171:C171"/>
    <mergeCell ref="D171:M171"/>
    <mergeCell ref="N171:AK171"/>
    <mergeCell ref="AL171:AQ171"/>
    <mergeCell ref="AR171:AU171"/>
    <mergeCell ref="AV171:AX171"/>
    <mergeCell ref="B172:C172"/>
    <mergeCell ref="D172:M172"/>
    <mergeCell ref="N172:AK172"/>
    <mergeCell ref="AL172:AQ172"/>
    <mergeCell ref="AR172:AU172"/>
    <mergeCell ref="AV172:AX172"/>
    <mergeCell ref="B173:C173"/>
    <mergeCell ref="D173:M173"/>
    <mergeCell ref="N173:AK173"/>
    <mergeCell ref="AL173:AQ173"/>
    <mergeCell ref="AR173:AU173"/>
    <mergeCell ref="AV173:AX173"/>
    <mergeCell ref="B174:C174"/>
    <mergeCell ref="D174:M174"/>
    <mergeCell ref="N174:AK174"/>
    <mergeCell ref="AL174:AQ174"/>
    <mergeCell ref="AR174:AU174"/>
    <mergeCell ref="AV174:AX174"/>
    <mergeCell ref="B175:C175"/>
    <mergeCell ref="D175:M175"/>
    <mergeCell ref="N175:AK175"/>
    <mergeCell ref="AL175:AQ175"/>
    <mergeCell ref="AR175:AU175"/>
    <mergeCell ref="AV175:AX175"/>
    <mergeCell ref="B177:C177"/>
    <mergeCell ref="D177:M177"/>
    <mergeCell ref="N177:AK177"/>
    <mergeCell ref="AL177:AQ177"/>
    <mergeCell ref="AR177:AU177"/>
    <mergeCell ref="AV177:AX177"/>
    <mergeCell ref="B178:C178"/>
    <mergeCell ref="D178:M178"/>
    <mergeCell ref="N178:AK178"/>
    <mergeCell ref="AL178:AQ178"/>
    <mergeCell ref="AR178:AU178"/>
    <mergeCell ref="AV178:AX178"/>
    <mergeCell ref="B179:C179"/>
    <mergeCell ref="D179:M179"/>
    <mergeCell ref="N179:AK179"/>
    <mergeCell ref="AL179:AQ179"/>
    <mergeCell ref="AR179:AU179"/>
    <mergeCell ref="AV179:AX179"/>
    <mergeCell ref="B180:C180"/>
    <mergeCell ref="D180:M180"/>
    <mergeCell ref="N180:AK180"/>
    <mergeCell ref="AL180:AQ180"/>
    <mergeCell ref="AR180:AU180"/>
    <mergeCell ref="AV180:AX180"/>
    <mergeCell ref="B181:C181"/>
    <mergeCell ref="D181:M181"/>
    <mergeCell ref="N181:AK181"/>
    <mergeCell ref="AL181:AQ181"/>
    <mergeCell ref="AR181:AU181"/>
    <mergeCell ref="AV181:AX181"/>
    <mergeCell ref="B182:C182"/>
    <mergeCell ref="D182:M182"/>
    <mergeCell ref="N182:AK182"/>
    <mergeCell ref="AL182:AQ182"/>
    <mergeCell ref="AR182:AU182"/>
    <mergeCell ref="AV182:AX182"/>
    <mergeCell ref="B183:C183"/>
    <mergeCell ref="D183:M183"/>
    <mergeCell ref="N183:AK183"/>
    <mergeCell ref="AL183:AQ183"/>
    <mergeCell ref="AR183:AU183"/>
    <mergeCell ref="AV183:AX183"/>
    <mergeCell ref="B184:C184"/>
    <mergeCell ref="D184:M184"/>
    <mergeCell ref="N184:AK184"/>
    <mergeCell ref="AL184:AQ184"/>
    <mergeCell ref="AR184:AU184"/>
    <mergeCell ref="AV184:AX184"/>
    <mergeCell ref="B185:C185"/>
    <mergeCell ref="D185:M185"/>
    <mergeCell ref="N185:AK185"/>
    <mergeCell ref="AL185:AQ185"/>
    <mergeCell ref="AR185:AU185"/>
    <mergeCell ref="AV185:AX185"/>
    <mergeCell ref="B186:C186"/>
    <mergeCell ref="D186:M186"/>
    <mergeCell ref="N186:AK186"/>
    <mergeCell ref="AL186:AQ186"/>
    <mergeCell ref="AR186:AU186"/>
    <mergeCell ref="AV186:AX186"/>
    <mergeCell ref="B187:C187"/>
    <mergeCell ref="D187:M187"/>
    <mergeCell ref="N187:AK187"/>
    <mergeCell ref="AL187:AQ187"/>
    <mergeCell ref="AR187:AU187"/>
    <mergeCell ref="AV187:AX187"/>
    <mergeCell ref="AV103:AY103"/>
    <mergeCell ref="AI95:AU95"/>
    <mergeCell ref="AD95:AH95"/>
    <mergeCell ref="AV95:AY95"/>
    <mergeCell ref="AD97:AY97"/>
    <mergeCell ref="AD102:AH102"/>
    <mergeCell ref="AI102:AU102"/>
    <mergeCell ref="AV102:AY102"/>
    <mergeCell ref="AD108:AH108"/>
    <mergeCell ref="AI108:AU108"/>
    <mergeCell ref="AV108:AY108"/>
    <mergeCell ref="AD86:AH86"/>
    <mergeCell ref="AI86:AU86"/>
    <mergeCell ref="AV86:AY86"/>
    <mergeCell ref="AD101:AY101"/>
    <mergeCell ref="AD88:AY88"/>
    <mergeCell ref="AI91:AU91"/>
    <mergeCell ref="AV96:AY96"/>
    <mergeCell ref="B223:C223"/>
    <mergeCell ref="D223:M223"/>
    <mergeCell ref="N223:AK223"/>
    <mergeCell ref="AL223:AQ223"/>
    <mergeCell ref="AR223:AU223"/>
    <mergeCell ref="AV223:AX223"/>
    <mergeCell ref="B224:C224"/>
    <mergeCell ref="D224:M224"/>
    <mergeCell ref="N224:AK224"/>
    <mergeCell ref="AL224:AQ224"/>
    <mergeCell ref="AR224:AU224"/>
    <mergeCell ref="AV224:AX224"/>
    <mergeCell ref="B225:C225"/>
    <mergeCell ref="D225:M225"/>
    <mergeCell ref="N225:AK225"/>
    <mergeCell ref="AL225:AQ225"/>
    <mergeCell ref="AR225:AU225"/>
    <mergeCell ref="AV225:AX225"/>
    <mergeCell ref="B226:C226"/>
    <mergeCell ref="D226:M226"/>
    <mergeCell ref="N226:AK226"/>
    <mergeCell ref="AL226:AQ226"/>
    <mergeCell ref="AR226:AU226"/>
    <mergeCell ref="AV226:AX226"/>
    <mergeCell ref="B227:C227"/>
    <mergeCell ref="D227:M227"/>
    <mergeCell ref="N227:AK227"/>
    <mergeCell ref="AL227:AQ227"/>
    <mergeCell ref="AR227:AU227"/>
    <mergeCell ref="AV227:AX227"/>
    <mergeCell ref="B228:C228"/>
    <mergeCell ref="D228:M228"/>
    <mergeCell ref="N228:AK228"/>
    <mergeCell ref="AL228:AQ228"/>
    <mergeCell ref="AR228:AU228"/>
    <mergeCell ref="AV228:AX228"/>
    <mergeCell ref="B229:C229"/>
    <mergeCell ref="D229:M229"/>
    <mergeCell ref="N229:AK229"/>
    <mergeCell ref="AL229:AQ229"/>
    <mergeCell ref="AR229:AU229"/>
    <mergeCell ref="AV229:AX229"/>
    <mergeCell ref="B230:C230"/>
    <mergeCell ref="D230:M230"/>
    <mergeCell ref="N230:AK230"/>
    <mergeCell ref="AL230:AQ230"/>
    <mergeCell ref="AR230:AU230"/>
    <mergeCell ref="AV230:AX230"/>
    <mergeCell ref="B231:C231"/>
    <mergeCell ref="D231:M231"/>
    <mergeCell ref="N231:AK231"/>
    <mergeCell ref="AL231:AQ231"/>
    <mergeCell ref="AR231:AU231"/>
    <mergeCell ref="AV231:AX231"/>
    <mergeCell ref="B232:C232"/>
    <mergeCell ref="D232:M232"/>
    <mergeCell ref="N232:AK232"/>
    <mergeCell ref="AL232:AQ232"/>
    <mergeCell ref="AR232:AU232"/>
    <mergeCell ref="AV232:AX232"/>
    <mergeCell ref="B233:C233"/>
    <mergeCell ref="D233:M233"/>
    <mergeCell ref="N233:AK233"/>
    <mergeCell ref="AL233:AQ233"/>
    <mergeCell ref="AR233:AU233"/>
    <mergeCell ref="AV233:AX233"/>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4" max="50" man="1"/>
    <brk id="70" max="50" man="1"/>
    <brk id="74" max="50" man="1"/>
    <brk id="11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2011-08-03T06:41:47Z</cp:lastPrinted>
  <dcterms:created xsi:type="dcterms:W3CDTF">2010-10-14T08:12:41Z</dcterms:created>
  <dcterms:modified xsi:type="dcterms:W3CDTF">2011-09-26T23:29:37Z</dcterms:modified>
  <cp:category/>
  <cp:version/>
  <cp:contentType/>
  <cp:contentStatus/>
</cp:coreProperties>
</file>