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'ブランク'!$B$1:$AY$184</definedName>
  </definedNames>
  <calcPr fullCalcOnLoad="1"/>
</workbook>
</file>

<file path=xl/comments1.xml><?xml version="1.0" encoding="utf-8"?>
<comments xmlns="http://schemas.openxmlformats.org/spreadsheetml/2006/main">
  <authors>
    <author>kimura</author>
    <author> </author>
  </authors>
  <commentList>
    <comment ref="H5" authorId="0">
      <text>
        <r>
          <rPr>
            <sz val="11"/>
            <rFont val="ＭＳ Ｐゴシック"/>
            <family val="3"/>
          </rPr>
          <t xml:space="preserve">23、24年度事業についても記載すると、内容が煩雑かつ各年度の対応が分からないので、レビュー対象の22年度分のみ記載
</t>
        </r>
      </text>
    </comment>
    <comment ref="Y29" authorId="1">
      <text>
        <r>
          <rPr>
            <b/>
            <sz val="9"/>
            <rFont val="ＭＳ Ｐゴシック"/>
            <family val="3"/>
          </rPr>
          <t xml:space="preserve"> </t>
        </r>
        <r>
          <rPr>
            <sz val="9"/>
            <rFont val="ＭＳ Ｐゴシック"/>
            <family val="3"/>
          </rPr>
          <t>書くとしたら「法の周知及び一般への啓発等行うための必要最小限の定常的経費」</t>
        </r>
      </text>
    </comment>
  </commentList>
</comments>
</file>

<file path=xl/sharedStrings.xml><?xml version="1.0" encoding="utf-8"?>
<sst xmlns="http://schemas.openxmlformats.org/spreadsheetml/2006/main" count="456" uniqueCount="237">
  <si>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</si>
  <si>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</si>
  <si>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</si>
  <si>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</si>
  <si>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</si>
  <si>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</si>
  <si>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</si>
  <si>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</si>
  <si>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</si>
  <si>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</si>
  <si>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</si>
  <si>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</si>
  <si>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</si>
  <si>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</si>
  <si>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</si>
  <si>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</si>
  <si>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</si>
  <si>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</si>
  <si>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</si>
  <si>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</si>
  <si>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</si>
  <si>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</si>
  <si>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</si>
  <si>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</si>
  <si>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</si>
  <si>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</si>
  <si>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</si>
  <si>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</si>
  <si>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</si>
  <si>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</si>
  <si>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</si>
  <si>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</si>
  <si>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</si>
  <si>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</si>
  <si>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</si>
  <si>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</si>
  <si>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</si>
  <si>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</si>
  <si>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</si>
  <si>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</si>
  <si>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</si>
  <si>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</si>
  <si>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</si>
  <si>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</si>
  <si>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</si>
  <si>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</si>
  <si>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</si>
  <si>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</si>
  <si>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</si>
  <si>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</si>
  <si>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</si>
  <si>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</si>
  <si>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</si>
  <si>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</si>
  <si>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</si>
  <si>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</si>
  <si>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</si>
  <si>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</si>
  <si>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</si>
  <si>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</si>
  <si>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</si>
  <si>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</si>
  <si>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</si>
  <si>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</si>
  <si>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</si>
  <si>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</si>
  <si>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</si>
  <si>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</si>
  <si>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</si>
  <si>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</si>
  <si>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</si>
  <si>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</si>
  <si>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</si>
  <si>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</si>
  <si>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</si>
  <si>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</si>
  <si>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</si>
  <si>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</si>
  <si>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</si>
  <si>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</si>
  <si>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</si>
  <si>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　　　　　　　　　　　　　行政事業レビューシート　　　　(環境省)</t>
  </si>
  <si>
    <t>地球環境局</t>
  </si>
  <si>
    <t>フロン等対策推進調査費</t>
  </si>
  <si>
    <t>地球温暖化対策課
フロン等対策推進室</t>
  </si>
  <si>
    <t>京都議定書目標達成計画</t>
  </si>
  <si>
    <t>一般会計</t>
  </si>
  <si>
    <t>□直接実施　　　　　　　■業務委託等　　　　　　　□補助　　　　　　□貸付　　　　　　　□その他</t>
  </si>
  <si>
    <t>目標値
（24年度）</t>
  </si>
  <si>
    <t>万t-CO2</t>
  </si>
  <si>
    <t>環境保全調査費（印刷製本費（脱フロン社会構築推進費））</t>
  </si>
  <si>
    <t>環境保全調査費（雑役務費（脱フロン社会構築推進費））</t>
  </si>
  <si>
    <t>環境保全調査費（雑役務費（新フッ素系物質等に係る地球温暖化対策検討費））</t>
  </si>
  <si>
    <t>政府開発援助環境保全調査等委託費（途上国におけるフロン等対策支援事業費）</t>
  </si>
  <si>
    <t>環境保全調査費（雑役務費（フロン類等排出抑制にかかる経済的手法の検討及びその効果等検証事業））</t>
  </si>
  <si>
    <t>環境保全調査等委託費（オゾン層及びフロン類等状況評価検討費）</t>
  </si>
  <si>
    <t>A.　中央梱包（株）</t>
  </si>
  <si>
    <t>B.　中島康雄</t>
  </si>
  <si>
    <t>C.　尚企画</t>
  </si>
  <si>
    <t>D.　（株）五月照会</t>
  </si>
  <si>
    <t>E.　（株）五月照会</t>
  </si>
  <si>
    <t>F.　（株）島津テクノリサーチ</t>
  </si>
  <si>
    <t>G.　（株）エァクレーレン</t>
  </si>
  <si>
    <t>H.　（株）東京海上日動キャリアサービス</t>
  </si>
  <si>
    <t>雑役務費</t>
  </si>
  <si>
    <t>雑役務費・消費税</t>
  </si>
  <si>
    <t>人材派遣</t>
  </si>
  <si>
    <t>パンフレット印刷</t>
  </si>
  <si>
    <t>ポスター等の印刷</t>
  </si>
  <si>
    <t>ポスター等の梱包・発送</t>
  </si>
  <si>
    <t>人件費</t>
  </si>
  <si>
    <t>一般管理費</t>
  </si>
  <si>
    <t>その他</t>
  </si>
  <si>
    <t>旅費、機器損料、消耗品費、印刷製本費、一般管理費、消費税</t>
  </si>
  <si>
    <t>Ｉ.　（株）エックス都市研究所</t>
  </si>
  <si>
    <t>旅費、賃金、雑役務費、印刷製本費、通信運搬費</t>
  </si>
  <si>
    <t>消費税</t>
  </si>
  <si>
    <t>Ｊ.　（株）旭リサーチセンター</t>
  </si>
  <si>
    <t>旅費、印刷製本費</t>
  </si>
  <si>
    <t>Ｋ.　（株）エックス都市研究所</t>
  </si>
  <si>
    <t>諸謝金</t>
  </si>
  <si>
    <t>検討会委員への謝金</t>
  </si>
  <si>
    <t>旅費、賃金、借料及び損料、印刷製本費</t>
  </si>
  <si>
    <t>Ｌ.　（財）日本環境衛生センター</t>
  </si>
  <si>
    <t>主任研究員：2人日、研究員Ａ：84人日、
研究員Ｃ：84人日</t>
  </si>
  <si>
    <t>借料及び損料</t>
  </si>
  <si>
    <t>自動分析装置</t>
  </si>
  <si>
    <t>旅費、諸謝金、会議費、消耗品費、印刷製本費</t>
  </si>
  <si>
    <t>Ｍ.　（株）ダイナックス都市環境研究所</t>
  </si>
  <si>
    <t>研究員Ａ：52人日、研究員Ｃ：45人日</t>
  </si>
  <si>
    <t>旅費、諸謝金、会議費、印刷製本費、雑役務費、通信運搬費、一般管理費</t>
  </si>
  <si>
    <t>Ｎ.　エヌエス環境（株）札幌支社</t>
  </si>
  <si>
    <t>技師：8.5人日、技師補：10.5人日</t>
  </si>
  <si>
    <t>車両費、旅費、通信運搬費、一般管理費</t>
  </si>
  <si>
    <t>Ｏ.　（株）エックス都市研究所</t>
  </si>
  <si>
    <t>主任研究員：62人日、研究員B：17人日</t>
  </si>
  <si>
    <t>賃金、印刷製本費、外注費（翻訳）</t>
  </si>
  <si>
    <t>P.　（株）プレック研究所</t>
  </si>
  <si>
    <t>主任研究員：5人日、研究員A：116人日、研究員C1：78人日、研究員C2：18人日、研究員C3：4人日</t>
  </si>
  <si>
    <t>旅費</t>
  </si>
  <si>
    <t>諸謝金、印刷製本費</t>
  </si>
  <si>
    <t>職員旅費</t>
  </si>
  <si>
    <t>測定や調査検討のための予算であり、定量的な活動指標を示すことは困難である。</t>
  </si>
  <si>
    <t>特定物質の規制等によるオゾン層の保護に関する法律第22条第2項、第23条
特定製品に係るフロン類の回収及び破壊の実施の確保等に関する法律第7条、第50条
地球温暖化対策推進法第３条</t>
  </si>
  <si>
    <t>環境保全調査等委託費（フロン等大気中濃度監視等調査費）</t>
  </si>
  <si>
    <t>室長　高澤哲也</t>
  </si>
  <si>
    <t>・オゾン層破壊物質であり温室効果ガスでもあるフロン類の回収・破壊の促進及び使用時排出対策の推進等による排出抑制、ノンフロン化の推進、オゾン層の状況の監視等により、オゾン層保護及び地球温暖化防止を図る。
・地球温暖化対策の国際的な枠組みである気候変動枠組条約及び京都議定書の実施のために必要な取組を促進する。</t>
  </si>
  <si>
    <t>・業務用冷凍空調機器の冷媒フロンの廃棄時回収を２０～２４年度の５年間で平均６割に向上
・ＨＦＣなどの代替フロン等３ガスの排出量を２０～２４年度の５年間平均で３，１００万ｔ－ＣＯ２に抑制</t>
  </si>
  <si>
    <t>（株）エックス都市研究所</t>
  </si>
  <si>
    <t>（株）旭リサーチセンター</t>
  </si>
  <si>
    <t>（株）エァクレーレン</t>
  </si>
  <si>
    <t>（株）島津テクノリサーチ</t>
  </si>
  <si>
    <t>（株）東京海上日動キャリアサービス</t>
  </si>
  <si>
    <t>・人材派遣</t>
  </si>
  <si>
    <t>・フロン適正処理実地調査</t>
  </si>
  <si>
    <t>中央梱包（株）</t>
  </si>
  <si>
    <t>中嶋康雄</t>
  </si>
  <si>
    <t>・オゾン層保護対策推進月間ポスターのデザイン作製</t>
  </si>
  <si>
    <t>尚企画</t>
  </si>
  <si>
    <t>・オゾン層保護対策推進月間ポスター等の印刷</t>
  </si>
  <si>
    <t>（株）五月照会</t>
  </si>
  <si>
    <t>・パンフレットの印刷</t>
  </si>
  <si>
    <t>（財）日本環境センター</t>
  </si>
  <si>
    <t>（株）ダイナックス都市環境研究所</t>
  </si>
  <si>
    <t>エヌエス環境（株）</t>
  </si>
  <si>
    <t>・大気質試料の採取及び発送</t>
  </si>
  <si>
    <t>（株）プレック研究所</t>
  </si>
  <si>
    <t>少額随契</t>
  </si>
  <si>
    <t>【22年度事業】
①平成２年度～、②平成元年度～、③平成14年度～、④平成21～25年度、⑤平成21～23年度、⑥平成21～24年度、⑦平成12年度～</t>
  </si>
  <si>
    <t>現地調査に係る人数等を見直し、業務の効率化を図ったことによる減</t>
  </si>
  <si>
    <t>既存の知見を生かし検討会実施回数を見直し、業務の効率化を図ったことによる減</t>
  </si>
  <si>
    <t>経済的手法の活用実現に係る分析・検討、フロン類排出削減量の定量化による効果等検証に係る事業を実施するため（H24新規）</t>
  </si>
  <si>
    <t>オゾン層等の監視について、オゾン層破壊が人体及び生態系への影響、地球温暖化がオゾン層に与える影響など多角的な観点から監視、評価及び結果の公表を行うため（H24新規）</t>
  </si>
  <si>
    <t>業務の効率化を図った上で、「オゾン層及びフロン類等状況評価検討費」に発展的解消（H23限り）</t>
  </si>
  <si>
    <r>
      <rPr>
        <b/>
        <sz val="11"/>
        <rFont val="ＭＳ Ｐゴシック"/>
        <family val="3"/>
      </rPr>
      <t>【22年度事業】</t>
    </r>
    <r>
      <rPr>
        <sz val="11"/>
        <rFont val="ＭＳ Ｐゴシック"/>
        <family val="3"/>
      </rPr>
      <t xml:space="preserve">
①オゾン層保護法及びフロン回収・破壊法の施行を円滑に行うため、破壊処理施設の状況等の確認等を行う。
②オゾン層保護法に基づき、オゾン層の破壊の状況及び大気中のオゾン層破壊物質等の濃度変化の状況を監視する。
③強力なオゾン層破壊物質であるハロンについての管理方策に関する調査・検討を行う。
④フロン回収・破壊法の施行強化を図るとともに、機器の使用時における冷媒の排出について調査し、対策の検討を行う。
⑤フロン等の排出を削減するため、ノンフロン製品の普及・推進を行う。
⑥京都議定書の次期枠組みに新たに追加が検討されている新フッ素系物質について、排出削減方策等の検討を行う。
⑦東アジアの冷媒フロン処理対策や途上国におけるオゾン層破壊物質転換に係る支援を行う。
</t>
    </r>
    <r>
      <rPr>
        <b/>
        <sz val="11"/>
        <rFont val="ＭＳ Ｐゴシック"/>
        <family val="3"/>
      </rPr>
      <t>【23年度事業】</t>
    </r>
    <r>
      <rPr>
        <sz val="11"/>
        <rFont val="ＭＳ Ｐゴシック"/>
        <family val="3"/>
      </rPr>
      <t xml:space="preserve">
①オゾン層保護法に基づき、オゾン層の破壊の状況及び大気中のオゾン層破壊物質等の濃度変化の状況を監視する。
②フロン回収・破壊法の施行強化、機器の使用時における冷媒漏えいの抑制、ノンフロン製品の普及の推進等を進めるための調査及び対策の検討を行う。
③京都議定書の次期枠組みに新たに追加が検討されている新フッ素系物質について、排出削減方策等の検討を行う。
④東アジアの冷媒フロン処理対策や途上国におけるオゾン層破壊物質転換に係る支援を行う。
</t>
    </r>
    <r>
      <rPr>
        <b/>
        <sz val="11"/>
        <rFont val="ＭＳ Ｐゴシック"/>
        <family val="3"/>
      </rPr>
      <t>【24年度事業】</t>
    </r>
    <r>
      <rPr>
        <sz val="11"/>
        <rFont val="ＭＳ Ｐゴシック"/>
        <family val="3"/>
      </rPr>
      <t xml:space="preserve">
①フロン回収・破壊法の施行強化、機器の使用時における冷媒漏えいの抑制、ノンフロン製品の普及の推進等を進めるための調査及び対策の検討を行う。
②京都議定書の次期枠組みに新たに追加が検討されている新フッ素系物質について、排出削減方策等の検討を行う。
③アジアの冷媒フロン処理対策や途上国におけるオゾン層破壊物質転換に係る支援を行う。
④フロン類等対策における経済的手法の活用実現性等に係る分析・検討及び排出削減量の定量化による効果等検証を行う。
⑤オゾン層保護法に基づき、オゾン層破壊の状況、フロン類等の大気中濃度変化の状況等の監視・評価を行い、その結果を公表する。
</t>
    </r>
  </si>
  <si>
    <r>
      <t>・すべての事業について、引き続き、</t>
    </r>
    <r>
      <rPr>
        <sz val="11"/>
        <rFont val="ＭＳ Ｐゴシック"/>
        <family val="3"/>
      </rPr>
      <t>可能な限り競争性のある契約を実施するよう努めるとともに、これまでの知見を活かし、業務の効率化を図る。
・フロン等大気中濃度等監視調査費について、予算化から２０年以上が経過しているため、より効果的・効率的に成果が得られるよう事業を見直した。</t>
    </r>
  </si>
  <si>
    <t>一部改善</t>
  </si>
  <si>
    <t>過去の実績等を分析し既存の知見を活かすことにより、予算額を節減すべき。</t>
  </si>
  <si>
    <t>縮減
検討会実施回数や現地調査人数等を見直し、必要最低限の予算となるよう、概算要求額を減額。</t>
  </si>
  <si>
    <t>０２２</t>
  </si>
  <si>
    <t>担当部局庁</t>
  </si>
  <si>
    <t>2-1　オゾン層の保護・回復</t>
  </si>
  <si>
    <t>関係する計画、通知等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</si>
  <si>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</si>
  <si>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</si>
  <si>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</si>
  <si>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</si>
  <si>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</si>
  <si>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</si>
  <si>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</si>
  <si>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</si>
  <si>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</si>
  <si>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</si>
  <si>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r>
      <t>2</t>
    </r>
    <r>
      <rPr>
        <sz val="11"/>
        <rFont val="ＭＳ Ｐゴシック"/>
        <family val="3"/>
      </rPr>
      <t>0</t>
    </r>
    <r>
      <rPr>
        <sz val="11"/>
        <rFont val="ＭＳ Ｐゴシック"/>
        <family val="3"/>
      </rPr>
      <t>年度</t>
    </r>
  </si>
  <si>
    <t>％</t>
  </si>
  <si>
    <t>-</t>
  </si>
  <si>
    <t>―</t>
  </si>
  <si>
    <t>(                   )</t>
  </si>
  <si>
    <t>(                )</t>
  </si>
  <si>
    <t>排出抑制、代替化、適正な回収破壊対策の検討に係る事業の廃止に伴う減</t>
  </si>
  <si>
    <t>○</t>
  </si>
  <si>
    <t>不用率が大きい場合は、その理由を把握しているか。</t>
  </si>
  <si>
    <t>単位あたりコストの削減に努めているか。その水準は妥当か。</t>
  </si>
  <si>
    <t>活動実績は見込みに見合ったものであるか。</t>
  </si>
  <si>
    <r>
      <t>22年度の行政事業レビュー（</t>
    </r>
    <r>
      <rPr>
        <sz val="11"/>
        <rFont val="ＭＳ Ｐゴシック"/>
        <family val="3"/>
      </rPr>
      <t>公開プロセスに準じた省内レビュー）において、「①、④、⑤の事業を整理統合し、効率的な事業実施に努めるべき」との指摘を平成23年度予算に反映。</t>
    </r>
  </si>
  <si>
    <r>
      <t xml:space="preserve">資金の流れ
</t>
    </r>
    <r>
      <rPr>
        <sz val="11"/>
        <rFont val="ＭＳ Ｐゴシック"/>
        <family val="3"/>
      </rPr>
      <t>（資金の受け取り先が何を行っているかについて補足する）（単位：百万円）</t>
    </r>
  </si>
  <si>
    <t>ポスターのデザイン</t>
  </si>
  <si>
    <t>・オゾン層保護対策推進月間ポスター等の梱包及び発送</t>
  </si>
  <si>
    <t>－</t>
  </si>
  <si>
    <t>B</t>
  </si>
  <si>
    <t>支　出　先</t>
  </si>
  <si>
    <t>業　務　概　要</t>
  </si>
  <si>
    <t>支　出　額
（百万円）</t>
  </si>
  <si>
    <t>C.</t>
  </si>
  <si>
    <t>D.</t>
  </si>
  <si>
    <t>E.</t>
  </si>
  <si>
    <t>F.</t>
  </si>
  <si>
    <t>G.</t>
  </si>
  <si>
    <t>H.</t>
  </si>
  <si>
    <t>I.</t>
  </si>
  <si>
    <t>・冷媒フロン類のマテリアルフロー及び回収促進に関する調査
・第一種フロン類回収業者等に関する実態把握調査
・冷媒フロン類の再利用に関する調査
・都道府県における施行状況に関する調査　等</t>
  </si>
  <si>
    <t>J.</t>
  </si>
  <si>
    <t>・ノンフロン冷媒装置の普及状況等調査
・ノンフロン冷媒装置及び代替冷媒の開発状況等の調査
・ノンフロン製品の成功事例に関する情報収集・整理・分析</t>
  </si>
  <si>
    <t>K.</t>
  </si>
  <si>
    <t>・現行の技術情報の整理及び将来の技術開発動向に係る研究・知見の収集・整理
・フッ素系物質の排出抑制に係る取組の検討
・フッ素系物質の代替製品等の普及加速化の検討
・検討会の設置　等</t>
  </si>
  <si>
    <t>L.</t>
  </si>
  <si>
    <t>・オゾン層破壊物質等の大気中バックグラウンド濃度の測定等
・オゾン層破壊物質等の都市域大気中濃度の測定等
・専門家による評価検討　等</t>
  </si>
  <si>
    <t>M.</t>
  </si>
  <si>
    <t>・オゾン層等の監視結果に関する年次報告書の作成
・オゾン層等の監視結果に関する普及啓発用資料の作成</t>
  </si>
  <si>
    <t>N.</t>
  </si>
  <si>
    <t>O.</t>
  </si>
  <si>
    <t>・ハロン、ＰＦＣ，ＳＦ６の破壊実態等に関する調査
・液体ＰＦＣ、ＳＦ６の廃棄等に関する調査
・オゾン層破壊物質に関する国際動向等の知見の収集</t>
  </si>
  <si>
    <t>P.</t>
  </si>
  <si>
    <t>・国際会議の対応支援
・環境省担当支援プロジェクトの進捗管理及び実施支援
・途上国におけるＨＣＦＣ対策プロジェクト及びオゾン層破壊物質の破壊処理プロジェクトの提案の支援
・国際的な情報発信のための支援　等</t>
  </si>
  <si>
    <t>/</t>
  </si>
  <si>
    <t>６５ （円／トン－ＣＯ２）　　　　　　</t>
  </si>
  <si>
    <t>業務用冷凍空調機器からのＨＦＣ（平均的ＧＷＰ：２０００）の回収量が７３３トン（平成２１年度）であるので、平成２１年度の執行額９５百万円から、ＣＯ２換算トン数あたりのコストは次のとおり。
　９５百万円 ／（７３３ × ２０００） ＝ 約６５円／トン－ＣＯ２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</si>
</sst>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diagonalUp="1">
      <left style="double"/>
      <right style="thin"/>
      <top style="thin"/>
      <bottom style="thin"/>
      <diagonal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thin"/>
      <bottom style="hair"/>
    </border>
    <border>
      <left>
        <color indexed="63"/>
      </left>
      <right style="medium"/>
      <top style="hair"/>
      <bottom style="thin"/>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3">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9" fontId="0" fillId="0" borderId="0" xfId="0" applyNumberFormat="1" applyFont="1" applyBorder="1" applyAlignment="1">
      <alignment horizontal="center" vertical="center"/>
    </xf>
    <xf numFmtId="9" fontId="0" fillId="0" borderId="0" xfId="0" applyNumberFormat="1" applyFont="1" applyAlignment="1">
      <alignment vertical="center"/>
    </xf>
    <xf numFmtId="9" fontId="0" fillId="0" borderId="0" xfId="0" applyNumberFormat="1" applyFont="1" applyFill="1" applyAlignment="1">
      <alignment vertical="center"/>
    </xf>
    <xf numFmtId="0" fontId="0" fillId="33" borderId="17" xfId="0" applyFont="1" applyFill="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wrapText="1"/>
    </xf>
    <xf numFmtId="0" fontId="0" fillId="0" borderId="17" xfId="0" applyFont="1" applyFill="1" applyBorder="1" applyAlignment="1">
      <alignment vertical="center"/>
    </xf>
    <xf numFmtId="9" fontId="0" fillId="0" borderId="17" xfId="0" applyNumberFormat="1" applyFont="1" applyBorder="1" applyAlignment="1">
      <alignment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9" fontId="0" fillId="33" borderId="17" xfId="0" applyNumberFormat="1" applyFont="1" applyFill="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9" fontId="0" fillId="0" borderId="17" xfId="0" applyNumberFormat="1"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6" xfId="0" applyFont="1" applyBorder="1" applyAlignment="1">
      <alignment horizontal="left" vertical="center" wrapText="1"/>
    </xf>
    <xf numFmtId="0" fontId="0" fillId="0" borderId="33" xfId="0" applyFont="1" applyBorder="1" applyAlignment="1">
      <alignment horizontal="left" vertical="center" wrapText="1"/>
    </xf>
    <xf numFmtId="38" fontId="0" fillId="34" borderId="17" xfId="49" applyFont="1" applyFill="1" applyBorder="1" applyAlignment="1">
      <alignment horizontal="center" vertical="center"/>
    </xf>
    <xf numFmtId="38" fontId="0" fillId="0" borderId="17" xfId="49" applyFont="1" applyBorder="1" applyAlignment="1">
      <alignment horizontal="center" vertical="center"/>
    </xf>
    <xf numFmtId="38" fontId="0" fillId="0" borderId="34" xfId="49"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5" xfId="0" applyFont="1" applyBorder="1" applyAlignment="1">
      <alignment horizontal="center" vertical="center"/>
    </xf>
    <xf numFmtId="9" fontId="0" fillId="34" borderId="35" xfId="42" applyFont="1" applyFill="1" applyBorder="1" applyAlignment="1">
      <alignment horizontal="center" vertical="center"/>
    </xf>
    <xf numFmtId="0" fontId="0" fillId="34"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38" xfId="63" applyFont="1" applyFill="1" applyBorder="1" applyAlignment="1" applyProtection="1">
      <alignment horizontal="center" vertical="center"/>
      <protection/>
    </xf>
    <xf numFmtId="0" fontId="0" fillId="0" borderId="39" xfId="0" applyFont="1" applyBorder="1" applyAlignment="1">
      <alignment vertical="center"/>
    </xf>
    <xf numFmtId="0" fontId="0" fillId="0" borderId="40" xfId="0" applyFont="1" applyBorder="1" applyAlignment="1">
      <alignment vertical="center"/>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43" xfId="61" applyFont="1" applyFill="1" applyBorder="1" applyAlignment="1" applyProtection="1">
      <alignment horizontal="left" vertical="center" wrapText="1" shrinkToFit="1"/>
      <protection/>
    </xf>
    <xf numFmtId="0" fontId="0" fillId="0" borderId="42" xfId="0" applyFont="1" applyFill="1" applyBorder="1" applyAlignment="1">
      <alignment horizontal="left" vertical="center"/>
    </xf>
    <xf numFmtId="0" fontId="10" fillId="33" borderId="44"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8" fillId="33" borderId="44"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47"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48" xfId="63" applyFont="1" applyFill="1" applyBorder="1" applyAlignment="1" applyProtection="1">
      <alignment horizontal="center" vertical="center" shrinkToFit="1"/>
      <protection/>
    </xf>
    <xf numFmtId="0" fontId="12" fillId="34" borderId="49" xfId="63" applyFont="1" applyFill="1" applyBorder="1" applyAlignment="1" applyProtection="1">
      <alignment horizontal="left" vertical="center" wrapText="1"/>
      <protection/>
    </xf>
    <xf numFmtId="0" fontId="12" fillId="34" borderId="20" xfId="63" applyFont="1" applyFill="1" applyBorder="1" applyAlignment="1" applyProtection="1">
      <alignment horizontal="left" vertical="center" wrapText="1"/>
      <protection/>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left" vertical="center" wrapText="1"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12" fillId="0" borderId="19" xfId="62" applyFont="1" applyFill="1" applyBorder="1" applyAlignment="1" applyProtection="1">
      <alignment horizontal="left" vertical="center" shrinkToFit="1"/>
      <protection/>
    </xf>
    <xf numFmtId="0" fontId="12" fillId="0" borderId="20" xfId="62" applyFont="1" applyFill="1" applyBorder="1" applyAlignment="1" applyProtection="1">
      <alignment horizontal="left" vertical="center" shrinkToFit="1"/>
      <protection/>
    </xf>
    <xf numFmtId="0" fontId="12" fillId="0" borderId="50" xfId="62" applyFont="1" applyFill="1" applyBorder="1" applyAlignment="1" applyProtection="1">
      <alignment horizontal="left" vertical="center" shrinkToFit="1"/>
      <protection/>
    </xf>
    <xf numFmtId="0" fontId="13" fillId="33" borderId="47"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49" xfId="61" applyFont="1" applyFill="1" applyBorder="1" applyAlignment="1" applyProtection="1">
      <alignment horizontal="left" vertical="center" wrapText="1" shrinkToFit="1"/>
      <protection/>
    </xf>
    <xf numFmtId="0" fontId="0" fillId="0" borderId="20" xfId="0" applyFont="1" applyBorder="1" applyAlignment="1">
      <alignment horizontal="left"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0" fillId="0" borderId="50" xfId="0" applyFont="1" applyBorder="1" applyAlignment="1">
      <alignment horizontal="left" vertical="center"/>
    </xf>
    <xf numFmtId="0" fontId="13" fillId="33" borderId="22"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wrapText="1" shrinkToFit="1"/>
      <protection/>
    </xf>
    <xf numFmtId="0" fontId="13" fillId="33" borderId="26"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left" vertical="center" wrapText="1" shrinkToFit="1"/>
      <protection/>
    </xf>
    <xf numFmtId="0" fontId="0" fillId="0" borderId="23" xfId="63" applyFont="1" applyFill="1" applyBorder="1" applyAlignment="1" applyProtection="1">
      <alignment horizontal="left" vertical="center" wrapText="1" shrinkToFit="1"/>
      <protection/>
    </xf>
    <xf numFmtId="0" fontId="0" fillId="0" borderId="32"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8" fillId="33" borderId="19"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3" xfId="61" applyFont="1" applyFill="1" applyBorder="1" applyAlignment="1">
      <alignment horizontal="left" vertical="center" shrinkToFit="1"/>
      <protection/>
    </xf>
    <xf numFmtId="0" fontId="0" fillId="0" borderId="23" xfId="0" applyFont="1" applyBorder="1" applyAlignment="1">
      <alignment horizontal="left" vertical="center" shrinkToFit="1"/>
    </xf>
    <xf numFmtId="0" fontId="0" fillId="0" borderId="51"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52" xfId="0" applyFont="1" applyBorder="1" applyAlignment="1">
      <alignment horizontal="left" vertical="center" shrinkToFit="1"/>
    </xf>
    <xf numFmtId="0" fontId="8" fillId="33" borderId="4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9" xfId="61" applyFont="1" applyFill="1" applyBorder="1" applyAlignment="1" applyProtection="1">
      <alignment horizontal="left" vertical="center" wrapText="1"/>
      <protection/>
    </xf>
    <xf numFmtId="0" fontId="0" fillId="0" borderId="20" xfId="61" applyFont="1" applyFill="1" applyBorder="1" applyAlignment="1" applyProtection="1">
      <alignment horizontal="left" vertical="center" wrapText="1"/>
      <protection/>
    </xf>
    <xf numFmtId="0" fontId="0" fillId="0" borderId="50" xfId="61" applyFont="1" applyFill="1" applyBorder="1" applyAlignment="1" applyProtection="1">
      <alignment horizontal="left" vertical="center" wrapText="1"/>
      <protection/>
    </xf>
    <xf numFmtId="0" fontId="0" fillId="34" borderId="49" xfId="61" applyFont="1" applyFill="1" applyBorder="1" applyAlignment="1" applyProtection="1">
      <alignment horizontal="left" vertical="center" wrapText="1"/>
      <protection/>
    </xf>
    <xf numFmtId="0" fontId="0" fillId="34" borderId="20" xfId="61" applyFont="1" applyFill="1" applyBorder="1" applyAlignment="1" applyProtection="1">
      <alignment horizontal="left" vertical="center" wrapText="1"/>
      <protection/>
    </xf>
    <xf numFmtId="0" fontId="0" fillId="34" borderId="50" xfId="61" applyFont="1" applyFill="1" applyBorder="1" applyAlignment="1" applyProtection="1">
      <alignment horizontal="left" vertical="center" wrapText="1"/>
      <protection/>
    </xf>
    <xf numFmtId="0" fontId="8" fillId="33" borderId="48"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2" fillId="33" borderId="2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7"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9" fontId="0" fillId="34" borderId="35"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9" fontId="0" fillId="34" borderId="17" xfId="0" applyNumberFormat="1" applyFont="1" applyFill="1" applyBorder="1" applyAlignment="1">
      <alignment horizontal="center" vertical="center"/>
    </xf>
    <xf numFmtId="0" fontId="0" fillId="34" borderId="17" xfId="0" applyFont="1" applyFill="1" applyBorder="1" applyAlignment="1">
      <alignment horizontal="center" vertical="center"/>
    </xf>
    <xf numFmtId="9"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34" xfId="0" applyFont="1" applyBorder="1" applyAlignment="1">
      <alignment horizontal="center" vertical="center"/>
    </xf>
    <xf numFmtId="0" fontId="16" fillId="33" borderId="19"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16" fillId="33" borderId="54" xfId="0" applyFont="1" applyFill="1" applyBorder="1" applyAlignment="1">
      <alignment horizontal="center" vertical="center" wrapText="1" shrinkToFit="1"/>
    </xf>
    <xf numFmtId="0" fontId="16" fillId="33" borderId="23"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6" fillId="33" borderId="63"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0" fillId="34" borderId="54"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63"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34" borderId="5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52" xfId="0" applyFont="1" applyFill="1" applyBorder="1" applyAlignment="1">
      <alignment horizontal="center" vertical="center"/>
    </xf>
    <xf numFmtId="0" fontId="13" fillId="33" borderId="23" xfId="0" applyFont="1" applyFill="1" applyBorder="1" applyAlignment="1">
      <alignment horizontal="center" vertical="center"/>
    </xf>
    <xf numFmtId="0" fontId="0" fillId="33" borderId="5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4" borderId="2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9" xfId="0" applyFont="1" applyFill="1" applyBorder="1" applyAlignment="1">
      <alignment horizontal="center" vertical="center"/>
    </xf>
    <xf numFmtId="0" fontId="11" fillId="35" borderId="1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1" xfId="0" applyFont="1" applyFill="1" applyBorder="1" applyAlignment="1">
      <alignment horizontal="center" vertical="center"/>
    </xf>
    <xf numFmtId="0" fontId="18" fillId="0" borderId="71" xfId="0" applyFont="1" applyFill="1" applyBorder="1" applyAlignment="1">
      <alignment horizontal="left" vertical="top" wrapText="1"/>
    </xf>
    <xf numFmtId="0" fontId="18" fillId="0" borderId="72" xfId="0" applyFont="1" applyFill="1" applyBorder="1" applyAlignment="1">
      <alignment horizontal="left" vertical="top" wrapText="1"/>
    </xf>
    <xf numFmtId="0" fontId="18" fillId="0" borderId="73" xfId="0" applyFont="1" applyFill="1" applyBorder="1" applyAlignment="1">
      <alignment horizontal="left" vertical="top" wrapText="1"/>
    </xf>
    <xf numFmtId="38" fontId="0" fillId="0" borderId="55" xfId="49" applyFont="1" applyFill="1" applyBorder="1" applyAlignment="1">
      <alignment horizontal="right" vertical="center"/>
    </xf>
    <xf numFmtId="38" fontId="0" fillId="34" borderId="55" xfId="49" applyFont="1" applyFill="1" applyBorder="1" applyAlignment="1">
      <alignment horizontal="right" vertical="center"/>
    </xf>
    <xf numFmtId="0" fontId="16" fillId="34" borderId="54" xfId="0" applyFont="1" applyFill="1" applyBorder="1" applyAlignment="1">
      <alignment horizontal="left" vertical="center"/>
    </xf>
    <xf numFmtId="0" fontId="16" fillId="34" borderId="23" xfId="0" applyFont="1" applyFill="1" applyBorder="1" applyAlignment="1">
      <alignment horizontal="left" vertical="center"/>
    </xf>
    <xf numFmtId="0" fontId="16" fillId="34" borderId="51" xfId="0" applyFont="1" applyFill="1" applyBorder="1" applyAlignment="1">
      <alignment horizontal="left" vertical="center"/>
    </xf>
    <xf numFmtId="38" fontId="0" fillId="0" borderId="60" xfId="49" applyFont="1" applyFill="1" applyBorder="1" applyAlignment="1">
      <alignment horizontal="right" vertical="center"/>
    </xf>
    <xf numFmtId="38" fontId="0" fillId="34" borderId="60" xfId="49" applyFont="1" applyFill="1" applyBorder="1" applyAlignment="1">
      <alignment horizontal="right" vertical="center"/>
    </xf>
    <xf numFmtId="0" fontId="16" fillId="34" borderId="74" xfId="0" applyFont="1" applyFill="1" applyBorder="1" applyAlignment="1">
      <alignment horizontal="left" vertical="center"/>
    </xf>
    <xf numFmtId="0" fontId="16" fillId="34" borderId="0" xfId="0" applyFont="1" applyFill="1" applyBorder="1" applyAlignment="1">
      <alignment horizontal="left" vertical="center"/>
    </xf>
    <xf numFmtId="0" fontId="16" fillId="34" borderId="16" xfId="0" applyFont="1" applyFill="1" applyBorder="1" applyAlignment="1">
      <alignment horizontal="left" vertical="center"/>
    </xf>
    <xf numFmtId="0" fontId="18" fillId="0" borderId="75" xfId="0" applyFont="1" applyFill="1" applyBorder="1" applyAlignment="1">
      <alignment horizontal="left" vertical="top" wrapText="1"/>
    </xf>
    <xf numFmtId="0" fontId="18" fillId="0" borderId="58" xfId="0" applyFont="1" applyFill="1" applyBorder="1" applyAlignment="1">
      <alignment horizontal="left" vertical="top" wrapText="1"/>
    </xf>
    <xf numFmtId="0" fontId="18" fillId="0" borderId="59" xfId="0" applyFont="1" applyFill="1" applyBorder="1" applyAlignment="1">
      <alignment horizontal="left" vertical="top" wrapText="1"/>
    </xf>
    <xf numFmtId="0" fontId="16" fillId="34" borderId="74" xfId="0" applyFont="1" applyFill="1" applyBorder="1" applyAlignment="1">
      <alignment horizontal="left" vertical="center" wrapText="1"/>
    </xf>
    <xf numFmtId="0" fontId="16" fillId="34" borderId="0" xfId="0" applyFont="1" applyFill="1" applyBorder="1" applyAlignment="1">
      <alignment horizontal="left" vertical="center" wrapText="1"/>
    </xf>
    <xf numFmtId="0" fontId="16" fillId="34" borderId="16" xfId="0" applyFont="1" applyFill="1" applyBorder="1" applyAlignment="1">
      <alignment horizontal="left" vertical="center" wrapText="1"/>
    </xf>
    <xf numFmtId="0" fontId="18" fillId="0" borderId="76" xfId="0" applyFont="1" applyFill="1" applyBorder="1" applyAlignment="1">
      <alignment horizontal="left" vertical="top" wrapText="1"/>
    </xf>
    <xf numFmtId="0" fontId="18" fillId="0" borderId="77" xfId="0" applyFont="1" applyFill="1" applyBorder="1" applyAlignment="1">
      <alignment horizontal="left" vertical="top" wrapText="1"/>
    </xf>
    <xf numFmtId="0" fontId="18" fillId="0" borderId="78" xfId="0" applyFont="1" applyFill="1" applyBorder="1" applyAlignment="1">
      <alignment horizontal="left" vertical="top" wrapText="1"/>
    </xf>
    <xf numFmtId="38" fontId="0" fillId="0" borderId="64" xfId="49" applyFont="1" applyFill="1" applyBorder="1" applyAlignment="1">
      <alignment horizontal="right" vertical="center"/>
    </xf>
    <xf numFmtId="38" fontId="0" fillId="34" borderId="64" xfId="49" applyFont="1" applyFill="1" applyBorder="1" applyAlignment="1">
      <alignment horizontal="right" vertical="center"/>
    </xf>
    <xf numFmtId="0" fontId="0" fillId="0" borderId="4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38" fontId="0" fillId="0" borderId="17" xfId="49" applyFont="1" applyFill="1" applyBorder="1" applyAlignment="1">
      <alignment horizontal="right" vertical="center"/>
    </xf>
    <xf numFmtId="38" fontId="0" fillId="34" borderId="17" xfId="49" applyFont="1" applyFill="1" applyBorder="1" applyAlignment="1">
      <alignment horizontal="right" vertical="center"/>
    </xf>
    <xf numFmtId="0" fontId="0" fillId="34" borderId="63" xfId="0" applyFont="1" applyFill="1" applyBorder="1" applyAlignment="1">
      <alignment horizontal="center" vertical="top"/>
    </xf>
    <xf numFmtId="0" fontId="0" fillId="34" borderId="26" xfId="0" applyFont="1" applyFill="1" applyBorder="1" applyAlignment="1">
      <alignment horizontal="center" vertical="top"/>
    </xf>
    <xf numFmtId="0" fontId="0" fillId="34" borderId="52"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32"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28" xfId="0" applyFont="1" applyFill="1" applyBorder="1" applyAlignment="1">
      <alignment horizontal="left" wrapText="1"/>
    </xf>
    <xf numFmtId="0" fontId="0" fillId="0" borderId="23" xfId="0" applyFont="1" applyFill="1" applyBorder="1" applyAlignment="1">
      <alignment horizontal="left" wrapText="1"/>
    </xf>
    <xf numFmtId="0" fontId="0" fillId="0" borderId="51"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81" xfId="0" applyFont="1" applyFill="1" applyBorder="1" applyAlignment="1">
      <alignment horizontal="center"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14" fillId="33" borderId="22" xfId="0" applyFont="1" applyFill="1" applyBorder="1" applyAlignment="1">
      <alignment horizontal="center" vertical="center" textRotation="255"/>
    </xf>
    <xf numFmtId="0" fontId="14" fillId="33" borderId="51"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25" xfId="0" applyFont="1" applyFill="1" applyBorder="1" applyAlignment="1">
      <alignment horizontal="center" vertical="center" textRotation="255"/>
    </xf>
    <xf numFmtId="0" fontId="14" fillId="33" borderId="52" xfId="0" applyFont="1" applyFill="1" applyBorder="1" applyAlignment="1">
      <alignment horizontal="center" vertical="center" textRotation="255"/>
    </xf>
    <xf numFmtId="0" fontId="13" fillId="33" borderId="32" xfId="0" applyFont="1" applyFill="1" applyBorder="1" applyAlignment="1">
      <alignment horizontal="center" wrapText="1"/>
    </xf>
    <xf numFmtId="0" fontId="13" fillId="33" borderId="26" xfId="0" applyFont="1" applyFill="1" applyBorder="1" applyAlignment="1">
      <alignment horizontal="center" wrapText="1"/>
    </xf>
    <xf numFmtId="0" fontId="13" fillId="33" borderId="52"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35" borderId="26" xfId="0" applyFont="1" applyFill="1" applyBorder="1" applyAlignment="1">
      <alignment horizontal="center" vertical="center" wrapText="1"/>
    </xf>
    <xf numFmtId="0" fontId="13" fillId="35" borderId="5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3" fillId="33" borderId="22" xfId="0" applyFont="1" applyFill="1" applyBorder="1" applyAlignment="1">
      <alignment horizontal="center" vertical="center" textRotation="255" wrapText="1"/>
    </xf>
    <xf numFmtId="0" fontId="13" fillId="33" borderId="24"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25" xfId="0" applyFont="1" applyFill="1" applyBorder="1" applyAlignment="1">
      <alignment horizontal="center" vertical="center" textRotation="255" wrapText="1"/>
    </xf>
    <xf numFmtId="0" fontId="13" fillId="33" borderId="27" xfId="0" applyFont="1" applyFill="1" applyBorder="1" applyAlignment="1">
      <alignment horizontal="center" vertical="center" textRotation="255" wrapText="1"/>
    </xf>
    <xf numFmtId="0" fontId="0" fillId="0" borderId="84" xfId="0" applyFont="1" applyFill="1" applyBorder="1" applyAlignment="1">
      <alignment horizontal="center" vertical="center" wrapText="1"/>
    </xf>
    <xf numFmtId="0" fontId="0" fillId="0" borderId="72" xfId="0" applyFont="1" applyBorder="1" applyAlignment="1">
      <alignment vertical="center"/>
    </xf>
    <xf numFmtId="0" fontId="0" fillId="0" borderId="73" xfId="0" applyFont="1" applyBorder="1" applyAlignment="1">
      <alignment vertical="center"/>
    </xf>
    <xf numFmtId="0" fontId="0" fillId="0" borderId="85" xfId="0" applyFont="1" applyFill="1" applyBorder="1" applyAlignment="1">
      <alignment vertical="center"/>
    </xf>
    <xf numFmtId="0" fontId="0" fillId="0" borderId="5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58" xfId="0" applyFont="1" applyBorder="1" applyAlignment="1">
      <alignment vertical="center"/>
    </xf>
    <xf numFmtId="0" fontId="0" fillId="0" borderId="59" xfId="0" applyFont="1" applyBorder="1" applyAlignment="1">
      <alignmen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87"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8" xfId="0" applyFont="1" applyFill="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84"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5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7" xfId="0" applyFont="1" applyFill="1" applyBorder="1" applyAlignment="1">
      <alignment vertical="center"/>
    </xf>
    <xf numFmtId="0" fontId="0" fillId="34" borderId="86"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15" fillId="0" borderId="57" xfId="0" applyFont="1" applyFill="1" applyBorder="1" applyAlignment="1">
      <alignment vertical="center"/>
    </xf>
    <xf numFmtId="0" fontId="15" fillId="0" borderId="58" xfId="0" applyFont="1" applyBorder="1" applyAlignment="1">
      <alignment vertical="center"/>
    </xf>
    <xf numFmtId="0" fontId="15" fillId="0" borderId="59" xfId="0" applyFont="1" applyBorder="1" applyAlignment="1">
      <alignment vertical="center"/>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34" borderId="81" xfId="0" applyFont="1" applyFill="1" applyBorder="1" applyAlignment="1">
      <alignment vertical="center" wrapText="1"/>
    </xf>
    <xf numFmtId="0" fontId="0" fillId="34" borderId="82" xfId="0" applyFont="1" applyFill="1" applyBorder="1" applyAlignment="1">
      <alignment vertical="center"/>
    </xf>
    <xf numFmtId="0" fontId="0" fillId="34" borderId="83" xfId="0" applyFont="1" applyFill="1" applyBorder="1" applyAlignment="1">
      <alignment vertical="center"/>
    </xf>
    <xf numFmtId="0" fontId="0" fillId="0" borderId="91" xfId="0" applyFont="1" applyFill="1" applyBorder="1" applyAlignment="1">
      <alignment vertical="top" wrapText="1"/>
    </xf>
    <xf numFmtId="0" fontId="13" fillId="0" borderId="92" xfId="0" applyFont="1" applyFill="1" applyBorder="1" applyAlignment="1">
      <alignment vertical="top" wrapText="1"/>
    </xf>
    <xf numFmtId="0" fontId="13" fillId="0" borderId="93" xfId="0" applyFont="1" applyFill="1" applyBorder="1" applyAlignment="1">
      <alignment vertical="top" wrapText="1"/>
    </xf>
    <xf numFmtId="0" fontId="0" fillId="0" borderId="32" xfId="0" applyFont="1" applyFill="1" applyBorder="1" applyAlignment="1">
      <alignment vertical="top" wrapText="1"/>
    </xf>
    <xf numFmtId="0" fontId="13" fillId="0" borderId="26" xfId="0" applyFont="1" applyFill="1" applyBorder="1" applyAlignment="1">
      <alignment vertical="top" wrapText="1"/>
    </xf>
    <xf numFmtId="0" fontId="13" fillId="0" borderId="52" xfId="0" applyFont="1" applyFill="1" applyBorder="1" applyAlignment="1">
      <alignment vertical="top" wrapText="1"/>
    </xf>
    <xf numFmtId="0" fontId="0" fillId="0" borderId="47" xfId="0" applyFont="1" applyFill="1" applyBorder="1" applyAlignment="1">
      <alignment vertical="center" textRotation="255"/>
    </xf>
    <xf numFmtId="0" fontId="0" fillId="0" borderId="20" xfId="0" applyFont="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vertical="center" wrapText="1"/>
    </xf>
    <xf numFmtId="0" fontId="0" fillId="0" borderId="50" xfId="0" applyFont="1" applyBorder="1" applyAlignment="1">
      <alignment vertical="center" wrapText="1"/>
    </xf>
    <xf numFmtId="0" fontId="13" fillId="33" borderId="4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89" xfId="0" applyFont="1" applyFill="1" applyBorder="1" applyAlignment="1">
      <alignment vertical="center" wrapText="1"/>
    </xf>
    <xf numFmtId="0" fontId="0" fillId="0" borderId="82" xfId="0" applyFont="1" applyBorder="1" applyAlignment="1">
      <alignment vertical="center"/>
    </xf>
    <xf numFmtId="0" fontId="0" fillId="0" borderId="83" xfId="0" applyFont="1" applyBorder="1" applyAlignment="1">
      <alignment vertical="center"/>
    </xf>
    <xf numFmtId="0" fontId="13" fillId="35" borderId="41" xfId="0" applyFont="1" applyFill="1" applyBorder="1" applyAlignment="1">
      <alignment horizontal="center" vertical="center"/>
    </xf>
    <xf numFmtId="0" fontId="13" fillId="35" borderId="42" xfId="0" applyFont="1" applyFill="1" applyBorder="1" applyAlignment="1">
      <alignment horizontal="center" vertical="center"/>
    </xf>
    <xf numFmtId="0" fontId="13" fillId="35" borderId="46" xfId="0" applyFont="1" applyFill="1" applyBorder="1" applyAlignment="1">
      <alignment horizontal="center" vertical="center"/>
    </xf>
    <xf numFmtId="0" fontId="0" fillId="34" borderId="89"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7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26" xfId="0" applyFont="1" applyBorder="1" applyAlignment="1">
      <alignment horizontal="center" vertical="center"/>
    </xf>
    <xf numFmtId="0" fontId="0" fillId="0" borderId="33"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0" xfId="0" applyFont="1" applyBorder="1" applyAlignment="1">
      <alignment horizontal="center" vertical="center" wrapText="1"/>
    </xf>
    <xf numFmtId="0" fontId="11" fillId="0" borderId="50" xfId="0" applyFont="1" applyBorder="1" applyAlignment="1">
      <alignment horizontal="center" vertical="center" wrapText="1"/>
    </xf>
    <xf numFmtId="0" fontId="0" fillId="0" borderId="84" xfId="0" applyFont="1" applyBorder="1" applyAlignment="1">
      <alignment horizontal="center" vertical="center"/>
    </xf>
    <xf numFmtId="0" fontId="11" fillId="0" borderId="85"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1" fontId="0" fillId="0" borderId="85" xfId="0" applyNumberFormat="1" applyFont="1" applyBorder="1" applyAlignment="1">
      <alignment horizontal="right" vertical="center"/>
    </xf>
    <xf numFmtId="181" fontId="0" fillId="0" borderId="72" xfId="0" applyNumberFormat="1" applyFont="1" applyBorder="1" applyAlignment="1">
      <alignment horizontal="right" vertical="center"/>
    </xf>
    <xf numFmtId="181" fontId="0" fillId="0" borderId="96" xfId="0" applyNumberFormat="1" applyFont="1" applyBorder="1" applyAlignment="1">
      <alignment horizontal="right" vertical="center"/>
    </xf>
    <xf numFmtId="0" fontId="0" fillId="0" borderId="86" xfId="0" applyFont="1" applyBorder="1" applyAlignment="1">
      <alignment horizontal="center" vertical="center"/>
    </xf>
    <xf numFmtId="0" fontId="11"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49" xfId="0" applyFont="1" applyBorder="1" applyAlignment="1">
      <alignment horizontal="center" vertical="center"/>
    </xf>
    <xf numFmtId="0" fontId="11" fillId="0" borderId="68" xfId="0" applyFont="1" applyBorder="1" applyAlignment="1">
      <alignment horizontal="center" vertical="center" wrapText="1"/>
    </xf>
    <xf numFmtId="181" fontId="0" fillId="0" borderId="19" xfId="0" applyNumberFormat="1" applyFont="1" applyBorder="1" applyAlignment="1">
      <alignment horizontal="right"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1" fillId="0" borderId="101" xfId="0" applyFont="1" applyBorder="1" applyAlignment="1">
      <alignment horizontal="left" vertical="center" wrapText="1"/>
    </xf>
    <xf numFmtId="0" fontId="0" fillId="0" borderId="99" xfId="0" applyFont="1" applyBorder="1" applyAlignment="1">
      <alignment horizontal="left" vertical="center"/>
    </xf>
    <xf numFmtId="0" fontId="0" fillId="0" borderId="100"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52"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11" fillId="0" borderId="50" xfId="0" applyFont="1" applyBorder="1" applyAlignment="1">
      <alignment horizontal="center" vertical="center"/>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0" fillId="0" borderId="87" xfId="0" applyFont="1" applyBorder="1" applyAlignment="1">
      <alignment horizontal="center" vertical="center"/>
    </xf>
    <xf numFmtId="0" fontId="11" fillId="0" borderId="88"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77" xfId="0" applyNumberFormat="1" applyFont="1" applyBorder="1" applyAlignment="1">
      <alignment horizontal="right" vertical="center"/>
    </xf>
    <xf numFmtId="181" fontId="0" fillId="0" borderId="57" xfId="0" applyNumberFormat="1" applyFont="1" applyBorder="1" applyAlignment="1">
      <alignment horizontal="right" vertical="center"/>
    </xf>
    <xf numFmtId="181" fontId="0" fillId="0" borderId="58" xfId="0" applyNumberFormat="1" applyFont="1" applyBorder="1" applyAlignment="1">
      <alignment horizontal="right" vertical="center"/>
    </xf>
    <xf numFmtId="181" fontId="0" fillId="0" borderId="97" xfId="0" applyNumberFormat="1" applyFont="1" applyBorder="1" applyAlignment="1">
      <alignment horizontal="right" vertical="center"/>
    </xf>
    <xf numFmtId="0" fontId="0" fillId="0" borderId="50" xfId="0" applyFont="1" applyBorder="1" applyAlignment="1">
      <alignment horizontal="center" vertical="center"/>
    </xf>
    <xf numFmtId="0" fontId="0" fillId="0" borderId="84"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176" fontId="0" fillId="0" borderId="96"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105" xfId="0" applyFont="1" applyBorder="1" applyAlignment="1">
      <alignment horizontal="center" vertical="center"/>
    </xf>
    <xf numFmtId="0" fontId="11" fillId="0" borderId="106"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108" xfId="0" applyFont="1" applyBorder="1" applyAlignment="1">
      <alignment horizontal="center" vertical="center" wrapText="1"/>
    </xf>
    <xf numFmtId="176" fontId="0" fillId="0" borderId="109"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6" fontId="0" fillId="0" borderId="83"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19" xfId="0" applyFont="1" applyBorder="1" applyAlignment="1">
      <alignment vertical="center"/>
    </xf>
    <xf numFmtId="0" fontId="0" fillId="0" borderId="21" xfId="0" applyFont="1" applyBorder="1" applyAlignment="1">
      <alignment vertical="center"/>
    </xf>
    <xf numFmtId="0" fontId="11" fillId="0" borderId="110" xfId="61" applyFont="1" applyFill="1" applyBorder="1" applyAlignment="1" applyProtection="1">
      <alignment horizontal="left" vertical="top"/>
      <protection/>
    </xf>
    <xf numFmtId="0" fontId="11" fillId="0" borderId="11" xfId="61" applyFont="1" applyFill="1" applyBorder="1" applyAlignment="1" applyProtection="1">
      <alignment horizontal="left" vertical="top"/>
      <protection/>
    </xf>
    <xf numFmtId="0" fontId="11" fillId="0" borderId="111" xfId="61" applyFont="1" applyFill="1" applyBorder="1" applyAlignment="1" applyProtection="1">
      <alignment horizontal="left" vertical="top"/>
      <protection/>
    </xf>
    <xf numFmtId="0" fontId="11" fillId="0" borderId="30" xfId="61" applyFont="1" applyFill="1" applyBorder="1" applyAlignment="1" applyProtection="1">
      <alignment horizontal="left" vertical="top"/>
      <protection/>
    </xf>
    <xf numFmtId="0" fontId="11" fillId="0" borderId="0" xfId="61" applyFont="1" applyFill="1" applyBorder="1" applyAlignment="1" applyProtection="1">
      <alignment horizontal="left" vertical="top"/>
      <protection/>
    </xf>
    <xf numFmtId="0" fontId="11" fillId="0" borderId="16" xfId="61" applyFont="1" applyFill="1" applyBorder="1" applyAlignment="1" applyProtection="1">
      <alignment horizontal="left" vertical="top"/>
      <protection/>
    </xf>
    <xf numFmtId="0" fontId="11" fillId="0" borderId="112" xfId="61" applyFont="1" applyFill="1" applyBorder="1" applyAlignment="1" applyProtection="1">
      <alignment horizontal="left" vertical="top"/>
      <protection/>
    </xf>
    <xf numFmtId="0" fontId="11" fillId="0" borderId="10" xfId="61" applyFont="1" applyFill="1" applyBorder="1" applyAlignment="1" applyProtection="1">
      <alignment horizontal="left" vertical="top"/>
      <protection/>
    </xf>
    <xf numFmtId="0" fontId="11" fillId="0" borderId="113" xfId="61" applyFont="1" applyFill="1" applyBorder="1" applyAlignment="1" applyProtection="1">
      <alignment horizontal="left" vertical="top"/>
      <protection/>
    </xf>
    <xf numFmtId="0" fontId="13" fillId="0" borderId="2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xf>
    <xf numFmtId="0" fontId="0" fillId="0" borderId="5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71</xdr:row>
      <xdr:rowOff>171450</xdr:rowOff>
    </xdr:from>
    <xdr:to>
      <xdr:col>18</xdr:col>
      <xdr:colOff>104775</xdr:colOff>
      <xdr:row>71</xdr:row>
      <xdr:rowOff>742950</xdr:rowOff>
    </xdr:to>
    <xdr:sp>
      <xdr:nvSpPr>
        <xdr:cNvPr id="1" name="正方形/長方形 1"/>
        <xdr:cNvSpPr>
          <a:spLocks/>
        </xdr:cNvSpPr>
      </xdr:nvSpPr>
      <xdr:spPr>
        <a:xfrm>
          <a:off x="1495425" y="30175200"/>
          <a:ext cx="17526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９６百万円</a:t>
          </a:r>
        </a:p>
      </xdr:txBody>
    </xdr:sp>
    <xdr:clientData/>
  </xdr:twoCellAnchor>
  <xdr:twoCellAnchor>
    <xdr:from>
      <xdr:col>13</xdr:col>
      <xdr:colOff>38100</xdr:colOff>
      <xdr:row>71</xdr:row>
      <xdr:rowOff>1990725</xdr:rowOff>
    </xdr:from>
    <xdr:to>
      <xdr:col>50</xdr:col>
      <xdr:colOff>161925</xdr:colOff>
      <xdr:row>71</xdr:row>
      <xdr:rowOff>1990725</xdr:rowOff>
    </xdr:to>
    <xdr:sp>
      <xdr:nvSpPr>
        <xdr:cNvPr id="2" name="直線コネクタ 5"/>
        <xdr:cNvSpPr>
          <a:spLocks/>
        </xdr:cNvSpPr>
      </xdr:nvSpPr>
      <xdr:spPr>
        <a:xfrm>
          <a:off x="2324100" y="31994475"/>
          <a:ext cx="7086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71</xdr:row>
      <xdr:rowOff>171450</xdr:rowOff>
    </xdr:from>
    <xdr:to>
      <xdr:col>37</xdr:col>
      <xdr:colOff>47625</xdr:colOff>
      <xdr:row>71</xdr:row>
      <xdr:rowOff>1838325</xdr:rowOff>
    </xdr:to>
    <xdr:sp>
      <xdr:nvSpPr>
        <xdr:cNvPr id="3" name="大かっこ 6"/>
        <xdr:cNvSpPr>
          <a:spLocks/>
        </xdr:cNvSpPr>
      </xdr:nvSpPr>
      <xdr:spPr>
        <a:xfrm>
          <a:off x="3343275" y="30175200"/>
          <a:ext cx="3371850" cy="16668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①オゾン層保護法・フロン回収破壊法施行事務費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②フロン等大気中濃度等監視調査費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③ハロン管理システム等検討調査費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④途上国におけるフロン等対策支援事業費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⑤冷媒フロン類排出抑制推進費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⑥フロン代替製品普及推進事業費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⑦新フッ素系物質等に係る地球温暖化対策検討費</a:t>
          </a:r>
        </a:p>
      </xdr:txBody>
    </xdr:sp>
    <xdr:clientData/>
  </xdr:twoCellAnchor>
  <xdr:twoCellAnchor>
    <xdr:from>
      <xdr:col>13</xdr:col>
      <xdr:colOff>38100</xdr:colOff>
      <xdr:row>71</xdr:row>
      <xdr:rowOff>762000</xdr:rowOff>
    </xdr:from>
    <xdr:to>
      <xdr:col>13</xdr:col>
      <xdr:colOff>38100</xdr:colOff>
      <xdr:row>71</xdr:row>
      <xdr:rowOff>2314575</xdr:rowOff>
    </xdr:to>
    <xdr:sp>
      <xdr:nvSpPr>
        <xdr:cNvPr id="4" name="直線矢印コネクタ 7"/>
        <xdr:cNvSpPr>
          <a:spLocks/>
        </xdr:cNvSpPr>
      </xdr:nvSpPr>
      <xdr:spPr>
        <a:xfrm rot="5400000">
          <a:off x="2324100" y="30765750"/>
          <a:ext cx="0" cy="1552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71</xdr:row>
      <xdr:rowOff>2695575</xdr:rowOff>
    </xdr:from>
    <xdr:to>
      <xdr:col>18</xdr:col>
      <xdr:colOff>76200</xdr:colOff>
      <xdr:row>71</xdr:row>
      <xdr:rowOff>3267075</xdr:rowOff>
    </xdr:to>
    <xdr:sp>
      <xdr:nvSpPr>
        <xdr:cNvPr id="5" name="正方形/長方形 11"/>
        <xdr:cNvSpPr>
          <a:spLocks/>
        </xdr:cNvSpPr>
      </xdr:nvSpPr>
      <xdr:spPr>
        <a:xfrm>
          <a:off x="1466850" y="32699325"/>
          <a:ext cx="17526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中央梱包（株）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8</xdr:col>
      <xdr:colOff>38100</xdr:colOff>
      <xdr:row>71</xdr:row>
      <xdr:rowOff>3286125</xdr:rowOff>
    </xdr:from>
    <xdr:to>
      <xdr:col>18</xdr:col>
      <xdr:colOff>76200</xdr:colOff>
      <xdr:row>71</xdr:row>
      <xdr:rowOff>4267200</xdr:rowOff>
    </xdr:to>
    <xdr:sp>
      <xdr:nvSpPr>
        <xdr:cNvPr id="6" name="大かっこ 12"/>
        <xdr:cNvSpPr>
          <a:spLocks/>
        </xdr:cNvSpPr>
      </xdr:nvSpPr>
      <xdr:spPr>
        <a:xfrm>
          <a:off x="1466850" y="33289875"/>
          <a:ext cx="175260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・オゾン層保護対策推進月間ポスター等の梱包及び発送</a:t>
          </a:r>
        </a:p>
      </xdr:txBody>
    </xdr:sp>
    <xdr:clientData/>
  </xdr:twoCellAnchor>
  <xdr:twoCellAnchor>
    <xdr:from>
      <xdr:col>19</xdr:col>
      <xdr:colOff>47625</xdr:colOff>
      <xdr:row>71</xdr:row>
      <xdr:rowOff>2695575</xdr:rowOff>
    </xdr:from>
    <xdr:to>
      <xdr:col>28</xdr:col>
      <xdr:colOff>152400</xdr:colOff>
      <xdr:row>71</xdr:row>
      <xdr:rowOff>3267075</xdr:rowOff>
    </xdr:to>
    <xdr:sp>
      <xdr:nvSpPr>
        <xdr:cNvPr id="7" name="正方形/長方形 14"/>
        <xdr:cNvSpPr>
          <a:spLocks/>
        </xdr:cNvSpPr>
      </xdr:nvSpPr>
      <xdr:spPr>
        <a:xfrm>
          <a:off x="3362325" y="32699325"/>
          <a:ext cx="17621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中島康雄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19</xdr:col>
      <xdr:colOff>38100</xdr:colOff>
      <xdr:row>71</xdr:row>
      <xdr:rowOff>3305175</xdr:rowOff>
    </xdr:from>
    <xdr:to>
      <xdr:col>28</xdr:col>
      <xdr:colOff>142875</xdr:colOff>
      <xdr:row>71</xdr:row>
      <xdr:rowOff>4286250</xdr:rowOff>
    </xdr:to>
    <xdr:sp>
      <xdr:nvSpPr>
        <xdr:cNvPr id="8" name="大かっこ 15"/>
        <xdr:cNvSpPr>
          <a:spLocks/>
        </xdr:cNvSpPr>
      </xdr:nvSpPr>
      <xdr:spPr>
        <a:xfrm>
          <a:off x="3352800" y="33308925"/>
          <a:ext cx="1762125"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・オゾン層保護対策推進月間ポスターのデザイン作製</a:t>
          </a:r>
        </a:p>
      </xdr:txBody>
    </xdr:sp>
    <xdr:clientData/>
  </xdr:twoCellAnchor>
  <xdr:twoCellAnchor>
    <xdr:from>
      <xdr:col>29</xdr:col>
      <xdr:colOff>142875</xdr:colOff>
      <xdr:row>71</xdr:row>
      <xdr:rowOff>2695575</xdr:rowOff>
    </xdr:from>
    <xdr:to>
      <xdr:col>38</xdr:col>
      <xdr:colOff>190500</xdr:colOff>
      <xdr:row>71</xdr:row>
      <xdr:rowOff>3267075</xdr:rowOff>
    </xdr:to>
    <xdr:sp>
      <xdr:nvSpPr>
        <xdr:cNvPr id="9" name="正方形/長方形 17"/>
        <xdr:cNvSpPr>
          <a:spLocks/>
        </xdr:cNvSpPr>
      </xdr:nvSpPr>
      <xdr:spPr>
        <a:xfrm>
          <a:off x="5286375" y="32699325"/>
          <a:ext cx="177165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尚企画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142875</xdr:colOff>
      <xdr:row>71</xdr:row>
      <xdr:rowOff>3305175</xdr:rowOff>
    </xdr:from>
    <xdr:to>
      <xdr:col>38</xdr:col>
      <xdr:colOff>190500</xdr:colOff>
      <xdr:row>71</xdr:row>
      <xdr:rowOff>4305300</xdr:rowOff>
    </xdr:to>
    <xdr:sp>
      <xdr:nvSpPr>
        <xdr:cNvPr id="10" name="大かっこ 18"/>
        <xdr:cNvSpPr>
          <a:spLocks/>
        </xdr:cNvSpPr>
      </xdr:nvSpPr>
      <xdr:spPr>
        <a:xfrm>
          <a:off x="5286375" y="33308925"/>
          <a:ext cx="1771650"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・オゾン層保護対策推進月間ポスター等の印刷</a:t>
          </a:r>
        </a:p>
      </xdr:txBody>
    </xdr:sp>
    <xdr:clientData/>
  </xdr:twoCellAnchor>
  <xdr:twoCellAnchor>
    <xdr:from>
      <xdr:col>39</xdr:col>
      <xdr:colOff>152400</xdr:colOff>
      <xdr:row>71</xdr:row>
      <xdr:rowOff>2695575</xdr:rowOff>
    </xdr:from>
    <xdr:to>
      <xdr:col>48</xdr:col>
      <xdr:colOff>104775</xdr:colOff>
      <xdr:row>71</xdr:row>
      <xdr:rowOff>3267075</xdr:rowOff>
    </xdr:to>
    <xdr:sp>
      <xdr:nvSpPr>
        <xdr:cNvPr id="11" name="正方形/長方形 19"/>
        <xdr:cNvSpPr>
          <a:spLocks/>
        </xdr:cNvSpPr>
      </xdr:nvSpPr>
      <xdr:spPr>
        <a:xfrm>
          <a:off x="7219950" y="32699325"/>
          <a:ext cx="17907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（株）五月照会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39</xdr:col>
      <xdr:colOff>152400</xdr:colOff>
      <xdr:row>71</xdr:row>
      <xdr:rowOff>3305175</xdr:rowOff>
    </xdr:from>
    <xdr:to>
      <xdr:col>48</xdr:col>
      <xdr:colOff>104775</xdr:colOff>
      <xdr:row>71</xdr:row>
      <xdr:rowOff>4305300</xdr:rowOff>
    </xdr:to>
    <xdr:sp>
      <xdr:nvSpPr>
        <xdr:cNvPr id="12" name="大かっこ 20"/>
        <xdr:cNvSpPr>
          <a:spLocks/>
        </xdr:cNvSpPr>
      </xdr:nvSpPr>
      <xdr:spPr>
        <a:xfrm>
          <a:off x="7219950" y="33308925"/>
          <a:ext cx="1790700"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・パンフレットの印刷</a:t>
          </a:r>
        </a:p>
      </xdr:txBody>
    </xdr:sp>
    <xdr:clientData/>
  </xdr:twoCellAnchor>
  <xdr:twoCellAnchor>
    <xdr:from>
      <xdr:col>24</xdr:col>
      <xdr:colOff>47625</xdr:colOff>
      <xdr:row>71</xdr:row>
      <xdr:rowOff>1990725</xdr:rowOff>
    </xdr:from>
    <xdr:to>
      <xdr:col>24</xdr:col>
      <xdr:colOff>47625</xdr:colOff>
      <xdr:row>71</xdr:row>
      <xdr:rowOff>2314575</xdr:rowOff>
    </xdr:to>
    <xdr:sp>
      <xdr:nvSpPr>
        <xdr:cNvPr id="13" name="直線矢印コネクタ 22"/>
        <xdr:cNvSpPr>
          <a:spLocks/>
        </xdr:cNvSpPr>
      </xdr:nvSpPr>
      <xdr:spPr>
        <a:xfrm rot="5400000">
          <a:off x="4219575" y="31994475"/>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71</xdr:row>
      <xdr:rowOff>1990725</xdr:rowOff>
    </xdr:from>
    <xdr:to>
      <xdr:col>34</xdr:col>
      <xdr:colOff>133350</xdr:colOff>
      <xdr:row>71</xdr:row>
      <xdr:rowOff>2314575</xdr:rowOff>
    </xdr:to>
    <xdr:sp>
      <xdr:nvSpPr>
        <xdr:cNvPr id="14" name="直線矢印コネクタ 25"/>
        <xdr:cNvSpPr>
          <a:spLocks/>
        </xdr:cNvSpPr>
      </xdr:nvSpPr>
      <xdr:spPr>
        <a:xfrm rot="5400000">
          <a:off x="6124575" y="31994475"/>
          <a:ext cx="952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71</xdr:row>
      <xdr:rowOff>2009775</xdr:rowOff>
    </xdr:from>
    <xdr:to>
      <xdr:col>44</xdr:col>
      <xdr:colOff>28575</xdr:colOff>
      <xdr:row>71</xdr:row>
      <xdr:rowOff>2333625</xdr:rowOff>
    </xdr:to>
    <xdr:sp>
      <xdr:nvSpPr>
        <xdr:cNvPr id="15" name="直線矢印コネクタ 26"/>
        <xdr:cNvSpPr>
          <a:spLocks/>
        </xdr:cNvSpPr>
      </xdr:nvSpPr>
      <xdr:spPr>
        <a:xfrm rot="5400000">
          <a:off x="8096250" y="32013525"/>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72</xdr:row>
      <xdr:rowOff>2247900</xdr:rowOff>
    </xdr:from>
    <xdr:to>
      <xdr:col>24</xdr:col>
      <xdr:colOff>114300</xdr:colOff>
      <xdr:row>72</xdr:row>
      <xdr:rowOff>2581275</xdr:rowOff>
    </xdr:to>
    <xdr:sp>
      <xdr:nvSpPr>
        <xdr:cNvPr id="16" name="直線矢印コネクタ 27"/>
        <xdr:cNvSpPr>
          <a:spLocks/>
        </xdr:cNvSpPr>
      </xdr:nvSpPr>
      <xdr:spPr>
        <a:xfrm rot="5400000">
          <a:off x="4286250" y="37147500"/>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72</xdr:row>
      <xdr:rowOff>2228850</xdr:rowOff>
    </xdr:from>
    <xdr:to>
      <xdr:col>35</xdr:col>
      <xdr:colOff>0</xdr:colOff>
      <xdr:row>72</xdr:row>
      <xdr:rowOff>2562225</xdr:rowOff>
    </xdr:to>
    <xdr:sp>
      <xdr:nvSpPr>
        <xdr:cNvPr id="17" name="直線矢印コネクタ 28"/>
        <xdr:cNvSpPr>
          <a:spLocks/>
        </xdr:cNvSpPr>
      </xdr:nvSpPr>
      <xdr:spPr>
        <a:xfrm rot="5400000">
          <a:off x="6200775" y="37128450"/>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71</xdr:row>
      <xdr:rowOff>4533900</xdr:rowOff>
    </xdr:from>
    <xdr:to>
      <xdr:col>44</xdr:col>
      <xdr:colOff>38100</xdr:colOff>
      <xdr:row>71</xdr:row>
      <xdr:rowOff>4857750</xdr:rowOff>
    </xdr:to>
    <xdr:sp>
      <xdr:nvSpPr>
        <xdr:cNvPr id="18" name="直線矢印コネクタ 29"/>
        <xdr:cNvSpPr>
          <a:spLocks/>
        </xdr:cNvSpPr>
      </xdr:nvSpPr>
      <xdr:spPr>
        <a:xfrm rot="5400000">
          <a:off x="8105775" y="3453765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71</xdr:row>
      <xdr:rowOff>4552950</xdr:rowOff>
    </xdr:from>
    <xdr:to>
      <xdr:col>34</xdr:col>
      <xdr:colOff>171450</xdr:colOff>
      <xdr:row>71</xdr:row>
      <xdr:rowOff>4876800</xdr:rowOff>
    </xdr:to>
    <xdr:sp>
      <xdr:nvSpPr>
        <xdr:cNvPr id="19" name="直線矢印コネクタ 30"/>
        <xdr:cNvSpPr>
          <a:spLocks/>
        </xdr:cNvSpPr>
      </xdr:nvSpPr>
      <xdr:spPr>
        <a:xfrm rot="5400000">
          <a:off x="6162675" y="34556700"/>
          <a:ext cx="952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71</xdr:row>
      <xdr:rowOff>4533900</xdr:rowOff>
    </xdr:from>
    <xdr:to>
      <xdr:col>24</xdr:col>
      <xdr:colOff>66675</xdr:colOff>
      <xdr:row>71</xdr:row>
      <xdr:rowOff>4857750</xdr:rowOff>
    </xdr:to>
    <xdr:sp>
      <xdr:nvSpPr>
        <xdr:cNvPr id="20" name="直線矢印コネクタ 31"/>
        <xdr:cNvSpPr>
          <a:spLocks/>
        </xdr:cNvSpPr>
      </xdr:nvSpPr>
      <xdr:spPr>
        <a:xfrm rot="5400000">
          <a:off x="4238625" y="3453765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71</xdr:row>
      <xdr:rowOff>4533900</xdr:rowOff>
    </xdr:from>
    <xdr:to>
      <xdr:col>13</xdr:col>
      <xdr:colOff>57150</xdr:colOff>
      <xdr:row>71</xdr:row>
      <xdr:rowOff>4857750</xdr:rowOff>
    </xdr:to>
    <xdr:sp>
      <xdr:nvSpPr>
        <xdr:cNvPr id="21" name="直線矢印コネクタ 32"/>
        <xdr:cNvSpPr>
          <a:spLocks/>
        </xdr:cNvSpPr>
      </xdr:nvSpPr>
      <xdr:spPr>
        <a:xfrm rot="5400000">
          <a:off x="2333625" y="34537650"/>
          <a:ext cx="952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71</xdr:row>
      <xdr:rowOff>4533900</xdr:rowOff>
    </xdr:from>
    <xdr:to>
      <xdr:col>50</xdr:col>
      <xdr:colOff>161925</xdr:colOff>
      <xdr:row>71</xdr:row>
      <xdr:rowOff>4533900</xdr:rowOff>
    </xdr:to>
    <xdr:sp>
      <xdr:nvSpPr>
        <xdr:cNvPr id="22" name="直線コネクタ 33"/>
        <xdr:cNvSpPr>
          <a:spLocks/>
        </xdr:cNvSpPr>
      </xdr:nvSpPr>
      <xdr:spPr>
        <a:xfrm>
          <a:off x="1238250" y="34537650"/>
          <a:ext cx="81724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72</xdr:row>
      <xdr:rowOff>295275</xdr:rowOff>
    </xdr:from>
    <xdr:to>
      <xdr:col>18</xdr:col>
      <xdr:colOff>76200</xdr:colOff>
      <xdr:row>72</xdr:row>
      <xdr:rowOff>876300</xdr:rowOff>
    </xdr:to>
    <xdr:sp>
      <xdr:nvSpPr>
        <xdr:cNvPr id="23" name="正方形/長方形 37"/>
        <xdr:cNvSpPr>
          <a:spLocks/>
        </xdr:cNvSpPr>
      </xdr:nvSpPr>
      <xdr:spPr>
        <a:xfrm>
          <a:off x="1466850" y="35194875"/>
          <a:ext cx="17526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（株）五月照会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8</xdr:col>
      <xdr:colOff>38100</xdr:colOff>
      <xdr:row>72</xdr:row>
      <xdr:rowOff>914400</xdr:rowOff>
    </xdr:from>
    <xdr:to>
      <xdr:col>18</xdr:col>
      <xdr:colOff>76200</xdr:colOff>
      <xdr:row>72</xdr:row>
      <xdr:rowOff>1885950</xdr:rowOff>
    </xdr:to>
    <xdr:sp>
      <xdr:nvSpPr>
        <xdr:cNvPr id="24" name="大かっこ 38"/>
        <xdr:cNvSpPr>
          <a:spLocks/>
        </xdr:cNvSpPr>
      </xdr:nvSpPr>
      <xdr:spPr>
        <a:xfrm>
          <a:off x="1466850" y="35814000"/>
          <a:ext cx="175260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・パンフレットの印刷</a:t>
          </a:r>
        </a:p>
      </xdr:txBody>
    </xdr:sp>
    <xdr:clientData/>
  </xdr:twoCellAnchor>
  <xdr:twoCellAnchor>
    <xdr:from>
      <xdr:col>19</xdr:col>
      <xdr:colOff>47625</xdr:colOff>
      <xdr:row>72</xdr:row>
      <xdr:rowOff>276225</xdr:rowOff>
    </xdr:from>
    <xdr:to>
      <xdr:col>28</xdr:col>
      <xdr:colOff>152400</xdr:colOff>
      <xdr:row>72</xdr:row>
      <xdr:rowOff>1009650</xdr:rowOff>
    </xdr:to>
    <xdr:sp>
      <xdr:nvSpPr>
        <xdr:cNvPr id="25" name="正方形/長方形 39"/>
        <xdr:cNvSpPr>
          <a:spLocks/>
        </xdr:cNvSpPr>
      </xdr:nvSpPr>
      <xdr:spPr>
        <a:xfrm>
          <a:off x="3362325" y="35175825"/>
          <a:ext cx="176212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（株）島津テクノ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19</xdr:col>
      <xdr:colOff>47625</xdr:colOff>
      <xdr:row>72</xdr:row>
      <xdr:rowOff>1076325</xdr:rowOff>
    </xdr:from>
    <xdr:to>
      <xdr:col>28</xdr:col>
      <xdr:colOff>152400</xdr:colOff>
      <xdr:row>72</xdr:row>
      <xdr:rowOff>2047875</xdr:rowOff>
    </xdr:to>
    <xdr:sp>
      <xdr:nvSpPr>
        <xdr:cNvPr id="26" name="大かっこ 40"/>
        <xdr:cNvSpPr>
          <a:spLocks/>
        </xdr:cNvSpPr>
      </xdr:nvSpPr>
      <xdr:spPr>
        <a:xfrm>
          <a:off x="3362325" y="35975925"/>
          <a:ext cx="1762125"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・フロン適正処理実地調査</a:t>
          </a:r>
        </a:p>
      </xdr:txBody>
    </xdr:sp>
    <xdr:clientData/>
  </xdr:twoCellAnchor>
  <xdr:twoCellAnchor>
    <xdr:from>
      <xdr:col>8</xdr:col>
      <xdr:colOff>28575</xdr:colOff>
      <xdr:row>72</xdr:row>
      <xdr:rowOff>2905125</xdr:rowOff>
    </xdr:from>
    <xdr:to>
      <xdr:col>18</xdr:col>
      <xdr:colOff>66675</xdr:colOff>
      <xdr:row>72</xdr:row>
      <xdr:rowOff>3638550</xdr:rowOff>
    </xdr:to>
    <xdr:sp>
      <xdr:nvSpPr>
        <xdr:cNvPr id="27" name="正方形/長方形 42"/>
        <xdr:cNvSpPr>
          <a:spLocks/>
        </xdr:cNvSpPr>
      </xdr:nvSpPr>
      <xdr:spPr>
        <a:xfrm>
          <a:off x="1457325" y="37804725"/>
          <a:ext cx="17526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　（株）エックス都市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8</xdr:col>
      <xdr:colOff>28575</xdr:colOff>
      <xdr:row>72</xdr:row>
      <xdr:rowOff>3676650</xdr:rowOff>
    </xdr:from>
    <xdr:to>
      <xdr:col>18</xdr:col>
      <xdr:colOff>66675</xdr:colOff>
      <xdr:row>73</xdr:row>
      <xdr:rowOff>866775</xdr:rowOff>
    </xdr:to>
    <xdr:sp>
      <xdr:nvSpPr>
        <xdr:cNvPr id="28" name="大かっこ 43"/>
        <xdr:cNvSpPr>
          <a:spLocks/>
        </xdr:cNvSpPr>
      </xdr:nvSpPr>
      <xdr:spPr>
        <a:xfrm>
          <a:off x="1457325" y="38576250"/>
          <a:ext cx="1752600" cy="2276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・冷媒フロン類のマテリアルフロー及び回収促進に関する調査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・第一種フロン類回収業者等に関する実態把握調査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・冷媒フロン類の再利用に関する調査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・都道府県における施行状況に関する調査　等</a:t>
          </a:r>
        </a:p>
      </xdr:txBody>
    </xdr:sp>
    <xdr:clientData/>
  </xdr:twoCellAnchor>
  <xdr:twoCellAnchor>
    <xdr:from>
      <xdr:col>19</xdr:col>
      <xdr:colOff>104775</xdr:colOff>
      <xdr:row>72</xdr:row>
      <xdr:rowOff>2905125</xdr:rowOff>
    </xdr:from>
    <xdr:to>
      <xdr:col>29</xdr:col>
      <xdr:colOff>28575</xdr:colOff>
      <xdr:row>72</xdr:row>
      <xdr:rowOff>3657600</xdr:rowOff>
    </xdr:to>
    <xdr:sp>
      <xdr:nvSpPr>
        <xdr:cNvPr id="29" name="正方形/長方形 45"/>
        <xdr:cNvSpPr>
          <a:spLocks/>
        </xdr:cNvSpPr>
      </xdr:nvSpPr>
      <xdr:spPr>
        <a:xfrm>
          <a:off x="3419475" y="37804725"/>
          <a:ext cx="1752600"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　（株）旭リサーチ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19</xdr:col>
      <xdr:colOff>104775</xdr:colOff>
      <xdr:row>72</xdr:row>
      <xdr:rowOff>3695700</xdr:rowOff>
    </xdr:from>
    <xdr:to>
      <xdr:col>29</xdr:col>
      <xdr:colOff>28575</xdr:colOff>
      <xdr:row>73</xdr:row>
      <xdr:rowOff>600075</xdr:rowOff>
    </xdr:to>
    <xdr:sp>
      <xdr:nvSpPr>
        <xdr:cNvPr id="30" name="大かっこ 46"/>
        <xdr:cNvSpPr>
          <a:spLocks/>
        </xdr:cNvSpPr>
      </xdr:nvSpPr>
      <xdr:spPr>
        <a:xfrm>
          <a:off x="3419475" y="38595300"/>
          <a:ext cx="1752600" cy="1990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・ノンフロン冷媒装置の普及状況等調査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・ノンフロン冷媒装置及び代替冷媒の開発状況等の調査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・ノンフロン製品の成功事例に関する情報収集・整理・分析</a:t>
          </a:r>
        </a:p>
      </xdr:txBody>
    </xdr:sp>
    <xdr:clientData/>
  </xdr:twoCellAnchor>
  <xdr:twoCellAnchor>
    <xdr:from>
      <xdr:col>6</xdr:col>
      <xdr:colOff>85725</xdr:colOff>
      <xdr:row>72</xdr:row>
      <xdr:rowOff>2247900</xdr:rowOff>
    </xdr:from>
    <xdr:to>
      <xdr:col>50</xdr:col>
      <xdr:colOff>152400</xdr:colOff>
      <xdr:row>72</xdr:row>
      <xdr:rowOff>2247900</xdr:rowOff>
    </xdr:to>
    <xdr:sp>
      <xdr:nvSpPr>
        <xdr:cNvPr id="31" name="直線コネクタ 47"/>
        <xdr:cNvSpPr>
          <a:spLocks/>
        </xdr:cNvSpPr>
      </xdr:nvSpPr>
      <xdr:spPr>
        <a:xfrm>
          <a:off x="1219200" y="37147500"/>
          <a:ext cx="8181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72</xdr:row>
      <xdr:rowOff>2247900</xdr:rowOff>
    </xdr:from>
    <xdr:to>
      <xdr:col>13</xdr:col>
      <xdr:colOff>66675</xdr:colOff>
      <xdr:row>72</xdr:row>
      <xdr:rowOff>2562225</xdr:rowOff>
    </xdr:to>
    <xdr:sp>
      <xdr:nvSpPr>
        <xdr:cNvPr id="32" name="直線矢印コネクタ 48"/>
        <xdr:cNvSpPr>
          <a:spLocks/>
        </xdr:cNvSpPr>
      </xdr:nvSpPr>
      <xdr:spPr>
        <a:xfrm rot="5400000">
          <a:off x="2352675" y="37147500"/>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72</xdr:row>
      <xdr:rowOff>2924175</xdr:rowOff>
    </xdr:from>
    <xdr:to>
      <xdr:col>39</xdr:col>
      <xdr:colOff>85725</xdr:colOff>
      <xdr:row>72</xdr:row>
      <xdr:rowOff>3657600</xdr:rowOff>
    </xdr:to>
    <xdr:sp>
      <xdr:nvSpPr>
        <xdr:cNvPr id="33" name="正方形/長方形 50"/>
        <xdr:cNvSpPr>
          <a:spLocks/>
        </xdr:cNvSpPr>
      </xdr:nvSpPr>
      <xdr:spPr>
        <a:xfrm>
          <a:off x="5381625" y="37823775"/>
          <a:ext cx="177165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　（株）エックス都市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30</xdr:col>
      <xdr:colOff>66675</xdr:colOff>
      <xdr:row>72</xdr:row>
      <xdr:rowOff>3695700</xdr:rowOff>
    </xdr:from>
    <xdr:to>
      <xdr:col>39</xdr:col>
      <xdr:colOff>85725</xdr:colOff>
      <xdr:row>73</xdr:row>
      <xdr:rowOff>942975</xdr:rowOff>
    </xdr:to>
    <xdr:sp>
      <xdr:nvSpPr>
        <xdr:cNvPr id="34" name="大かっこ 51"/>
        <xdr:cNvSpPr>
          <a:spLocks/>
        </xdr:cNvSpPr>
      </xdr:nvSpPr>
      <xdr:spPr>
        <a:xfrm>
          <a:off x="5381625" y="38595300"/>
          <a:ext cx="1771650" cy="2333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・現行の技術情報の整理及び将来の技術開発動向に係る研究・知見の収集・整理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・フッ素系物質の排出抑制に係る取組の検討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・フッ素系物質の代替製品等の普及加速化の検討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・検討会の設置　等</a:t>
          </a:r>
        </a:p>
      </xdr:txBody>
    </xdr:sp>
    <xdr:clientData/>
  </xdr:twoCellAnchor>
  <xdr:twoCellAnchor>
    <xdr:from>
      <xdr:col>44</xdr:col>
      <xdr:colOff>104775</xdr:colOff>
      <xdr:row>73</xdr:row>
      <xdr:rowOff>1085850</xdr:rowOff>
    </xdr:from>
    <xdr:to>
      <xdr:col>44</xdr:col>
      <xdr:colOff>104775</xdr:colOff>
      <xdr:row>73</xdr:row>
      <xdr:rowOff>1409700</xdr:rowOff>
    </xdr:to>
    <xdr:sp>
      <xdr:nvSpPr>
        <xdr:cNvPr id="35" name="直線矢印コネクタ 52"/>
        <xdr:cNvSpPr>
          <a:spLocks/>
        </xdr:cNvSpPr>
      </xdr:nvSpPr>
      <xdr:spPr>
        <a:xfrm rot="5400000">
          <a:off x="8172450" y="4107180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73</xdr:row>
      <xdr:rowOff>1066800</xdr:rowOff>
    </xdr:from>
    <xdr:to>
      <xdr:col>35</xdr:col>
      <xdr:colOff>19050</xdr:colOff>
      <xdr:row>73</xdr:row>
      <xdr:rowOff>1390650</xdr:rowOff>
    </xdr:to>
    <xdr:sp>
      <xdr:nvSpPr>
        <xdr:cNvPr id="36" name="直線矢印コネクタ 53"/>
        <xdr:cNvSpPr>
          <a:spLocks/>
        </xdr:cNvSpPr>
      </xdr:nvSpPr>
      <xdr:spPr>
        <a:xfrm rot="5400000">
          <a:off x="6210300" y="41052750"/>
          <a:ext cx="952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73</xdr:row>
      <xdr:rowOff>1066800</xdr:rowOff>
    </xdr:from>
    <xdr:to>
      <xdr:col>12</xdr:col>
      <xdr:colOff>171450</xdr:colOff>
      <xdr:row>73</xdr:row>
      <xdr:rowOff>1390650</xdr:rowOff>
    </xdr:to>
    <xdr:sp>
      <xdr:nvSpPr>
        <xdr:cNvPr id="37" name="直線矢印コネクタ 54"/>
        <xdr:cNvSpPr>
          <a:spLocks/>
        </xdr:cNvSpPr>
      </xdr:nvSpPr>
      <xdr:spPr>
        <a:xfrm rot="5400000">
          <a:off x="2276475" y="41052750"/>
          <a:ext cx="952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73</xdr:row>
      <xdr:rowOff>1047750</xdr:rowOff>
    </xdr:from>
    <xdr:to>
      <xdr:col>24</xdr:col>
      <xdr:colOff>142875</xdr:colOff>
      <xdr:row>73</xdr:row>
      <xdr:rowOff>1371600</xdr:rowOff>
    </xdr:to>
    <xdr:sp>
      <xdr:nvSpPr>
        <xdr:cNvPr id="38" name="直線矢印コネクタ 55"/>
        <xdr:cNvSpPr>
          <a:spLocks/>
        </xdr:cNvSpPr>
      </xdr:nvSpPr>
      <xdr:spPr>
        <a:xfrm rot="5400000">
          <a:off x="4314825" y="4103370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72</xdr:row>
      <xdr:rowOff>2247900</xdr:rowOff>
    </xdr:from>
    <xdr:to>
      <xdr:col>44</xdr:col>
      <xdr:colOff>152400</xdr:colOff>
      <xdr:row>72</xdr:row>
      <xdr:rowOff>2562225</xdr:rowOff>
    </xdr:to>
    <xdr:sp>
      <xdr:nvSpPr>
        <xdr:cNvPr id="39" name="直線矢印コネクタ 56"/>
        <xdr:cNvSpPr>
          <a:spLocks/>
        </xdr:cNvSpPr>
      </xdr:nvSpPr>
      <xdr:spPr>
        <a:xfrm rot="5400000">
          <a:off x="8220075" y="37147500"/>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72</xdr:row>
      <xdr:rowOff>257175</xdr:rowOff>
    </xdr:from>
    <xdr:to>
      <xdr:col>48</xdr:col>
      <xdr:colOff>123825</xdr:colOff>
      <xdr:row>72</xdr:row>
      <xdr:rowOff>990600</xdr:rowOff>
    </xdr:to>
    <xdr:sp>
      <xdr:nvSpPr>
        <xdr:cNvPr id="40" name="正方形/長方形 59"/>
        <xdr:cNvSpPr>
          <a:spLocks/>
        </xdr:cNvSpPr>
      </xdr:nvSpPr>
      <xdr:spPr>
        <a:xfrm>
          <a:off x="7248525" y="35156775"/>
          <a:ext cx="178117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（株）東京海上日動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キャリアサービス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29</xdr:col>
      <xdr:colOff>152400</xdr:colOff>
      <xdr:row>72</xdr:row>
      <xdr:rowOff>276225</xdr:rowOff>
    </xdr:from>
    <xdr:to>
      <xdr:col>39</xdr:col>
      <xdr:colOff>0</xdr:colOff>
      <xdr:row>72</xdr:row>
      <xdr:rowOff>1009650</xdr:rowOff>
    </xdr:to>
    <xdr:sp>
      <xdr:nvSpPr>
        <xdr:cNvPr id="41" name="正方形/長方形 60"/>
        <xdr:cNvSpPr>
          <a:spLocks/>
        </xdr:cNvSpPr>
      </xdr:nvSpPr>
      <xdr:spPr>
        <a:xfrm>
          <a:off x="5295900" y="35175825"/>
          <a:ext cx="177165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（株）エァクレーレン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39</xdr:col>
      <xdr:colOff>190500</xdr:colOff>
      <xdr:row>72</xdr:row>
      <xdr:rowOff>1076325</xdr:rowOff>
    </xdr:from>
    <xdr:to>
      <xdr:col>48</xdr:col>
      <xdr:colOff>142875</xdr:colOff>
      <xdr:row>72</xdr:row>
      <xdr:rowOff>2047875</xdr:rowOff>
    </xdr:to>
    <xdr:sp>
      <xdr:nvSpPr>
        <xdr:cNvPr id="42" name="大かっこ 61"/>
        <xdr:cNvSpPr>
          <a:spLocks/>
        </xdr:cNvSpPr>
      </xdr:nvSpPr>
      <xdr:spPr>
        <a:xfrm>
          <a:off x="7258050" y="35975925"/>
          <a:ext cx="179070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・人材派遣</a:t>
          </a:r>
        </a:p>
      </xdr:txBody>
    </xdr:sp>
    <xdr:clientData/>
  </xdr:twoCellAnchor>
  <xdr:twoCellAnchor>
    <xdr:from>
      <xdr:col>29</xdr:col>
      <xdr:colOff>152400</xdr:colOff>
      <xdr:row>72</xdr:row>
      <xdr:rowOff>1076325</xdr:rowOff>
    </xdr:from>
    <xdr:to>
      <xdr:col>39</xdr:col>
      <xdr:colOff>0</xdr:colOff>
      <xdr:row>72</xdr:row>
      <xdr:rowOff>2066925</xdr:rowOff>
    </xdr:to>
    <xdr:sp>
      <xdr:nvSpPr>
        <xdr:cNvPr id="43" name="大かっこ 62"/>
        <xdr:cNvSpPr>
          <a:spLocks/>
        </xdr:cNvSpPr>
      </xdr:nvSpPr>
      <xdr:spPr>
        <a:xfrm>
          <a:off x="5295900" y="35975925"/>
          <a:ext cx="1771650"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・人材派遣</a:t>
          </a:r>
        </a:p>
      </xdr:txBody>
    </xdr:sp>
    <xdr:clientData/>
  </xdr:twoCellAnchor>
  <xdr:twoCellAnchor>
    <xdr:from>
      <xdr:col>40</xdr:col>
      <xdr:colOff>47625</xdr:colOff>
      <xdr:row>72</xdr:row>
      <xdr:rowOff>2924175</xdr:rowOff>
    </xdr:from>
    <xdr:to>
      <xdr:col>49</xdr:col>
      <xdr:colOff>28575</xdr:colOff>
      <xdr:row>72</xdr:row>
      <xdr:rowOff>3657600</xdr:rowOff>
    </xdr:to>
    <xdr:sp>
      <xdr:nvSpPr>
        <xdr:cNvPr id="44" name="正方形/長方形 64"/>
        <xdr:cNvSpPr>
          <a:spLocks/>
        </xdr:cNvSpPr>
      </xdr:nvSpPr>
      <xdr:spPr>
        <a:xfrm>
          <a:off x="7315200" y="37823775"/>
          <a:ext cx="17907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　（財）日本環境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40</xdr:col>
      <xdr:colOff>47625</xdr:colOff>
      <xdr:row>72</xdr:row>
      <xdr:rowOff>3695700</xdr:rowOff>
    </xdr:from>
    <xdr:to>
      <xdr:col>49</xdr:col>
      <xdr:colOff>28575</xdr:colOff>
      <xdr:row>73</xdr:row>
      <xdr:rowOff>542925</xdr:rowOff>
    </xdr:to>
    <xdr:sp>
      <xdr:nvSpPr>
        <xdr:cNvPr id="45" name="大かっこ 65"/>
        <xdr:cNvSpPr>
          <a:spLocks/>
        </xdr:cNvSpPr>
      </xdr:nvSpPr>
      <xdr:spPr>
        <a:xfrm>
          <a:off x="7315200" y="38595300"/>
          <a:ext cx="1790700" cy="1933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・オゾン層破壊物質等の大気中バックグラウンド濃度の測定等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・オゾン層破壊物質等の都市域大気中濃度の測定等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・専門家による評価検討　等</a:t>
          </a:r>
        </a:p>
      </xdr:txBody>
    </xdr:sp>
    <xdr:clientData/>
  </xdr:twoCellAnchor>
  <xdr:twoCellAnchor>
    <xdr:from>
      <xdr:col>7</xdr:col>
      <xdr:colOff>0</xdr:colOff>
      <xdr:row>73</xdr:row>
      <xdr:rowOff>1047750</xdr:rowOff>
    </xdr:from>
    <xdr:to>
      <xdr:col>44</xdr:col>
      <xdr:colOff>104775</xdr:colOff>
      <xdr:row>73</xdr:row>
      <xdr:rowOff>1047750</xdr:rowOff>
    </xdr:to>
    <xdr:sp>
      <xdr:nvSpPr>
        <xdr:cNvPr id="46" name="直線コネクタ 66"/>
        <xdr:cNvSpPr>
          <a:spLocks/>
        </xdr:cNvSpPr>
      </xdr:nvSpPr>
      <xdr:spPr>
        <a:xfrm>
          <a:off x="1257300" y="41033700"/>
          <a:ext cx="6915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73</xdr:row>
      <xdr:rowOff>1743075</xdr:rowOff>
    </xdr:from>
    <xdr:to>
      <xdr:col>18</xdr:col>
      <xdr:colOff>28575</xdr:colOff>
      <xdr:row>73</xdr:row>
      <xdr:rowOff>2476500</xdr:rowOff>
    </xdr:to>
    <xdr:sp>
      <xdr:nvSpPr>
        <xdr:cNvPr id="47" name="正方形/長方形 69"/>
        <xdr:cNvSpPr>
          <a:spLocks/>
        </xdr:cNvSpPr>
      </xdr:nvSpPr>
      <xdr:spPr>
        <a:xfrm>
          <a:off x="1419225" y="41729025"/>
          <a:ext cx="17526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　（株）ダイナックス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都市環境研究所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19</xdr:col>
      <xdr:colOff>76200</xdr:colOff>
      <xdr:row>73</xdr:row>
      <xdr:rowOff>1743075</xdr:rowOff>
    </xdr:from>
    <xdr:to>
      <xdr:col>29</xdr:col>
      <xdr:colOff>0</xdr:colOff>
      <xdr:row>73</xdr:row>
      <xdr:rowOff>2476500</xdr:rowOff>
    </xdr:to>
    <xdr:sp>
      <xdr:nvSpPr>
        <xdr:cNvPr id="48" name="正方形/長方形 71"/>
        <xdr:cNvSpPr>
          <a:spLocks/>
        </xdr:cNvSpPr>
      </xdr:nvSpPr>
      <xdr:spPr>
        <a:xfrm>
          <a:off x="3390900" y="41729025"/>
          <a:ext cx="17526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　エヌエス環境（株）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札幌支社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30</xdr:col>
      <xdr:colOff>66675</xdr:colOff>
      <xdr:row>73</xdr:row>
      <xdr:rowOff>1743075</xdr:rowOff>
    </xdr:from>
    <xdr:to>
      <xdr:col>39</xdr:col>
      <xdr:colOff>85725</xdr:colOff>
      <xdr:row>73</xdr:row>
      <xdr:rowOff>2476500</xdr:rowOff>
    </xdr:to>
    <xdr:sp>
      <xdr:nvSpPr>
        <xdr:cNvPr id="49" name="正方形/長方形 73"/>
        <xdr:cNvSpPr>
          <a:spLocks/>
        </xdr:cNvSpPr>
      </xdr:nvSpPr>
      <xdr:spPr>
        <a:xfrm>
          <a:off x="5381625" y="41729025"/>
          <a:ext cx="177165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　（株）エックス都市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40</xdr:col>
      <xdr:colOff>85725</xdr:colOff>
      <xdr:row>73</xdr:row>
      <xdr:rowOff>1724025</xdr:rowOff>
    </xdr:from>
    <xdr:to>
      <xdr:col>49</xdr:col>
      <xdr:colOff>66675</xdr:colOff>
      <xdr:row>73</xdr:row>
      <xdr:rowOff>2457450</xdr:rowOff>
    </xdr:to>
    <xdr:sp>
      <xdr:nvSpPr>
        <xdr:cNvPr id="50" name="正方形/長方形 75"/>
        <xdr:cNvSpPr>
          <a:spLocks/>
        </xdr:cNvSpPr>
      </xdr:nvSpPr>
      <xdr:spPr>
        <a:xfrm>
          <a:off x="7353300" y="41709975"/>
          <a:ext cx="17907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　（株）プレック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30</xdr:col>
      <xdr:colOff>76200</xdr:colOff>
      <xdr:row>73</xdr:row>
      <xdr:rowOff>2514600</xdr:rowOff>
    </xdr:from>
    <xdr:to>
      <xdr:col>39</xdr:col>
      <xdr:colOff>104775</xdr:colOff>
      <xdr:row>73</xdr:row>
      <xdr:rowOff>4267200</xdr:rowOff>
    </xdr:to>
    <xdr:sp>
      <xdr:nvSpPr>
        <xdr:cNvPr id="51" name="大かっこ 76"/>
        <xdr:cNvSpPr>
          <a:spLocks/>
        </xdr:cNvSpPr>
      </xdr:nvSpPr>
      <xdr:spPr>
        <a:xfrm>
          <a:off x="5391150" y="42500550"/>
          <a:ext cx="1781175" cy="1743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・ハロン、ＰＦＣ，ＳＦ６の破壊実態等に関する調査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・液体ＰＦＣ、ＳＦ６の廃棄等に関する調査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・オゾン層破壊物質に関する国際動向等の知見の収集</a:t>
          </a:r>
        </a:p>
      </xdr:txBody>
    </xdr:sp>
    <xdr:clientData/>
  </xdr:twoCellAnchor>
  <xdr:twoCellAnchor>
    <xdr:from>
      <xdr:col>7</xdr:col>
      <xdr:colOff>161925</xdr:colOff>
      <xdr:row>73</xdr:row>
      <xdr:rowOff>2533650</xdr:rowOff>
    </xdr:from>
    <xdr:to>
      <xdr:col>18</xdr:col>
      <xdr:colOff>28575</xdr:colOff>
      <xdr:row>73</xdr:row>
      <xdr:rowOff>4305300</xdr:rowOff>
    </xdr:to>
    <xdr:sp>
      <xdr:nvSpPr>
        <xdr:cNvPr id="52" name="大かっこ 77"/>
        <xdr:cNvSpPr>
          <a:spLocks/>
        </xdr:cNvSpPr>
      </xdr:nvSpPr>
      <xdr:spPr>
        <a:xfrm>
          <a:off x="1419225" y="42519600"/>
          <a:ext cx="1752600" cy="1762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・オゾン層等の監視結果に関する年次報告書の作成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・オゾン層等の監視結果に関する普及啓発用資料の作成</a:t>
          </a:r>
        </a:p>
      </xdr:txBody>
    </xdr:sp>
    <xdr:clientData/>
  </xdr:twoCellAnchor>
  <xdr:twoCellAnchor>
    <xdr:from>
      <xdr:col>40</xdr:col>
      <xdr:colOff>104775</xdr:colOff>
      <xdr:row>73</xdr:row>
      <xdr:rowOff>2476500</xdr:rowOff>
    </xdr:from>
    <xdr:to>
      <xdr:col>49</xdr:col>
      <xdr:colOff>76200</xdr:colOff>
      <xdr:row>73</xdr:row>
      <xdr:rowOff>4810125</xdr:rowOff>
    </xdr:to>
    <xdr:sp>
      <xdr:nvSpPr>
        <xdr:cNvPr id="53" name="大かっこ 78"/>
        <xdr:cNvSpPr>
          <a:spLocks/>
        </xdr:cNvSpPr>
      </xdr:nvSpPr>
      <xdr:spPr>
        <a:xfrm>
          <a:off x="7372350" y="42462450"/>
          <a:ext cx="1781175" cy="2333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・国際会議の対応支援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・環境省担当支援プロジェクトの進捗管理及び実施支援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・途上国におけるＨＣＦＣ対策プロジェクト及びオゾン層破壊物質の破壊処理プロジェクトの提案の支援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・国際的な情報発信のための支援　等</a:t>
          </a:r>
        </a:p>
      </xdr:txBody>
    </xdr:sp>
    <xdr:clientData/>
  </xdr:twoCellAnchor>
  <xdr:twoCellAnchor>
    <xdr:from>
      <xdr:col>19</xdr:col>
      <xdr:colOff>66675</xdr:colOff>
      <xdr:row>73</xdr:row>
      <xdr:rowOff>2514600</xdr:rowOff>
    </xdr:from>
    <xdr:to>
      <xdr:col>28</xdr:col>
      <xdr:colOff>161925</xdr:colOff>
      <xdr:row>73</xdr:row>
      <xdr:rowOff>4267200</xdr:rowOff>
    </xdr:to>
    <xdr:sp>
      <xdr:nvSpPr>
        <xdr:cNvPr id="54" name="大かっこ 79"/>
        <xdr:cNvSpPr>
          <a:spLocks/>
        </xdr:cNvSpPr>
      </xdr:nvSpPr>
      <xdr:spPr>
        <a:xfrm>
          <a:off x="3381375" y="42500550"/>
          <a:ext cx="1752600" cy="1743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・大気質試料の採取及び発送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88"/>
  <sheetViews>
    <sheetView tabSelected="1" view="pageBreakPreview" zoomScale="80" zoomScaleNormal="75" zoomScaleSheetLayoutView="80" zoomScalePageLayoutView="0" workbookViewId="0" topLeftCell="A1">
      <selection activeCell="H25" sqref="H25:Y26"/>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65"/>
      <c r="AR1" s="65"/>
      <c r="AS1" s="65"/>
      <c r="AT1" s="65"/>
      <c r="AU1" s="65"/>
      <c r="AV1" s="65"/>
      <c r="AW1" s="65"/>
    </row>
    <row r="2" spans="37:51" ht="21.75" customHeight="1" thickBot="1">
      <c r="AK2" s="66" t="s">
        <v>0</v>
      </c>
      <c r="AL2" s="66"/>
      <c r="AM2" s="66"/>
      <c r="AN2" s="66"/>
      <c r="AO2" s="66"/>
      <c r="AP2" s="66"/>
      <c r="AQ2" s="66"/>
      <c r="AR2" s="67" t="s">
        <v>179</v>
      </c>
      <c r="AS2" s="66"/>
      <c r="AT2" s="66"/>
      <c r="AU2" s="66"/>
      <c r="AV2" s="66"/>
      <c r="AW2" s="66"/>
      <c r="AX2" s="66"/>
      <c r="AY2" s="66"/>
    </row>
    <row r="3" spans="2:51" ht="21" thickBot="1">
      <c r="B3" s="68" t="s">
        <v>81</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70"/>
    </row>
    <row r="4" spans="2:51" ht="21" customHeight="1">
      <c r="B4" s="71" t="s">
        <v>47</v>
      </c>
      <c r="C4" s="72"/>
      <c r="D4" s="72"/>
      <c r="E4" s="72"/>
      <c r="F4" s="72"/>
      <c r="G4" s="72"/>
      <c r="H4" s="73" t="s">
        <v>83</v>
      </c>
      <c r="I4" s="74"/>
      <c r="J4" s="74"/>
      <c r="K4" s="74"/>
      <c r="L4" s="74"/>
      <c r="M4" s="74"/>
      <c r="N4" s="74"/>
      <c r="O4" s="74"/>
      <c r="P4" s="74"/>
      <c r="Q4" s="74"/>
      <c r="R4" s="74"/>
      <c r="S4" s="74"/>
      <c r="T4" s="74"/>
      <c r="U4" s="74"/>
      <c r="V4" s="74"/>
      <c r="W4" s="74"/>
      <c r="X4" s="74"/>
      <c r="Y4" s="74"/>
      <c r="Z4" s="75" t="s">
        <v>180</v>
      </c>
      <c r="AA4" s="76"/>
      <c r="AB4" s="76"/>
      <c r="AC4" s="76"/>
      <c r="AD4" s="76"/>
      <c r="AE4" s="77"/>
      <c r="AF4" s="78" t="s">
        <v>82</v>
      </c>
      <c r="AG4" s="78"/>
      <c r="AH4" s="78"/>
      <c r="AI4" s="78"/>
      <c r="AJ4" s="78"/>
      <c r="AK4" s="78"/>
      <c r="AL4" s="78"/>
      <c r="AM4" s="78"/>
      <c r="AN4" s="78"/>
      <c r="AO4" s="78"/>
      <c r="AP4" s="78"/>
      <c r="AQ4" s="79"/>
      <c r="AR4" s="80" t="s">
        <v>1</v>
      </c>
      <c r="AS4" s="76"/>
      <c r="AT4" s="76"/>
      <c r="AU4" s="76"/>
      <c r="AV4" s="76"/>
      <c r="AW4" s="76"/>
      <c r="AX4" s="76"/>
      <c r="AY4" s="81"/>
    </row>
    <row r="5" spans="2:51" ht="84" customHeight="1">
      <c r="B5" s="82" t="s">
        <v>55</v>
      </c>
      <c r="C5" s="83"/>
      <c r="D5" s="83"/>
      <c r="E5" s="83"/>
      <c r="F5" s="83"/>
      <c r="G5" s="84"/>
      <c r="H5" s="85" t="s">
        <v>168</v>
      </c>
      <c r="I5" s="86"/>
      <c r="J5" s="86"/>
      <c r="K5" s="86"/>
      <c r="L5" s="86"/>
      <c r="M5" s="86"/>
      <c r="N5" s="86"/>
      <c r="O5" s="86"/>
      <c r="P5" s="86"/>
      <c r="Q5" s="86"/>
      <c r="R5" s="86"/>
      <c r="S5" s="86"/>
      <c r="T5" s="86"/>
      <c r="U5" s="86"/>
      <c r="V5" s="86"/>
      <c r="W5" s="87"/>
      <c r="X5" s="87"/>
      <c r="Y5" s="88"/>
      <c r="Z5" s="89" t="s">
        <v>2</v>
      </c>
      <c r="AA5" s="90"/>
      <c r="AB5" s="90"/>
      <c r="AC5" s="90"/>
      <c r="AD5" s="90"/>
      <c r="AE5" s="91"/>
      <c r="AF5" s="92" t="s">
        <v>84</v>
      </c>
      <c r="AG5" s="93"/>
      <c r="AH5" s="93"/>
      <c r="AI5" s="93"/>
      <c r="AJ5" s="93"/>
      <c r="AK5" s="93"/>
      <c r="AL5" s="93"/>
      <c r="AM5" s="93"/>
      <c r="AN5" s="93"/>
      <c r="AO5" s="93"/>
      <c r="AP5" s="93"/>
      <c r="AQ5" s="94"/>
      <c r="AR5" s="95" t="s">
        <v>145</v>
      </c>
      <c r="AS5" s="96"/>
      <c r="AT5" s="96"/>
      <c r="AU5" s="96"/>
      <c r="AV5" s="96"/>
      <c r="AW5" s="96"/>
      <c r="AX5" s="96"/>
      <c r="AY5" s="97"/>
    </row>
    <row r="6" spans="2:51" ht="30.75" customHeight="1">
      <c r="B6" s="98" t="s">
        <v>3</v>
      </c>
      <c r="C6" s="99"/>
      <c r="D6" s="99"/>
      <c r="E6" s="99"/>
      <c r="F6" s="99"/>
      <c r="G6" s="99"/>
      <c r="H6" s="100" t="s">
        <v>86</v>
      </c>
      <c r="I6" s="101"/>
      <c r="J6" s="101"/>
      <c r="K6" s="101"/>
      <c r="L6" s="101"/>
      <c r="M6" s="101"/>
      <c r="N6" s="101"/>
      <c r="O6" s="101"/>
      <c r="P6" s="101"/>
      <c r="Q6" s="101"/>
      <c r="R6" s="101"/>
      <c r="S6" s="101"/>
      <c r="T6" s="101"/>
      <c r="U6" s="101"/>
      <c r="V6" s="101"/>
      <c r="W6" s="101"/>
      <c r="X6" s="101"/>
      <c r="Y6" s="101"/>
      <c r="Z6" s="102" t="s">
        <v>76</v>
      </c>
      <c r="AA6" s="103"/>
      <c r="AB6" s="103"/>
      <c r="AC6" s="103"/>
      <c r="AD6" s="103"/>
      <c r="AE6" s="104"/>
      <c r="AF6" s="105" t="s">
        <v>181</v>
      </c>
      <c r="AG6" s="105"/>
      <c r="AH6" s="105"/>
      <c r="AI6" s="105"/>
      <c r="AJ6" s="105"/>
      <c r="AK6" s="105"/>
      <c r="AL6" s="105"/>
      <c r="AM6" s="105"/>
      <c r="AN6" s="105"/>
      <c r="AO6" s="105"/>
      <c r="AP6" s="105"/>
      <c r="AQ6" s="105"/>
      <c r="AR6" s="101"/>
      <c r="AS6" s="101"/>
      <c r="AT6" s="101"/>
      <c r="AU6" s="101"/>
      <c r="AV6" s="101"/>
      <c r="AW6" s="101"/>
      <c r="AX6" s="101"/>
      <c r="AY6" s="106"/>
    </row>
    <row r="7" spans="2:51" ht="36" customHeight="1">
      <c r="B7" s="107" t="s">
        <v>38</v>
      </c>
      <c r="C7" s="108"/>
      <c r="D7" s="108"/>
      <c r="E7" s="108"/>
      <c r="F7" s="108"/>
      <c r="G7" s="108"/>
      <c r="H7" s="111" t="s">
        <v>143</v>
      </c>
      <c r="I7" s="112"/>
      <c r="J7" s="112"/>
      <c r="K7" s="112"/>
      <c r="L7" s="112"/>
      <c r="M7" s="112"/>
      <c r="N7" s="112"/>
      <c r="O7" s="112"/>
      <c r="P7" s="112"/>
      <c r="Q7" s="112"/>
      <c r="R7" s="112"/>
      <c r="S7" s="112"/>
      <c r="T7" s="112"/>
      <c r="U7" s="112"/>
      <c r="V7" s="112"/>
      <c r="W7" s="46"/>
      <c r="X7" s="46"/>
      <c r="Y7" s="46"/>
      <c r="Z7" s="115" t="s">
        <v>182</v>
      </c>
      <c r="AA7" s="116"/>
      <c r="AB7" s="116"/>
      <c r="AC7" s="116"/>
      <c r="AD7" s="116"/>
      <c r="AE7" s="117"/>
      <c r="AF7" s="119" t="s">
        <v>85</v>
      </c>
      <c r="AG7" s="120"/>
      <c r="AH7" s="120"/>
      <c r="AI7" s="120"/>
      <c r="AJ7" s="120"/>
      <c r="AK7" s="120"/>
      <c r="AL7" s="120"/>
      <c r="AM7" s="120"/>
      <c r="AN7" s="120"/>
      <c r="AO7" s="120"/>
      <c r="AP7" s="120"/>
      <c r="AQ7" s="120"/>
      <c r="AR7" s="120"/>
      <c r="AS7" s="120"/>
      <c r="AT7" s="120"/>
      <c r="AU7" s="120"/>
      <c r="AV7" s="120"/>
      <c r="AW7" s="120"/>
      <c r="AX7" s="120"/>
      <c r="AY7" s="121"/>
    </row>
    <row r="8" spans="2:51" ht="36" customHeight="1">
      <c r="B8" s="109"/>
      <c r="C8" s="110"/>
      <c r="D8" s="110"/>
      <c r="E8" s="110"/>
      <c r="F8" s="110"/>
      <c r="G8" s="110"/>
      <c r="H8" s="113"/>
      <c r="I8" s="114"/>
      <c r="J8" s="114"/>
      <c r="K8" s="114"/>
      <c r="L8" s="114"/>
      <c r="M8" s="114"/>
      <c r="N8" s="114"/>
      <c r="O8" s="114"/>
      <c r="P8" s="114"/>
      <c r="Q8" s="114"/>
      <c r="R8" s="114"/>
      <c r="S8" s="114"/>
      <c r="T8" s="114"/>
      <c r="U8" s="114"/>
      <c r="V8" s="114"/>
      <c r="W8" s="52"/>
      <c r="X8" s="52"/>
      <c r="Y8" s="52"/>
      <c r="Z8" s="118"/>
      <c r="AA8" s="116"/>
      <c r="AB8" s="116"/>
      <c r="AC8" s="116"/>
      <c r="AD8" s="116"/>
      <c r="AE8" s="117"/>
      <c r="AF8" s="122"/>
      <c r="AG8" s="122"/>
      <c r="AH8" s="122"/>
      <c r="AI8" s="122"/>
      <c r="AJ8" s="122"/>
      <c r="AK8" s="122"/>
      <c r="AL8" s="122"/>
      <c r="AM8" s="122"/>
      <c r="AN8" s="122"/>
      <c r="AO8" s="122"/>
      <c r="AP8" s="122"/>
      <c r="AQ8" s="122"/>
      <c r="AR8" s="122"/>
      <c r="AS8" s="122"/>
      <c r="AT8" s="122"/>
      <c r="AU8" s="122"/>
      <c r="AV8" s="122"/>
      <c r="AW8" s="122"/>
      <c r="AX8" s="122"/>
      <c r="AY8" s="123"/>
    </row>
    <row r="9" spans="2:51" ht="86.25" customHeight="1">
      <c r="B9" s="124" t="s">
        <v>183</v>
      </c>
      <c r="C9" s="125"/>
      <c r="D9" s="125"/>
      <c r="E9" s="125"/>
      <c r="F9" s="125"/>
      <c r="G9" s="125"/>
      <c r="H9" s="126" t="s">
        <v>146</v>
      </c>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8"/>
    </row>
    <row r="10" spans="2:51" ht="315" customHeight="1">
      <c r="B10" s="124" t="s">
        <v>184</v>
      </c>
      <c r="C10" s="125"/>
      <c r="D10" s="125"/>
      <c r="E10" s="125"/>
      <c r="F10" s="125"/>
      <c r="G10" s="125"/>
      <c r="H10" s="129" t="s">
        <v>174</v>
      </c>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1"/>
    </row>
    <row r="11" spans="2:51" ht="29.25" customHeight="1">
      <c r="B11" s="124" t="s">
        <v>4</v>
      </c>
      <c r="C11" s="125"/>
      <c r="D11" s="125"/>
      <c r="E11" s="125"/>
      <c r="F11" s="125"/>
      <c r="G11" s="132"/>
      <c r="H11" s="133" t="s">
        <v>87</v>
      </c>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5"/>
    </row>
    <row r="12" spans="2:51" ht="21" customHeight="1">
      <c r="B12" s="136" t="s">
        <v>185</v>
      </c>
      <c r="C12" s="137"/>
      <c r="D12" s="137"/>
      <c r="E12" s="137"/>
      <c r="F12" s="137"/>
      <c r="G12" s="138"/>
      <c r="H12" s="145"/>
      <c r="I12" s="146"/>
      <c r="J12" s="146"/>
      <c r="K12" s="146"/>
      <c r="L12" s="146"/>
      <c r="M12" s="146"/>
      <c r="N12" s="146"/>
      <c r="O12" s="146"/>
      <c r="P12" s="146"/>
      <c r="Q12" s="57" t="s">
        <v>186</v>
      </c>
      <c r="R12" s="58"/>
      <c r="S12" s="58"/>
      <c r="T12" s="58"/>
      <c r="U12" s="58"/>
      <c r="V12" s="58"/>
      <c r="W12" s="59"/>
      <c r="X12" s="57" t="s">
        <v>187</v>
      </c>
      <c r="Y12" s="58"/>
      <c r="Z12" s="58"/>
      <c r="AA12" s="58"/>
      <c r="AB12" s="58"/>
      <c r="AC12" s="58"/>
      <c r="AD12" s="59"/>
      <c r="AE12" s="57" t="s">
        <v>188</v>
      </c>
      <c r="AF12" s="58"/>
      <c r="AG12" s="58"/>
      <c r="AH12" s="58"/>
      <c r="AI12" s="58"/>
      <c r="AJ12" s="58"/>
      <c r="AK12" s="59"/>
      <c r="AL12" s="57" t="s">
        <v>189</v>
      </c>
      <c r="AM12" s="58"/>
      <c r="AN12" s="58"/>
      <c r="AO12" s="58"/>
      <c r="AP12" s="58"/>
      <c r="AQ12" s="58"/>
      <c r="AR12" s="59"/>
      <c r="AS12" s="57" t="s">
        <v>190</v>
      </c>
      <c r="AT12" s="58"/>
      <c r="AU12" s="58"/>
      <c r="AV12" s="58"/>
      <c r="AW12" s="58"/>
      <c r="AX12" s="58"/>
      <c r="AY12" s="147"/>
    </row>
    <row r="13" spans="2:51" ht="21" customHeight="1">
      <c r="B13" s="139"/>
      <c r="C13" s="140"/>
      <c r="D13" s="140"/>
      <c r="E13" s="140"/>
      <c r="F13" s="140"/>
      <c r="G13" s="141"/>
      <c r="H13" s="148" t="s">
        <v>5</v>
      </c>
      <c r="I13" s="149"/>
      <c r="J13" s="154" t="s">
        <v>6</v>
      </c>
      <c r="K13" s="155"/>
      <c r="L13" s="155"/>
      <c r="M13" s="155"/>
      <c r="N13" s="155"/>
      <c r="O13" s="155"/>
      <c r="P13" s="156"/>
      <c r="Q13" s="157">
        <v>93</v>
      </c>
      <c r="R13" s="157"/>
      <c r="S13" s="157"/>
      <c r="T13" s="157"/>
      <c r="U13" s="157"/>
      <c r="V13" s="157"/>
      <c r="W13" s="157"/>
      <c r="X13" s="157">
        <v>118</v>
      </c>
      <c r="Y13" s="157"/>
      <c r="Z13" s="157"/>
      <c r="AA13" s="157"/>
      <c r="AB13" s="157"/>
      <c r="AC13" s="157"/>
      <c r="AD13" s="157"/>
      <c r="AE13" s="157">
        <v>143</v>
      </c>
      <c r="AF13" s="157"/>
      <c r="AG13" s="157"/>
      <c r="AH13" s="157"/>
      <c r="AI13" s="157"/>
      <c r="AJ13" s="157"/>
      <c r="AK13" s="157"/>
      <c r="AL13" s="157">
        <v>130</v>
      </c>
      <c r="AM13" s="157"/>
      <c r="AN13" s="157"/>
      <c r="AO13" s="157"/>
      <c r="AP13" s="157"/>
      <c r="AQ13" s="157"/>
      <c r="AR13" s="157"/>
      <c r="AS13" s="158">
        <v>118</v>
      </c>
      <c r="AT13" s="158"/>
      <c r="AU13" s="158"/>
      <c r="AV13" s="158"/>
      <c r="AW13" s="158"/>
      <c r="AX13" s="158"/>
      <c r="AY13" s="159"/>
    </row>
    <row r="14" spans="2:51" ht="21" customHeight="1">
      <c r="B14" s="139"/>
      <c r="C14" s="140"/>
      <c r="D14" s="140"/>
      <c r="E14" s="140"/>
      <c r="F14" s="140"/>
      <c r="G14" s="141"/>
      <c r="H14" s="150"/>
      <c r="I14" s="151"/>
      <c r="J14" s="160" t="s">
        <v>7</v>
      </c>
      <c r="K14" s="161"/>
      <c r="L14" s="161"/>
      <c r="M14" s="161"/>
      <c r="N14" s="161"/>
      <c r="O14" s="161"/>
      <c r="P14" s="162"/>
      <c r="Q14" s="163" t="s">
        <v>191</v>
      </c>
      <c r="R14" s="163"/>
      <c r="S14" s="163"/>
      <c r="T14" s="163"/>
      <c r="U14" s="163"/>
      <c r="V14" s="163"/>
      <c r="W14" s="163"/>
      <c r="X14" s="163" t="s">
        <v>192</v>
      </c>
      <c r="Y14" s="163"/>
      <c r="Z14" s="163"/>
      <c r="AA14" s="163"/>
      <c r="AB14" s="163"/>
      <c r="AC14" s="163"/>
      <c r="AD14" s="163"/>
      <c r="AE14" s="163" t="s">
        <v>192</v>
      </c>
      <c r="AF14" s="163"/>
      <c r="AG14" s="163"/>
      <c r="AH14" s="163"/>
      <c r="AI14" s="163"/>
      <c r="AJ14" s="163"/>
      <c r="AK14" s="163"/>
      <c r="AL14" s="163" t="s">
        <v>192</v>
      </c>
      <c r="AM14" s="163"/>
      <c r="AN14" s="163"/>
      <c r="AO14" s="163"/>
      <c r="AP14" s="163"/>
      <c r="AQ14" s="163"/>
      <c r="AR14" s="163"/>
      <c r="AS14" s="164"/>
      <c r="AT14" s="164"/>
      <c r="AU14" s="164"/>
      <c r="AV14" s="164"/>
      <c r="AW14" s="164"/>
      <c r="AX14" s="164"/>
      <c r="AY14" s="165"/>
    </row>
    <row r="15" spans="2:51" ht="24.75" customHeight="1">
      <c r="B15" s="139"/>
      <c r="C15" s="140"/>
      <c r="D15" s="140"/>
      <c r="E15" s="140"/>
      <c r="F15" s="140"/>
      <c r="G15" s="141"/>
      <c r="H15" s="150"/>
      <c r="I15" s="151"/>
      <c r="J15" s="160" t="s">
        <v>8</v>
      </c>
      <c r="K15" s="161"/>
      <c r="L15" s="161"/>
      <c r="M15" s="161"/>
      <c r="N15" s="161"/>
      <c r="O15" s="161"/>
      <c r="P15" s="162"/>
      <c r="Q15" s="163" t="s">
        <v>192</v>
      </c>
      <c r="R15" s="163"/>
      <c r="S15" s="163"/>
      <c r="T15" s="163"/>
      <c r="U15" s="163"/>
      <c r="V15" s="163"/>
      <c r="W15" s="163"/>
      <c r="X15" s="163" t="s">
        <v>192</v>
      </c>
      <c r="Y15" s="163"/>
      <c r="Z15" s="163"/>
      <c r="AA15" s="163"/>
      <c r="AB15" s="163"/>
      <c r="AC15" s="163"/>
      <c r="AD15" s="163"/>
      <c r="AE15" s="163" t="s">
        <v>192</v>
      </c>
      <c r="AF15" s="163"/>
      <c r="AG15" s="163"/>
      <c r="AH15" s="163"/>
      <c r="AI15" s="163"/>
      <c r="AJ15" s="163"/>
      <c r="AK15" s="163"/>
      <c r="AL15" s="163" t="s">
        <v>192</v>
      </c>
      <c r="AM15" s="163"/>
      <c r="AN15" s="163"/>
      <c r="AO15" s="163"/>
      <c r="AP15" s="163"/>
      <c r="AQ15" s="163"/>
      <c r="AR15" s="163"/>
      <c r="AS15" s="164"/>
      <c r="AT15" s="164"/>
      <c r="AU15" s="164"/>
      <c r="AV15" s="164"/>
      <c r="AW15" s="164"/>
      <c r="AX15" s="164"/>
      <c r="AY15" s="165"/>
    </row>
    <row r="16" spans="2:51" ht="24.75" customHeight="1">
      <c r="B16" s="139"/>
      <c r="C16" s="140"/>
      <c r="D16" s="140"/>
      <c r="E16" s="140"/>
      <c r="F16" s="140"/>
      <c r="G16" s="141"/>
      <c r="H16" s="152"/>
      <c r="I16" s="153"/>
      <c r="J16" s="166" t="s">
        <v>27</v>
      </c>
      <c r="K16" s="167"/>
      <c r="L16" s="167"/>
      <c r="M16" s="167"/>
      <c r="N16" s="167"/>
      <c r="O16" s="167"/>
      <c r="P16" s="168"/>
      <c r="Q16" s="169">
        <v>93</v>
      </c>
      <c r="R16" s="169"/>
      <c r="S16" s="169"/>
      <c r="T16" s="169"/>
      <c r="U16" s="169"/>
      <c r="V16" s="169"/>
      <c r="W16" s="169"/>
      <c r="X16" s="169">
        <v>118</v>
      </c>
      <c r="Y16" s="169"/>
      <c r="Z16" s="169"/>
      <c r="AA16" s="169"/>
      <c r="AB16" s="169"/>
      <c r="AC16" s="169"/>
      <c r="AD16" s="169"/>
      <c r="AE16" s="169">
        <v>143</v>
      </c>
      <c r="AF16" s="169"/>
      <c r="AG16" s="169"/>
      <c r="AH16" s="169"/>
      <c r="AI16" s="169"/>
      <c r="AJ16" s="169"/>
      <c r="AK16" s="169"/>
      <c r="AL16" s="169">
        <v>130</v>
      </c>
      <c r="AM16" s="169"/>
      <c r="AN16" s="169"/>
      <c r="AO16" s="169"/>
      <c r="AP16" s="169"/>
      <c r="AQ16" s="169"/>
      <c r="AR16" s="169"/>
      <c r="AS16" s="170">
        <v>118</v>
      </c>
      <c r="AT16" s="170"/>
      <c r="AU16" s="170"/>
      <c r="AV16" s="170"/>
      <c r="AW16" s="170"/>
      <c r="AX16" s="170"/>
      <c r="AY16" s="171"/>
    </row>
    <row r="17" spans="2:51" ht="24.75" customHeight="1">
      <c r="B17" s="139"/>
      <c r="C17" s="140"/>
      <c r="D17" s="140"/>
      <c r="E17" s="140"/>
      <c r="F17" s="140"/>
      <c r="G17" s="141"/>
      <c r="H17" s="172" t="s">
        <v>9</v>
      </c>
      <c r="I17" s="173"/>
      <c r="J17" s="173"/>
      <c r="K17" s="173"/>
      <c r="L17" s="173"/>
      <c r="M17" s="173"/>
      <c r="N17" s="173"/>
      <c r="O17" s="173"/>
      <c r="P17" s="173"/>
      <c r="Q17" s="174">
        <v>81</v>
      </c>
      <c r="R17" s="174"/>
      <c r="S17" s="174"/>
      <c r="T17" s="174"/>
      <c r="U17" s="174"/>
      <c r="V17" s="174"/>
      <c r="W17" s="174"/>
      <c r="X17" s="174">
        <v>95</v>
      </c>
      <c r="Y17" s="174"/>
      <c r="Z17" s="174"/>
      <c r="AA17" s="174"/>
      <c r="AB17" s="174"/>
      <c r="AC17" s="174"/>
      <c r="AD17" s="174"/>
      <c r="AE17" s="174">
        <v>96</v>
      </c>
      <c r="AF17" s="174"/>
      <c r="AG17" s="174"/>
      <c r="AH17" s="174"/>
      <c r="AI17" s="174"/>
      <c r="AJ17" s="174"/>
      <c r="AK17" s="174"/>
      <c r="AL17" s="175"/>
      <c r="AM17" s="175"/>
      <c r="AN17" s="175"/>
      <c r="AO17" s="175"/>
      <c r="AP17" s="175"/>
      <c r="AQ17" s="175"/>
      <c r="AR17" s="175"/>
      <c r="AS17" s="175"/>
      <c r="AT17" s="175"/>
      <c r="AU17" s="175"/>
      <c r="AV17" s="175"/>
      <c r="AW17" s="175"/>
      <c r="AX17" s="175"/>
      <c r="AY17" s="176"/>
    </row>
    <row r="18" spans="2:51" ht="24.75" customHeight="1">
      <c r="B18" s="142"/>
      <c r="C18" s="143"/>
      <c r="D18" s="143"/>
      <c r="E18" s="143"/>
      <c r="F18" s="143"/>
      <c r="G18" s="144"/>
      <c r="H18" s="172" t="s">
        <v>10</v>
      </c>
      <c r="I18" s="173"/>
      <c r="J18" s="173"/>
      <c r="K18" s="173"/>
      <c r="L18" s="173"/>
      <c r="M18" s="173"/>
      <c r="N18" s="173"/>
      <c r="O18" s="173"/>
      <c r="P18" s="173"/>
      <c r="Q18" s="35">
        <v>0.87</v>
      </c>
      <c r="R18" s="35"/>
      <c r="S18" s="35"/>
      <c r="T18" s="35"/>
      <c r="U18" s="35"/>
      <c r="V18" s="35"/>
      <c r="W18" s="35"/>
      <c r="X18" s="35">
        <v>0.81</v>
      </c>
      <c r="Y18" s="35"/>
      <c r="Z18" s="35"/>
      <c r="AA18" s="35"/>
      <c r="AB18" s="35"/>
      <c r="AC18" s="35"/>
      <c r="AD18" s="35"/>
      <c r="AE18" s="35">
        <v>0.62</v>
      </c>
      <c r="AF18" s="35"/>
      <c r="AG18" s="35"/>
      <c r="AH18" s="35"/>
      <c r="AI18" s="35"/>
      <c r="AJ18" s="35"/>
      <c r="AK18" s="35"/>
      <c r="AL18" s="175"/>
      <c r="AM18" s="175"/>
      <c r="AN18" s="175"/>
      <c r="AO18" s="175"/>
      <c r="AP18" s="175"/>
      <c r="AQ18" s="175"/>
      <c r="AR18" s="175"/>
      <c r="AS18" s="175"/>
      <c r="AT18" s="175"/>
      <c r="AU18" s="175"/>
      <c r="AV18" s="175"/>
      <c r="AW18" s="175"/>
      <c r="AX18" s="175"/>
      <c r="AY18" s="176"/>
    </row>
    <row r="19" spans="2:51" ht="31.5" customHeight="1">
      <c r="B19" s="36" t="s">
        <v>12</v>
      </c>
      <c r="C19" s="37"/>
      <c r="D19" s="37"/>
      <c r="E19" s="37"/>
      <c r="F19" s="37"/>
      <c r="G19" s="38"/>
      <c r="H19" s="177" t="s">
        <v>78</v>
      </c>
      <c r="I19" s="58"/>
      <c r="J19" s="58"/>
      <c r="K19" s="58"/>
      <c r="L19" s="58"/>
      <c r="M19" s="58"/>
      <c r="N19" s="58"/>
      <c r="O19" s="58"/>
      <c r="P19" s="58"/>
      <c r="Q19" s="58"/>
      <c r="R19" s="58"/>
      <c r="S19" s="58"/>
      <c r="T19" s="58"/>
      <c r="U19" s="58"/>
      <c r="V19" s="58"/>
      <c r="W19" s="58"/>
      <c r="X19" s="58"/>
      <c r="Y19" s="59"/>
      <c r="Z19" s="178"/>
      <c r="AA19" s="179"/>
      <c r="AB19" s="180"/>
      <c r="AC19" s="57" t="s">
        <v>11</v>
      </c>
      <c r="AD19" s="58"/>
      <c r="AE19" s="59"/>
      <c r="AF19" s="28" t="s">
        <v>193</v>
      </c>
      <c r="AG19" s="28"/>
      <c r="AH19" s="28"/>
      <c r="AI19" s="28"/>
      <c r="AJ19" s="28"/>
      <c r="AK19" s="28" t="s">
        <v>187</v>
      </c>
      <c r="AL19" s="28"/>
      <c r="AM19" s="28"/>
      <c r="AN19" s="28"/>
      <c r="AO19" s="28"/>
      <c r="AP19" s="28" t="s">
        <v>188</v>
      </c>
      <c r="AQ19" s="28"/>
      <c r="AR19" s="28"/>
      <c r="AS19" s="28"/>
      <c r="AT19" s="28"/>
      <c r="AU19" s="29" t="s">
        <v>88</v>
      </c>
      <c r="AV19" s="28"/>
      <c r="AW19" s="28"/>
      <c r="AX19" s="28"/>
      <c r="AY19" s="182"/>
    </row>
    <row r="20" spans="2:51" ht="24.75" customHeight="1">
      <c r="B20" s="39"/>
      <c r="C20" s="40"/>
      <c r="D20" s="40"/>
      <c r="E20" s="40"/>
      <c r="F20" s="40"/>
      <c r="G20" s="41"/>
      <c r="H20" s="45" t="s">
        <v>147</v>
      </c>
      <c r="I20" s="46"/>
      <c r="J20" s="46"/>
      <c r="K20" s="46"/>
      <c r="L20" s="46"/>
      <c r="M20" s="46"/>
      <c r="N20" s="46"/>
      <c r="O20" s="46"/>
      <c r="P20" s="46"/>
      <c r="Q20" s="46"/>
      <c r="R20" s="46"/>
      <c r="S20" s="46"/>
      <c r="T20" s="46"/>
      <c r="U20" s="46"/>
      <c r="V20" s="46"/>
      <c r="W20" s="46"/>
      <c r="X20" s="46"/>
      <c r="Y20" s="47"/>
      <c r="Z20" s="183" t="s">
        <v>13</v>
      </c>
      <c r="AA20" s="184"/>
      <c r="AB20" s="185"/>
      <c r="AC20" s="60" t="s">
        <v>194</v>
      </c>
      <c r="AD20" s="60"/>
      <c r="AE20" s="60"/>
      <c r="AF20" s="186">
        <v>0.28</v>
      </c>
      <c r="AG20" s="187"/>
      <c r="AH20" s="187"/>
      <c r="AI20" s="187"/>
      <c r="AJ20" s="187"/>
      <c r="AK20" s="186">
        <v>0.3</v>
      </c>
      <c r="AL20" s="187"/>
      <c r="AM20" s="187"/>
      <c r="AN20" s="187"/>
      <c r="AO20" s="187"/>
      <c r="AP20" s="187" t="s">
        <v>195</v>
      </c>
      <c r="AQ20" s="187"/>
      <c r="AR20" s="187"/>
      <c r="AS20" s="187"/>
      <c r="AT20" s="187"/>
      <c r="AU20" s="188">
        <v>0.6</v>
      </c>
      <c r="AV20" s="189"/>
      <c r="AW20" s="189"/>
      <c r="AX20" s="189"/>
      <c r="AY20" s="190"/>
    </row>
    <row r="21" spans="2:51" ht="24.75" customHeight="1">
      <c r="B21" s="39"/>
      <c r="C21" s="40"/>
      <c r="D21" s="40"/>
      <c r="E21" s="40"/>
      <c r="F21" s="40"/>
      <c r="G21" s="41"/>
      <c r="H21" s="48"/>
      <c r="I21" s="49"/>
      <c r="J21" s="49"/>
      <c r="K21" s="49"/>
      <c r="L21" s="49"/>
      <c r="M21" s="49"/>
      <c r="N21" s="49"/>
      <c r="O21" s="49"/>
      <c r="P21" s="49"/>
      <c r="Q21" s="49"/>
      <c r="R21" s="49"/>
      <c r="S21" s="49"/>
      <c r="T21" s="49"/>
      <c r="U21" s="49"/>
      <c r="V21" s="49"/>
      <c r="W21" s="49"/>
      <c r="X21" s="49"/>
      <c r="Y21" s="50"/>
      <c r="Z21" s="57" t="s">
        <v>14</v>
      </c>
      <c r="AA21" s="58"/>
      <c r="AB21" s="59"/>
      <c r="AC21" s="60" t="s">
        <v>194</v>
      </c>
      <c r="AD21" s="60"/>
      <c r="AE21" s="60"/>
      <c r="AF21" s="181">
        <v>0.47</v>
      </c>
      <c r="AG21" s="62"/>
      <c r="AH21" s="62"/>
      <c r="AI21" s="62"/>
      <c r="AJ21" s="62"/>
      <c r="AK21" s="181">
        <v>0.5</v>
      </c>
      <c r="AL21" s="62"/>
      <c r="AM21" s="62"/>
      <c r="AN21" s="62"/>
      <c r="AO21" s="62"/>
      <c r="AP21" s="62" t="s">
        <v>195</v>
      </c>
      <c r="AQ21" s="62"/>
      <c r="AR21" s="62"/>
      <c r="AS21" s="62"/>
      <c r="AT21" s="62"/>
      <c r="AU21" s="63"/>
      <c r="AV21" s="63"/>
      <c r="AW21" s="63"/>
      <c r="AX21" s="63"/>
      <c r="AY21" s="64"/>
    </row>
    <row r="22" spans="2:51" ht="24.75" customHeight="1">
      <c r="B22" s="39"/>
      <c r="C22" s="40"/>
      <c r="D22" s="40"/>
      <c r="E22" s="40"/>
      <c r="F22" s="40"/>
      <c r="G22" s="41"/>
      <c r="H22" s="48"/>
      <c r="I22" s="49"/>
      <c r="J22" s="49"/>
      <c r="K22" s="49"/>
      <c r="L22" s="49"/>
      <c r="M22" s="49"/>
      <c r="N22" s="49"/>
      <c r="O22" s="49"/>
      <c r="P22" s="49"/>
      <c r="Q22" s="49"/>
      <c r="R22" s="49"/>
      <c r="S22" s="49"/>
      <c r="T22" s="49"/>
      <c r="U22" s="49"/>
      <c r="V22" s="49"/>
      <c r="W22" s="49"/>
      <c r="X22" s="49"/>
      <c r="Y22" s="50"/>
      <c r="Z22" s="183" t="s">
        <v>13</v>
      </c>
      <c r="AA22" s="184"/>
      <c r="AB22" s="185"/>
      <c r="AC22" s="206" t="s">
        <v>89</v>
      </c>
      <c r="AD22" s="206"/>
      <c r="AE22" s="206"/>
      <c r="AF22" s="54">
        <v>2360</v>
      </c>
      <c r="AG22" s="54"/>
      <c r="AH22" s="54"/>
      <c r="AI22" s="54"/>
      <c r="AJ22" s="54"/>
      <c r="AK22" s="54">
        <v>2180</v>
      </c>
      <c r="AL22" s="54"/>
      <c r="AM22" s="54"/>
      <c r="AN22" s="54"/>
      <c r="AO22" s="54"/>
      <c r="AP22" s="54" t="s">
        <v>195</v>
      </c>
      <c r="AQ22" s="54"/>
      <c r="AR22" s="54"/>
      <c r="AS22" s="54"/>
      <c r="AT22" s="54"/>
      <c r="AU22" s="55">
        <v>3100</v>
      </c>
      <c r="AV22" s="55"/>
      <c r="AW22" s="55"/>
      <c r="AX22" s="55"/>
      <c r="AY22" s="56"/>
    </row>
    <row r="23" spans="2:59" ht="24.75" customHeight="1">
      <c r="B23" s="42"/>
      <c r="C23" s="43"/>
      <c r="D23" s="43"/>
      <c r="E23" s="43"/>
      <c r="F23" s="43"/>
      <c r="G23" s="44"/>
      <c r="H23" s="51"/>
      <c r="I23" s="52"/>
      <c r="J23" s="52"/>
      <c r="K23" s="52"/>
      <c r="L23" s="52"/>
      <c r="M23" s="52"/>
      <c r="N23" s="52"/>
      <c r="O23" s="52"/>
      <c r="P23" s="52"/>
      <c r="Q23" s="52"/>
      <c r="R23" s="52"/>
      <c r="S23" s="52"/>
      <c r="T23" s="52"/>
      <c r="U23" s="52"/>
      <c r="V23" s="52"/>
      <c r="W23" s="52"/>
      <c r="X23" s="52"/>
      <c r="Y23" s="53"/>
      <c r="Z23" s="57" t="s">
        <v>14</v>
      </c>
      <c r="AA23" s="58"/>
      <c r="AB23" s="59"/>
      <c r="AC23" s="60" t="s">
        <v>194</v>
      </c>
      <c r="AD23" s="60"/>
      <c r="AE23" s="60"/>
      <c r="AF23" s="61">
        <f>($BG23-AF22)/($BG23-$AU$22)</f>
        <v>1.3666997026759167</v>
      </c>
      <c r="AG23" s="61"/>
      <c r="AH23" s="61"/>
      <c r="AI23" s="61"/>
      <c r="AJ23" s="61"/>
      <c r="AK23" s="61">
        <f>($BG23-AK22)/($BG23-$AU$22)</f>
        <v>1.4558969276511398</v>
      </c>
      <c r="AL23" s="61"/>
      <c r="AM23" s="61"/>
      <c r="AN23" s="61"/>
      <c r="AO23" s="61"/>
      <c r="AP23" s="62" t="s">
        <v>195</v>
      </c>
      <c r="AQ23" s="62"/>
      <c r="AR23" s="62"/>
      <c r="AS23" s="62"/>
      <c r="AT23" s="62"/>
      <c r="AU23" s="63"/>
      <c r="AV23" s="63"/>
      <c r="AW23" s="63"/>
      <c r="AX23" s="63"/>
      <c r="AY23" s="64"/>
      <c r="BG23" s="12">
        <v>5118</v>
      </c>
    </row>
    <row r="24" spans="2:51" ht="31.5" customHeight="1">
      <c r="B24" s="36" t="s">
        <v>74</v>
      </c>
      <c r="C24" s="37"/>
      <c r="D24" s="37"/>
      <c r="E24" s="37"/>
      <c r="F24" s="37"/>
      <c r="G24" s="38"/>
      <c r="H24" s="177" t="s">
        <v>79</v>
      </c>
      <c r="I24" s="58"/>
      <c r="J24" s="58"/>
      <c r="K24" s="58"/>
      <c r="L24" s="58"/>
      <c r="M24" s="58"/>
      <c r="N24" s="58"/>
      <c r="O24" s="58"/>
      <c r="P24" s="58"/>
      <c r="Q24" s="58"/>
      <c r="R24" s="58"/>
      <c r="S24" s="58"/>
      <c r="T24" s="58"/>
      <c r="U24" s="58"/>
      <c r="V24" s="58"/>
      <c r="W24" s="58"/>
      <c r="X24" s="58"/>
      <c r="Y24" s="59"/>
      <c r="Z24" s="178"/>
      <c r="AA24" s="179"/>
      <c r="AB24" s="180"/>
      <c r="AC24" s="57" t="s">
        <v>11</v>
      </c>
      <c r="AD24" s="58"/>
      <c r="AE24" s="59"/>
      <c r="AF24" s="28" t="s">
        <v>193</v>
      </c>
      <c r="AG24" s="28"/>
      <c r="AH24" s="28"/>
      <c r="AI24" s="28"/>
      <c r="AJ24" s="28"/>
      <c r="AK24" s="28" t="s">
        <v>187</v>
      </c>
      <c r="AL24" s="28"/>
      <c r="AM24" s="28"/>
      <c r="AN24" s="28"/>
      <c r="AO24" s="28"/>
      <c r="AP24" s="28" t="s">
        <v>188</v>
      </c>
      <c r="AQ24" s="28"/>
      <c r="AR24" s="28"/>
      <c r="AS24" s="28"/>
      <c r="AT24" s="28"/>
      <c r="AU24" s="191" t="s">
        <v>56</v>
      </c>
      <c r="AV24" s="192"/>
      <c r="AW24" s="192"/>
      <c r="AX24" s="192"/>
      <c r="AY24" s="193"/>
    </row>
    <row r="25" spans="2:51" ht="39.75" customHeight="1">
      <c r="B25" s="39"/>
      <c r="C25" s="40"/>
      <c r="D25" s="40"/>
      <c r="E25" s="40"/>
      <c r="F25" s="40"/>
      <c r="G25" s="41"/>
      <c r="H25" s="218" t="s">
        <v>142</v>
      </c>
      <c r="I25" s="219"/>
      <c r="J25" s="219"/>
      <c r="K25" s="219"/>
      <c r="L25" s="219"/>
      <c r="M25" s="219"/>
      <c r="N25" s="219"/>
      <c r="O25" s="219"/>
      <c r="P25" s="219"/>
      <c r="Q25" s="219"/>
      <c r="R25" s="219"/>
      <c r="S25" s="219"/>
      <c r="T25" s="219"/>
      <c r="U25" s="219"/>
      <c r="V25" s="219"/>
      <c r="W25" s="219"/>
      <c r="X25" s="219"/>
      <c r="Y25" s="220"/>
      <c r="Z25" s="194" t="s">
        <v>80</v>
      </c>
      <c r="AA25" s="195"/>
      <c r="AB25" s="196"/>
      <c r="AC25" s="200"/>
      <c r="AD25" s="201"/>
      <c r="AE25" s="202"/>
      <c r="AF25" s="62"/>
      <c r="AG25" s="62"/>
      <c r="AH25" s="62"/>
      <c r="AI25" s="62"/>
      <c r="AJ25" s="62"/>
      <c r="AK25" s="62"/>
      <c r="AL25" s="62"/>
      <c r="AM25" s="62"/>
      <c r="AN25" s="62"/>
      <c r="AO25" s="62"/>
      <c r="AP25" s="62"/>
      <c r="AQ25" s="62"/>
      <c r="AR25" s="62"/>
      <c r="AS25" s="62"/>
      <c r="AT25" s="62"/>
      <c r="AU25" s="207" t="s">
        <v>196</v>
      </c>
      <c r="AV25" s="208"/>
      <c r="AW25" s="208"/>
      <c r="AX25" s="208"/>
      <c r="AY25" s="209"/>
    </row>
    <row r="26" spans="2:51" ht="20.25" customHeight="1">
      <c r="B26" s="42"/>
      <c r="C26" s="43"/>
      <c r="D26" s="43"/>
      <c r="E26" s="43"/>
      <c r="F26" s="43"/>
      <c r="G26" s="44"/>
      <c r="H26" s="221"/>
      <c r="I26" s="222"/>
      <c r="J26" s="222"/>
      <c r="K26" s="222"/>
      <c r="L26" s="222"/>
      <c r="M26" s="222"/>
      <c r="N26" s="222"/>
      <c r="O26" s="222"/>
      <c r="P26" s="222"/>
      <c r="Q26" s="222"/>
      <c r="R26" s="222"/>
      <c r="S26" s="222"/>
      <c r="T26" s="222"/>
      <c r="U26" s="222"/>
      <c r="V26" s="222"/>
      <c r="W26" s="222"/>
      <c r="X26" s="222"/>
      <c r="Y26" s="223"/>
      <c r="Z26" s="197"/>
      <c r="AA26" s="198"/>
      <c r="AB26" s="199"/>
      <c r="AC26" s="203"/>
      <c r="AD26" s="204"/>
      <c r="AE26" s="205"/>
      <c r="AF26" s="210"/>
      <c r="AG26" s="211"/>
      <c r="AH26" s="211"/>
      <c r="AI26" s="211"/>
      <c r="AJ26" s="212"/>
      <c r="AK26" s="210"/>
      <c r="AL26" s="211"/>
      <c r="AM26" s="211"/>
      <c r="AN26" s="211"/>
      <c r="AO26" s="212"/>
      <c r="AP26" s="210" t="s">
        <v>197</v>
      </c>
      <c r="AQ26" s="211"/>
      <c r="AR26" s="211"/>
      <c r="AS26" s="211"/>
      <c r="AT26" s="212"/>
      <c r="AU26" s="210" t="s">
        <v>198</v>
      </c>
      <c r="AV26" s="211"/>
      <c r="AW26" s="211"/>
      <c r="AX26" s="211"/>
      <c r="AY26" s="213"/>
    </row>
    <row r="27" spans="2:51" ht="54" customHeight="1">
      <c r="B27" s="36" t="s">
        <v>15</v>
      </c>
      <c r="C27" s="214"/>
      <c r="D27" s="214"/>
      <c r="E27" s="214"/>
      <c r="F27" s="214"/>
      <c r="G27" s="214"/>
      <c r="H27" s="478" t="s">
        <v>235</v>
      </c>
      <c r="I27" s="479"/>
      <c r="J27" s="479"/>
      <c r="K27" s="479"/>
      <c r="L27" s="479"/>
      <c r="M27" s="479"/>
      <c r="N27" s="479"/>
      <c r="O27" s="479"/>
      <c r="P27" s="479"/>
      <c r="Q27" s="479"/>
      <c r="R27" s="479"/>
      <c r="S27" s="479"/>
      <c r="T27" s="479"/>
      <c r="U27" s="479"/>
      <c r="V27" s="479"/>
      <c r="W27" s="479"/>
      <c r="X27" s="479"/>
      <c r="Y27" s="479"/>
      <c r="Z27" s="215" t="s">
        <v>16</v>
      </c>
      <c r="AA27" s="216"/>
      <c r="AB27" s="217"/>
      <c r="AC27" s="480" t="s">
        <v>236</v>
      </c>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2"/>
    </row>
    <row r="28" spans="2:51" ht="22.5" customHeight="1">
      <c r="B28" s="278" t="s">
        <v>40</v>
      </c>
      <c r="C28" s="279"/>
      <c r="D28" s="224" t="s">
        <v>24</v>
      </c>
      <c r="E28" s="225"/>
      <c r="F28" s="225"/>
      <c r="G28" s="225"/>
      <c r="H28" s="225"/>
      <c r="I28" s="225"/>
      <c r="J28" s="225"/>
      <c r="K28" s="225"/>
      <c r="L28" s="226"/>
      <c r="M28" s="227" t="s">
        <v>67</v>
      </c>
      <c r="N28" s="227"/>
      <c r="O28" s="227"/>
      <c r="P28" s="227"/>
      <c r="Q28" s="227"/>
      <c r="R28" s="227"/>
      <c r="S28" s="228" t="s">
        <v>66</v>
      </c>
      <c r="T28" s="228"/>
      <c r="U28" s="228"/>
      <c r="V28" s="228"/>
      <c r="W28" s="228"/>
      <c r="X28" s="228"/>
      <c r="Y28" s="229" t="s">
        <v>41</v>
      </c>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30"/>
    </row>
    <row r="29" spans="2:51" ht="22.5" customHeight="1">
      <c r="B29" s="280"/>
      <c r="C29" s="281"/>
      <c r="D29" s="231" t="s">
        <v>90</v>
      </c>
      <c r="E29" s="232"/>
      <c r="F29" s="232"/>
      <c r="G29" s="232"/>
      <c r="H29" s="232"/>
      <c r="I29" s="232"/>
      <c r="J29" s="232"/>
      <c r="K29" s="232"/>
      <c r="L29" s="233"/>
      <c r="M29" s="234">
        <v>365</v>
      </c>
      <c r="N29" s="234"/>
      <c r="O29" s="234"/>
      <c r="P29" s="234"/>
      <c r="Q29" s="234"/>
      <c r="R29" s="234"/>
      <c r="S29" s="235">
        <v>365</v>
      </c>
      <c r="T29" s="235"/>
      <c r="U29" s="235"/>
      <c r="V29" s="235"/>
      <c r="W29" s="235"/>
      <c r="X29" s="23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80"/>
      <c r="C30" s="281"/>
      <c r="D30" s="231" t="s">
        <v>91</v>
      </c>
      <c r="E30" s="232"/>
      <c r="F30" s="232"/>
      <c r="G30" s="232"/>
      <c r="H30" s="232"/>
      <c r="I30" s="232"/>
      <c r="J30" s="232"/>
      <c r="K30" s="232"/>
      <c r="L30" s="233"/>
      <c r="M30" s="239">
        <v>45145</v>
      </c>
      <c r="N30" s="239"/>
      <c r="O30" s="239"/>
      <c r="P30" s="239"/>
      <c r="Q30" s="239"/>
      <c r="R30" s="239"/>
      <c r="S30" s="240">
        <v>43986</v>
      </c>
      <c r="T30" s="240"/>
      <c r="U30" s="240"/>
      <c r="V30" s="240"/>
      <c r="W30" s="240"/>
      <c r="X30" s="240"/>
      <c r="Y30" s="241" t="s">
        <v>170</v>
      </c>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row>
    <row r="31" spans="2:51" ht="36" customHeight="1">
      <c r="B31" s="280"/>
      <c r="C31" s="281"/>
      <c r="D31" s="231" t="s">
        <v>92</v>
      </c>
      <c r="E31" s="232"/>
      <c r="F31" s="232"/>
      <c r="G31" s="232"/>
      <c r="H31" s="232"/>
      <c r="I31" s="232"/>
      <c r="J31" s="232"/>
      <c r="K31" s="232"/>
      <c r="L31" s="233"/>
      <c r="M31" s="239">
        <v>30216</v>
      </c>
      <c r="N31" s="239"/>
      <c r="O31" s="239"/>
      <c r="P31" s="239"/>
      <c r="Q31" s="239"/>
      <c r="R31" s="239"/>
      <c r="S31" s="240">
        <v>16168</v>
      </c>
      <c r="T31" s="240"/>
      <c r="U31" s="240"/>
      <c r="V31" s="240"/>
      <c r="W31" s="240"/>
      <c r="X31" s="240"/>
      <c r="Y31" s="241" t="s">
        <v>199</v>
      </c>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3"/>
    </row>
    <row r="32" spans="2:51" ht="35.25" customHeight="1">
      <c r="B32" s="280"/>
      <c r="C32" s="281"/>
      <c r="D32" s="244" t="s">
        <v>93</v>
      </c>
      <c r="E32" s="245"/>
      <c r="F32" s="245"/>
      <c r="G32" s="245"/>
      <c r="H32" s="245"/>
      <c r="I32" s="245"/>
      <c r="J32" s="245"/>
      <c r="K32" s="245"/>
      <c r="L32" s="246"/>
      <c r="M32" s="239">
        <v>31634</v>
      </c>
      <c r="N32" s="239"/>
      <c r="O32" s="239"/>
      <c r="P32" s="239"/>
      <c r="Q32" s="239"/>
      <c r="R32" s="239"/>
      <c r="S32" s="240">
        <v>21615</v>
      </c>
      <c r="T32" s="240"/>
      <c r="U32" s="240"/>
      <c r="V32" s="240"/>
      <c r="W32" s="240"/>
      <c r="X32" s="240"/>
      <c r="Y32" s="241" t="s">
        <v>169</v>
      </c>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3"/>
    </row>
    <row r="33" spans="2:51" ht="47.25" customHeight="1">
      <c r="B33" s="280"/>
      <c r="C33" s="281"/>
      <c r="D33" s="244" t="s">
        <v>94</v>
      </c>
      <c r="E33" s="245"/>
      <c r="F33" s="245"/>
      <c r="G33" s="245"/>
      <c r="H33" s="245"/>
      <c r="I33" s="245"/>
      <c r="J33" s="245"/>
      <c r="K33" s="245"/>
      <c r="L33" s="246"/>
      <c r="M33" s="239">
        <v>0</v>
      </c>
      <c r="N33" s="239"/>
      <c r="O33" s="239"/>
      <c r="P33" s="239"/>
      <c r="Q33" s="239"/>
      <c r="R33" s="239"/>
      <c r="S33" s="240">
        <v>17803</v>
      </c>
      <c r="T33" s="240"/>
      <c r="U33" s="240"/>
      <c r="V33" s="240"/>
      <c r="W33" s="240"/>
      <c r="X33" s="240"/>
      <c r="Y33" s="247" t="s">
        <v>171</v>
      </c>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9"/>
    </row>
    <row r="34" spans="2:51" ht="35.25" customHeight="1">
      <c r="B34" s="280"/>
      <c r="C34" s="281"/>
      <c r="D34" s="244" t="s">
        <v>95</v>
      </c>
      <c r="E34" s="245"/>
      <c r="F34" s="245"/>
      <c r="G34" s="245"/>
      <c r="H34" s="245"/>
      <c r="I34" s="245"/>
      <c r="J34" s="245"/>
      <c r="K34" s="245"/>
      <c r="L34" s="246"/>
      <c r="M34" s="239">
        <v>0</v>
      </c>
      <c r="N34" s="239"/>
      <c r="O34" s="239"/>
      <c r="P34" s="239"/>
      <c r="Q34" s="239"/>
      <c r="R34" s="239"/>
      <c r="S34" s="240">
        <v>17964</v>
      </c>
      <c r="T34" s="240"/>
      <c r="U34" s="240"/>
      <c r="V34" s="240"/>
      <c r="W34" s="240"/>
      <c r="X34" s="240"/>
      <c r="Y34" s="247" t="s">
        <v>172</v>
      </c>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9"/>
    </row>
    <row r="35" spans="2:51" ht="22.5" customHeight="1">
      <c r="B35" s="280"/>
      <c r="C35" s="281"/>
      <c r="D35" s="250" t="s">
        <v>144</v>
      </c>
      <c r="E35" s="251"/>
      <c r="F35" s="251"/>
      <c r="G35" s="251"/>
      <c r="H35" s="251"/>
      <c r="I35" s="251"/>
      <c r="J35" s="251"/>
      <c r="K35" s="251"/>
      <c r="L35" s="252"/>
      <c r="M35" s="253">
        <v>22719</v>
      </c>
      <c r="N35" s="253"/>
      <c r="O35" s="253"/>
      <c r="P35" s="253"/>
      <c r="Q35" s="253"/>
      <c r="R35" s="253"/>
      <c r="S35" s="254">
        <v>0</v>
      </c>
      <c r="T35" s="254"/>
      <c r="U35" s="254"/>
      <c r="V35" s="254"/>
      <c r="W35" s="254"/>
      <c r="X35" s="254"/>
      <c r="Y35" s="241" t="s">
        <v>173</v>
      </c>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3"/>
    </row>
    <row r="36" spans="2:51" ht="22.5" customHeight="1">
      <c r="B36" s="282"/>
      <c r="C36" s="283"/>
      <c r="D36" s="255" t="s">
        <v>27</v>
      </c>
      <c r="E36" s="256"/>
      <c r="F36" s="256"/>
      <c r="G36" s="256"/>
      <c r="H36" s="256"/>
      <c r="I36" s="256"/>
      <c r="J36" s="256"/>
      <c r="K36" s="256"/>
      <c r="L36" s="257"/>
      <c r="M36" s="258">
        <f>SUM(M29:R35)</f>
        <v>130079</v>
      </c>
      <c r="N36" s="258"/>
      <c r="O36" s="258"/>
      <c r="P36" s="258"/>
      <c r="Q36" s="258"/>
      <c r="R36" s="258"/>
      <c r="S36" s="259">
        <f>SUM(S29:X35)</f>
        <v>117901</v>
      </c>
      <c r="T36" s="259"/>
      <c r="U36" s="259"/>
      <c r="V36" s="259"/>
      <c r="W36" s="259"/>
      <c r="X36" s="259"/>
      <c r="Y36" s="260"/>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2"/>
    </row>
    <row r="37" spans="1:51" ht="3" customHeight="1">
      <c r="A37" s="13"/>
      <c r="B37" s="2"/>
      <c r="C37" s="2"/>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1:51" ht="3" customHeight="1" thickBot="1">
      <c r="A38" s="13"/>
      <c r="B38" s="1"/>
      <c r="C38" s="1"/>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row>
    <row r="39" spans="2:51" ht="21" customHeight="1" hidden="1">
      <c r="B39" s="263" t="s">
        <v>17</v>
      </c>
      <c r="C39" s="264"/>
      <c r="D39" s="267" t="s">
        <v>18</v>
      </c>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268"/>
    </row>
    <row r="40" spans="2:51" ht="203.25" customHeight="1" hidden="1">
      <c r="B40" s="263"/>
      <c r="C40" s="264"/>
      <c r="D40" s="269" t="s">
        <v>19</v>
      </c>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2:51" ht="20.25" customHeight="1" hidden="1">
      <c r="B41" s="263"/>
      <c r="C41" s="264"/>
      <c r="D41" s="272" t="s">
        <v>20</v>
      </c>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4"/>
    </row>
    <row r="42" spans="2:51" ht="100.5" customHeight="1" hidden="1" thickBot="1">
      <c r="B42" s="265"/>
      <c r="C42" s="266"/>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7"/>
    </row>
    <row r="43" spans="1:51" ht="21" customHeight="1" hidden="1">
      <c r="A43" s="16"/>
      <c r="B43" s="7"/>
      <c r="C43" s="8"/>
      <c r="D43" s="284" t="s">
        <v>21</v>
      </c>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135.75" customHeight="1" hidden="1">
      <c r="A44" s="16"/>
      <c r="B44" s="9"/>
      <c r="C44" s="10"/>
      <c r="D44" s="287"/>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9"/>
    </row>
    <row r="45" spans="1:51" ht="21" customHeight="1">
      <c r="A45" s="16"/>
      <c r="B45" s="290" t="s">
        <v>59</v>
      </c>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2"/>
    </row>
    <row r="46" spans="1:51" ht="21" customHeight="1">
      <c r="A46" s="16"/>
      <c r="B46" s="9"/>
      <c r="C46" s="10"/>
      <c r="D46" s="293" t="s">
        <v>70</v>
      </c>
      <c r="E46" s="294"/>
      <c r="F46" s="294"/>
      <c r="G46" s="294"/>
      <c r="H46" s="295" t="s">
        <v>69</v>
      </c>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6"/>
      <c r="AH46" s="295" t="s">
        <v>22</v>
      </c>
      <c r="AI46" s="294"/>
      <c r="AJ46" s="294"/>
      <c r="AK46" s="294"/>
      <c r="AL46" s="294"/>
      <c r="AM46" s="294"/>
      <c r="AN46" s="294"/>
      <c r="AO46" s="294"/>
      <c r="AP46" s="294"/>
      <c r="AQ46" s="294"/>
      <c r="AR46" s="294"/>
      <c r="AS46" s="294"/>
      <c r="AT46" s="294"/>
      <c r="AU46" s="294"/>
      <c r="AV46" s="294"/>
      <c r="AW46" s="294"/>
      <c r="AX46" s="294"/>
      <c r="AY46" s="297"/>
    </row>
    <row r="47" spans="1:51" ht="26.25" customHeight="1">
      <c r="A47" s="16"/>
      <c r="B47" s="298" t="s">
        <v>50</v>
      </c>
      <c r="C47" s="299"/>
      <c r="D47" s="304" t="s">
        <v>200</v>
      </c>
      <c r="E47" s="305"/>
      <c r="F47" s="305"/>
      <c r="G47" s="306"/>
      <c r="H47" s="307" t="s">
        <v>58</v>
      </c>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6"/>
      <c r="AH47" s="308"/>
      <c r="AI47" s="309"/>
      <c r="AJ47" s="309"/>
      <c r="AK47" s="309"/>
      <c r="AL47" s="309"/>
      <c r="AM47" s="309"/>
      <c r="AN47" s="309"/>
      <c r="AO47" s="309"/>
      <c r="AP47" s="309"/>
      <c r="AQ47" s="309"/>
      <c r="AR47" s="309"/>
      <c r="AS47" s="309"/>
      <c r="AT47" s="309"/>
      <c r="AU47" s="309"/>
      <c r="AV47" s="309"/>
      <c r="AW47" s="309"/>
      <c r="AX47" s="309"/>
      <c r="AY47" s="310"/>
    </row>
    <row r="48" spans="1:51" ht="33" customHeight="1">
      <c r="A48" s="16"/>
      <c r="B48" s="300"/>
      <c r="C48" s="301"/>
      <c r="D48" s="314" t="s">
        <v>200</v>
      </c>
      <c r="E48" s="315"/>
      <c r="F48" s="315"/>
      <c r="G48" s="316"/>
      <c r="H48" s="317" t="s">
        <v>60</v>
      </c>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9"/>
      <c r="AH48" s="311"/>
      <c r="AI48" s="312"/>
      <c r="AJ48" s="312"/>
      <c r="AK48" s="312"/>
      <c r="AL48" s="312"/>
      <c r="AM48" s="312"/>
      <c r="AN48" s="312"/>
      <c r="AO48" s="312"/>
      <c r="AP48" s="312"/>
      <c r="AQ48" s="312"/>
      <c r="AR48" s="312"/>
      <c r="AS48" s="312"/>
      <c r="AT48" s="312"/>
      <c r="AU48" s="312"/>
      <c r="AV48" s="312"/>
      <c r="AW48" s="312"/>
      <c r="AX48" s="312"/>
      <c r="AY48" s="313"/>
    </row>
    <row r="49" spans="1:51" ht="26.25" customHeight="1">
      <c r="A49" s="16"/>
      <c r="B49" s="302"/>
      <c r="C49" s="303"/>
      <c r="D49" s="320" t="s">
        <v>200</v>
      </c>
      <c r="E49" s="321"/>
      <c r="F49" s="321"/>
      <c r="G49" s="322"/>
      <c r="H49" s="323" t="s">
        <v>201</v>
      </c>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5"/>
      <c r="AH49" s="295"/>
      <c r="AI49" s="294"/>
      <c r="AJ49" s="294"/>
      <c r="AK49" s="294"/>
      <c r="AL49" s="294"/>
      <c r="AM49" s="294"/>
      <c r="AN49" s="294"/>
      <c r="AO49" s="294"/>
      <c r="AP49" s="294"/>
      <c r="AQ49" s="294"/>
      <c r="AR49" s="294"/>
      <c r="AS49" s="294"/>
      <c r="AT49" s="294"/>
      <c r="AU49" s="294"/>
      <c r="AV49" s="294"/>
      <c r="AW49" s="294"/>
      <c r="AX49" s="294"/>
      <c r="AY49" s="297"/>
    </row>
    <row r="50" spans="1:51" ht="26.25" customHeight="1">
      <c r="A50" s="16"/>
      <c r="B50" s="300" t="s">
        <v>52</v>
      </c>
      <c r="C50" s="301"/>
      <c r="D50" s="326" t="s">
        <v>200</v>
      </c>
      <c r="E50" s="327"/>
      <c r="F50" s="327"/>
      <c r="G50" s="328"/>
      <c r="H50" s="307" t="s">
        <v>53</v>
      </c>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6"/>
      <c r="AH50" s="329"/>
      <c r="AI50" s="330"/>
      <c r="AJ50" s="330"/>
      <c r="AK50" s="330"/>
      <c r="AL50" s="330"/>
      <c r="AM50" s="330"/>
      <c r="AN50" s="330"/>
      <c r="AO50" s="330"/>
      <c r="AP50" s="330"/>
      <c r="AQ50" s="330"/>
      <c r="AR50" s="330"/>
      <c r="AS50" s="330"/>
      <c r="AT50" s="330"/>
      <c r="AU50" s="330"/>
      <c r="AV50" s="330"/>
      <c r="AW50" s="330"/>
      <c r="AX50" s="330"/>
      <c r="AY50" s="331"/>
    </row>
    <row r="51" spans="1:51" ht="26.25" customHeight="1">
      <c r="A51" s="16"/>
      <c r="B51" s="300"/>
      <c r="C51" s="301"/>
      <c r="D51" s="338" t="s">
        <v>195</v>
      </c>
      <c r="E51" s="339"/>
      <c r="F51" s="339"/>
      <c r="G51" s="340"/>
      <c r="H51" s="341" t="s">
        <v>202</v>
      </c>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6"/>
      <c r="AH51" s="332"/>
      <c r="AI51" s="333"/>
      <c r="AJ51" s="333"/>
      <c r="AK51" s="333"/>
      <c r="AL51" s="333"/>
      <c r="AM51" s="333"/>
      <c r="AN51" s="333"/>
      <c r="AO51" s="333"/>
      <c r="AP51" s="333"/>
      <c r="AQ51" s="333"/>
      <c r="AR51" s="333"/>
      <c r="AS51" s="333"/>
      <c r="AT51" s="333"/>
      <c r="AU51" s="333"/>
      <c r="AV51" s="333"/>
      <c r="AW51" s="333"/>
      <c r="AX51" s="333"/>
      <c r="AY51" s="334"/>
    </row>
    <row r="52" spans="1:51" ht="26.25" customHeight="1">
      <c r="A52" s="16"/>
      <c r="B52" s="300"/>
      <c r="C52" s="301"/>
      <c r="D52" s="338" t="s">
        <v>195</v>
      </c>
      <c r="E52" s="339"/>
      <c r="F52" s="339"/>
      <c r="G52" s="340"/>
      <c r="H52" s="341" t="s">
        <v>54</v>
      </c>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6"/>
      <c r="AH52" s="332"/>
      <c r="AI52" s="333"/>
      <c r="AJ52" s="333"/>
      <c r="AK52" s="333"/>
      <c r="AL52" s="333"/>
      <c r="AM52" s="333"/>
      <c r="AN52" s="333"/>
      <c r="AO52" s="333"/>
      <c r="AP52" s="333"/>
      <c r="AQ52" s="333"/>
      <c r="AR52" s="333"/>
      <c r="AS52" s="333"/>
      <c r="AT52" s="333"/>
      <c r="AU52" s="333"/>
      <c r="AV52" s="333"/>
      <c r="AW52" s="333"/>
      <c r="AX52" s="333"/>
      <c r="AY52" s="334"/>
    </row>
    <row r="53" spans="1:51" ht="26.25" customHeight="1">
      <c r="A53" s="16"/>
      <c r="B53" s="300"/>
      <c r="C53" s="301"/>
      <c r="D53" s="338" t="s">
        <v>200</v>
      </c>
      <c r="E53" s="339"/>
      <c r="F53" s="339"/>
      <c r="G53" s="340"/>
      <c r="H53" s="341" t="s">
        <v>61</v>
      </c>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6"/>
      <c r="AH53" s="332"/>
      <c r="AI53" s="333"/>
      <c r="AJ53" s="333"/>
      <c r="AK53" s="333"/>
      <c r="AL53" s="333"/>
      <c r="AM53" s="333"/>
      <c r="AN53" s="333"/>
      <c r="AO53" s="333"/>
      <c r="AP53" s="333"/>
      <c r="AQ53" s="333"/>
      <c r="AR53" s="333"/>
      <c r="AS53" s="333"/>
      <c r="AT53" s="333"/>
      <c r="AU53" s="333"/>
      <c r="AV53" s="333"/>
      <c r="AW53" s="333"/>
      <c r="AX53" s="333"/>
      <c r="AY53" s="334"/>
    </row>
    <row r="54" spans="1:51" ht="26.25" customHeight="1">
      <c r="A54" s="16"/>
      <c r="B54" s="302"/>
      <c r="C54" s="303"/>
      <c r="D54" s="320" t="s">
        <v>200</v>
      </c>
      <c r="E54" s="321"/>
      <c r="F54" s="321"/>
      <c r="G54" s="322"/>
      <c r="H54" s="323" t="s">
        <v>62</v>
      </c>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5"/>
      <c r="AH54" s="335"/>
      <c r="AI54" s="336"/>
      <c r="AJ54" s="336"/>
      <c r="AK54" s="336"/>
      <c r="AL54" s="336"/>
      <c r="AM54" s="336"/>
      <c r="AN54" s="336"/>
      <c r="AO54" s="336"/>
      <c r="AP54" s="336"/>
      <c r="AQ54" s="336"/>
      <c r="AR54" s="336"/>
      <c r="AS54" s="336"/>
      <c r="AT54" s="336"/>
      <c r="AU54" s="336"/>
      <c r="AV54" s="336"/>
      <c r="AW54" s="336"/>
      <c r="AX54" s="336"/>
      <c r="AY54" s="337"/>
    </row>
    <row r="55" spans="1:51" ht="26.25" customHeight="1">
      <c r="A55" s="16"/>
      <c r="B55" s="298" t="s">
        <v>49</v>
      </c>
      <c r="C55" s="299"/>
      <c r="D55" s="326" t="s">
        <v>200</v>
      </c>
      <c r="E55" s="327"/>
      <c r="F55" s="327"/>
      <c r="G55" s="328"/>
      <c r="H55" s="307" t="s">
        <v>51</v>
      </c>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6"/>
      <c r="AH55" s="329"/>
      <c r="AI55" s="330"/>
      <c r="AJ55" s="330"/>
      <c r="AK55" s="330"/>
      <c r="AL55" s="330"/>
      <c r="AM55" s="330"/>
      <c r="AN55" s="330"/>
      <c r="AO55" s="330"/>
      <c r="AP55" s="330"/>
      <c r="AQ55" s="330"/>
      <c r="AR55" s="330"/>
      <c r="AS55" s="330"/>
      <c r="AT55" s="330"/>
      <c r="AU55" s="330"/>
      <c r="AV55" s="330"/>
      <c r="AW55" s="330"/>
      <c r="AX55" s="330"/>
      <c r="AY55" s="331"/>
    </row>
    <row r="56" spans="1:51" ht="26.25" customHeight="1">
      <c r="A56" s="16"/>
      <c r="B56" s="300"/>
      <c r="C56" s="301"/>
      <c r="D56" s="342" t="s">
        <v>200</v>
      </c>
      <c r="E56" s="343"/>
      <c r="F56" s="343"/>
      <c r="G56" s="344"/>
      <c r="H56" s="341" t="s">
        <v>63</v>
      </c>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6"/>
      <c r="AH56" s="332"/>
      <c r="AI56" s="333"/>
      <c r="AJ56" s="333"/>
      <c r="AK56" s="333"/>
      <c r="AL56" s="333"/>
      <c r="AM56" s="333"/>
      <c r="AN56" s="333"/>
      <c r="AO56" s="333"/>
      <c r="AP56" s="333"/>
      <c r="AQ56" s="333"/>
      <c r="AR56" s="333"/>
      <c r="AS56" s="333"/>
      <c r="AT56" s="333"/>
      <c r="AU56" s="333"/>
      <c r="AV56" s="333"/>
      <c r="AW56" s="333"/>
      <c r="AX56" s="333"/>
      <c r="AY56" s="334"/>
    </row>
    <row r="57" spans="1:51" ht="26.25" customHeight="1">
      <c r="A57" s="16"/>
      <c r="B57" s="300"/>
      <c r="C57" s="301"/>
      <c r="D57" s="338" t="s">
        <v>200</v>
      </c>
      <c r="E57" s="339"/>
      <c r="F57" s="339"/>
      <c r="G57" s="340"/>
      <c r="H57" s="341" t="s">
        <v>203</v>
      </c>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6"/>
      <c r="AH57" s="332"/>
      <c r="AI57" s="333"/>
      <c r="AJ57" s="333"/>
      <c r="AK57" s="333"/>
      <c r="AL57" s="333"/>
      <c r="AM57" s="333"/>
      <c r="AN57" s="333"/>
      <c r="AO57" s="333"/>
      <c r="AP57" s="333"/>
      <c r="AQ57" s="333"/>
      <c r="AR57" s="333"/>
      <c r="AS57" s="333"/>
      <c r="AT57" s="333"/>
      <c r="AU57" s="333"/>
      <c r="AV57" s="333"/>
      <c r="AW57" s="333"/>
      <c r="AX57" s="333"/>
      <c r="AY57" s="334"/>
    </row>
    <row r="58" spans="1:51" ht="26.25" customHeight="1">
      <c r="A58" s="16"/>
      <c r="B58" s="300"/>
      <c r="C58" s="301"/>
      <c r="D58" s="338" t="s">
        <v>195</v>
      </c>
      <c r="E58" s="339"/>
      <c r="F58" s="339"/>
      <c r="G58" s="340"/>
      <c r="H58" s="345" t="s">
        <v>68</v>
      </c>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7"/>
      <c r="AH58" s="332"/>
      <c r="AI58" s="333"/>
      <c r="AJ58" s="333"/>
      <c r="AK58" s="333"/>
      <c r="AL58" s="333"/>
      <c r="AM58" s="333"/>
      <c r="AN58" s="333"/>
      <c r="AO58" s="333"/>
      <c r="AP58" s="333"/>
      <c r="AQ58" s="333"/>
      <c r="AR58" s="333"/>
      <c r="AS58" s="333"/>
      <c r="AT58" s="333"/>
      <c r="AU58" s="333"/>
      <c r="AV58" s="333"/>
      <c r="AW58" s="333"/>
      <c r="AX58" s="333"/>
      <c r="AY58" s="334"/>
    </row>
    <row r="59" spans="1:51" ht="26.25" customHeight="1">
      <c r="A59" s="16"/>
      <c r="B59" s="302"/>
      <c r="C59" s="303"/>
      <c r="D59" s="320" t="s">
        <v>200</v>
      </c>
      <c r="E59" s="321"/>
      <c r="F59" s="321"/>
      <c r="G59" s="322"/>
      <c r="H59" s="323" t="s">
        <v>64</v>
      </c>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5"/>
      <c r="AH59" s="335"/>
      <c r="AI59" s="336"/>
      <c r="AJ59" s="336"/>
      <c r="AK59" s="336"/>
      <c r="AL59" s="336"/>
      <c r="AM59" s="336"/>
      <c r="AN59" s="336"/>
      <c r="AO59" s="336"/>
      <c r="AP59" s="336"/>
      <c r="AQ59" s="336"/>
      <c r="AR59" s="336"/>
      <c r="AS59" s="336"/>
      <c r="AT59" s="336"/>
      <c r="AU59" s="336"/>
      <c r="AV59" s="336"/>
      <c r="AW59" s="336"/>
      <c r="AX59" s="336"/>
      <c r="AY59" s="337"/>
    </row>
    <row r="60" spans="1:51" ht="180" customHeight="1" thickBot="1">
      <c r="A60" s="16"/>
      <c r="B60" s="348" t="s">
        <v>48</v>
      </c>
      <c r="C60" s="349"/>
      <c r="D60" s="350" t="s">
        <v>175</v>
      </c>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2"/>
    </row>
    <row r="61" spans="1:51" ht="21" customHeight="1" hidden="1">
      <c r="A61" s="16"/>
      <c r="B61" s="9"/>
      <c r="C61" s="10"/>
      <c r="D61" s="267" t="s">
        <v>44</v>
      </c>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268"/>
    </row>
    <row r="62" spans="1:51" ht="97.5" customHeight="1" hidden="1">
      <c r="A62" s="16"/>
      <c r="B62" s="9"/>
      <c r="C62" s="10"/>
      <c r="D62" s="353" t="s">
        <v>46</v>
      </c>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5"/>
    </row>
    <row r="63" spans="1:51" ht="119.25" customHeight="1" hidden="1">
      <c r="A63" s="16"/>
      <c r="B63" s="9"/>
      <c r="C63" s="10"/>
      <c r="D63" s="356" t="s">
        <v>45</v>
      </c>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8"/>
    </row>
    <row r="64" spans="1:51" ht="21" customHeight="1">
      <c r="A64" s="16"/>
      <c r="B64" s="42" t="s">
        <v>43</v>
      </c>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268"/>
    </row>
    <row r="65" spans="1:51" ht="122.25" customHeight="1">
      <c r="A65" s="17"/>
      <c r="B65" s="359" t="s">
        <v>176</v>
      </c>
      <c r="C65" s="360"/>
      <c r="D65" s="360"/>
      <c r="E65" s="360"/>
      <c r="F65" s="361"/>
      <c r="G65" s="362" t="s">
        <v>177</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63"/>
    </row>
    <row r="66" spans="1:51" ht="18" customHeight="1">
      <c r="A66" s="17"/>
      <c r="B66" s="364" t="s">
        <v>57</v>
      </c>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6"/>
    </row>
    <row r="67" spans="1:51" ht="118.5" customHeight="1" thickBot="1">
      <c r="A67" s="17"/>
      <c r="B67" s="367" t="s">
        <v>178</v>
      </c>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9"/>
    </row>
    <row r="68" spans="1:51" ht="19.5" customHeight="1">
      <c r="A68" s="17"/>
      <c r="B68" s="370" t="s">
        <v>65</v>
      </c>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2"/>
    </row>
    <row r="69" spans="1:51" ht="51" customHeight="1" thickBot="1">
      <c r="A69" s="17"/>
      <c r="B69" s="373" t="s">
        <v>204</v>
      </c>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5"/>
    </row>
    <row r="70" spans="1:51" ht="13.5">
      <c r="A70" s="16"/>
      <c r="B70" s="2"/>
      <c r="C70" s="2"/>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ht="14.25" thickBot="1">
      <c r="A71" s="16"/>
      <c r="B71" s="1"/>
      <c r="C71" s="1"/>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row>
    <row r="72" spans="1:51" ht="385.5" customHeight="1">
      <c r="A72" s="17"/>
      <c r="B72" s="376" t="s">
        <v>205</v>
      </c>
      <c r="C72" s="377"/>
      <c r="D72" s="377"/>
      <c r="E72" s="377"/>
      <c r="F72" s="377"/>
      <c r="G72" s="378"/>
      <c r="H72" s="469"/>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0"/>
      <c r="AY72" s="471"/>
    </row>
    <row r="73" spans="2:51" ht="400.5" customHeight="1">
      <c r="B73" s="139"/>
      <c r="C73" s="140"/>
      <c r="D73" s="140"/>
      <c r="E73" s="140"/>
      <c r="F73" s="140"/>
      <c r="G73" s="141"/>
      <c r="H73" s="472"/>
      <c r="I73" s="473"/>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c r="AV73" s="473"/>
      <c r="AW73" s="473"/>
      <c r="AX73" s="473"/>
      <c r="AY73" s="474"/>
    </row>
    <row r="74" spans="2:51" ht="378.75" customHeight="1" thickBot="1">
      <c r="B74" s="139"/>
      <c r="C74" s="140"/>
      <c r="D74" s="140"/>
      <c r="E74" s="140"/>
      <c r="F74" s="140"/>
      <c r="G74" s="141"/>
      <c r="H74" s="475"/>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U74" s="476"/>
      <c r="AV74" s="476"/>
      <c r="AW74" s="476"/>
      <c r="AX74" s="476"/>
      <c r="AY74" s="477"/>
    </row>
    <row r="75" spans="2:51" ht="14.25" customHeight="1">
      <c r="B75" s="4"/>
      <c r="C75" s="4"/>
      <c r="D75" s="4"/>
      <c r="E75" s="4"/>
      <c r="F75" s="4"/>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2:51" ht="14.25" customHeight="1" thickBot="1">
      <c r="B76" s="6"/>
      <c r="C76" s="6"/>
      <c r="D76" s="6"/>
      <c r="E76" s="6"/>
      <c r="F76" s="6"/>
      <c r="G76" s="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2:51" ht="13.5">
      <c r="B77" s="39" t="s">
        <v>75</v>
      </c>
      <c r="C77" s="40"/>
      <c r="D77" s="40"/>
      <c r="E77" s="40"/>
      <c r="F77" s="40"/>
      <c r="G77" s="41"/>
      <c r="H77" s="382" t="s">
        <v>96</v>
      </c>
      <c r="I77" s="383"/>
      <c r="J77" s="383"/>
      <c r="K77" s="383"/>
      <c r="L77" s="383"/>
      <c r="M77" s="383"/>
      <c r="N77" s="383"/>
      <c r="O77" s="383"/>
      <c r="P77" s="383"/>
      <c r="Q77" s="383"/>
      <c r="R77" s="383"/>
      <c r="S77" s="383"/>
      <c r="T77" s="383"/>
      <c r="U77" s="383"/>
      <c r="V77" s="383"/>
      <c r="W77" s="383"/>
      <c r="X77" s="383"/>
      <c r="Y77" s="383"/>
      <c r="Z77" s="383"/>
      <c r="AA77" s="383"/>
      <c r="AB77" s="383"/>
      <c r="AC77" s="384"/>
      <c r="AD77" s="385" t="s">
        <v>117</v>
      </c>
      <c r="AE77" s="256"/>
      <c r="AF77" s="256"/>
      <c r="AG77" s="256"/>
      <c r="AH77" s="256"/>
      <c r="AI77" s="256"/>
      <c r="AJ77" s="256"/>
      <c r="AK77" s="256"/>
      <c r="AL77" s="256"/>
      <c r="AM77" s="256"/>
      <c r="AN77" s="256"/>
      <c r="AO77" s="256"/>
      <c r="AP77" s="256"/>
      <c r="AQ77" s="256"/>
      <c r="AR77" s="256"/>
      <c r="AS77" s="256"/>
      <c r="AT77" s="256"/>
      <c r="AU77" s="256"/>
      <c r="AV77" s="256"/>
      <c r="AW77" s="256"/>
      <c r="AX77" s="256"/>
      <c r="AY77" s="386"/>
    </row>
    <row r="78" spans="2:51" ht="13.5">
      <c r="B78" s="39"/>
      <c r="C78" s="40"/>
      <c r="D78" s="40"/>
      <c r="E78" s="40"/>
      <c r="F78" s="40"/>
      <c r="G78" s="41"/>
      <c r="H78" s="387" t="s">
        <v>24</v>
      </c>
      <c r="I78" s="388"/>
      <c r="J78" s="388"/>
      <c r="K78" s="388"/>
      <c r="L78" s="388"/>
      <c r="M78" s="389" t="s">
        <v>25</v>
      </c>
      <c r="N78" s="116"/>
      <c r="O78" s="116"/>
      <c r="P78" s="116"/>
      <c r="Q78" s="116"/>
      <c r="R78" s="116"/>
      <c r="S78" s="116"/>
      <c r="T78" s="116"/>
      <c r="U78" s="116"/>
      <c r="V78" s="116"/>
      <c r="W78" s="116"/>
      <c r="X78" s="116"/>
      <c r="Y78" s="117"/>
      <c r="Z78" s="390" t="s">
        <v>26</v>
      </c>
      <c r="AA78" s="391"/>
      <c r="AB78" s="391"/>
      <c r="AC78" s="392"/>
      <c r="AD78" s="385" t="s">
        <v>24</v>
      </c>
      <c r="AE78" s="256"/>
      <c r="AF78" s="256"/>
      <c r="AG78" s="256"/>
      <c r="AH78" s="257"/>
      <c r="AI78" s="389" t="s">
        <v>25</v>
      </c>
      <c r="AJ78" s="256"/>
      <c r="AK78" s="256"/>
      <c r="AL78" s="256"/>
      <c r="AM78" s="256"/>
      <c r="AN78" s="256"/>
      <c r="AO78" s="256"/>
      <c r="AP78" s="256"/>
      <c r="AQ78" s="256"/>
      <c r="AR78" s="256"/>
      <c r="AS78" s="256"/>
      <c r="AT78" s="256"/>
      <c r="AU78" s="257"/>
      <c r="AV78" s="390" t="s">
        <v>26</v>
      </c>
      <c r="AW78" s="393"/>
      <c r="AX78" s="393"/>
      <c r="AY78" s="394"/>
    </row>
    <row r="79" spans="2:51" ht="13.5">
      <c r="B79" s="39"/>
      <c r="C79" s="40"/>
      <c r="D79" s="40"/>
      <c r="E79" s="40"/>
      <c r="F79" s="40"/>
      <c r="G79" s="41"/>
      <c r="H79" s="395" t="s">
        <v>104</v>
      </c>
      <c r="I79" s="327"/>
      <c r="J79" s="327"/>
      <c r="K79" s="327"/>
      <c r="L79" s="328"/>
      <c r="M79" s="396" t="s">
        <v>109</v>
      </c>
      <c r="N79" s="397"/>
      <c r="O79" s="397"/>
      <c r="P79" s="397"/>
      <c r="Q79" s="397"/>
      <c r="R79" s="397"/>
      <c r="S79" s="397"/>
      <c r="T79" s="397"/>
      <c r="U79" s="397"/>
      <c r="V79" s="397"/>
      <c r="W79" s="397"/>
      <c r="X79" s="397"/>
      <c r="Y79" s="398"/>
      <c r="Z79" s="399">
        <v>0.3</v>
      </c>
      <c r="AA79" s="400"/>
      <c r="AB79" s="400"/>
      <c r="AC79" s="401"/>
      <c r="AD79" s="402" t="s">
        <v>110</v>
      </c>
      <c r="AE79" s="339"/>
      <c r="AF79" s="339"/>
      <c r="AG79" s="339"/>
      <c r="AH79" s="340"/>
      <c r="AI79" s="403"/>
      <c r="AJ79" s="404"/>
      <c r="AK79" s="404"/>
      <c r="AL79" s="404"/>
      <c r="AM79" s="404"/>
      <c r="AN79" s="404"/>
      <c r="AO79" s="404"/>
      <c r="AP79" s="404"/>
      <c r="AQ79" s="404"/>
      <c r="AR79" s="404"/>
      <c r="AS79" s="404"/>
      <c r="AT79" s="404"/>
      <c r="AU79" s="405"/>
      <c r="AV79" s="406">
        <v>5</v>
      </c>
      <c r="AW79" s="407"/>
      <c r="AX79" s="407"/>
      <c r="AY79" s="408"/>
    </row>
    <row r="80" spans="2:51" ht="13.5">
      <c r="B80" s="39"/>
      <c r="C80" s="40"/>
      <c r="D80" s="40"/>
      <c r="E80" s="40"/>
      <c r="F80" s="40"/>
      <c r="G80" s="41"/>
      <c r="H80" s="402"/>
      <c r="I80" s="339"/>
      <c r="J80" s="339"/>
      <c r="K80" s="339"/>
      <c r="L80" s="340"/>
      <c r="M80" s="403"/>
      <c r="N80" s="404"/>
      <c r="O80" s="404"/>
      <c r="P80" s="404"/>
      <c r="Q80" s="404"/>
      <c r="R80" s="404"/>
      <c r="S80" s="404"/>
      <c r="T80" s="404"/>
      <c r="U80" s="404"/>
      <c r="V80" s="404"/>
      <c r="W80" s="404"/>
      <c r="X80" s="404"/>
      <c r="Y80" s="405"/>
      <c r="Z80" s="406"/>
      <c r="AA80" s="407"/>
      <c r="AB80" s="407"/>
      <c r="AC80" s="409"/>
      <c r="AD80" s="402" t="s">
        <v>111</v>
      </c>
      <c r="AE80" s="339"/>
      <c r="AF80" s="339"/>
      <c r="AG80" s="339"/>
      <c r="AH80" s="340"/>
      <c r="AI80" s="403"/>
      <c r="AJ80" s="404"/>
      <c r="AK80" s="404"/>
      <c r="AL80" s="404"/>
      <c r="AM80" s="404"/>
      <c r="AN80" s="404"/>
      <c r="AO80" s="404"/>
      <c r="AP80" s="404"/>
      <c r="AQ80" s="404"/>
      <c r="AR80" s="404"/>
      <c r="AS80" s="404"/>
      <c r="AT80" s="404"/>
      <c r="AU80" s="405"/>
      <c r="AV80" s="406">
        <v>1</v>
      </c>
      <c r="AW80" s="407"/>
      <c r="AX80" s="407"/>
      <c r="AY80" s="408"/>
    </row>
    <row r="81" spans="2:51" ht="13.5">
      <c r="B81" s="39"/>
      <c r="C81" s="40"/>
      <c r="D81" s="40"/>
      <c r="E81" s="40"/>
      <c r="F81" s="40"/>
      <c r="G81" s="41"/>
      <c r="H81" s="410" t="s">
        <v>27</v>
      </c>
      <c r="I81" s="116"/>
      <c r="J81" s="116"/>
      <c r="K81" s="116"/>
      <c r="L81" s="116"/>
      <c r="M81" s="411"/>
      <c r="N81" s="179"/>
      <c r="O81" s="179"/>
      <c r="P81" s="179"/>
      <c r="Q81" s="179"/>
      <c r="R81" s="179"/>
      <c r="S81" s="179"/>
      <c r="T81" s="179"/>
      <c r="U81" s="179"/>
      <c r="V81" s="179"/>
      <c r="W81" s="179"/>
      <c r="X81" s="179"/>
      <c r="Y81" s="180"/>
      <c r="Z81" s="412">
        <v>0.3</v>
      </c>
      <c r="AA81" s="413"/>
      <c r="AB81" s="413"/>
      <c r="AC81" s="414"/>
      <c r="AD81" s="402" t="s">
        <v>112</v>
      </c>
      <c r="AE81" s="339"/>
      <c r="AF81" s="339"/>
      <c r="AG81" s="339"/>
      <c r="AH81" s="340"/>
      <c r="AI81" s="403" t="s">
        <v>118</v>
      </c>
      <c r="AJ81" s="404"/>
      <c r="AK81" s="404"/>
      <c r="AL81" s="404"/>
      <c r="AM81" s="404"/>
      <c r="AN81" s="404"/>
      <c r="AO81" s="404"/>
      <c r="AP81" s="404"/>
      <c r="AQ81" s="404"/>
      <c r="AR81" s="404"/>
      <c r="AS81" s="404"/>
      <c r="AT81" s="404"/>
      <c r="AU81" s="405"/>
      <c r="AV81" s="406">
        <v>1</v>
      </c>
      <c r="AW81" s="407"/>
      <c r="AX81" s="407"/>
      <c r="AY81" s="408"/>
    </row>
    <row r="82" spans="2:51" ht="13.5">
      <c r="B82" s="39"/>
      <c r="C82" s="40"/>
      <c r="D82" s="40"/>
      <c r="E82" s="40"/>
      <c r="F82" s="40"/>
      <c r="G82" s="41"/>
      <c r="H82" s="385" t="s">
        <v>97</v>
      </c>
      <c r="I82" s="116"/>
      <c r="J82" s="116"/>
      <c r="K82" s="116"/>
      <c r="L82" s="116"/>
      <c r="M82" s="116"/>
      <c r="N82" s="116"/>
      <c r="O82" s="116"/>
      <c r="P82" s="116"/>
      <c r="Q82" s="116"/>
      <c r="R82" s="116"/>
      <c r="S82" s="116"/>
      <c r="T82" s="116"/>
      <c r="U82" s="116"/>
      <c r="V82" s="116"/>
      <c r="W82" s="116"/>
      <c r="X82" s="116"/>
      <c r="Y82" s="116"/>
      <c r="Z82" s="116"/>
      <c r="AA82" s="116"/>
      <c r="AB82" s="116"/>
      <c r="AC82" s="117"/>
      <c r="AD82" s="415" t="s">
        <v>116</v>
      </c>
      <c r="AE82" s="416"/>
      <c r="AF82" s="416"/>
      <c r="AG82" s="416"/>
      <c r="AH82" s="417"/>
      <c r="AI82" s="418"/>
      <c r="AJ82" s="419"/>
      <c r="AK82" s="419"/>
      <c r="AL82" s="419"/>
      <c r="AM82" s="419"/>
      <c r="AN82" s="419"/>
      <c r="AO82" s="419"/>
      <c r="AP82" s="419"/>
      <c r="AQ82" s="419"/>
      <c r="AR82" s="419"/>
      <c r="AS82" s="419"/>
      <c r="AT82" s="419"/>
      <c r="AU82" s="420"/>
      <c r="AV82" s="421">
        <v>1</v>
      </c>
      <c r="AW82" s="422"/>
      <c r="AX82" s="422"/>
      <c r="AY82" s="423"/>
    </row>
    <row r="83" spans="2:51" ht="13.5">
      <c r="B83" s="39"/>
      <c r="C83" s="40"/>
      <c r="D83" s="40"/>
      <c r="E83" s="40"/>
      <c r="F83" s="40"/>
      <c r="G83" s="41"/>
      <c r="H83" s="387" t="s">
        <v>24</v>
      </c>
      <c r="I83" s="388"/>
      <c r="J83" s="388"/>
      <c r="K83" s="388"/>
      <c r="L83" s="388"/>
      <c r="M83" s="389" t="s">
        <v>25</v>
      </c>
      <c r="N83" s="116"/>
      <c r="O83" s="116"/>
      <c r="P83" s="116"/>
      <c r="Q83" s="116"/>
      <c r="R83" s="116"/>
      <c r="S83" s="116"/>
      <c r="T83" s="116"/>
      <c r="U83" s="116"/>
      <c r="V83" s="116"/>
      <c r="W83" s="116"/>
      <c r="X83" s="116"/>
      <c r="Y83" s="117"/>
      <c r="Z83" s="390" t="s">
        <v>26</v>
      </c>
      <c r="AA83" s="391"/>
      <c r="AB83" s="391"/>
      <c r="AC83" s="392"/>
      <c r="AD83" s="402"/>
      <c r="AE83" s="339"/>
      <c r="AF83" s="339"/>
      <c r="AG83" s="339"/>
      <c r="AH83" s="340"/>
      <c r="AI83" s="403"/>
      <c r="AJ83" s="404"/>
      <c r="AK83" s="404"/>
      <c r="AL83" s="404"/>
      <c r="AM83" s="404"/>
      <c r="AN83" s="404"/>
      <c r="AO83" s="404"/>
      <c r="AP83" s="404"/>
      <c r="AQ83" s="404"/>
      <c r="AR83" s="404"/>
      <c r="AS83" s="404"/>
      <c r="AT83" s="404"/>
      <c r="AU83" s="405"/>
      <c r="AV83" s="406"/>
      <c r="AW83" s="407"/>
      <c r="AX83" s="407"/>
      <c r="AY83" s="408"/>
    </row>
    <row r="84" spans="2:51" ht="13.5">
      <c r="B84" s="39"/>
      <c r="C84" s="40"/>
      <c r="D84" s="40"/>
      <c r="E84" s="40"/>
      <c r="F84" s="40"/>
      <c r="G84" s="41"/>
      <c r="H84" s="395" t="s">
        <v>104</v>
      </c>
      <c r="I84" s="327"/>
      <c r="J84" s="327"/>
      <c r="K84" s="327"/>
      <c r="L84" s="328"/>
      <c r="M84" s="396" t="s">
        <v>206</v>
      </c>
      <c r="N84" s="397"/>
      <c r="O84" s="397"/>
      <c r="P84" s="397"/>
      <c r="Q84" s="397"/>
      <c r="R84" s="397"/>
      <c r="S84" s="397"/>
      <c r="T84" s="397"/>
      <c r="U84" s="397"/>
      <c r="V84" s="397"/>
      <c r="W84" s="397"/>
      <c r="X84" s="397"/>
      <c r="Y84" s="398"/>
      <c r="Z84" s="424">
        <v>1</v>
      </c>
      <c r="AA84" s="425"/>
      <c r="AB84" s="425"/>
      <c r="AC84" s="426"/>
      <c r="AD84" s="410" t="s">
        <v>27</v>
      </c>
      <c r="AE84" s="116"/>
      <c r="AF84" s="116"/>
      <c r="AG84" s="116"/>
      <c r="AH84" s="117"/>
      <c r="AI84" s="411"/>
      <c r="AJ84" s="427"/>
      <c r="AK84" s="427"/>
      <c r="AL84" s="427"/>
      <c r="AM84" s="427"/>
      <c r="AN84" s="427"/>
      <c r="AO84" s="427"/>
      <c r="AP84" s="427"/>
      <c r="AQ84" s="427"/>
      <c r="AR84" s="427"/>
      <c r="AS84" s="427"/>
      <c r="AT84" s="427"/>
      <c r="AU84" s="428"/>
      <c r="AV84" s="429">
        <v>7</v>
      </c>
      <c r="AW84" s="430"/>
      <c r="AX84" s="430"/>
      <c r="AY84" s="431"/>
    </row>
    <row r="85" spans="2:51" ht="13.5">
      <c r="B85" s="39"/>
      <c r="C85" s="40"/>
      <c r="D85" s="40"/>
      <c r="E85" s="40"/>
      <c r="F85" s="40"/>
      <c r="G85" s="41"/>
      <c r="H85" s="402"/>
      <c r="I85" s="339"/>
      <c r="J85" s="339"/>
      <c r="K85" s="339"/>
      <c r="L85" s="340"/>
      <c r="M85" s="403"/>
      <c r="N85" s="404"/>
      <c r="O85" s="404"/>
      <c r="P85" s="404"/>
      <c r="Q85" s="404"/>
      <c r="R85" s="404"/>
      <c r="S85" s="404"/>
      <c r="T85" s="404"/>
      <c r="U85" s="404"/>
      <c r="V85" s="404"/>
      <c r="W85" s="404"/>
      <c r="X85" s="404"/>
      <c r="Y85" s="405"/>
      <c r="Z85" s="406"/>
      <c r="AA85" s="407"/>
      <c r="AB85" s="407"/>
      <c r="AC85" s="407"/>
      <c r="AD85" s="385" t="s">
        <v>119</v>
      </c>
      <c r="AE85" s="256"/>
      <c r="AF85" s="256"/>
      <c r="AG85" s="256"/>
      <c r="AH85" s="256"/>
      <c r="AI85" s="256"/>
      <c r="AJ85" s="256"/>
      <c r="AK85" s="256"/>
      <c r="AL85" s="256"/>
      <c r="AM85" s="256"/>
      <c r="AN85" s="256"/>
      <c r="AO85" s="256"/>
      <c r="AP85" s="256"/>
      <c r="AQ85" s="256"/>
      <c r="AR85" s="256"/>
      <c r="AS85" s="256"/>
      <c r="AT85" s="256"/>
      <c r="AU85" s="256"/>
      <c r="AV85" s="256"/>
      <c r="AW85" s="256"/>
      <c r="AX85" s="256"/>
      <c r="AY85" s="386"/>
    </row>
    <row r="86" spans="2:51" ht="13.5">
      <c r="B86" s="39"/>
      <c r="C86" s="40"/>
      <c r="D86" s="40"/>
      <c r="E86" s="40"/>
      <c r="F86" s="40"/>
      <c r="G86" s="41"/>
      <c r="H86" s="410" t="s">
        <v>27</v>
      </c>
      <c r="I86" s="116"/>
      <c r="J86" s="116"/>
      <c r="K86" s="116"/>
      <c r="L86" s="116"/>
      <c r="M86" s="411"/>
      <c r="N86" s="179"/>
      <c r="O86" s="179"/>
      <c r="P86" s="179"/>
      <c r="Q86" s="179"/>
      <c r="R86" s="179"/>
      <c r="S86" s="179"/>
      <c r="T86" s="179"/>
      <c r="U86" s="179"/>
      <c r="V86" s="179"/>
      <c r="W86" s="179"/>
      <c r="X86" s="179"/>
      <c r="Y86" s="180"/>
      <c r="Z86" s="429">
        <v>1</v>
      </c>
      <c r="AA86" s="430"/>
      <c r="AB86" s="430"/>
      <c r="AC86" s="432"/>
      <c r="AD86" s="385" t="s">
        <v>24</v>
      </c>
      <c r="AE86" s="256"/>
      <c r="AF86" s="256"/>
      <c r="AG86" s="256"/>
      <c r="AH86" s="257"/>
      <c r="AI86" s="389" t="s">
        <v>25</v>
      </c>
      <c r="AJ86" s="256"/>
      <c r="AK86" s="256"/>
      <c r="AL86" s="256"/>
      <c r="AM86" s="256"/>
      <c r="AN86" s="256"/>
      <c r="AO86" s="256"/>
      <c r="AP86" s="256"/>
      <c r="AQ86" s="256"/>
      <c r="AR86" s="256"/>
      <c r="AS86" s="256"/>
      <c r="AT86" s="256"/>
      <c r="AU86" s="257"/>
      <c r="AV86" s="390" t="s">
        <v>26</v>
      </c>
      <c r="AW86" s="393"/>
      <c r="AX86" s="393"/>
      <c r="AY86" s="394"/>
    </row>
    <row r="87" spans="2:51" ht="13.5">
      <c r="B87" s="39"/>
      <c r="C87" s="40"/>
      <c r="D87" s="40"/>
      <c r="E87" s="40"/>
      <c r="F87" s="40"/>
      <c r="G87" s="41"/>
      <c r="H87" s="385" t="s">
        <v>98</v>
      </c>
      <c r="I87" s="116"/>
      <c r="J87" s="116"/>
      <c r="K87" s="116"/>
      <c r="L87" s="116"/>
      <c r="M87" s="116"/>
      <c r="N87" s="116"/>
      <c r="O87" s="116"/>
      <c r="P87" s="116"/>
      <c r="Q87" s="116"/>
      <c r="R87" s="116"/>
      <c r="S87" s="116"/>
      <c r="T87" s="116"/>
      <c r="U87" s="116"/>
      <c r="V87" s="116"/>
      <c r="W87" s="116"/>
      <c r="X87" s="116"/>
      <c r="Y87" s="116"/>
      <c r="Z87" s="116"/>
      <c r="AA87" s="116"/>
      <c r="AB87" s="116"/>
      <c r="AC87" s="117"/>
      <c r="AD87" s="402" t="s">
        <v>110</v>
      </c>
      <c r="AE87" s="339"/>
      <c r="AF87" s="339"/>
      <c r="AG87" s="339"/>
      <c r="AH87" s="340"/>
      <c r="AI87" s="403"/>
      <c r="AJ87" s="404"/>
      <c r="AK87" s="404"/>
      <c r="AL87" s="404"/>
      <c r="AM87" s="404"/>
      <c r="AN87" s="404"/>
      <c r="AO87" s="404"/>
      <c r="AP87" s="404"/>
      <c r="AQ87" s="404"/>
      <c r="AR87" s="404"/>
      <c r="AS87" s="404"/>
      <c r="AT87" s="404"/>
      <c r="AU87" s="405"/>
      <c r="AV87" s="406">
        <v>11</v>
      </c>
      <c r="AW87" s="407"/>
      <c r="AX87" s="407"/>
      <c r="AY87" s="408"/>
    </row>
    <row r="88" spans="2:51" ht="13.5">
      <c r="B88" s="39"/>
      <c r="C88" s="40"/>
      <c r="D88" s="40"/>
      <c r="E88" s="40"/>
      <c r="F88" s="40"/>
      <c r="G88" s="41"/>
      <c r="H88" s="387" t="s">
        <v>24</v>
      </c>
      <c r="I88" s="388"/>
      <c r="J88" s="388"/>
      <c r="K88" s="388"/>
      <c r="L88" s="388"/>
      <c r="M88" s="389" t="s">
        <v>25</v>
      </c>
      <c r="N88" s="116"/>
      <c r="O88" s="116"/>
      <c r="P88" s="116"/>
      <c r="Q88" s="116"/>
      <c r="R88" s="116"/>
      <c r="S88" s="116"/>
      <c r="T88" s="116"/>
      <c r="U88" s="116"/>
      <c r="V88" s="116"/>
      <c r="W88" s="116"/>
      <c r="X88" s="116"/>
      <c r="Y88" s="117"/>
      <c r="Z88" s="390" t="s">
        <v>26</v>
      </c>
      <c r="AA88" s="391"/>
      <c r="AB88" s="391"/>
      <c r="AC88" s="392"/>
      <c r="AD88" s="402" t="s">
        <v>111</v>
      </c>
      <c r="AE88" s="339"/>
      <c r="AF88" s="339"/>
      <c r="AG88" s="339"/>
      <c r="AH88" s="340"/>
      <c r="AI88" s="403"/>
      <c r="AJ88" s="404"/>
      <c r="AK88" s="404"/>
      <c r="AL88" s="404"/>
      <c r="AM88" s="404"/>
      <c r="AN88" s="404"/>
      <c r="AO88" s="404"/>
      <c r="AP88" s="404"/>
      <c r="AQ88" s="404"/>
      <c r="AR88" s="404"/>
      <c r="AS88" s="404"/>
      <c r="AT88" s="404"/>
      <c r="AU88" s="405"/>
      <c r="AV88" s="406">
        <v>2</v>
      </c>
      <c r="AW88" s="407"/>
      <c r="AX88" s="407"/>
      <c r="AY88" s="408"/>
    </row>
    <row r="89" spans="2:51" ht="13.5">
      <c r="B89" s="39"/>
      <c r="C89" s="40"/>
      <c r="D89" s="40"/>
      <c r="E89" s="40"/>
      <c r="F89" s="40"/>
      <c r="G89" s="41"/>
      <c r="H89" s="395" t="s">
        <v>104</v>
      </c>
      <c r="I89" s="327"/>
      <c r="J89" s="327"/>
      <c r="K89" s="327"/>
      <c r="L89" s="328"/>
      <c r="M89" s="396" t="s">
        <v>108</v>
      </c>
      <c r="N89" s="397"/>
      <c r="O89" s="397"/>
      <c r="P89" s="397"/>
      <c r="Q89" s="397"/>
      <c r="R89" s="397"/>
      <c r="S89" s="397"/>
      <c r="T89" s="397"/>
      <c r="U89" s="397"/>
      <c r="V89" s="397"/>
      <c r="W89" s="397"/>
      <c r="X89" s="397"/>
      <c r="Y89" s="398"/>
      <c r="Z89" s="424">
        <v>1</v>
      </c>
      <c r="AA89" s="425"/>
      <c r="AB89" s="425"/>
      <c r="AC89" s="434"/>
      <c r="AD89" s="402" t="s">
        <v>120</v>
      </c>
      <c r="AE89" s="339"/>
      <c r="AF89" s="339"/>
      <c r="AG89" s="339"/>
      <c r="AH89" s="340"/>
      <c r="AI89" s="403" t="s">
        <v>121</v>
      </c>
      <c r="AJ89" s="404"/>
      <c r="AK89" s="404"/>
      <c r="AL89" s="404"/>
      <c r="AM89" s="404"/>
      <c r="AN89" s="404"/>
      <c r="AO89" s="404"/>
      <c r="AP89" s="404"/>
      <c r="AQ89" s="404"/>
      <c r="AR89" s="404"/>
      <c r="AS89" s="404"/>
      <c r="AT89" s="404"/>
      <c r="AU89" s="405"/>
      <c r="AV89" s="406">
        <v>1</v>
      </c>
      <c r="AW89" s="407"/>
      <c r="AX89" s="407"/>
      <c r="AY89" s="408"/>
    </row>
    <row r="90" spans="2:51" ht="13.5">
      <c r="B90" s="39"/>
      <c r="C90" s="40"/>
      <c r="D90" s="40"/>
      <c r="E90" s="40"/>
      <c r="F90" s="40"/>
      <c r="G90" s="41"/>
      <c r="H90" s="415"/>
      <c r="I90" s="416"/>
      <c r="J90" s="416"/>
      <c r="K90" s="416"/>
      <c r="L90" s="417"/>
      <c r="M90" s="418"/>
      <c r="N90" s="419"/>
      <c r="O90" s="419"/>
      <c r="P90" s="419"/>
      <c r="Q90" s="419"/>
      <c r="R90" s="419"/>
      <c r="S90" s="419"/>
      <c r="T90" s="419"/>
      <c r="U90" s="419"/>
      <c r="V90" s="419"/>
      <c r="W90" s="419"/>
      <c r="X90" s="419"/>
      <c r="Y90" s="420"/>
      <c r="Z90" s="421"/>
      <c r="AA90" s="422"/>
      <c r="AB90" s="422"/>
      <c r="AC90" s="435"/>
      <c r="AD90" s="402" t="s">
        <v>112</v>
      </c>
      <c r="AE90" s="339"/>
      <c r="AF90" s="339"/>
      <c r="AG90" s="339"/>
      <c r="AH90" s="340"/>
      <c r="AI90" s="403" t="s">
        <v>122</v>
      </c>
      <c r="AJ90" s="404"/>
      <c r="AK90" s="404"/>
      <c r="AL90" s="404"/>
      <c r="AM90" s="404"/>
      <c r="AN90" s="404"/>
      <c r="AO90" s="404"/>
      <c r="AP90" s="404"/>
      <c r="AQ90" s="404"/>
      <c r="AR90" s="404"/>
      <c r="AS90" s="404"/>
      <c r="AT90" s="404"/>
      <c r="AU90" s="405"/>
      <c r="AV90" s="406">
        <v>1</v>
      </c>
      <c r="AW90" s="407"/>
      <c r="AX90" s="407"/>
      <c r="AY90" s="408"/>
    </row>
    <row r="91" spans="2:51" ht="13.5">
      <c r="B91" s="39"/>
      <c r="C91" s="40"/>
      <c r="D91" s="40"/>
      <c r="E91" s="40"/>
      <c r="F91" s="40"/>
      <c r="G91" s="41"/>
      <c r="H91" s="410" t="s">
        <v>27</v>
      </c>
      <c r="I91" s="116"/>
      <c r="J91" s="116"/>
      <c r="K91" s="116"/>
      <c r="L91" s="116"/>
      <c r="M91" s="411"/>
      <c r="N91" s="179"/>
      <c r="O91" s="179"/>
      <c r="P91" s="179"/>
      <c r="Q91" s="179"/>
      <c r="R91" s="179"/>
      <c r="S91" s="179"/>
      <c r="T91" s="179"/>
      <c r="U91" s="179"/>
      <c r="V91" s="179"/>
      <c r="W91" s="179"/>
      <c r="X91" s="179"/>
      <c r="Y91" s="180"/>
      <c r="Z91" s="429">
        <v>1</v>
      </c>
      <c r="AA91" s="430"/>
      <c r="AB91" s="430"/>
      <c r="AC91" s="432"/>
      <c r="AD91" s="402" t="s">
        <v>116</v>
      </c>
      <c r="AE91" s="339"/>
      <c r="AF91" s="339"/>
      <c r="AG91" s="339"/>
      <c r="AH91" s="340"/>
      <c r="AI91" s="403"/>
      <c r="AJ91" s="404"/>
      <c r="AK91" s="404"/>
      <c r="AL91" s="404"/>
      <c r="AM91" s="404"/>
      <c r="AN91" s="404"/>
      <c r="AO91" s="404"/>
      <c r="AP91" s="404"/>
      <c r="AQ91" s="404"/>
      <c r="AR91" s="404"/>
      <c r="AS91" s="404"/>
      <c r="AT91" s="404"/>
      <c r="AU91" s="405"/>
      <c r="AV91" s="406"/>
      <c r="AW91" s="407"/>
      <c r="AX91" s="407"/>
      <c r="AY91" s="408"/>
    </row>
    <row r="92" spans="2:51" ht="13.5">
      <c r="B92" s="39"/>
      <c r="C92" s="40"/>
      <c r="D92" s="40"/>
      <c r="E92" s="40"/>
      <c r="F92" s="40"/>
      <c r="G92" s="41"/>
      <c r="H92" s="385" t="s">
        <v>99</v>
      </c>
      <c r="I92" s="116"/>
      <c r="J92" s="116"/>
      <c r="K92" s="116"/>
      <c r="L92" s="116"/>
      <c r="M92" s="116"/>
      <c r="N92" s="116"/>
      <c r="O92" s="116"/>
      <c r="P92" s="116"/>
      <c r="Q92" s="116"/>
      <c r="R92" s="116"/>
      <c r="S92" s="116"/>
      <c r="T92" s="116"/>
      <c r="U92" s="116"/>
      <c r="V92" s="116"/>
      <c r="W92" s="116"/>
      <c r="X92" s="116"/>
      <c r="Y92" s="116"/>
      <c r="Z92" s="116"/>
      <c r="AA92" s="116"/>
      <c r="AB92" s="116"/>
      <c r="AC92" s="117"/>
      <c r="AD92" s="402"/>
      <c r="AE92" s="339"/>
      <c r="AF92" s="339"/>
      <c r="AG92" s="339"/>
      <c r="AH92" s="340"/>
      <c r="AI92" s="403"/>
      <c r="AJ92" s="404"/>
      <c r="AK92" s="404"/>
      <c r="AL92" s="404"/>
      <c r="AM92" s="404"/>
      <c r="AN92" s="404"/>
      <c r="AO92" s="404"/>
      <c r="AP92" s="404"/>
      <c r="AQ92" s="404"/>
      <c r="AR92" s="404"/>
      <c r="AS92" s="404"/>
      <c r="AT92" s="404"/>
      <c r="AU92" s="405"/>
      <c r="AV92" s="406"/>
      <c r="AW92" s="407"/>
      <c r="AX92" s="407"/>
      <c r="AY92" s="408"/>
    </row>
    <row r="93" spans="2:51" ht="13.5">
      <c r="B93" s="39"/>
      <c r="C93" s="40"/>
      <c r="D93" s="40"/>
      <c r="E93" s="40"/>
      <c r="F93" s="40"/>
      <c r="G93" s="41"/>
      <c r="H93" s="387" t="s">
        <v>24</v>
      </c>
      <c r="I93" s="388"/>
      <c r="J93" s="388"/>
      <c r="K93" s="388"/>
      <c r="L93" s="388"/>
      <c r="M93" s="389" t="s">
        <v>25</v>
      </c>
      <c r="N93" s="116"/>
      <c r="O93" s="116"/>
      <c r="P93" s="116"/>
      <c r="Q93" s="116"/>
      <c r="R93" s="116"/>
      <c r="S93" s="116"/>
      <c r="T93" s="116"/>
      <c r="U93" s="116"/>
      <c r="V93" s="116"/>
      <c r="W93" s="116"/>
      <c r="X93" s="116"/>
      <c r="Y93" s="117"/>
      <c r="Z93" s="390" t="s">
        <v>26</v>
      </c>
      <c r="AA93" s="391"/>
      <c r="AB93" s="391"/>
      <c r="AC93" s="392"/>
      <c r="AD93" s="410" t="s">
        <v>27</v>
      </c>
      <c r="AE93" s="116"/>
      <c r="AF93" s="116"/>
      <c r="AG93" s="116"/>
      <c r="AH93" s="117"/>
      <c r="AI93" s="411"/>
      <c r="AJ93" s="427"/>
      <c r="AK93" s="427"/>
      <c r="AL93" s="427"/>
      <c r="AM93" s="427"/>
      <c r="AN93" s="427"/>
      <c r="AO93" s="427"/>
      <c r="AP93" s="427"/>
      <c r="AQ93" s="427"/>
      <c r="AR93" s="427"/>
      <c r="AS93" s="427"/>
      <c r="AT93" s="427"/>
      <c r="AU93" s="428"/>
      <c r="AV93" s="429">
        <v>15</v>
      </c>
      <c r="AW93" s="430"/>
      <c r="AX93" s="430"/>
      <c r="AY93" s="431"/>
    </row>
    <row r="94" spans="2:51" ht="13.5">
      <c r="B94" s="39"/>
      <c r="C94" s="40"/>
      <c r="D94" s="40"/>
      <c r="E94" s="40"/>
      <c r="F94" s="40"/>
      <c r="G94" s="41"/>
      <c r="H94" s="395" t="s">
        <v>104</v>
      </c>
      <c r="I94" s="327"/>
      <c r="J94" s="327"/>
      <c r="K94" s="327"/>
      <c r="L94" s="328"/>
      <c r="M94" s="396" t="s">
        <v>107</v>
      </c>
      <c r="N94" s="397"/>
      <c r="O94" s="397"/>
      <c r="P94" s="397"/>
      <c r="Q94" s="397"/>
      <c r="R94" s="397"/>
      <c r="S94" s="397"/>
      <c r="T94" s="397"/>
      <c r="U94" s="397"/>
      <c r="V94" s="397"/>
      <c r="W94" s="397"/>
      <c r="X94" s="397"/>
      <c r="Y94" s="398"/>
      <c r="Z94" s="399">
        <v>0.3</v>
      </c>
      <c r="AA94" s="400"/>
      <c r="AB94" s="400"/>
      <c r="AC94" s="401"/>
      <c r="AD94" s="385" t="s">
        <v>123</v>
      </c>
      <c r="AE94" s="256"/>
      <c r="AF94" s="256"/>
      <c r="AG94" s="256"/>
      <c r="AH94" s="256"/>
      <c r="AI94" s="256"/>
      <c r="AJ94" s="256"/>
      <c r="AK94" s="256"/>
      <c r="AL94" s="256"/>
      <c r="AM94" s="256"/>
      <c r="AN94" s="256"/>
      <c r="AO94" s="256"/>
      <c r="AP94" s="256"/>
      <c r="AQ94" s="256"/>
      <c r="AR94" s="256"/>
      <c r="AS94" s="256"/>
      <c r="AT94" s="256"/>
      <c r="AU94" s="256"/>
      <c r="AV94" s="256"/>
      <c r="AW94" s="256"/>
      <c r="AX94" s="256"/>
      <c r="AY94" s="386"/>
    </row>
    <row r="95" spans="2:51" ht="13.5">
      <c r="B95" s="39"/>
      <c r="C95" s="40"/>
      <c r="D95" s="40"/>
      <c r="E95" s="40"/>
      <c r="F95" s="40"/>
      <c r="G95" s="41"/>
      <c r="H95" s="402"/>
      <c r="I95" s="339"/>
      <c r="J95" s="339"/>
      <c r="K95" s="339"/>
      <c r="L95" s="340"/>
      <c r="M95" s="403"/>
      <c r="N95" s="404"/>
      <c r="O95" s="404"/>
      <c r="P95" s="404"/>
      <c r="Q95" s="404"/>
      <c r="R95" s="404"/>
      <c r="S95" s="404"/>
      <c r="T95" s="404"/>
      <c r="U95" s="404"/>
      <c r="V95" s="404"/>
      <c r="W95" s="404"/>
      <c r="X95" s="404"/>
      <c r="Y95" s="405"/>
      <c r="Z95" s="406"/>
      <c r="AA95" s="407"/>
      <c r="AB95" s="407"/>
      <c r="AC95" s="407"/>
      <c r="AD95" s="385" t="s">
        <v>24</v>
      </c>
      <c r="AE95" s="256"/>
      <c r="AF95" s="256"/>
      <c r="AG95" s="256"/>
      <c r="AH95" s="257"/>
      <c r="AI95" s="389" t="s">
        <v>25</v>
      </c>
      <c r="AJ95" s="256"/>
      <c r="AK95" s="256"/>
      <c r="AL95" s="256"/>
      <c r="AM95" s="256"/>
      <c r="AN95" s="256"/>
      <c r="AO95" s="256"/>
      <c r="AP95" s="256"/>
      <c r="AQ95" s="256"/>
      <c r="AR95" s="256"/>
      <c r="AS95" s="256"/>
      <c r="AT95" s="256"/>
      <c r="AU95" s="257"/>
      <c r="AV95" s="390" t="s">
        <v>26</v>
      </c>
      <c r="AW95" s="393"/>
      <c r="AX95" s="393"/>
      <c r="AY95" s="394"/>
    </row>
    <row r="96" spans="2:51" ht="13.5">
      <c r="B96" s="39"/>
      <c r="C96" s="40"/>
      <c r="D96" s="40"/>
      <c r="E96" s="40"/>
      <c r="F96" s="40"/>
      <c r="G96" s="41"/>
      <c r="H96" s="410" t="s">
        <v>27</v>
      </c>
      <c r="I96" s="116"/>
      <c r="J96" s="116"/>
      <c r="K96" s="116"/>
      <c r="L96" s="116"/>
      <c r="M96" s="411"/>
      <c r="N96" s="179"/>
      <c r="O96" s="179"/>
      <c r="P96" s="179"/>
      <c r="Q96" s="179"/>
      <c r="R96" s="179"/>
      <c r="S96" s="179"/>
      <c r="T96" s="179"/>
      <c r="U96" s="179"/>
      <c r="V96" s="179"/>
      <c r="W96" s="179"/>
      <c r="X96" s="179"/>
      <c r="Y96" s="180"/>
      <c r="Z96" s="412">
        <v>0.3</v>
      </c>
      <c r="AA96" s="413"/>
      <c r="AB96" s="413"/>
      <c r="AC96" s="414"/>
      <c r="AD96" s="402" t="s">
        <v>110</v>
      </c>
      <c r="AE96" s="339"/>
      <c r="AF96" s="339"/>
      <c r="AG96" s="339"/>
      <c r="AH96" s="340"/>
      <c r="AI96" s="403" t="s">
        <v>124</v>
      </c>
      <c r="AJ96" s="404"/>
      <c r="AK96" s="404"/>
      <c r="AL96" s="404"/>
      <c r="AM96" s="404"/>
      <c r="AN96" s="404"/>
      <c r="AO96" s="404"/>
      <c r="AP96" s="404"/>
      <c r="AQ96" s="404"/>
      <c r="AR96" s="404"/>
      <c r="AS96" s="404"/>
      <c r="AT96" s="404"/>
      <c r="AU96" s="405"/>
      <c r="AV96" s="406">
        <v>6</v>
      </c>
      <c r="AW96" s="407"/>
      <c r="AX96" s="407"/>
      <c r="AY96" s="408"/>
    </row>
    <row r="97" spans="2:51" ht="13.5">
      <c r="B97" s="39"/>
      <c r="C97" s="40"/>
      <c r="D97" s="40"/>
      <c r="E97" s="40"/>
      <c r="F97" s="40"/>
      <c r="G97" s="41"/>
      <c r="H97" s="382" t="s">
        <v>100</v>
      </c>
      <c r="I97" s="383"/>
      <c r="J97" s="383"/>
      <c r="K97" s="383"/>
      <c r="L97" s="383"/>
      <c r="M97" s="383"/>
      <c r="N97" s="383"/>
      <c r="O97" s="383"/>
      <c r="P97" s="383"/>
      <c r="Q97" s="383"/>
      <c r="R97" s="383"/>
      <c r="S97" s="383"/>
      <c r="T97" s="383"/>
      <c r="U97" s="383"/>
      <c r="V97" s="383"/>
      <c r="W97" s="383"/>
      <c r="X97" s="383"/>
      <c r="Y97" s="383"/>
      <c r="Z97" s="383"/>
      <c r="AA97" s="383"/>
      <c r="AB97" s="383"/>
      <c r="AC97" s="433"/>
      <c r="AD97" s="402" t="s">
        <v>125</v>
      </c>
      <c r="AE97" s="339"/>
      <c r="AF97" s="339"/>
      <c r="AG97" s="339"/>
      <c r="AH97" s="340"/>
      <c r="AI97" s="403" t="s">
        <v>126</v>
      </c>
      <c r="AJ97" s="404"/>
      <c r="AK97" s="404"/>
      <c r="AL97" s="404"/>
      <c r="AM97" s="404"/>
      <c r="AN97" s="404"/>
      <c r="AO97" s="404"/>
      <c r="AP97" s="404"/>
      <c r="AQ97" s="404"/>
      <c r="AR97" s="404"/>
      <c r="AS97" s="404"/>
      <c r="AT97" s="404"/>
      <c r="AU97" s="405"/>
      <c r="AV97" s="406">
        <v>4</v>
      </c>
      <c r="AW97" s="407"/>
      <c r="AX97" s="407"/>
      <c r="AY97" s="408"/>
    </row>
    <row r="98" spans="2:51" ht="13.5">
      <c r="B98" s="39"/>
      <c r="C98" s="40"/>
      <c r="D98" s="40"/>
      <c r="E98" s="40"/>
      <c r="F98" s="40"/>
      <c r="G98" s="41"/>
      <c r="H98" s="387" t="s">
        <v>24</v>
      </c>
      <c r="I98" s="388"/>
      <c r="J98" s="388"/>
      <c r="K98" s="388"/>
      <c r="L98" s="388"/>
      <c r="M98" s="389" t="s">
        <v>25</v>
      </c>
      <c r="N98" s="116"/>
      <c r="O98" s="116"/>
      <c r="P98" s="116"/>
      <c r="Q98" s="116"/>
      <c r="R98" s="116"/>
      <c r="S98" s="116"/>
      <c r="T98" s="116"/>
      <c r="U98" s="116"/>
      <c r="V98" s="116"/>
      <c r="W98" s="116"/>
      <c r="X98" s="116"/>
      <c r="Y98" s="117"/>
      <c r="Z98" s="390" t="s">
        <v>26</v>
      </c>
      <c r="AA98" s="391"/>
      <c r="AB98" s="391"/>
      <c r="AC98" s="436"/>
      <c r="AD98" s="402" t="s">
        <v>111</v>
      </c>
      <c r="AE98" s="339"/>
      <c r="AF98" s="339"/>
      <c r="AG98" s="339"/>
      <c r="AH98" s="340"/>
      <c r="AI98" s="403"/>
      <c r="AJ98" s="437"/>
      <c r="AK98" s="437"/>
      <c r="AL98" s="437"/>
      <c r="AM98" s="437"/>
      <c r="AN98" s="437"/>
      <c r="AO98" s="437"/>
      <c r="AP98" s="437"/>
      <c r="AQ98" s="437"/>
      <c r="AR98" s="437"/>
      <c r="AS98" s="437"/>
      <c r="AT98" s="437"/>
      <c r="AU98" s="438"/>
      <c r="AV98" s="406">
        <v>2</v>
      </c>
      <c r="AW98" s="407"/>
      <c r="AX98" s="407"/>
      <c r="AY98" s="408"/>
    </row>
    <row r="99" spans="2:51" ht="13.5">
      <c r="B99" s="39"/>
      <c r="C99" s="40"/>
      <c r="D99" s="40"/>
      <c r="E99" s="40"/>
      <c r="F99" s="40"/>
      <c r="G99" s="41"/>
      <c r="H99" s="395" t="s">
        <v>104</v>
      </c>
      <c r="I99" s="327"/>
      <c r="J99" s="327"/>
      <c r="K99" s="327"/>
      <c r="L99" s="328"/>
      <c r="M99" s="396" t="s">
        <v>107</v>
      </c>
      <c r="N99" s="397"/>
      <c r="O99" s="397"/>
      <c r="P99" s="397"/>
      <c r="Q99" s="397"/>
      <c r="R99" s="397"/>
      <c r="S99" s="397"/>
      <c r="T99" s="397"/>
      <c r="U99" s="397"/>
      <c r="V99" s="397"/>
      <c r="W99" s="397"/>
      <c r="X99" s="397"/>
      <c r="Y99" s="398"/>
      <c r="Z99" s="399">
        <v>0.3</v>
      </c>
      <c r="AA99" s="400"/>
      <c r="AB99" s="400"/>
      <c r="AC99" s="401"/>
      <c r="AD99" s="402" t="s">
        <v>112</v>
      </c>
      <c r="AE99" s="339"/>
      <c r="AF99" s="339"/>
      <c r="AG99" s="339"/>
      <c r="AH99" s="340"/>
      <c r="AI99" s="403" t="s">
        <v>127</v>
      </c>
      <c r="AJ99" s="437"/>
      <c r="AK99" s="437"/>
      <c r="AL99" s="437"/>
      <c r="AM99" s="437"/>
      <c r="AN99" s="437"/>
      <c r="AO99" s="437"/>
      <c r="AP99" s="437"/>
      <c r="AQ99" s="437"/>
      <c r="AR99" s="437"/>
      <c r="AS99" s="437"/>
      <c r="AT99" s="437"/>
      <c r="AU99" s="438"/>
      <c r="AV99" s="406">
        <v>1</v>
      </c>
      <c r="AW99" s="407"/>
      <c r="AX99" s="407"/>
      <c r="AY99" s="408"/>
    </row>
    <row r="100" spans="2:51" ht="13.5">
      <c r="B100" s="39"/>
      <c r="C100" s="40"/>
      <c r="D100" s="40"/>
      <c r="E100" s="40"/>
      <c r="F100" s="40"/>
      <c r="G100" s="41"/>
      <c r="H100" s="439"/>
      <c r="I100" s="321"/>
      <c r="J100" s="321"/>
      <c r="K100" s="321"/>
      <c r="L100" s="322"/>
      <c r="M100" s="440"/>
      <c r="N100" s="441"/>
      <c r="O100" s="441"/>
      <c r="P100" s="441"/>
      <c r="Q100" s="441"/>
      <c r="R100" s="441"/>
      <c r="S100" s="441"/>
      <c r="T100" s="441"/>
      <c r="U100" s="441"/>
      <c r="V100" s="441"/>
      <c r="W100" s="441"/>
      <c r="X100" s="441"/>
      <c r="Y100" s="442"/>
      <c r="Z100" s="443"/>
      <c r="AA100" s="444"/>
      <c r="AB100" s="444"/>
      <c r="AC100" s="444"/>
      <c r="AD100" s="402" t="s">
        <v>116</v>
      </c>
      <c r="AE100" s="339"/>
      <c r="AF100" s="339"/>
      <c r="AG100" s="339"/>
      <c r="AH100" s="340"/>
      <c r="AI100" s="403"/>
      <c r="AJ100" s="437"/>
      <c r="AK100" s="437"/>
      <c r="AL100" s="437"/>
      <c r="AM100" s="437"/>
      <c r="AN100" s="437"/>
      <c r="AO100" s="437"/>
      <c r="AP100" s="437"/>
      <c r="AQ100" s="437"/>
      <c r="AR100" s="437"/>
      <c r="AS100" s="437"/>
      <c r="AT100" s="437"/>
      <c r="AU100" s="438"/>
      <c r="AV100" s="406">
        <v>1</v>
      </c>
      <c r="AW100" s="407"/>
      <c r="AX100" s="407"/>
      <c r="AY100" s="408"/>
    </row>
    <row r="101" spans="2:51" ht="13.5">
      <c r="B101" s="39"/>
      <c r="C101" s="40"/>
      <c r="D101" s="40"/>
      <c r="E101" s="40"/>
      <c r="F101" s="40"/>
      <c r="G101" s="41"/>
      <c r="H101" s="410" t="s">
        <v>27</v>
      </c>
      <c r="I101" s="116"/>
      <c r="J101" s="116"/>
      <c r="K101" s="116"/>
      <c r="L101" s="116"/>
      <c r="M101" s="411"/>
      <c r="N101" s="179"/>
      <c r="O101" s="179"/>
      <c r="P101" s="179"/>
      <c r="Q101" s="179"/>
      <c r="R101" s="179"/>
      <c r="S101" s="179"/>
      <c r="T101" s="179"/>
      <c r="U101" s="179"/>
      <c r="V101" s="179"/>
      <c r="W101" s="179"/>
      <c r="X101" s="179"/>
      <c r="Y101" s="180"/>
      <c r="Z101" s="412">
        <v>0.3</v>
      </c>
      <c r="AA101" s="413"/>
      <c r="AB101" s="413"/>
      <c r="AC101" s="414"/>
      <c r="AD101" s="415"/>
      <c r="AE101" s="416"/>
      <c r="AF101" s="416"/>
      <c r="AG101" s="416"/>
      <c r="AH101" s="417"/>
      <c r="AI101" s="418"/>
      <c r="AJ101" s="419"/>
      <c r="AK101" s="419"/>
      <c r="AL101" s="419"/>
      <c r="AM101" s="419"/>
      <c r="AN101" s="419"/>
      <c r="AO101" s="419"/>
      <c r="AP101" s="419"/>
      <c r="AQ101" s="419"/>
      <c r="AR101" s="419"/>
      <c r="AS101" s="419"/>
      <c r="AT101" s="419"/>
      <c r="AU101" s="420"/>
      <c r="AV101" s="421"/>
      <c r="AW101" s="422"/>
      <c r="AX101" s="422"/>
      <c r="AY101" s="423"/>
    </row>
    <row r="102" spans="2:51" ht="13.5">
      <c r="B102" s="39"/>
      <c r="C102" s="40"/>
      <c r="D102" s="40"/>
      <c r="E102" s="40"/>
      <c r="F102" s="40"/>
      <c r="G102" s="41"/>
      <c r="H102" s="385" t="s">
        <v>101</v>
      </c>
      <c r="I102" s="116"/>
      <c r="J102" s="116"/>
      <c r="K102" s="116"/>
      <c r="L102" s="116"/>
      <c r="M102" s="116"/>
      <c r="N102" s="116"/>
      <c r="O102" s="116"/>
      <c r="P102" s="116"/>
      <c r="Q102" s="116"/>
      <c r="R102" s="116"/>
      <c r="S102" s="116"/>
      <c r="T102" s="116"/>
      <c r="U102" s="116"/>
      <c r="V102" s="116"/>
      <c r="W102" s="116"/>
      <c r="X102" s="116"/>
      <c r="Y102" s="116"/>
      <c r="Z102" s="116"/>
      <c r="AA102" s="116"/>
      <c r="AB102" s="116"/>
      <c r="AC102" s="448"/>
      <c r="AD102" s="410" t="s">
        <v>27</v>
      </c>
      <c r="AE102" s="116"/>
      <c r="AF102" s="116"/>
      <c r="AG102" s="116"/>
      <c r="AH102" s="117"/>
      <c r="AI102" s="411"/>
      <c r="AJ102" s="427"/>
      <c r="AK102" s="427"/>
      <c r="AL102" s="427"/>
      <c r="AM102" s="427"/>
      <c r="AN102" s="427"/>
      <c r="AO102" s="427"/>
      <c r="AP102" s="427"/>
      <c r="AQ102" s="427"/>
      <c r="AR102" s="427"/>
      <c r="AS102" s="427"/>
      <c r="AT102" s="427"/>
      <c r="AU102" s="428"/>
      <c r="AV102" s="429">
        <v>13</v>
      </c>
      <c r="AW102" s="430"/>
      <c r="AX102" s="430"/>
      <c r="AY102" s="431"/>
    </row>
    <row r="103" spans="2:51" ht="13.5">
      <c r="B103" s="39"/>
      <c r="C103" s="40"/>
      <c r="D103" s="40"/>
      <c r="E103" s="40"/>
      <c r="F103" s="40"/>
      <c r="G103" s="41"/>
      <c r="H103" s="385" t="s">
        <v>24</v>
      </c>
      <c r="I103" s="116"/>
      <c r="J103" s="116"/>
      <c r="K103" s="116"/>
      <c r="L103" s="117"/>
      <c r="M103" s="389" t="s">
        <v>25</v>
      </c>
      <c r="N103" s="116"/>
      <c r="O103" s="116"/>
      <c r="P103" s="116"/>
      <c r="Q103" s="116"/>
      <c r="R103" s="116"/>
      <c r="S103" s="116"/>
      <c r="T103" s="116"/>
      <c r="U103" s="116"/>
      <c r="V103" s="116"/>
      <c r="W103" s="116"/>
      <c r="X103" s="116"/>
      <c r="Y103" s="117"/>
      <c r="Z103" s="390" t="s">
        <v>26</v>
      </c>
      <c r="AA103" s="391"/>
      <c r="AB103" s="391"/>
      <c r="AC103" s="436"/>
      <c r="AD103" s="385" t="s">
        <v>128</v>
      </c>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386"/>
    </row>
    <row r="104" spans="2:51" ht="13.5">
      <c r="B104" s="39"/>
      <c r="C104" s="40"/>
      <c r="D104" s="40"/>
      <c r="E104" s="40"/>
      <c r="F104" s="40"/>
      <c r="G104" s="41"/>
      <c r="H104" s="415" t="s">
        <v>110</v>
      </c>
      <c r="I104" s="416"/>
      <c r="J104" s="416"/>
      <c r="K104" s="416"/>
      <c r="L104" s="417"/>
      <c r="M104" s="403"/>
      <c r="N104" s="404"/>
      <c r="O104" s="404"/>
      <c r="P104" s="404"/>
      <c r="Q104" s="404"/>
      <c r="R104" s="404"/>
      <c r="S104" s="404"/>
      <c r="T104" s="404"/>
      <c r="U104" s="404"/>
      <c r="V104" s="404"/>
      <c r="W104" s="404"/>
      <c r="X104" s="404"/>
      <c r="Y104" s="405"/>
      <c r="Z104" s="406">
        <v>2</v>
      </c>
      <c r="AA104" s="407"/>
      <c r="AB104" s="407"/>
      <c r="AC104" s="409"/>
      <c r="AD104" s="385" t="s">
        <v>24</v>
      </c>
      <c r="AE104" s="256"/>
      <c r="AF104" s="256"/>
      <c r="AG104" s="256"/>
      <c r="AH104" s="257"/>
      <c r="AI104" s="389" t="s">
        <v>25</v>
      </c>
      <c r="AJ104" s="256"/>
      <c r="AK104" s="256"/>
      <c r="AL104" s="256"/>
      <c r="AM104" s="256"/>
      <c r="AN104" s="256"/>
      <c r="AO104" s="256"/>
      <c r="AP104" s="256"/>
      <c r="AQ104" s="256"/>
      <c r="AR104" s="256"/>
      <c r="AS104" s="256"/>
      <c r="AT104" s="256"/>
      <c r="AU104" s="257"/>
      <c r="AV104" s="390" t="s">
        <v>26</v>
      </c>
      <c r="AW104" s="393"/>
      <c r="AX104" s="393"/>
      <c r="AY104" s="394"/>
    </row>
    <row r="105" spans="2:51" ht="13.5">
      <c r="B105" s="39"/>
      <c r="C105" s="40"/>
      <c r="D105" s="40"/>
      <c r="E105" s="40"/>
      <c r="F105" s="40"/>
      <c r="G105" s="41"/>
      <c r="H105" s="402" t="s">
        <v>112</v>
      </c>
      <c r="I105" s="339"/>
      <c r="J105" s="339"/>
      <c r="K105" s="339"/>
      <c r="L105" s="340"/>
      <c r="M105" s="403" t="s">
        <v>113</v>
      </c>
      <c r="N105" s="404"/>
      <c r="O105" s="404"/>
      <c r="P105" s="404"/>
      <c r="Q105" s="404"/>
      <c r="R105" s="404"/>
      <c r="S105" s="404"/>
      <c r="T105" s="404"/>
      <c r="U105" s="404"/>
      <c r="V105" s="404"/>
      <c r="W105" s="404"/>
      <c r="X105" s="404"/>
      <c r="Y105" s="405"/>
      <c r="Z105" s="406">
        <v>2</v>
      </c>
      <c r="AA105" s="407"/>
      <c r="AB105" s="407"/>
      <c r="AC105" s="407"/>
      <c r="AD105" s="402" t="s">
        <v>110</v>
      </c>
      <c r="AE105" s="339"/>
      <c r="AF105" s="339"/>
      <c r="AG105" s="339"/>
      <c r="AH105" s="340"/>
      <c r="AI105" s="403" t="s">
        <v>129</v>
      </c>
      <c r="AJ105" s="404"/>
      <c r="AK105" s="404"/>
      <c r="AL105" s="404"/>
      <c r="AM105" s="404"/>
      <c r="AN105" s="404"/>
      <c r="AO105" s="404"/>
      <c r="AP105" s="404"/>
      <c r="AQ105" s="404"/>
      <c r="AR105" s="404"/>
      <c r="AS105" s="404"/>
      <c r="AT105" s="404"/>
      <c r="AU105" s="405"/>
      <c r="AV105" s="406">
        <v>3</v>
      </c>
      <c r="AW105" s="407"/>
      <c r="AX105" s="407"/>
      <c r="AY105" s="408"/>
    </row>
    <row r="106" spans="2:51" ht="13.5">
      <c r="B106" s="39"/>
      <c r="C106" s="40"/>
      <c r="D106" s="40"/>
      <c r="E106" s="40"/>
      <c r="F106" s="40"/>
      <c r="G106" s="41"/>
      <c r="H106" s="402"/>
      <c r="I106" s="339"/>
      <c r="J106" s="339"/>
      <c r="K106" s="339"/>
      <c r="L106" s="340"/>
      <c r="M106" s="403"/>
      <c r="N106" s="404"/>
      <c r="O106" s="404"/>
      <c r="P106" s="404"/>
      <c r="Q106" s="404"/>
      <c r="R106" s="404"/>
      <c r="S106" s="404"/>
      <c r="T106" s="404"/>
      <c r="U106" s="404"/>
      <c r="V106" s="404"/>
      <c r="W106" s="404"/>
      <c r="X106" s="404"/>
      <c r="Y106" s="405"/>
      <c r="Z106" s="406"/>
      <c r="AA106" s="407"/>
      <c r="AB106" s="407"/>
      <c r="AC106" s="407"/>
      <c r="AD106" s="402" t="s">
        <v>112</v>
      </c>
      <c r="AE106" s="339"/>
      <c r="AF106" s="339"/>
      <c r="AG106" s="339"/>
      <c r="AH106" s="340"/>
      <c r="AI106" s="403" t="s">
        <v>130</v>
      </c>
      <c r="AJ106" s="404"/>
      <c r="AK106" s="404"/>
      <c r="AL106" s="404"/>
      <c r="AM106" s="404"/>
      <c r="AN106" s="404"/>
      <c r="AO106" s="404"/>
      <c r="AP106" s="404"/>
      <c r="AQ106" s="404"/>
      <c r="AR106" s="404"/>
      <c r="AS106" s="404"/>
      <c r="AT106" s="404"/>
      <c r="AU106" s="405"/>
      <c r="AV106" s="406">
        <v>2</v>
      </c>
      <c r="AW106" s="407"/>
      <c r="AX106" s="407"/>
      <c r="AY106" s="408"/>
    </row>
    <row r="107" spans="2:51" ht="13.5">
      <c r="B107" s="39"/>
      <c r="C107" s="40"/>
      <c r="D107" s="40"/>
      <c r="E107" s="40"/>
      <c r="F107" s="40"/>
      <c r="G107" s="41"/>
      <c r="H107" s="410" t="s">
        <v>27</v>
      </c>
      <c r="I107" s="116"/>
      <c r="J107" s="116"/>
      <c r="K107" s="116"/>
      <c r="L107" s="116"/>
      <c r="M107" s="411"/>
      <c r="N107" s="179"/>
      <c r="O107" s="179"/>
      <c r="P107" s="179"/>
      <c r="Q107" s="179"/>
      <c r="R107" s="179"/>
      <c r="S107" s="179"/>
      <c r="T107" s="179"/>
      <c r="U107" s="179"/>
      <c r="V107" s="179"/>
      <c r="W107" s="179"/>
      <c r="X107" s="179"/>
      <c r="Y107" s="180"/>
      <c r="Z107" s="429">
        <v>4</v>
      </c>
      <c r="AA107" s="430"/>
      <c r="AB107" s="430"/>
      <c r="AC107" s="431"/>
      <c r="AD107" s="402" t="s">
        <v>116</v>
      </c>
      <c r="AE107" s="339"/>
      <c r="AF107" s="339"/>
      <c r="AG107" s="339"/>
      <c r="AH107" s="340"/>
      <c r="AI107" s="403"/>
      <c r="AJ107" s="404"/>
      <c r="AK107" s="404"/>
      <c r="AL107" s="404"/>
      <c r="AM107" s="404"/>
      <c r="AN107" s="404"/>
      <c r="AO107" s="404"/>
      <c r="AP107" s="404"/>
      <c r="AQ107" s="404"/>
      <c r="AR107" s="404"/>
      <c r="AS107" s="404"/>
      <c r="AT107" s="404"/>
      <c r="AU107" s="405"/>
      <c r="AV107" s="406"/>
      <c r="AW107" s="407"/>
      <c r="AX107" s="407"/>
      <c r="AY107" s="408"/>
    </row>
    <row r="108" spans="2:51" ht="13.5">
      <c r="B108" s="39"/>
      <c r="C108" s="40"/>
      <c r="D108" s="40"/>
      <c r="E108" s="40"/>
      <c r="F108" s="40"/>
      <c r="G108" s="41"/>
      <c r="H108" s="385" t="s">
        <v>102</v>
      </c>
      <c r="I108" s="116"/>
      <c r="J108" s="116"/>
      <c r="K108" s="116"/>
      <c r="L108" s="116"/>
      <c r="M108" s="116"/>
      <c r="N108" s="116"/>
      <c r="O108" s="116"/>
      <c r="P108" s="116"/>
      <c r="Q108" s="116"/>
      <c r="R108" s="116"/>
      <c r="S108" s="116"/>
      <c r="T108" s="116"/>
      <c r="U108" s="116"/>
      <c r="V108" s="116"/>
      <c r="W108" s="116"/>
      <c r="X108" s="116"/>
      <c r="Y108" s="116"/>
      <c r="Z108" s="116"/>
      <c r="AA108" s="116"/>
      <c r="AB108" s="116"/>
      <c r="AC108" s="448"/>
      <c r="AD108" s="402"/>
      <c r="AE108" s="339"/>
      <c r="AF108" s="339"/>
      <c r="AG108" s="339"/>
      <c r="AH108" s="340"/>
      <c r="AI108" s="403"/>
      <c r="AJ108" s="404"/>
      <c r="AK108" s="404"/>
      <c r="AL108" s="404"/>
      <c r="AM108" s="404"/>
      <c r="AN108" s="404"/>
      <c r="AO108" s="404"/>
      <c r="AP108" s="404"/>
      <c r="AQ108" s="404"/>
      <c r="AR108" s="404"/>
      <c r="AS108" s="404"/>
      <c r="AT108" s="404"/>
      <c r="AU108" s="405"/>
      <c r="AV108" s="406"/>
      <c r="AW108" s="407"/>
      <c r="AX108" s="407"/>
      <c r="AY108" s="408"/>
    </row>
    <row r="109" spans="2:51" ht="13.5">
      <c r="B109" s="39"/>
      <c r="C109" s="40"/>
      <c r="D109" s="40"/>
      <c r="E109" s="40"/>
      <c r="F109" s="40"/>
      <c r="G109" s="41"/>
      <c r="H109" s="387" t="s">
        <v>24</v>
      </c>
      <c r="I109" s="388"/>
      <c r="J109" s="388"/>
      <c r="K109" s="388"/>
      <c r="L109" s="388"/>
      <c r="M109" s="389" t="s">
        <v>25</v>
      </c>
      <c r="N109" s="116"/>
      <c r="O109" s="116"/>
      <c r="P109" s="116"/>
      <c r="Q109" s="116"/>
      <c r="R109" s="116"/>
      <c r="S109" s="116"/>
      <c r="T109" s="116"/>
      <c r="U109" s="116"/>
      <c r="V109" s="116"/>
      <c r="W109" s="116"/>
      <c r="X109" s="116"/>
      <c r="Y109" s="117"/>
      <c r="Z109" s="390" t="s">
        <v>26</v>
      </c>
      <c r="AA109" s="391"/>
      <c r="AB109" s="391"/>
      <c r="AC109" s="436"/>
      <c r="AD109" s="410" t="s">
        <v>27</v>
      </c>
      <c r="AE109" s="116"/>
      <c r="AF109" s="116"/>
      <c r="AG109" s="116"/>
      <c r="AH109" s="117"/>
      <c r="AI109" s="411"/>
      <c r="AJ109" s="427"/>
      <c r="AK109" s="427"/>
      <c r="AL109" s="427"/>
      <c r="AM109" s="427"/>
      <c r="AN109" s="427"/>
      <c r="AO109" s="427"/>
      <c r="AP109" s="427"/>
      <c r="AQ109" s="427"/>
      <c r="AR109" s="427"/>
      <c r="AS109" s="427"/>
      <c r="AT109" s="427"/>
      <c r="AU109" s="428"/>
      <c r="AV109" s="429">
        <v>5</v>
      </c>
      <c r="AW109" s="430"/>
      <c r="AX109" s="430"/>
      <c r="AY109" s="431"/>
    </row>
    <row r="110" spans="2:51" ht="13.5">
      <c r="B110" s="39"/>
      <c r="C110" s="40"/>
      <c r="D110" s="40"/>
      <c r="E110" s="40"/>
      <c r="F110" s="40"/>
      <c r="G110" s="41"/>
      <c r="H110" s="449" t="s">
        <v>105</v>
      </c>
      <c r="I110" s="450"/>
      <c r="J110" s="450"/>
      <c r="K110" s="450"/>
      <c r="L110" s="451"/>
      <c r="M110" s="396" t="s">
        <v>106</v>
      </c>
      <c r="N110" s="397"/>
      <c r="O110" s="397"/>
      <c r="P110" s="397"/>
      <c r="Q110" s="397"/>
      <c r="R110" s="397"/>
      <c r="S110" s="397"/>
      <c r="T110" s="397"/>
      <c r="U110" s="397"/>
      <c r="V110" s="397"/>
      <c r="W110" s="397"/>
      <c r="X110" s="397"/>
      <c r="Y110" s="398"/>
      <c r="Z110" s="424">
        <v>5</v>
      </c>
      <c r="AA110" s="425"/>
      <c r="AB110" s="425"/>
      <c r="AC110" s="452"/>
      <c r="AD110" s="385" t="s">
        <v>131</v>
      </c>
      <c r="AE110" s="256"/>
      <c r="AF110" s="256"/>
      <c r="AG110" s="256"/>
      <c r="AH110" s="256"/>
      <c r="AI110" s="256"/>
      <c r="AJ110" s="256"/>
      <c r="AK110" s="256"/>
      <c r="AL110" s="256"/>
      <c r="AM110" s="256"/>
      <c r="AN110" s="256"/>
      <c r="AO110" s="256"/>
      <c r="AP110" s="256"/>
      <c r="AQ110" s="256"/>
      <c r="AR110" s="256"/>
      <c r="AS110" s="256"/>
      <c r="AT110" s="256"/>
      <c r="AU110" s="256"/>
      <c r="AV110" s="256"/>
      <c r="AW110" s="256"/>
      <c r="AX110" s="256"/>
      <c r="AY110" s="386"/>
    </row>
    <row r="111" spans="2:51" ht="13.5">
      <c r="B111" s="39"/>
      <c r="C111" s="40"/>
      <c r="D111" s="40"/>
      <c r="E111" s="40"/>
      <c r="F111" s="40"/>
      <c r="G111" s="41"/>
      <c r="H111" s="402"/>
      <c r="I111" s="339"/>
      <c r="J111" s="339"/>
      <c r="K111" s="339"/>
      <c r="L111" s="340"/>
      <c r="M111" s="403"/>
      <c r="N111" s="404"/>
      <c r="O111" s="404"/>
      <c r="P111" s="404"/>
      <c r="Q111" s="404"/>
      <c r="R111" s="404"/>
      <c r="S111" s="404"/>
      <c r="T111" s="404"/>
      <c r="U111" s="404"/>
      <c r="V111" s="404"/>
      <c r="W111" s="404"/>
      <c r="X111" s="404"/>
      <c r="Y111" s="405"/>
      <c r="Z111" s="406"/>
      <c r="AA111" s="407"/>
      <c r="AB111" s="407"/>
      <c r="AC111" s="407"/>
      <c r="AD111" s="385" t="s">
        <v>24</v>
      </c>
      <c r="AE111" s="256"/>
      <c r="AF111" s="256"/>
      <c r="AG111" s="256"/>
      <c r="AH111" s="257"/>
      <c r="AI111" s="389" t="s">
        <v>25</v>
      </c>
      <c r="AJ111" s="256"/>
      <c r="AK111" s="256"/>
      <c r="AL111" s="256"/>
      <c r="AM111" s="256"/>
      <c r="AN111" s="256"/>
      <c r="AO111" s="256"/>
      <c r="AP111" s="256"/>
      <c r="AQ111" s="256"/>
      <c r="AR111" s="256"/>
      <c r="AS111" s="256"/>
      <c r="AT111" s="256"/>
      <c r="AU111" s="257"/>
      <c r="AV111" s="390" t="s">
        <v>26</v>
      </c>
      <c r="AW111" s="393"/>
      <c r="AX111" s="393"/>
      <c r="AY111" s="394"/>
    </row>
    <row r="112" spans="2:51" ht="13.5">
      <c r="B112" s="39"/>
      <c r="C112" s="40"/>
      <c r="D112" s="40"/>
      <c r="E112" s="40"/>
      <c r="F112" s="40"/>
      <c r="G112" s="41"/>
      <c r="H112" s="410" t="s">
        <v>27</v>
      </c>
      <c r="I112" s="116"/>
      <c r="J112" s="116"/>
      <c r="K112" s="116"/>
      <c r="L112" s="116"/>
      <c r="M112" s="411"/>
      <c r="N112" s="179"/>
      <c r="O112" s="179"/>
      <c r="P112" s="179"/>
      <c r="Q112" s="179"/>
      <c r="R112" s="179"/>
      <c r="S112" s="179"/>
      <c r="T112" s="179"/>
      <c r="U112" s="179"/>
      <c r="V112" s="179"/>
      <c r="W112" s="179"/>
      <c r="X112" s="179"/>
      <c r="Y112" s="180"/>
      <c r="Z112" s="429">
        <v>5</v>
      </c>
      <c r="AA112" s="430"/>
      <c r="AB112" s="430"/>
      <c r="AC112" s="431"/>
      <c r="AD112" s="402" t="s">
        <v>110</v>
      </c>
      <c r="AE112" s="339"/>
      <c r="AF112" s="339"/>
      <c r="AG112" s="339"/>
      <c r="AH112" s="340"/>
      <c r="AI112" s="403" t="s">
        <v>132</v>
      </c>
      <c r="AJ112" s="404"/>
      <c r="AK112" s="404"/>
      <c r="AL112" s="404"/>
      <c r="AM112" s="404"/>
      <c r="AN112" s="404"/>
      <c r="AO112" s="404"/>
      <c r="AP112" s="404"/>
      <c r="AQ112" s="404"/>
      <c r="AR112" s="404"/>
      <c r="AS112" s="404"/>
      <c r="AT112" s="404"/>
      <c r="AU112" s="405"/>
      <c r="AV112" s="445">
        <v>0.4</v>
      </c>
      <c r="AW112" s="446"/>
      <c r="AX112" s="446"/>
      <c r="AY112" s="447"/>
    </row>
    <row r="113" spans="2:51" ht="13.5">
      <c r="B113" s="39"/>
      <c r="C113" s="40"/>
      <c r="D113" s="40"/>
      <c r="E113" s="40"/>
      <c r="F113" s="40"/>
      <c r="G113" s="41"/>
      <c r="H113" s="385" t="s">
        <v>103</v>
      </c>
      <c r="I113" s="116"/>
      <c r="J113" s="116"/>
      <c r="K113" s="116"/>
      <c r="L113" s="116"/>
      <c r="M113" s="116"/>
      <c r="N113" s="116"/>
      <c r="O113" s="116"/>
      <c r="P113" s="116"/>
      <c r="Q113" s="116"/>
      <c r="R113" s="116"/>
      <c r="S113" s="116"/>
      <c r="T113" s="116"/>
      <c r="U113" s="116"/>
      <c r="V113" s="116"/>
      <c r="W113" s="116"/>
      <c r="X113" s="116"/>
      <c r="Y113" s="116"/>
      <c r="Z113" s="116"/>
      <c r="AA113" s="116"/>
      <c r="AB113" s="116"/>
      <c r="AC113" s="448"/>
      <c r="AD113" s="402" t="s">
        <v>112</v>
      </c>
      <c r="AE113" s="339"/>
      <c r="AF113" s="339"/>
      <c r="AG113" s="339"/>
      <c r="AH113" s="340"/>
      <c r="AI113" s="403" t="s">
        <v>133</v>
      </c>
      <c r="AJ113" s="404"/>
      <c r="AK113" s="404"/>
      <c r="AL113" s="404"/>
      <c r="AM113" s="404"/>
      <c r="AN113" s="404"/>
      <c r="AO113" s="404"/>
      <c r="AP113" s="404"/>
      <c r="AQ113" s="404"/>
      <c r="AR113" s="404"/>
      <c r="AS113" s="404"/>
      <c r="AT113" s="404"/>
      <c r="AU113" s="405"/>
      <c r="AV113" s="406"/>
      <c r="AW113" s="407"/>
      <c r="AX113" s="407"/>
      <c r="AY113" s="408"/>
    </row>
    <row r="114" spans="2:51" ht="13.5">
      <c r="B114" s="39"/>
      <c r="C114" s="40"/>
      <c r="D114" s="40"/>
      <c r="E114" s="40"/>
      <c r="F114" s="40"/>
      <c r="G114" s="41"/>
      <c r="H114" s="387" t="s">
        <v>24</v>
      </c>
      <c r="I114" s="388"/>
      <c r="J114" s="388"/>
      <c r="K114" s="388"/>
      <c r="L114" s="388"/>
      <c r="M114" s="389" t="s">
        <v>25</v>
      </c>
      <c r="N114" s="116"/>
      <c r="O114" s="116"/>
      <c r="P114" s="116"/>
      <c r="Q114" s="116"/>
      <c r="R114" s="116"/>
      <c r="S114" s="116"/>
      <c r="T114" s="116"/>
      <c r="U114" s="116"/>
      <c r="V114" s="116"/>
      <c r="W114" s="116"/>
      <c r="X114" s="116"/>
      <c r="Y114" s="117"/>
      <c r="Z114" s="390" t="s">
        <v>26</v>
      </c>
      <c r="AA114" s="391"/>
      <c r="AB114" s="391"/>
      <c r="AC114" s="436"/>
      <c r="AD114" s="402" t="s">
        <v>116</v>
      </c>
      <c r="AE114" s="339"/>
      <c r="AF114" s="339"/>
      <c r="AG114" s="339"/>
      <c r="AH114" s="340"/>
      <c r="AI114" s="403"/>
      <c r="AJ114" s="404"/>
      <c r="AK114" s="404"/>
      <c r="AL114" s="404"/>
      <c r="AM114" s="404"/>
      <c r="AN114" s="404"/>
      <c r="AO114" s="404"/>
      <c r="AP114" s="404"/>
      <c r="AQ114" s="404"/>
      <c r="AR114" s="404"/>
      <c r="AS114" s="404"/>
      <c r="AT114" s="404"/>
      <c r="AU114" s="405"/>
      <c r="AV114" s="406"/>
      <c r="AW114" s="407"/>
      <c r="AX114" s="407"/>
      <c r="AY114" s="408"/>
    </row>
    <row r="115" spans="2:51" ht="13.5">
      <c r="B115" s="39"/>
      <c r="C115" s="40"/>
      <c r="D115" s="40"/>
      <c r="E115" s="40"/>
      <c r="F115" s="40"/>
      <c r="G115" s="41"/>
      <c r="H115" s="449" t="s">
        <v>105</v>
      </c>
      <c r="I115" s="450"/>
      <c r="J115" s="450"/>
      <c r="K115" s="450"/>
      <c r="L115" s="451"/>
      <c r="M115" s="396" t="s">
        <v>106</v>
      </c>
      <c r="N115" s="397"/>
      <c r="O115" s="397"/>
      <c r="P115" s="397"/>
      <c r="Q115" s="397"/>
      <c r="R115" s="397"/>
      <c r="S115" s="397"/>
      <c r="T115" s="397"/>
      <c r="U115" s="397"/>
      <c r="V115" s="397"/>
      <c r="W115" s="397"/>
      <c r="X115" s="397"/>
      <c r="Y115" s="398"/>
      <c r="Z115" s="424">
        <v>5</v>
      </c>
      <c r="AA115" s="425"/>
      <c r="AB115" s="425"/>
      <c r="AC115" s="452"/>
      <c r="AD115" s="402"/>
      <c r="AE115" s="339"/>
      <c r="AF115" s="339"/>
      <c r="AG115" s="339"/>
      <c r="AH115" s="340"/>
      <c r="AI115" s="403"/>
      <c r="AJ115" s="404"/>
      <c r="AK115" s="404"/>
      <c r="AL115" s="404"/>
      <c r="AM115" s="404"/>
      <c r="AN115" s="404"/>
      <c r="AO115" s="404"/>
      <c r="AP115" s="404"/>
      <c r="AQ115" s="404"/>
      <c r="AR115" s="404"/>
      <c r="AS115" s="404"/>
      <c r="AT115" s="404"/>
      <c r="AU115" s="405"/>
      <c r="AV115" s="406"/>
      <c r="AW115" s="407"/>
      <c r="AX115" s="407"/>
      <c r="AY115" s="408"/>
    </row>
    <row r="116" spans="2:51" ht="13.5">
      <c r="B116" s="39"/>
      <c r="C116" s="40"/>
      <c r="D116" s="40"/>
      <c r="E116" s="40"/>
      <c r="F116" s="40"/>
      <c r="G116" s="41"/>
      <c r="H116" s="402"/>
      <c r="I116" s="339"/>
      <c r="J116" s="339"/>
      <c r="K116" s="339"/>
      <c r="L116" s="340"/>
      <c r="M116" s="403"/>
      <c r="N116" s="404"/>
      <c r="O116" s="404"/>
      <c r="P116" s="404"/>
      <c r="Q116" s="404"/>
      <c r="R116" s="404"/>
      <c r="S116" s="404"/>
      <c r="T116" s="404"/>
      <c r="U116" s="404"/>
      <c r="V116" s="404"/>
      <c r="W116" s="404"/>
      <c r="X116" s="404"/>
      <c r="Y116" s="405"/>
      <c r="Z116" s="406"/>
      <c r="AA116" s="407"/>
      <c r="AB116" s="407"/>
      <c r="AC116" s="407"/>
      <c r="AD116" s="410" t="s">
        <v>27</v>
      </c>
      <c r="AE116" s="116"/>
      <c r="AF116" s="116"/>
      <c r="AG116" s="116"/>
      <c r="AH116" s="117"/>
      <c r="AI116" s="411"/>
      <c r="AJ116" s="427"/>
      <c r="AK116" s="427"/>
      <c r="AL116" s="427"/>
      <c r="AM116" s="427"/>
      <c r="AN116" s="427"/>
      <c r="AO116" s="427"/>
      <c r="AP116" s="427"/>
      <c r="AQ116" s="427"/>
      <c r="AR116" s="427"/>
      <c r="AS116" s="427"/>
      <c r="AT116" s="427"/>
      <c r="AU116" s="428"/>
      <c r="AV116" s="429">
        <v>1</v>
      </c>
      <c r="AW116" s="430"/>
      <c r="AX116" s="430"/>
      <c r="AY116" s="431"/>
    </row>
    <row r="117" spans="2:51" ht="13.5">
      <c r="B117" s="39"/>
      <c r="C117" s="40"/>
      <c r="D117" s="40"/>
      <c r="E117" s="40"/>
      <c r="F117" s="40"/>
      <c r="G117" s="41"/>
      <c r="H117" s="410" t="s">
        <v>27</v>
      </c>
      <c r="I117" s="116"/>
      <c r="J117" s="116"/>
      <c r="K117" s="116"/>
      <c r="L117" s="117"/>
      <c r="M117" s="411"/>
      <c r="N117" s="427"/>
      <c r="O117" s="427"/>
      <c r="P117" s="427"/>
      <c r="Q117" s="427"/>
      <c r="R117" s="427"/>
      <c r="S117" s="427"/>
      <c r="T117" s="427"/>
      <c r="U117" s="427"/>
      <c r="V117" s="427"/>
      <c r="W117" s="427"/>
      <c r="X117" s="427"/>
      <c r="Y117" s="428"/>
      <c r="Z117" s="429">
        <v>5</v>
      </c>
      <c r="AA117" s="430"/>
      <c r="AB117" s="430"/>
      <c r="AC117" s="431"/>
      <c r="AD117" s="385" t="s">
        <v>134</v>
      </c>
      <c r="AE117" s="256"/>
      <c r="AF117" s="256"/>
      <c r="AG117" s="256"/>
      <c r="AH117" s="256"/>
      <c r="AI117" s="256"/>
      <c r="AJ117" s="256"/>
      <c r="AK117" s="256"/>
      <c r="AL117" s="256"/>
      <c r="AM117" s="256"/>
      <c r="AN117" s="256"/>
      <c r="AO117" s="256"/>
      <c r="AP117" s="256"/>
      <c r="AQ117" s="256"/>
      <c r="AR117" s="256"/>
      <c r="AS117" s="256"/>
      <c r="AT117" s="256"/>
      <c r="AU117" s="256"/>
      <c r="AV117" s="256"/>
      <c r="AW117" s="256"/>
      <c r="AX117" s="256"/>
      <c r="AY117" s="386"/>
    </row>
    <row r="118" spans="2:51" ht="13.5">
      <c r="B118" s="39"/>
      <c r="C118" s="40"/>
      <c r="D118" s="40"/>
      <c r="E118" s="40"/>
      <c r="F118" s="40"/>
      <c r="G118" s="41"/>
      <c r="H118" s="382" t="s">
        <v>114</v>
      </c>
      <c r="I118" s="383"/>
      <c r="J118" s="383"/>
      <c r="K118" s="383"/>
      <c r="L118" s="383"/>
      <c r="M118" s="383"/>
      <c r="N118" s="383"/>
      <c r="O118" s="383"/>
      <c r="P118" s="383"/>
      <c r="Q118" s="383"/>
      <c r="R118" s="383"/>
      <c r="S118" s="383"/>
      <c r="T118" s="383"/>
      <c r="U118" s="383"/>
      <c r="V118" s="383"/>
      <c r="W118" s="383"/>
      <c r="X118" s="383"/>
      <c r="Y118" s="383"/>
      <c r="Z118" s="383"/>
      <c r="AA118" s="383"/>
      <c r="AB118" s="383"/>
      <c r="AC118" s="433"/>
      <c r="AD118" s="385" t="s">
        <v>24</v>
      </c>
      <c r="AE118" s="256"/>
      <c r="AF118" s="256"/>
      <c r="AG118" s="256"/>
      <c r="AH118" s="257"/>
      <c r="AI118" s="389" t="s">
        <v>25</v>
      </c>
      <c r="AJ118" s="256"/>
      <c r="AK118" s="256"/>
      <c r="AL118" s="256"/>
      <c r="AM118" s="256"/>
      <c r="AN118" s="256"/>
      <c r="AO118" s="256"/>
      <c r="AP118" s="256"/>
      <c r="AQ118" s="256"/>
      <c r="AR118" s="256"/>
      <c r="AS118" s="256"/>
      <c r="AT118" s="256"/>
      <c r="AU118" s="257"/>
      <c r="AV118" s="390" t="s">
        <v>26</v>
      </c>
      <c r="AW118" s="393"/>
      <c r="AX118" s="393"/>
      <c r="AY118" s="394"/>
    </row>
    <row r="119" spans="2:51" ht="13.5">
      <c r="B119" s="39"/>
      <c r="C119" s="40"/>
      <c r="D119" s="40"/>
      <c r="E119" s="40"/>
      <c r="F119" s="40"/>
      <c r="G119" s="41"/>
      <c r="H119" s="387" t="s">
        <v>24</v>
      </c>
      <c r="I119" s="388"/>
      <c r="J119" s="388"/>
      <c r="K119" s="388"/>
      <c r="L119" s="388"/>
      <c r="M119" s="389" t="s">
        <v>25</v>
      </c>
      <c r="N119" s="116"/>
      <c r="O119" s="116"/>
      <c r="P119" s="116"/>
      <c r="Q119" s="116"/>
      <c r="R119" s="116"/>
      <c r="S119" s="116"/>
      <c r="T119" s="116"/>
      <c r="U119" s="116"/>
      <c r="V119" s="116"/>
      <c r="W119" s="116"/>
      <c r="X119" s="116"/>
      <c r="Y119" s="117"/>
      <c r="Z119" s="390" t="s">
        <v>26</v>
      </c>
      <c r="AA119" s="391"/>
      <c r="AB119" s="391"/>
      <c r="AC119" s="436"/>
      <c r="AD119" s="402" t="s">
        <v>110</v>
      </c>
      <c r="AE119" s="339"/>
      <c r="AF119" s="339"/>
      <c r="AG119" s="339"/>
      <c r="AH119" s="340"/>
      <c r="AI119" s="403" t="s">
        <v>135</v>
      </c>
      <c r="AJ119" s="404"/>
      <c r="AK119" s="404"/>
      <c r="AL119" s="404"/>
      <c r="AM119" s="404"/>
      <c r="AN119" s="404"/>
      <c r="AO119" s="404"/>
      <c r="AP119" s="404"/>
      <c r="AQ119" s="404"/>
      <c r="AR119" s="404"/>
      <c r="AS119" s="404"/>
      <c r="AT119" s="404"/>
      <c r="AU119" s="405"/>
      <c r="AV119" s="406">
        <v>5</v>
      </c>
      <c r="AW119" s="407"/>
      <c r="AX119" s="407"/>
      <c r="AY119" s="408"/>
    </row>
    <row r="120" spans="2:51" ht="13.5">
      <c r="B120" s="39"/>
      <c r="C120" s="40"/>
      <c r="D120" s="40"/>
      <c r="E120" s="40"/>
      <c r="F120" s="40"/>
      <c r="G120" s="41"/>
      <c r="H120" s="395" t="s">
        <v>110</v>
      </c>
      <c r="I120" s="327"/>
      <c r="J120" s="327"/>
      <c r="K120" s="327"/>
      <c r="L120" s="328"/>
      <c r="M120" s="396"/>
      <c r="N120" s="397"/>
      <c r="O120" s="397"/>
      <c r="P120" s="397"/>
      <c r="Q120" s="397"/>
      <c r="R120" s="397"/>
      <c r="S120" s="397"/>
      <c r="T120" s="397"/>
      <c r="U120" s="397"/>
      <c r="V120" s="397"/>
      <c r="W120" s="397"/>
      <c r="X120" s="397"/>
      <c r="Y120" s="398"/>
      <c r="Z120" s="424">
        <v>12</v>
      </c>
      <c r="AA120" s="425"/>
      <c r="AB120" s="425"/>
      <c r="AC120" s="426"/>
      <c r="AD120" s="402" t="s">
        <v>111</v>
      </c>
      <c r="AE120" s="339"/>
      <c r="AF120" s="339"/>
      <c r="AG120" s="339"/>
      <c r="AH120" s="340"/>
      <c r="AI120" s="403"/>
      <c r="AJ120" s="404"/>
      <c r="AK120" s="404"/>
      <c r="AL120" s="404"/>
      <c r="AM120" s="404"/>
      <c r="AN120" s="404"/>
      <c r="AO120" s="404"/>
      <c r="AP120" s="404"/>
      <c r="AQ120" s="404"/>
      <c r="AR120" s="404"/>
      <c r="AS120" s="404"/>
      <c r="AT120" s="404"/>
      <c r="AU120" s="405"/>
      <c r="AV120" s="406">
        <v>1</v>
      </c>
      <c r="AW120" s="407"/>
      <c r="AX120" s="407"/>
      <c r="AY120" s="408"/>
    </row>
    <row r="121" spans="2:51" ht="13.5">
      <c r="B121" s="39"/>
      <c r="C121" s="40"/>
      <c r="D121" s="40"/>
      <c r="E121" s="40"/>
      <c r="F121" s="40"/>
      <c r="G121" s="41"/>
      <c r="H121" s="402" t="s">
        <v>111</v>
      </c>
      <c r="I121" s="339"/>
      <c r="J121" s="339"/>
      <c r="K121" s="339"/>
      <c r="L121" s="340"/>
      <c r="M121" s="403"/>
      <c r="N121" s="404"/>
      <c r="O121" s="404"/>
      <c r="P121" s="404"/>
      <c r="Q121" s="404"/>
      <c r="R121" s="404"/>
      <c r="S121" s="404"/>
      <c r="T121" s="404"/>
      <c r="U121" s="404"/>
      <c r="V121" s="404"/>
      <c r="W121" s="404"/>
      <c r="X121" s="404"/>
      <c r="Y121" s="405"/>
      <c r="Z121" s="406">
        <v>2</v>
      </c>
      <c r="AA121" s="407"/>
      <c r="AB121" s="407"/>
      <c r="AC121" s="408"/>
      <c r="AD121" s="402" t="s">
        <v>112</v>
      </c>
      <c r="AE121" s="339"/>
      <c r="AF121" s="339"/>
      <c r="AG121" s="339"/>
      <c r="AH121" s="340"/>
      <c r="AI121" s="403" t="s">
        <v>136</v>
      </c>
      <c r="AJ121" s="404"/>
      <c r="AK121" s="404"/>
      <c r="AL121" s="404"/>
      <c r="AM121" s="404"/>
      <c r="AN121" s="404"/>
      <c r="AO121" s="404"/>
      <c r="AP121" s="404"/>
      <c r="AQ121" s="404"/>
      <c r="AR121" s="404"/>
      <c r="AS121" s="404"/>
      <c r="AT121" s="404"/>
      <c r="AU121" s="405"/>
      <c r="AV121" s="406">
        <v>1</v>
      </c>
      <c r="AW121" s="407"/>
      <c r="AX121" s="407"/>
      <c r="AY121" s="408"/>
    </row>
    <row r="122" spans="2:51" ht="13.5">
      <c r="B122" s="39"/>
      <c r="C122" s="40"/>
      <c r="D122" s="40"/>
      <c r="E122" s="40"/>
      <c r="F122" s="40"/>
      <c r="G122" s="41"/>
      <c r="H122" s="402" t="s">
        <v>112</v>
      </c>
      <c r="I122" s="339"/>
      <c r="J122" s="339"/>
      <c r="K122" s="339"/>
      <c r="L122" s="340"/>
      <c r="M122" s="403" t="s">
        <v>115</v>
      </c>
      <c r="N122" s="404"/>
      <c r="O122" s="404"/>
      <c r="P122" s="404"/>
      <c r="Q122" s="404"/>
      <c r="R122" s="404"/>
      <c r="S122" s="404"/>
      <c r="T122" s="404"/>
      <c r="U122" s="404"/>
      <c r="V122" s="404"/>
      <c r="W122" s="404"/>
      <c r="X122" s="404"/>
      <c r="Y122" s="405"/>
      <c r="Z122" s="406">
        <v>1</v>
      </c>
      <c r="AA122" s="407"/>
      <c r="AB122" s="407"/>
      <c r="AC122" s="408"/>
      <c r="AD122" s="402" t="s">
        <v>116</v>
      </c>
      <c r="AE122" s="339"/>
      <c r="AF122" s="339"/>
      <c r="AG122" s="339"/>
      <c r="AH122" s="340"/>
      <c r="AI122" s="403"/>
      <c r="AJ122" s="404"/>
      <c r="AK122" s="404"/>
      <c r="AL122" s="404"/>
      <c r="AM122" s="404"/>
      <c r="AN122" s="404"/>
      <c r="AO122" s="404"/>
      <c r="AP122" s="404"/>
      <c r="AQ122" s="404"/>
      <c r="AR122" s="404"/>
      <c r="AS122" s="404"/>
      <c r="AT122" s="404"/>
      <c r="AU122" s="405"/>
      <c r="AV122" s="406"/>
      <c r="AW122" s="407"/>
      <c r="AX122" s="407"/>
      <c r="AY122" s="408"/>
    </row>
    <row r="123" spans="2:51" ht="13.5">
      <c r="B123" s="39"/>
      <c r="C123" s="40"/>
      <c r="D123" s="40"/>
      <c r="E123" s="40"/>
      <c r="F123" s="40"/>
      <c r="G123" s="41"/>
      <c r="H123" s="402" t="s">
        <v>116</v>
      </c>
      <c r="I123" s="339"/>
      <c r="J123" s="339"/>
      <c r="K123" s="339"/>
      <c r="L123" s="340"/>
      <c r="M123" s="403"/>
      <c r="N123" s="404"/>
      <c r="O123" s="404"/>
      <c r="P123" s="404"/>
      <c r="Q123" s="404"/>
      <c r="R123" s="404"/>
      <c r="S123" s="404"/>
      <c r="T123" s="404"/>
      <c r="U123" s="404"/>
      <c r="V123" s="404"/>
      <c r="W123" s="404"/>
      <c r="X123" s="404"/>
      <c r="Y123" s="405"/>
      <c r="Z123" s="406">
        <v>1</v>
      </c>
      <c r="AA123" s="407"/>
      <c r="AB123" s="407"/>
      <c r="AC123" s="408"/>
      <c r="AD123" s="402"/>
      <c r="AE123" s="339"/>
      <c r="AF123" s="339"/>
      <c r="AG123" s="339"/>
      <c r="AH123" s="340"/>
      <c r="AI123" s="403"/>
      <c r="AJ123" s="404"/>
      <c r="AK123" s="404"/>
      <c r="AL123" s="404"/>
      <c r="AM123" s="404"/>
      <c r="AN123" s="404"/>
      <c r="AO123" s="404"/>
      <c r="AP123" s="404"/>
      <c r="AQ123" s="404"/>
      <c r="AR123" s="404"/>
      <c r="AS123" s="404"/>
      <c r="AT123" s="404"/>
      <c r="AU123" s="405"/>
      <c r="AV123" s="406"/>
      <c r="AW123" s="407"/>
      <c r="AX123" s="407"/>
      <c r="AY123" s="408"/>
    </row>
    <row r="124" spans="2:51" ht="13.5">
      <c r="B124" s="39"/>
      <c r="C124" s="40"/>
      <c r="D124" s="40"/>
      <c r="E124" s="40"/>
      <c r="F124" s="40"/>
      <c r="G124" s="41"/>
      <c r="H124" s="402"/>
      <c r="I124" s="339"/>
      <c r="J124" s="339"/>
      <c r="K124" s="339"/>
      <c r="L124" s="340"/>
      <c r="M124" s="403"/>
      <c r="N124" s="404"/>
      <c r="O124" s="404"/>
      <c r="P124" s="404"/>
      <c r="Q124" s="404"/>
      <c r="R124" s="404"/>
      <c r="S124" s="404"/>
      <c r="T124" s="404"/>
      <c r="U124" s="404"/>
      <c r="V124" s="404"/>
      <c r="W124" s="404"/>
      <c r="X124" s="404"/>
      <c r="Y124" s="405"/>
      <c r="Z124" s="406"/>
      <c r="AA124" s="407"/>
      <c r="AB124" s="407"/>
      <c r="AC124" s="408"/>
      <c r="AD124" s="410" t="s">
        <v>27</v>
      </c>
      <c r="AE124" s="116"/>
      <c r="AF124" s="116"/>
      <c r="AG124" s="116"/>
      <c r="AH124" s="117"/>
      <c r="AI124" s="411"/>
      <c r="AJ124" s="427"/>
      <c r="AK124" s="427"/>
      <c r="AL124" s="427"/>
      <c r="AM124" s="427"/>
      <c r="AN124" s="427"/>
      <c r="AO124" s="427"/>
      <c r="AP124" s="427"/>
      <c r="AQ124" s="427"/>
      <c r="AR124" s="427"/>
      <c r="AS124" s="427"/>
      <c r="AT124" s="427"/>
      <c r="AU124" s="428"/>
      <c r="AV124" s="429">
        <v>6</v>
      </c>
      <c r="AW124" s="430"/>
      <c r="AX124" s="430"/>
      <c r="AY124" s="431"/>
    </row>
    <row r="125" spans="2:51" ht="13.5">
      <c r="B125" s="39"/>
      <c r="C125" s="40"/>
      <c r="D125" s="40"/>
      <c r="E125" s="40"/>
      <c r="F125" s="40"/>
      <c r="G125" s="41"/>
      <c r="H125" s="402"/>
      <c r="I125" s="339"/>
      <c r="J125" s="339"/>
      <c r="K125" s="339"/>
      <c r="L125" s="340"/>
      <c r="M125" s="403"/>
      <c r="N125" s="404"/>
      <c r="O125" s="404"/>
      <c r="P125" s="404"/>
      <c r="Q125" s="404"/>
      <c r="R125" s="404"/>
      <c r="S125" s="404"/>
      <c r="T125" s="404"/>
      <c r="U125" s="404"/>
      <c r="V125" s="404"/>
      <c r="W125" s="404"/>
      <c r="X125" s="404"/>
      <c r="Y125" s="405"/>
      <c r="Z125" s="406"/>
      <c r="AA125" s="407"/>
      <c r="AB125" s="407"/>
      <c r="AC125" s="408"/>
      <c r="AD125" s="385" t="s">
        <v>137</v>
      </c>
      <c r="AE125" s="256"/>
      <c r="AF125" s="256"/>
      <c r="AG125" s="256"/>
      <c r="AH125" s="256"/>
      <c r="AI125" s="256"/>
      <c r="AJ125" s="256"/>
      <c r="AK125" s="256"/>
      <c r="AL125" s="256"/>
      <c r="AM125" s="256"/>
      <c r="AN125" s="256"/>
      <c r="AO125" s="256"/>
      <c r="AP125" s="256"/>
      <c r="AQ125" s="256"/>
      <c r="AR125" s="256"/>
      <c r="AS125" s="256"/>
      <c r="AT125" s="256"/>
      <c r="AU125" s="256"/>
      <c r="AV125" s="256"/>
      <c r="AW125" s="256"/>
      <c r="AX125" s="256"/>
      <c r="AY125" s="386"/>
    </row>
    <row r="126" spans="2:51" ht="13.5">
      <c r="B126" s="39"/>
      <c r="C126" s="40"/>
      <c r="D126" s="40"/>
      <c r="E126" s="40"/>
      <c r="F126" s="40"/>
      <c r="G126" s="41"/>
      <c r="H126" s="402"/>
      <c r="I126" s="339"/>
      <c r="J126" s="339"/>
      <c r="K126" s="339"/>
      <c r="L126" s="340"/>
      <c r="M126" s="403"/>
      <c r="N126" s="404"/>
      <c r="O126" s="404"/>
      <c r="P126" s="404"/>
      <c r="Q126" s="404"/>
      <c r="R126" s="404"/>
      <c r="S126" s="404"/>
      <c r="T126" s="404"/>
      <c r="U126" s="404"/>
      <c r="V126" s="404"/>
      <c r="W126" s="404"/>
      <c r="X126" s="404"/>
      <c r="Y126" s="405"/>
      <c r="Z126" s="406"/>
      <c r="AA126" s="407"/>
      <c r="AB126" s="407"/>
      <c r="AC126" s="408"/>
      <c r="AD126" s="385" t="s">
        <v>24</v>
      </c>
      <c r="AE126" s="256"/>
      <c r="AF126" s="256"/>
      <c r="AG126" s="256"/>
      <c r="AH126" s="257"/>
      <c r="AI126" s="389" t="s">
        <v>25</v>
      </c>
      <c r="AJ126" s="256"/>
      <c r="AK126" s="256"/>
      <c r="AL126" s="256"/>
      <c r="AM126" s="256"/>
      <c r="AN126" s="256"/>
      <c r="AO126" s="256"/>
      <c r="AP126" s="256"/>
      <c r="AQ126" s="256"/>
      <c r="AR126" s="256"/>
      <c r="AS126" s="256"/>
      <c r="AT126" s="256"/>
      <c r="AU126" s="257"/>
      <c r="AV126" s="390" t="s">
        <v>26</v>
      </c>
      <c r="AW126" s="393"/>
      <c r="AX126" s="393"/>
      <c r="AY126" s="394"/>
    </row>
    <row r="127" spans="2:51" ht="13.5">
      <c r="B127" s="39"/>
      <c r="C127" s="40"/>
      <c r="D127" s="40"/>
      <c r="E127" s="40"/>
      <c r="F127" s="40"/>
      <c r="G127" s="41"/>
      <c r="H127" s="402"/>
      <c r="I127" s="339"/>
      <c r="J127" s="339"/>
      <c r="K127" s="339"/>
      <c r="L127" s="340"/>
      <c r="M127" s="403"/>
      <c r="N127" s="404"/>
      <c r="O127" s="404"/>
      <c r="P127" s="404"/>
      <c r="Q127" s="404"/>
      <c r="R127" s="404"/>
      <c r="S127" s="404"/>
      <c r="T127" s="404"/>
      <c r="U127" s="404"/>
      <c r="V127" s="404"/>
      <c r="W127" s="404"/>
      <c r="X127" s="404"/>
      <c r="Y127" s="405"/>
      <c r="Z127" s="406"/>
      <c r="AA127" s="407"/>
      <c r="AB127" s="407"/>
      <c r="AC127" s="408"/>
      <c r="AD127" s="402" t="s">
        <v>110</v>
      </c>
      <c r="AE127" s="339"/>
      <c r="AF127" s="339"/>
      <c r="AG127" s="339"/>
      <c r="AH127" s="340"/>
      <c r="AI127" s="403" t="s">
        <v>138</v>
      </c>
      <c r="AJ127" s="404"/>
      <c r="AK127" s="404"/>
      <c r="AL127" s="404"/>
      <c r="AM127" s="404"/>
      <c r="AN127" s="404"/>
      <c r="AO127" s="404"/>
      <c r="AP127" s="404"/>
      <c r="AQ127" s="404"/>
      <c r="AR127" s="404"/>
      <c r="AS127" s="404"/>
      <c r="AT127" s="404"/>
      <c r="AU127" s="405"/>
      <c r="AV127" s="406">
        <v>12</v>
      </c>
      <c r="AW127" s="407"/>
      <c r="AX127" s="407"/>
      <c r="AY127" s="408"/>
    </row>
    <row r="128" spans="2:51" ht="13.5">
      <c r="B128" s="39"/>
      <c r="C128" s="40"/>
      <c r="D128" s="40"/>
      <c r="E128" s="40"/>
      <c r="F128" s="40"/>
      <c r="G128" s="41"/>
      <c r="H128" s="402"/>
      <c r="I128" s="339"/>
      <c r="J128" s="339"/>
      <c r="K128" s="339"/>
      <c r="L128" s="340"/>
      <c r="M128" s="403"/>
      <c r="N128" s="404"/>
      <c r="O128" s="404"/>
      <c r="P128" s="404"/>
      <c r="Q128" s="404"/>
      <c r="R128" s="404"/>
      <c r="S128" s="404"/>
      <c r="T128" s="404"/>
      <c r="U128" s="404"/>
      <c r="V128" s="404"/>
      <c r="W128" s="404"/>
      <c r="X128" s="404"/>
      <c r="Y128" s="405"/>
      <c r="Z128" s="406"/>
      <c r="AA128" s="407"/>
      <c r="AB128" s="407"/>
      <c r="AC128" s="408"/>
      <c r="AD128" s="402" t="s">
        <v>139</v>
      </c>
      <c r="AE128" s="339"/>
      <c r="AF128" s="339"/>
      <c r="AG128" s="339"/>
      <c r="AH128" s="340"/>
      <c r="AI128" s="403" t="s">
        <v>141</v>
      </c>
      <c r="AJ128" s="404"/>
      <c r="AK128" s="404"/>
      <c r="AL128" s="404"/>
      <c r="AM128" s="404"/>
      <c r="AN128" s="404"/>
      <c r="AO128" s="404"/>
      <c r="AP128" s="404"/>
      <c r="AQ128" s="404"/>
      <c r="AR128" s="404"/>
      <c r="AS128" s="404"/>
      <c r="AT128" s="404"/>
      <c r="AU128" s="405"/>
      <c r="AV128" s="406">
        <v>3</v>
      </c>
      <c r="AW128" s="407"/>
      <c r="AX128" s="407"/>
      <c r="AY128" s="408"/>
    </row>
    <row r="129" spans="2:51" ht="13.5">
      <c r="B129" s="39"/>
      <c r="C129" s="40"/>
      <c r="D129" s="40"/>
      <c r="E129" s="40"/>
      <c r="F129" s="40"/>
      <c r="G129" s="41"/>
      <c r="H129" s="402"/>
      <c r="I129" s="339"/>
      <c r="J129" s="339"/>
      <c r="K129" s="339"/>
      <c r="L129" s="340"/>
      <c r="M129" s="403"/>
      <c r="N129" s="404"/>
      <c r="O129" s="404"/>
      <c r="P129" s="404"/>
      <c r="Q129" s="404"/>
      <c r="R129" s="404"/>
      <c r="S129" s="404"/>
      <c r="T129" s="404"/>
      <c r="U129" s="404"/>
      <c r="V129" s="404"/>
      <c r="W129" s="404"/>
      <c r="X129" s="404"/>
      <c r="Y129" s="405"/>
      <c r="Z129" s="406"/>
      <c r="AA129" s="407"/>
      <c r="AB129" s="407"/>
      <c r="AC129" s="408"/>
      <c r="AD129" s="402" t="s">
        <v>111</v>
      </c>
      <c r="AE129" s="339"/>
      <c r="AF129" s="339"/>
      <c r="AG129" s="339"/>
      <c r="AH129" s="340"/>
      <c r="AI129" s="403"/>
      <c r="AJ129" s="404"/>
      <c r="AK129" s="404"/>
      <c r="AL129" s="404"/>
      <c r="AM129" s="404"/>
      <c r="AN129" s="404"/>
      <c r="AO129" s="404"/>
      <c r="AP129" s="404"/>
      <c r="AQ129" s="404"/>
      <c r="AR129" s="404"/>
      <c r="AS129" s="404"/>
      <c r="AT129" s="404"/>
      <c r="AU129" s="405"/>
      <c r="AV129" s="406">
        <v>2</v>
      </c>
      <c r="AW129" s="407"/>
      <c r="AX129" s="407"/>
      <c r="AY129" s="408"/>
    </row>
    <row r="130" spans="2:51" ht="13.5">
      <c r="B130" s="39"/>
      <c r="C130" s="40"/>
      <c r="D130" s="40"/>
      <c r="E130" s="40"/>
      <c r="F130" s="40"/>
      <c r="G130" s="41"/>
      <c r="H130" s="402"/>
      <c r="I130" s="339"/>
      <c r="J130" s="339"/>
      <c r="K130" s="339"/>
      <c r="L130" s="340"/>
      <c r="M130" s="403"/>
      <c r="N130" s="404"/>
      <c r="O130" s="404"/>
      <c r="P130" s="404"/>
      <c r="Q130" s="404"/>
      <c r="R130" s="404"/>
      <c r="S130" s="404"/>
      <c r="T130" s="404"/>
      <c r="U130" s="404"/>
      <c r="V130" s="404"/>
      <c r="W130" s="404"/>
      <c r="X130" s="404"/>
      <c r="Y130" s="405"/>
      <c r="Z130" s="406"/>
      <c r="AA130" s="407"/>
      <c r="AB130" s="407"/>
      <c r="AC130" s="408"/>
      <c r="AD130" s="402" t="s">
        <v>112</v>
      </c>
      <c r="AE130" s="339"/>
      <c r="AF130" s="339"/>
      <c r="AG130" s="339"/>
      <c r="AH130" s="340"/>
      <c r="AI130" s="403" t="s">
        <v>140</v>
      </c>
      <c r="AJ130" s="404"/>
      <c r="AK130" s="404"/>
      <c r="AL130" s="404"/>
      <c r="AM130" s="404"/>
      <c r="AN130" s="404"/>
      <c r="AO130" s="404"/>
      <c r="AP130" s="404"/>
      <c r="AQ130" s="404"/>
      <c r="AR130" s="404"/>
      <c r="AS130" s="404"/>
      <c r="AT130" s="404"/>
      <c r="AU130" s="405"/>
      <c r="AV130" s="406">
        <v>1</v>
      </c>
      <c r="AW130" s="407"/>
      <c r="AX130" s="407"/>
      <c r="AY130" s="408"/>
    </row>
    <row r="131" spans="2:51" ht="13.5">
      <c r="B131" s="39"/>
      <c r="C131" s="40"/>
      <c r="D131" s="40"/>
      <c r="E131" s="40"/>
      <c r="F131" s="40"/>
      <c r="G131" s="41"/>
      <c r="H131" s="402"/>
      <c r="I131" s="339"/>
      <c r="J131" s="339"/>
      <c r="K131" s="339"/>
      <c r="L131" s="340"/>
      <c r="M131" s="403"/>
      <c r="N131" s="404"/>
      <c r="O131" s="404"/>
      <c r="P131" s="404"/>
      <c r="Q131" s="404"/>
      <c r="R131" s="404"/>
      <c r="S131" s="404"/>
      <c r="T131" s="404"/>
      <c r="U131" s="404"/>
      <c r="V131" s="404"/>
      <c r="W131" s="404"/>
      <c r="X131" s="404"/>
      <c r="Y131" s="405"/>
      <c r="Z131" s="406"/>
      <c r="AA131" s="407"/>
      <c r="AB131" s="407"/>
      <c r="AC131" s="408"/>
      <c r="AD131" s="439" t="s">
        <v>116</v>
      </c>
      <c r="AE131" s="321"/>
      <c r="AF131" s="321"/>
      <c r="AG131" s="321"/>
      <c r="AH131" s="322"/>
      <c r="AI131" s="440"/>
      <c r="AJ131" s="441"/>
      <c r="AK131" s="441"/>
      <c r="AL131" s="441"/>
      <c r="AM131" s="441"/>
      <c r="AN131" s="441"/>
      <c r="AO131" s="441"/>
      <c r="AP131" s="441"/>
      <c r="AQ131" s="441"/>
      <c r="AR131" s="441"/>
      <c r="AS131" s="441"/>
      <c r="AT131" s="441"/>
      <c r="AU131" s="442"/>
      <c r="AV131" s="443">
        <v>1</v>
      </c>
      <c r="AW131" s="444"/>
      <c r="AX131" s="444"/>
      <c r="AY131" s="453"/>
    </row>
    <row r="132" spans="2:51" ht="14.25" thickBot="1">
      <c r="B132" s="379"/>
      <c r="C132" s="380"/>
      <c r="D132" s="380"/>
      <c r="E132" s="380"/>
      <c r="F132" s="380"/>
      <c r="G132" s="381"/>
      <c r="H132" s="454" t="s">
        <v>27</v>
      </c>
      <c r="I132" s="455"/>
      <c r="J132" s="455"/>
      <c r="K132" s="455"/>
      <c r="L132" s="456"/>
      <c r="M132" s="457"/>
      <c r="N132" s="458"/>
      <c r="O132" s="458"/>
      <c r="P132" s="458"/>
      <c r="Q132" s="458"/>
      <c r="R132" s="458"/>
      <c r="S132" s="458"/>
      <c r="T132" s="458"/>
      <c r="U132" s="458"/>
      <c r="V132" s="458"/>
      <c r="W132" s="458"/>
      <c r="X132" s="458"/>
      <c r="Y132" s="459"/>
      <c r="Z132" s="460">
        <v>15</v>
      </c>
      <c r="AA132" s="461"/>
      <c r="AB132" s="461"/>
      <c r="AC132" s="462"/>
      <c r="AD132" s="454" t="s">
        <v>27</v>
      </c>
      <c r="AE132" s="455"/>
      <c r="AF132" s="455"/>
      <c r="AG132" s="455"/>
      <c r="AH132" s="455"/>
      <c r="AI132" s="457"/>
      <c r="AJ132" s="463"/>
      <c r="AK132" s="463"/>
      <c r="AL132" s="463"/>
      <c r="AM132" s="463"/>
      <c r="AN132" s="463"/>
      <c r="AO132" s="463"/>
      <c r="AP132" s="463"/>
      <c r="AQ132" s="463"/>
      <c r="AR132" s="463"/>
      <c r="AS132" s="463"/>
      <c r="AT132" s="463"/>
      <c r="AU132" s="464"/>
      <c r="AV132" s="460">
        <v>18</v>
      </c>
      <c r="AW132" s="461"/>
      <c r="AX132" s="461"/>
      <c r="AY132" s="465"/>
    </row>
    <row r="134" ht="12" customHeight="1"/>
    <row r="135" ht="14.25">
      <c r="C135" s="11" t="s">
        <v>77</v>
      </c>
    </row>
    <row r="136" ht="13.5">
      <c r="C136" s="12" t="s">
        <v>23</v>
      </c>
    </row>
    <row r="137" spans="2:50" ht="34.5" customHeight="1">
      <c r="B137" s="23"/>
      <c r="C137" s="23"/>
      <c r="D137" s="28" t="s">
        <v>71</v>
      </c>
      <c r="E137" s="28"/>
      <c r="F137" s="28"/>
      <c r="G137" s="28"/>
      <c r="H137" s="28"/>
      <c r="I137" s="28"/>
      <c r="J137" s="28"/>
      <c r="K137" s="28"/>
      <c r="L137" s="28"/>
      <c r="M137" s="28"/>
      <c r="N137" s="28" t="s">
        <v>72</v>
      </c>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9" t="s">
        <v>73</v>
      </c>
      <c r="AM137" s="28"/>
      <c r="AN137" s="28"/>
      <c r="AO137" s="28"/>
      <c r="AP137" s="28"/>
      <c r="AQ137" s="28"/>
      <c r="AR137" s="28" t="s">
        <v>28</v>
      </c>
      <c r="AS137" s="28"/>
      <c r="AT137" s="28"/>
      <c r="AU137" s="28"/>
      <c r="AV137" s="28" t="s">
        <v>29</v>
      </c>
      <c r="AW137" s="28"/>
      <c r="AX137" s="28"/>
    </row>
    <row r="138" spans="2:50" ht="21" customHeight="1">
      <c r="B138" s="23">
        <v>1</v>
      </c>
      <c r="C138" s="23">
        <v>1</v>
      </c>
      <c r="D138" s="25" t="s">
        <v>155</v>
      </c>
      <c r="E138" s="24"/>
      <c r="F138" s="24"/>
      <c r="G138" s="24"/>
      <c r="H138" s="24"/>
      <c r="I138" s="24"/>
      <c r="J138" s="24"/>
      <c r="K138" s="24"/>
      <c r="L138" s="24"/>
      <c r="M138" s="24"/>
      <c r="N138" s="25" t="s">
        <v>207</v>
      </c>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5">
        <v>0.3</v>
      </c>
      <c r="AM138" s="24"/>
      <c r="AN138" s="24"/>
      <c r="AO138" s="24"/>
      <c r="AP138" s="24"/>
      <c r="AQ138" s="24"/>
      <c r="AR138" s="24" t="s">
        <v>167</v>
      </c>
      <c r="AS138" s="24"/>
      <c r="AT138" s="24"/>
      <c r="AU138" s="24"/>
      <c r="AV138" s="188" t="s">
        <v>208</v>
      </c>
      <c r="AW138" s="188"/>
      <c r="AX138" s="188"/>
    </row>
    <row r="139" spans="3:50" ht="13.5">
      <c r="C139" s="12" t="s">
        <v>209</v>
      </c>
      <c r="AR139" s="16"/>
      <c r="AS139" s="16"/>
      <c r="AT139" s="16"/>
      <c r="AU139" s="16"/>
      <c r="AV139" s="20"/>
      <c r="AW139" s="20"/>
      <c r="AX139" s="20"/>
    </row>
    <row r="140" spans="2:50" ht="34.5" customHeight="1">
      <c r="B140" s="23"/>
      <c r="C140" s="23"/>
      <c r="D140" s="28" t="s">
        <v>210</v>
      </c>
      <c r="E140" s="28"/>
      <c r="F140" s="28"/>
      <c r="G140" s="28"/>
      <c r="H140" s="28"/>
      <c r="I140" s="28"/>
      <c r="J140" s="28"/>
      <c r="K140" s="28"/>
      <c r="L140" s="28"/>
      <c r="M140" s="28"/>
      <c r="N140" s="28" t="s">
        <v>211</v>
      </c>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9" t="s">
        <v>212</v>
      </c>
      <c r="AM140" s="28"/>
      <c r="AN140" s="28"/>
      <c r="AO140" s="28"/>
      <c r="AP140" s="28"/>
      <c r="AQ140" s="28"/>
      <c r="AR140" s="28" t="s">
        <v>28</v>
      </c>
      <c r="AS140" s="28"/>
      <c r="AT140" s="28"/>
      <c r="AU140" s="28"/>
      <c r="AV140" s="30" t="s">
        <v>29</v>
      </c>
      <c r="AW140" s="30"/>
      <c r="AX140" s="30"/>
    </row>
    <row r="141" spans="2:50" ht="21" customHeight="1">
      <c r="B141" s="23">
        <v>1</v>
      </c>
      <c r="C141" s="23">
        <v>1</v>
      </c>
      <c r="D141" s="24" t="s">
        <v>156</v>
      </c>
      <c r="E141" s="24"/>
      <c r="F141" s="24"/>
      <c r="G141" s="24"/>
      <c r="H141" s="24"/>
      <c r="I141" s="24"/>
      <c r="J141" s="24"/>
      <c r="K141" s="24"/>
      <c r="L141" s="24"/>
      <c r="M141" s="24"/>
      <c r="N141" s="25" t="s">
        <v>157</v>
      </c>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5">
        <v>1</v>
      </c>
      <c r="AM141" s="24"/>
      <c r="AN141" s="24"/>
      <c r="AO141" s="24"/>
      <c r="AP141" s="24"/>
      <c r="AQ141" s="24"/>
      <c r="AR141" s="24" t="s">
        <v>167</v>
      </c>
      <c r="AS141" s="24"/>
      <c r="AT141" s="24"/>
      <c r="AU141" s="24"/>
      <c r="AV141" s="188" t="s">
        <v>208</v>
      </c>
      <c r="AW141" s="188"/>
      <c r="AX141" s="188"/>
    </row>
    <row r="142" spans="3:50" ht="13.5">
      <c r="C142" s="12" t="s">
        <v>213</v>
      </c>
      <c r="AR142" s="16"/>
      <c r="AS142" s="16"/>
      <c r="AT142" s="16"/>
      <c r="AU142" s="16"/>
      <c r="AV142" s="20"/>
      <c r="AW142" s="20"/>
      <c r="AX142" s="20"/>
    </row>
    <row r="143" spans="2:50" ht="34.5" customHeight="1">
      <c r="B143" s="23"/>
      <c r="C143" s="23"/>
      <c r="D143" s="28" t="s">
        <v>210</v>
      </c>
      <c r="E143" s="28"/>
      <c r="F143" s="28"/>
      <c r="G143" s="28"/>
      <c r="H143" s="28"/>
      <c r="I143" s="28"/>
      <c r="J143" s="28"/>
      <c r="K143" s="28"/>
      <c r="L143" s="28"/>
      <c r="M143" s="28"/>
      <c r="N143" s="28" t="s">
        <v>211</v>
      </c>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9" t="s">
        <v>212</v>
      </c>
      <c r="AM143" s="28"/>
      <c r="AN143" s="28"/>
      <c r="AO143" s="28"/>
      <c r="AP143" s="28"/>
      <c r="AQ143" s="28"/>
      <c r="AR143" s="28" t="s">
        <v>28</v>
      </c>
      <c r="AS143" s="28"/>
      <c r="AT143" s="28"/>
      <c r="AU143" s="28"/>
      <c r="AV143" s="30" t="s">
        <v>29</v>
      </c>
      <c r="AW143" s="30"/>
      <c r="AX143" s="30"/>
    </row>
    <row r="144" spans="2:50" ht="21" customHeight="1">
      <c r="B144" s="23">
        <v>1</v>
      </c>
      <c r="C144" s="23">
        <v>1</v>
      </c>
      <c r="D144" s="24" t="s">
        <v>158</v>
      </c>
      <c r="E144" s="24"/>
      <c r="F144" s="24"/>
      <c r="G144" s="24"/>
      <c r="H144" s="24"/>
      <c r="I144" s="24"/>
      <c r="J144" s="24"/>
      <c r="K144" s="24"/>
      <c r="L144" s="24"/>
      <c r="M144" s="24"/>
      <c r="N144" s="25" t="s">
        <v>159</v>
      </c>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v>1</v>
      </c>
      <c r="AM144" s="24"/>
      <c r="AN144" s="24"/>
      <c r="AO144" s="24"/>
      <c r="AP144" s="24"/>
      <c r="AQ144" s="24"/>
      <c r="AR144" s="24" t="s">
        <v>167</v>
      </c>
      <c r="AS144" s="24"/>
      <c r="AT144" s="24"/>
      <c r="AU144" s="24"/>
      <c r="AV144" s="188" t="s">
        <v>208</v>
      </c>
      <c r="AW144" s="188"/>
      <c r="AX144" s="188"/>
    </row>
    <row r="145" spans="3:50" ht="13.5">
      <c r="C145" s="12" t="s">
        <v>214</v>
      </c>
      <c r="AR145" s="16"/>
      <c r="AS145" s="16"/>
      <c r="AT145" s="16"/>
      <c r="AU145" s="16"/>
      <c r="AV145" s="20"/>
      <c r="AW145" s="20"/>
      <c r="AX145" s="20"/>
    </row>
    <row r="146" spans="2:50" ht="34.5" customHeight="1">
      <c r="B146" s="23"/>
      <c r="C146" s="23"/>
      <c r="D146" s="28" t="s">
        <v>210</v>
      </c>
      <c r="E146" s="28"/>
      <c r="F146" s="28"/>
      <c r="G146" s="28"/>
      <c r="H146" s="28"/>
      <c r="I146" s="28"/>
      <c r="J146" s="28"/>
      <c r="K146" s="28"/>
      <c r="L146" s="28"/>
      <c r="M146" s="28"/>
      <c r="N146" s="28" t="s">
        <v>211</v>
      </c>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9" t="s">
        <v>212</v>
      </c>
      <c r="AM146" s="28"/>
      <c r="AN146" s="28"/>
      <c r="AO146" s="28"/>
      <c r="AP146" s="28"/>
      <c r="AQ146" s="28"/>
      <c r="AR146" s="28" t="s">
        <v>28</v>
      </c>
      <c r="AS146" s="28"/>
      <c r="AT146" s="28"/>
      <c r="AU146" s="28"/>
      <c r="AV146" s="30" t="s">
        <v>29</v>
      </c>
      <c r="AW146" s="30"/>
      <c r="AX146" s="30"/>
    </row>
    <row r="147" spans="2:50" ht="21" customHeight="1">
      <c r="B147" s="23">
        <v>1</v>
      </c>
      <c r="C147" s="23">
        <v>1</v>
      </c>
      <c r="D147" s="24" t="s">
        <v>160</v>
      </c>
      <c r="E147" s="24"/>
      <c r="F147" s="24"/>
      <c r="G147" s="24"/>
      <c r="H147" s="24"/>
      <c r="I147" s="24"/>
      <c r="J147" s="24"/>
      <c r="K147" s="24"/>
      <c r="L147" s="24"/>
      <c r="M147" s="24"/>
      <c r="N147" s="25" t="s">
        <v>161</v>
      </c>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5">
        <v>0.3</v>
      </c>
      <c r="AM147" s="24"/>
      <c r="AN147" s="24"/>
      <c r="AO147" s="24"/>
      <c r="AP147" s="24"/>
      <c r="AQ147" s="24"/>
      <c r="AR147" s="24" t="s">
        <v>167</v>
      </c>
      <c r="AS147" s="24"/>
      <c r="AT147" s="24"/>
      <c r="AU147" s="24"/>
      <c r="AV147" s="188" t="s">
        <v>208</v>
      </c>
      <c r="AW147" s="188"/>
      <c r="AX147" s="188"/>
    </row>
    <row r="148" spans="3:50" ht="13.5">
      <c r="C148" s="12" t="s">
        <v>215</v>
      </c>
      <c r="AR148" s="16"/>
      <c r="AS148" s="16"/>
      <c r="AT148" s="16"/>
      <c r="AU148" s="16"/>
      <c r="AV148" s="20"/>
      <c r="AW148" s="20"/>
      <c r="AX148" s="20"/>
    </row>
    <row r="149" spans="2:50" ht="34.5" customHeight="1">
      <c r="B149" s="23"/>
      <c r="C149" s="23"/>
      <c r="D149" s="28" t="s">
        <v>210</v>
      </c>
      <c r="E149" s="28"/>
      <c r="F149" s="28"/>
      <c r="G149" s="28"/>
      <c r="H149" s="28"/>
      <c r="I149" s="28"/>
      <c r="J149" s="28"/>
      <c r="K149" s="28"/>
      <c r="L149" s="28"/>
      <c r="M149" s="28"/>
      <c r="N149" s="28" t="s">
        <v>211</v>
      </c>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9" t="s">
        <v>212</v>
      </c>
      <c r="AM149" s="28"/>
      <c r="AN149" s="28"/>
      <c r="AO149" s="28"/>
      <c r="AP149" s="28"/>
      <c r="AQ149" s="28"/>
      <c r="AR149" s="28" t="s">
        <v>28</v>
      </c>
      <c r="AS149" s="28"/>
      <c r="AT149" s="28"/>
      <c r="AU149" s="28"/>
      <c r="AV149" s="30" t="s">
        <v>29</v>
      </c>
      <c r="AW149" s="30"/>
      <c r="AX149" s="30"/>
    </row>
    <row r="150" spans="2:50" ht="21" customHeight="1">
      <c r="B150" s="23">
        <v>1</v>
      </c>
      <c r="C150" s="23">
        <v>1</v>
      </c>
      <c r="D150" s="24" t="s">
        <v>160</v>
      </c>
      <c r="E150" s="24"/>
      <c r="F150" s="24"/>
      <c r="G150" s="24"/>
      <c r="H150" s="24"/>
      <c r="I150" s="24"/>
      <c r="J150" s="24"/>
      <c r="K150" s="24"/>
      <c r="L150" s="24"/>
      <c r="M150" s="24"/>
      <c r="N150" s="25" t="s">
        <v>161</v>
      </c>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5">
        <v>0.3</v>
      </c>
      <c r="AM150" s="24"/>
      <c r="AN150" s="24"/>
      <c r="AO150" s="24"/>
      <c r="AP150" s="24"/>
      <c r="AQ150" s="24"/>
      <c r="AR150" s="24" t="s">
        <v>167</v>
      </c>
      <c r="AS150" s="24"/>
      <c r="AT150" s="24"/>
      <c r="AU150" s="24"/>
      <c r="AV150" s="188" t="s">
        <v>208</v>
      </c>
      <c r="AW150" s="188"/>
      <c r="AX150" s="188"/>
    </row>
    <row r="151" spans="3:50" ht="13.5">
      <c r="C151" s="12" t="s">
        <v>216</v>
      </c>
      <c r="AV151" s="21"/>
      <c r="AW151" s="21"/>
      <c r="AX151" s="21"/>
    </row>
    <row r="152" spans="2:50" ht="34.5" customHeight="1">
      <c r="B152" s="23"/>
      <c r="C152" s="23"/>
      <c r="D152" s="28" t="s">
        <v>210</v>
      </c>
      <c r="E152" s="28"/>
      <c r="F152" s="28"/>
      <c r="G152" s="28"/>
      <c r="H152" s="28"/>
      <c r="I152" s="28"/>
      <c r="J152" s="28"/>
      <c r="K152" s="28"/>
      <c r="L152" s="28"/>
      <c r="M152" s="28"/>
      <c r="N152" s="28" t="s">
        <v>211</v>
      </c>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9" t="s">
        <v>212</v>
      </c>
      <c r="AM152" s="28"/>
      <c r="AN152" s="28"/>
      <c r="AO152" s="28"/>
      <c r="AP152" s="28"/>
      <c r="AQ152" s="28"/>
      <c r="AR152" s="28" t="s">
        <v>28</v>
      </c>
      <c r="AS152" s="28"/>
      <c r="AT152" s="28"/>
      <c r="AU152" s="28"/>
      <c r="AV152" s="30" t="s">
        <v>29</v>
      </c>
      <c r="AW152" s="30"/>
      <c r="AX152" s="30"/>
    </row>
    <row r="153" spans="2:50" ht="21" customHeight="1">
      <c r="B153" s="23">
        <v>1</v>
      </c>
      <c r="C153" s="23">
        <v>1</v>
      </c>
      <c r="D153" s="32" t="s">
        <v>151</v>
      </c>
      <c r="E153" s="33"/>
      <c r="F153" s="33"/>
      <c r="G153" s="33"/>
      <c r="H153" s="33"/>
      <c r="I153" s="33"/>
      <c r="J153" s="33"/>
      <c r="K153" s="33"/>
      <c r="L153" s="33"/>
      <c r="M153" s="34"/>
      <c r="N153" s="25" t="s">
        <v>154</v>
      </c>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v>4</v>
      </c>
      <c r="AM153" s="24"/>
      <c r="AN153" s="24"/>
      <c r="AO153" s="24"/>
      <c r="AP153" s="24"/>
      <c r="AQ153" s="24"/>
      <c r="AR153" s="24">
        <v>2</v>
      </c>
      <c r="AS153" s="24"/>
      <c r="AT153" s="24"/>
      <c r="AU153" s="24"/>
      <c r="AV153" s="27">
        <v>0.93</v>
      </c>
      <c r="AW153" s="27"/>
      <c r="AX153" s="27"/>
    </row>
    <row r="154" spans="3:50" ht="13.5">
      <c r="C154" s="12" t="s">
        <v>217</v>
      </c>
      <c r="AV154" s="21"/>
      <c r="AW154" s="21"/>
      <c r="AX154" s="21"/>
    </row>
    <row r="155" spans="2:50" ht="34.5" customHeight="1">
      <c r="B155" s="23"/>
      <c r="C155" s="23"/>
      <c r="D155" s="28" t="s">
        <v>210</v>
      </c>
      <c r="E155" s="28"/>
      <c r="F155" s="28"/>
      <c r="G155" s="28"/>
      <c r="H155" s="28"/>
      <c r="I155" s="28"/>
      <c r="J155" s="28"/>
      <c r="K155" s="28"/>
      <c r="L155" s="28"/>
      <c r="M155" s="28"/>
      <c r="N155" s="28" t="s">
        <v>211</v>
      </c>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9" t="s">
        <v>212</v>
      </c>
      <c r="AM155" s="28"/>
      <c r="AN155" s="28"/>
      <c r="AO155" s="28"/>
      <c r="AP155" s="28"/>
      <c r="AQ155" s="28"/>
      <c r="AR155" s="28" t="s">
        <v>28</v>
      </c>
      <c r="AS155" s="28"/>
      <c r="AT155" s="28"/>
      <c r="AU155" s="28"/>
      <c r="AV155" s="30" t="s">
        <v>29</v>
      </c>
      <c r="AW155" s="30"/>
      <c r="AX155" s="30"/>
    </row>
    <row r="156" spans="2:51" ht="21" customHeight="1">
      <c r="B156" s="23">
        <v>1</v>
      </c>
      <c r="C156" s="23">
        <v>1</v>
      </c>
      <c r="D156" s="32" t="s">
        <v>150</v>
      </c>
      <c r="E156" s="33"/>
      <c r="F156" s="33"/>
      <c r="G156" s="33"/>
      <c r="H156" s="33"/>
      <c r="I156" s="33"/>
      <c r="J156" s="33"/>
      <c r="K156" s="33"/>
      <c r="L156" s="33"/>
      <c r="M156" s="34"/>
      <c r="N156" s="25" t="s">
        <v>153</v>
      </c>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5">
        <v>5</v>
      </c>
      <c r="AM156" s="24"/>
      <c r="AN156" s="24"/>
      <c r="AO156" s="24"/>
      <c r="AP156" s="24"/>
      <c r="AQ156" s="24"/>
      <c r="AR156" s="24">
        <v>1</v>
      </c>
      <c r="AS156" s="24"/>
      <c r="AT156" s="24"/>
      <c r="AU156" s="24"/>
      <c r="AV156" s="188" t="s">
        <v>208</v>
      </c>
      <c r="AW156" s="188"/>
      <c r="AX156" s="188"/>
      <c r="AY156" s="13"/>
    </row>
    <row r="157" spans="3:51" ht="13.5">
      <c r="C157" s="12" t="s">
        <v>218</v>
      </c>
      <c r="AV157" s="22"/>
      <c r="AW157" s="22"/>
      <c r="AX157" s="22"/>
      <c r="AY157" s="13"/>
    </row>
    <row r="158" spans="2:51" ht="34.5" customHeight="1">
      <c r="B158" s="23"/>
      <c r="C158" s="23"/>
      <c r="D158" s="28" t="s">
        <v>210</v>
      </c>
      <c r="E158" s="28"/>
      <c r="F158" s="28"/>
      <c r="G158" s="28"/>
      <c r="H158" s="28"/>
      <c r="I158" s="28"/>
      <c r="J158" s="28"/>
      <c r="K158" s="28"/>
      <c r="L158" s="28"/>
      <c r="M158" s="28"/>
      <c r="N158" s="28" t="s">
        <v>211</v>
      </c>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9" t="s">
        <v>212</v>
      </c>
      <c r="AM158" s="28"/>
      <c r="AN158" s="28"/>
      <c r="AO158" s="28"/>
      <c r="AP158" s="28"/>
      <c r="AQ158" s="28"/>
      <c r="AR158" s="28" t="s">
        <v>28</v>
      </c>
      <c r="AS158" s="28"/>
      <c r="AT158" s="28"/>
      <c r="AU158" s="28"/>
      <c r="AV158" s="35" t="s">
        <v>29</v>
      </c>
      <c r="AW158" s="35"/>
      <c r="AX158" s="35"/>
      <c r="AY158" s="13"/>
    </row>
    <row r="159" spans="2:51" ht="36" customHeight="1">
      <c r="B159" s="23">
        <v>1</v>
      </c>
      <c r="C159" s="23">
        <v>1</v>
      </c>
      <c r="D159" s="32" t="s">
        <v>152</v>
      </c>
      <c r="E159" s="33"/>
      <c r="F159" s="33"/>
      <c r="G159" s="33"/>
      <c r="H159" s="33"/>
      <c r="I159" s="33"/>
      <c r="J159" s="33"/>
      <c r="K159" s="33"/>
      <c r="L159" s="33"/>
      <c r="M159" s="34"/>
      <c r="N159" s="24" t="s">
        <v>153</v>
      </c>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5">
        <v>5</v>
      </c>
      <c r="AM159" s="24"/>
      <c r="AN159" s="24"/>
      <c r="AO159" s="24"/>
      <c r="AP159" s="24"/>
      <c r="AQ159" s="24"/>
      <c r="AR159" s="24">
        <v>1</v>
      </c>
      <c r="AS159" s="24"/>
      <c r="AT159" s="24"/>
      <c r="AU159" s="24"/>
      <c r="AV159" s="188" t="s">
        <v>208</v>
      </c>
      <c r="AW159" s="188"/>
      <c r="AX159" s="188"/>
      <c r="AY159" s="13"/>
    </row>
    <row r="160" spans="3:51" ht="13.5">
      <c r="C160" s="12" t="s">
        <v>219</v>
      </c>
      <c r="AV160" s="22"/>
      <c r="AW160" s="22"/>
      <c r="AX160" s="22"/>
      <c r="AY160" s="13"/>
    </row>
    <row r="161" spans="2:51" ht="34.5" customHeight="1">
      <c r="B161" s="23"/>
      <c r="C161" s="23"/>
      <c r="D161" s="28" t="s">
        <v>210</v>
      </c>
      <c r="E161" s="28"/>
      <c r="F161" s="28"/>
      <c r="G161" s="28"/>
      <c r="H161" s="28"/>
      <c r="I161" s="28"/>
      <c r="J161" s="28"/>
      <c r="K161" s="28"/>
      <c r="L161" s="28"/>
      <c r="M161" s="28"/>
      <c r="N161" s="28" t="s">
        <v>211</v>
      </c>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9" t="s">
        <v>212</v>
      </c>
      <c r="AM161" s="28"/>
      <c r="AN161" s="28"/>
      <c r="AO161" s="28"/>
      <c r="AP161" s="28"/>
      <c r="AQ161" s="28"/>
      <c r="AR161" s="28" t="s">
        <v>28</v>
      </c>
      <c r="AS161" s="28"/>
      <c r="AT161" s="28"/>
      <c r="AU161" s="28"/>
      <c r="AV161" s="35" t="s">
        <v>29</v>
      </c>
      <c r="AW161" s="35"/>
      <c r="AX161" s="35"/>
      <c r="AY161" s="13"/>
    </row>
    <row r="162" spans="2:50" ht="71.25" customHeight="1">
      <c r="B162" s="23">
        <v>1</v>
      </c>
      <c r="C162" s="23">
        <v>1</v>
      </c>
      <c r="D162" s="32" t="s">
        <v>148</v>
      </c>
      <c r="E162" s="33"/>
      <c r="F162" s="33"/>
      <c r="G162" s="33"/>
      <c r="H162" s="33"/>
      <c r="I162" s="33"/>
      <c r="J162" s="33"/>
      <c r="K162" s="33"/>
      <c r="L162" s="33"/>
      <c r="M162" s="34"/>
      <c r="N162" s="25" t="s">
        <v>220</v>
      </c>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5">
        <v>15</v>
      </c>
      <c r="AM162" s="24"/>
      <c r="AN162" s="24"/>
      <c r="AO162" s="24"/>
      <c r="AP162" s="24"/>
      <c r="AQ162" s="24"/>
      <c r="AR162" s="24">
        <v>2</v>
      </c>
      <c r="AS162" s="24"/>
      <c r="AT162" s="24"/>
      <c r="AU162" s="24"/>
      <c r="AV162" s="27">
        <v>0.49</v>
      </c>
      <c r="AW162" s="27"/>
      <c r="AX162" s="27"/>
    </row>
    <row r="163" spans="3:50" ht="13.5">
      <c r="C163" s="12" t="s">
        <v>221</v>
      </c>
      <c r="AV163" s="21"/>
      <c r="AW163" s="21"/>
      <c r="AX163" s="21"/>
    </row>
    <row r="164" spans="2:50" ht="34.5" customHeight="1">
      <c r="B164" s="23"/>
      <c r="C164" s="23"/>
      <c r="D164" s="28" t="s">
        <v>210</v>
      </c>
      <c r="E164" s="28"/>
      <c r="F164" s="28"/>
      <c r="G164" s="28"/>
      <c r="H164" s="28"/>
      <c r="I164" s="28"/>
      <c r="J164" s="28"/>
      <c r="K164" s="28"/>
      <c r="L164" s="28"/>
      <c r="M164" s="28"/>
      <c r="N164" s="28" t="s">
        <v>211</v>
      </c>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9" t="s">
        <v>212</v>
      </c>
      <c r="AM164" s="28"/>
      <c r="AN164" s="28"/>
      <c r="AO164" s="28"/>
      <c r="AP164" s="28"/>
      <c r="AQ164" s="28"/>
      <c r="AR164" s="28" t="s">
        <v>28</v>
      </c>
      <c r="AS164" s="28"/>
      <c r="AT164" s="28"/>
      <c r="AU164" s="28"/>
      <c r="AV164" s="30" t="s">
        <v>29</v>
      </c>
      <c r="AW164" s="30"/>
      <c r="AX164" s="30"/>
    </row>
    <row r="165" spans="2:50" ht="51.75" customHeight="1">
      <c r="B165" s="23">
        <v>1</v>
      </c>
      <c r="C165" s="23">
        <v>1</v>
      </c>
      <c r="D165" s="24" t="s">
        <v>149</v>
      </c>
      <c r="E165" s="24"/>
      <c r="F165" s="24"/>
      <c r="G165" s="24"/>
      <c r="H165" s="24"/>
      <c r="I165" s="24"/>
      <c r="J165" s="24"/>
      <c r="K165" s="24"/>
      <c r="L165" s="24"/>
      <c r="M165" s="24"/>
      <c r="N165" s="25" t="s">
        <v>222</v>
      </c>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5">
        <v>7</v>
      </c>
      <c r="AM165" s="24"/>
      <c r="AN165" s="24"/>
      <c r="AO165" s="24"/>
      <c r="AP165" s="24"/>
      <c r="AQ165" s="24"/>
      <c r="AR165" s="24">
        <v>3</v>
      </c>
      <c r="AS165" s="24"/>
      <c r="AT165" s="24"/>
      <c r="AU165" s="24"/>
      <c r="AV165" s="27">
        <v>0.43</v>
      </c>
      <c r="AW165" s="27"/>
      <c r="AX165" s="27"/>
    </row>
    <row r="166" spans="3:50" ht="13.5">
      <c r="C166" s="12" t="s">
        <v>223</v>
      </c>
      <c r="AV166" s="21"/>
      <c r="AW166" s="21"/>
      <c r="AX166" s="21"/>
    </row>
    <row r="167" spans="2:50" ht="34.5" customHeight="1">
      <c r="B167" s="23"/>
      <c r="C167" s="23"/>
      <c r="D167" s="28" t="s">
        <v>210</v>
      </c>
      <c r="E167" s="28"/>
      <c r="F167" s="28"/>
      <c r="G167" s="28"/>
      <c r="H167" s="28"/>
      <c r="I167" s="28"/>
      <c r="J167" s="28"/>
      <c r="K167" s="28"/>
      <c r="L167" s="28"/>
      <c r="M167" s="28"/>
      <c r="N167" s="28" t="s">
        <v>211</v>
      </c>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9" t="s">
        <v>212</v>
      </c>
      <c r="AM167" s="28"/>
      <c r="AN167" s="28"/>
      <c r="AO167" s="28"/>
      <c r="AP167" s="28"/>
      <c r="AQ167" s="28"/>
      <c r="AR167" s="28" t="s">
        <v>28</v>
      </c>
      <c r="AS167" s="28"/>
      <c r="AT167" s="28"/>
      <c r="AU167" s="28"/>
      <c r="AV167" s="30" t="s">
        <v>29</v>
      </c>
      <c r="AW167" s="30"/>
      <c r="AX167" s="30"/>
    </row>
    <row r="168" spans="2:50" ht="88.5" customHeight="1">
      <c r="B168" s="23">
        <v>1</v>
      </c>
      <c r="C168" s="23">
        <v>1</v>
      </c>
      <c r="D168" s="24" t="s">
        <v>148</v>
      </c>
      <c r="E168" s="24"/>
      <c r="F168" s="24"/>
      <c r="G168" s="24"/>
      <c r="H168" s="24"/>
      <c r="I168" s="24"/>
      <c r="J168" s="24"/>
      <c r="K168" s="24"/>
      <c r="L168" s="24"/>
      <c r="M168" s="24"/>
      <c r="N168" s="25" t="s">
        <v>224</v>
      </c>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5">
        <v>15</v>
      </c>
      <c r="AM168" s="24"/>
      <c r="AN168" s="24"/>
      <c r="AO168" s="24"/>
      <c r="AP168" s="24"/>
      <c r="AQ168" s="24"/>
      <c r="AR168" s="24">
        <v>2</v>
      </c>
      <c r="AS168" s="24"/>
      <c r="AT168" s="24"/>
      <c r="AU168" s="24"/>
      <c r="AV168" s="27">
        <v>0.49</v>
      </c>
      <c r="AW168" s="27"/>
      <c r="AX168" s="27"/>
    </row>
    <row r="169" spans="3:50" ht="13.5">
      <c r="C169" s="12" t="s">
        <v>225</v>
      </c>
      <c r="AV169" s="21"/>
      <c r="AW169" s="21"/>
      <c r="AX169" s="21"/>
    </row>
    <row r="170" spans="2:50" ht="34.5" customHeight="1">
      <c r="B170" s="23"/>
      <c r="C170" s="23"/>
      <c r="D170" s="28" t="s">
        <v>210</v>
      </c>
      <c r="E170" s="28"/>
      <c r="F170" s="28"/>
      <c r="G170" s="28"/>
      <c r="H170" s="28"/>
      <c r="I170" s="28"/>
      <c r="J170" s="28"/>
      <c r="K170" s="28"/>
      <c r="L170" s="28"/>
      <c r="M170" s="28"/>
      <c r="N170" s="28" t="s">
        <v>211</v>
      </c>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9" t="s">
        <v>212</v>
      </c>
      <c r="AM170" s="28"/>
      <c r="AN170" s="28"/>
      <c r="AO170" s="28"/>
      <c r="AP170" s="28"/>
      <c r="AQ170" s="28"/>
      <c r="AR170" s="28" t="s">
        <v>28</v>
      </c>
      <c r="AS170" s="28"/>
      <c r="AT170" s="28"/>
      <c r="AU170" s="28"/>
      <c r="AV170" s="30" t="s">
        <v>29</v>
      </c>
      <c r="AW170" s="30"/>
      <c r="AX170" s="30"/>
    </row>
    <row r="171" spans="2:50" ht="52.5" customHeight="1">
      <c r="B171" s="23">
        <v>1</v>
      </c>
      <c r="C171" s="23">
        <v>1</v>
      </c>
      <c r="D171" s="24" t="s">
        <v>162</v>
      </c>
      <c r="E171" s="24"/>
      <c r="F171" s="24"/>
      <c r="G171" s="24"/>
      <c r="H171" s="24"/>
      <c r="I171" s="24"/>
      <c r="J171" s="24"/>
      <c r="K171" s="24"/>
      <c r="L171" s="24"/>
      <c r="M171" s="24"/>
      <c r="N171" s="25" t="s">
        <v>226</v>
      </c>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5">
        <v>13</v>
      </c>
      <c r="AM171" s="24"/>
      <c r="AN171" s="24"/>
      <c r="AO171" s="24"/>
      <c r="AP171" s="24"/>
      <c r="AQ171" s="24"/>
      <c r="AR171" s="24">
        <v>1</v>
      </c>
      <c r="AS171" s="24"/>
      <c r="AT171" s="24"/>
      <c r="AU171" s="24"/>
      <c r="AV171" s="27">
        <v>0.9</v>
      </c>
      <c r="AW171" s="27"/>
      <c r="AX171" s="27"/>
    </row>
    <row r="172" spans="3:50" ht="13.5">
      <c r="C172" s="12" t="s">
        <v>227</v>
      </c>
      <c r="AV172" s="21"/>
      <c r="AW172" s="21"/>
      <c r="AX172" s="21"/>
    </row>
    <row r="173" spans="2:50" ht="34.5" customHeight="1">
      <c r="B173" s="23"/>
      <c r="C173" s="23"/>
      <c r="D173" s="28" t="s">
        <v>210</v>
      </c>
      <c r="E173" s="28"/>
      <c r="F173" s="28"/>
      <c r="G173" s="28"/>
      <c r="H173" s="28"/>
      <c r="I173" s="28"/>
      <c r="J173" s="28"/>
      <c r="K173" s="28"/>
      <c r="L173" s="28"/>
      <c r="M173" s="28"/>
      <c r="N173" s="28" t="s">
        <v>211</v>
      </c>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9" t="s">
        <v>212</v>
      </c>
      <c r="AM173" s="28"/>
      <c r="AN173" s="28"/>
      <c r="AO173" s="28"/>
      <c r="AP173" s="28"/>
      <c r="AQ173" s="28"/>
      <c r="AR173" s="28" t="s">
        <v>28</v>
      </c>
      <c r="AS173" s="28"/>
      <c r="AT173" s="28"/>
      <c r="AU173" s="28"/>
      <c r="AV173" s="30" t="s">
        <v>29</v>
      </c>
      <c r="AW173" s="30"/>
      <c r="AX173" s="30"/>
    </row>
    <row r="174" spans="2:50" ht="35.25" customHeight="1">
      <c r="B174" s="23">
        <v>1</v>
      </c>
      <c r="C174" s="23">
        <v>1</v>
      </c>
      <c r="D174" s="32" t="s">
        <v>163</v>
      </c>
      <c r="E174" s="33"/>
      <c r="F174" s="33"/>
      <c r="G174" s="33"/>
      <c r="H174" s="33"/>
      <c r="I174" s="33"/>
      <c r="J174" s="33"/>
      <c r="K174" s="33"/>
      <c r="L174" s="33"/>
      <c r="M174" s="34"/>
      <c r="N174" s="25" t="s">
        <v>228</v>
      </c>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5">
        <v>5</v>
      </c>
      <c r="AM174" s="24"/>
      <c r="AN174" s="24"/>
      <c r="AO174" s="24"/>
      <c r="AP174" s="24"/>
      <c r="AQ174" s="24"/>
      <c r="AR174" s="24">
        <v>2</v>
      </c>
      <c r="AS174" s="24"/>
      <c r="AT174" s="24"/>
      <c r="AU174" s="24"/>
      <c r="AV174" s="27">
        <v>0.92</v>
      </c>
      <c r="AW174" s="27"/>
      <c r="AX174" s="27"/>
    </row>
    <row r="175" spans="3:50" ht="13.5">
      <c r="C175" s="12" t="s">
        <v>229</v>
      </c>
      <c r="AV175" s="21"/>
      <c r="AW175" s="21"/>
      <c r="AX175" s="21"/>
    </row>
    <row r="176" spans="2:50" ht="34.5" customHeight="1">
      <c r="B176" s="23"/>
      <c r="C176" s="23"/>
      <c r="D176" s="28" t="s">
        <v>210</v>
      </c>
      <c r="E176" s="28"/>
      <c r="F176" s="28"/>
      <c r="G176" s="28"/>
      <c r="H176" s="28"/>
      <c r="I176" s="28"/>
      <c r="J176" s="28"/>
      <c r="K176" s="28"/>
      <c r="L176" s="28"/>
      <c r="M176" s="28"/>
      <c r="N176" s="28" t="s">
        <v>211</v>
      </c>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9" t="s">
        <v>212</v>
      </c>
      <c r="AM176" s="28"/>
      <c r="AN176" s="28"/>
      <c r="AO176" s="28"/>
      <c r="AP176" s="28"/>
      <c r="AQ176" s="28"/>
      <c r="AR176" s="28" t="s">
        <v>28</v>
      </c>
      <c r="AS176" s="28"/>
      <c r="AT176" s="28"/>
      <c r="AU176" s="28"/>
      <c r="AV176" s="30" t="s">
        <v>29</v>
      </c>
      <c r="AW176" s="30"/>
      <c r="AX176" s="30"/>
    </row>
    <row r="177" spans="2:50" ht="21" customHeight="1">
      <c r="B177" s="23">
        <v>1</v>
      </c>
      <c r="C177" s="23">
        <v>1</v>
      </c>
      <c r="D177" s="24" t="s">
        <v>164</v>
      </c>
      <c r="E177" s="24"/>
      <c r="F177" s="24"/>
      <c r="G177" s="24"/>
      <c r="H177" s="24"/>
      <c r="I177" s="24"/>
      <c r="J177" s="24"/>
      <c r="K177" s="24"/>
      <c r="L177" s="24"/>
      <c r="M177" s="24"/>
      <c r="N177" s="24" t="s">
        <v>165</v>
      </c>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5">
        <v>1</v>
      </c>
      <c r="AM177" s="24"/>
      <c r="AN177" s="24"/>
      <c r="AO177" s="24"/>
      <c r="AP177" s="24"/>
      <c r="AQ177" s="24"/>
      <c r="AR177" s="31"/>
      <c r="AS177" s="31"/>
      <c r="AT177" s="31"/>
      <c r="AU177" s="31"/>
      <c r="AV177" s="27">
        <v>0.8</v>
      </c>
      <c r="AW177" s="27"/>
      <c r="AX177" s="27"/>
    </row>
    <row r="178" spans="3:50" ht="13.5">
      <c r="C178" s="12" t="s">
        <v>230</v>
      </c>
      <c r="AV178" s="21"/>
      <c r="AW178" s="21"/>
      <c r="AX178" s="21"/>
    </row>
    <row r="179" spans="2:50" ht="34.5" customHeight="1">
      <c r="B179" s="23"/>
      <c r="C179" s="23"/>
      <c r="D179" s="28" t="s">
        <v>210</v>
      </c>
      <c r="E179" s="28"/>
      <c r="F179" s="28"/>
      <c r="G179" s="28"/>
      <c r="H179" s="28"/>
      <c r="I179" s="28"/>
      <c r="J179" s="28"/>
      <c r="K179" s="28"/>
      <c r="L179" s="28"/>
      <c r="M179" s="28"/>
      <c r="N179" s="28" t="s">
        <v>211</v>
      </c>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9" t="s">
        <v>212</v>
      </c>
      <c r="AM179" s="28"/>
      <c r="AN179" s="28"/>
      <c r="AO179" s="28"/>
      <c r="AP179" s="28"/>
      <c r="AQ179" s="28"/>
      <c r="AR179" s="28" t="s">
        <v>28</v>
      </c>
      <c r="AS179" s="28"/>
      <c r="AT179" s="28"/>
      <c r="AU179" s="28"/>
      <c r="AV179" s="30" t="s">
        <v>29</v>
      </c>
      <c r="AW179" s="30"/>
      <c r="AX179" s="30"/>
    </row>
    <row r="180" spans="2:50" ht="56.25" customHeight="1">
      <c r="B180" s="23">
        <v>1</v>
      </c>
      <c r="C180" s="23">
        <v>1</v>
      </c>
      <c r="D180" s="24" t="s">
        <v>148</v>
      </c>
      <c r="E180" s="24"/>
      <c r="F180" s="24"/>
      <c r="G180" s="24"/>
      <c r="H180" s="24"/>
      <c r="I180" s="24"/>
      <c r="J180" s="24"/>
      <c r="K180" s="24"/>
      <c r="L180" s="24"/>
      <c r="M180" s="24"/>
      <c r="N180" s="25" t="s">
        <v>231</v>
      </c>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5">
        <v>6</v>
      </c>
      <c r="AM180" s="24"/>
      <c r="AN180" s="24"/>
      <c r="AO180" s="24"/>
      <c r="AP180" s="24"/>
      <c r="AQ180" s="24"/>
      <c r="AR180" s="26">
        <v>1</v>
      </c>
      <c r="AS180" s="26"/>
      <c r="AT180" s="26"/>
      <c r="AU180" s="26"/>
      <c r="AV180" s="27">
        <v>0.9</v>
      </c>
      <c r="AW180" s="27"/>
      <c r="AX180" s="27"/>
    </row>
    <row r="181" spans="3:50" ht="13.5">
      <c r="C181" s="12" t="s">
        <v>232</v>
      </c>
      <c r="AV181" s="21"/>
      <c r="AW181" s="21"/>
      <c r="AX181" s="21"/>
    </row>
    <row r="182" spans="2:50" ht="34.5" customHeight="1">
      <c r="B182" s="23"/>
      <c r="C182" s="23"/>
      <c r="D182" s="28" t="s">
        <v>210</v>
      </c>
      <c r="E182" s="28"/>
      <c r="F182" s="28"/>
      <c r="G182" s="28"/>
      <c r="H182" s="28"/>
      <c r="I182" s="28"/>
      <c r="J182" s="28"/>
      <c r="K182" s="28"/>
      <c r="L182" s="28"/>
      <c r="M182" s="28"/>
      <c r="N182" s="28" t="s">
        <v>211</v>
      </c>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9" t="s">
        <v>212</v>
      </c>
      <c r="AM182" s="28"/>
      <c r="AN182" s="28"/>
      <c r="AO182" s="28"/>
      <c r="AP182" s="28"/>
      <c r="AQ182" s="28"/>
      <c r="AR182" s="28" t="s">
        <v>28</v>
      </c>
      <c r="AS182" s="28"/>
      <c r="AT182" s="28"/>
      <c r="AU182" s="28"/>
      <c r="AV182" s="30" t="s">
        <v>29</v>
      </c>
      <c r="AW182" s="30"/>
      <c r="AX182" s="30"/>
    </row>
    <row r="183" spans="2:50" ht="82.5" customHeight="1">
      <c r="B183" s="23">
        <v>1</v>
      </c>
      <c r="C183" s="23">
        <v>1</v>
      </c>
      <c r="D183" s="24" t="s">
        <v>166</v>
      </c>
      <c r="E183" s="24"/>
      <c r="F183" s="24"/>
      <c r="G183" s="24"/>
      <c r="H183" s="24"/>
      <c r="I183" s="24"/>
      <c r="J183" s="24"/>
      <c r="K183" s="24"/>
      <c r="L183" s="24"/>
      <c r="M183" s="24"/>
      <c r="N183" s="25" t="s">
        <v>233</v>
      </c>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5">
        <v>18</v>
      </c>
      <c r="AM183" s="24"/>
      <c r="AN183" s="24"/>
      <c r="AO183" s="24"/>
      <c r="AP183" s="24"/>
      <c r="AQ183" s="24"/>
      <c r="AR183" s="26">
        <v>1</v>
      </c>
      <c r="AS183" s="26"/>
      <c r="AT183" s="26"/>
      <c r="AU183" s="26"/>
      <c r="AV183" s="27">
        <v>0.75</v>
      </c>
      <c r="AW183" s="27"/>
      <c r="AX183" s="27"/>
    </row>
    <row r="185" ht="13.5">
      <c r="B185" s="12" t="s">
        <v>42</v>
      </c>
    </row>
    <row r="186" spans="2:25" ht="13.5">
      <c r="B186" s="28" t="s">
        <v>30</v>
      </c>
      <c r="C186" s="28"/>
      <c r="D186" s="28"/>
      <c r="E186" s="28"/>
      <c r="F186" s="28"/>
      <c r="G186" s="28"/>
      <c r="H186" s="28"/>
      <c r="I186" s="189"/>
      <c r="J186" s="189"/>
      <c r="K186" s="189"/>
      <c r="L186" s="189"/>
      <c r="M186" s="189"/>
      <c r="N186" s="189"/>
      <c r="O186" s="189"/>
      <c r="P186" s="189"/>
      <c r="Q186" s="189"/>
      <c r="R186" s="189"/>
      <c r="S186" s="189"/>
      <c r="T186" s="189"/>
      <c r="U186" s="189"/>
      <c r="V186" s="189"/>
      <c r="W186" s="189"/>
      <c r="X186" s="189"/>
      <c r="Y186" s="189"/>
    </row>
    <row r="187" spans="2:49" ht="13.5">
      <c r="B187" s="466" t="s">
        <v>39</v>
      </c>
      <c r="C187" s="58"/>
      <c r="D187" s="58"/>
      <c r="E187" s="58"/>
      <c r="F187" s="58"/>
      <c r="G187" s="58"/>
      <c r="H187" s="59"/>
      <c r="I187" s="118" t="s">
        <v>234</v>
      </c>
      <c r="J187" s="116"/>
      <c r="K187" s="116"/>
      <c r="L187" s="116"/>
      <c r="M187" s="117"/>
      <c r="N187" s="57" t="s">
        <v>31</v>
      </c>
      <c r="O187" s="58"/>
      <c r="P187" s="58"/>
      <c r="Q187" s="58"/>
      <c r="R187" s="58"/>
      <c r="S187" s="58"/>
      <c r="T187" s="59"/>
      <c r="U187" s="118" t="s">
        <v>234</v>
      </c>
      <c r="V187" s="116"/>
      <c r="W187" s="116"/>
      <c r="X187" s="116"/>
      <c r="Y187" s="117"/>
      <c r="Z187" s="57" t="s">
        <v>32</v>
      </c>
      <c r="AA187" s="58"/>
      <c r="AB187" s="58"/>
      <c r="AC187" s="58"/>
      <c r="AD187" s="58"/>
      <c r="AE187" s="58"/>
      <c r="AF187" s="59"/>
      <c r="AG187" s="118" t="s">
        <v>234</v>
      </c>
      <c r="AH187" s="116"/>
      <c r="AI187" s="116"/>
      <c r="AJ187" s="116"/>
      <c r="AK187" s="117"/>
      <c r="AL187" s="57" t="s">
        <v>33</v>
      </c>
      <c r="AM187" s="58"/>
      <c r="AN187" s="58"/>
      <c r="AO187" s="58"/>
      <c r="AP187" s="58"/>
      <c r="AQ187" s="58"/>
      <c r="AR187" s="59"/>
      <c r="AS187" s="118" t="s">
        <v>234</v>
      </c>
      <c r="AT187" s="116"/>
      <c r="AU187" s="116"/>
      <c r="AV187" s="116"/>
      <c r="AW187" s="117"/>
    </row>
    <row r="188" spans="2:49" ht="13.5">
      <c r="B188" s="57" t="s">
        <v>34</v>
      </c>
      <c r="C188" s="58"/>
      <c r="D188" s="58"/>
      <c r="E188" s="58"/>
      <c r="F188" s="58"/>
      <c r="G188" s="58"/>
      <c r="H188" s="59"/>
      <c r="I188" s="467"/>
      <c r="J188" s="360"/>
      <c r="K188" s="360"/>
      <c r="L188" s="360"/>
      <c r="M188" s="468"/>
      <c r="N188" s="57" t="s">
        <v>35</v>
      </c>
      <c r="O188" s="58"/>
      <c r="P188" s="58"/>
      <c r="Q188" s="58"/>
      <c r="R188" s="58"/>
      <c r="S188" s="58"/>
      <c r="T188" s="59"/>
      <c r="U188" s="467"/>
      <c r="V188" s="360"/>
      <c r="W188" s="360"/>
      <c r="X188" s="360"/>
      <c r="Y188" s="468"/>
      <c r="Z188" s="57" t="s">
        <v>36</v>
      </c>
      <c r="AA188" s="58"/>
      <c r="AB188" s="58"/>
      <c r="AC188" s="58"/>
      <c r="AD188" s="58"/>
      <c r="AE188" s="58"/>
      <c r="AF188" s="59"/>
      <c r="AG188" s="467"/>
      <c r="AH188" s="360"/>
      <c r="AI188" s="360"/>
      <c r="AJ188" s="360"/>
      <c r="AK188" s="468"/>
      <c r="AL188" s="466" t="s">
        <v>37</v>
      </c>
      <c r="AM188" s="58"/>
      <c r="AN188" s="58"/>
      <c r="AO188" s="58"/>
      <c r="AP188" s="58"/>
      <c r="AQ188" s="58"/>
      <c r="AR188" s="59"/>
      <c r="AS188" s="467"/>
      <c r="AT188" s="360"/>
      <c r="AU188" s="360"/>
      <c r="AV188" s="360"/>
      <c r="AW188" s="468"/>
    </row>
  </sheetData>
  <sheetProtection/>
  <mergeCells count="737">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10:L110"/>
    <mergeCell ref="M110:Y110"/>
    <mergeCell ref="Z110:AC110"/>
    <mergeCell ref="H102:AC102"/>
    <mergeCell ref="H108:AC108"/>
    <mergeCell ref="H109:L109"/>
    <mergeCell ref="M109:Y109"/>
    <mergeCell ref="Z109:AC109"/>
    <mergeCell ref="H106:L106"/>
    <mergeCell ref="M106:Y106"/>
    <mergeCell ref="H72:AY74"/>
    <mergeCell ref="H82:AC82"/>
    <mergeCell ref="H87:AC87"/>
    <mergeCell ref="H88:L88"/>
    <mergeCell ref="M88:Y88"/>
    <mergeCell ref="Z88:AC88"/>
    <mergeCell ref="AD88:AH88"/>
    <mergeCell ref="AI88:AU88"/>
    <mergeCell ref="AV88:AY88"/>
    <mergeCell ref="AD85:AY85"/>
    <mergeCell ref="AL188:AR188"/>
    <mergeCell ref="AS188:AW188"/>
    <mergeCell ref="Z187:AF187"/>
    <mergeCell ref="AG187:AK187"/>
    <mergeCell ref="AL187:AR187"/>
    <mergeCell ref="AS187:AW187"/>
    <mergeCell ref="B188:H188"/>
    <mergeCell ref="I188:M188"/>
    <mergeCell ref="N188:T188"/>
    <mergeCell ref="U188:Y188"/>
    <mergeCell ref="Z188:AF188"/>
    <mergeCell ref="AG188:AK188"/>
    <mergeCell ref="B186:H186"/>
    <mergeCell ref="I186:Y186"/>
    <mergeCell ref="B187:H187"/>
    <mergeCell ref="I187:M187"/>
    <mergeCell ref="N187:T187"/>
    <mergeCell ref="U187:Y187"/>
    <mergeCell ref="B165:C165"/>
    <mergeCell ref="D165:M165"/>
    <mergeCell ref="N165:AK165"/>
    <mergeCell ref="AL165:AQ165"/>
    <mergeCell ref="AR165:AU165"/>
    <mergeCell ref="AV165:AX165"/>
    <mergeCell ref="B162:C162"/>
    <mergeCell ref="D162:M162"/>
    <mergeCell ref="N162:AK162"/>
    <mergeCell ref="AL162:AQ162"/>
    <mergeCell ref="AR162:AU162"/>
    <mergeCell ref="AV162:AX162"/>
    <mergeCell ref="B159:C159"/>
    <mergeCell ref="D159:M159"/>
    <mergeCell ref="N159:AK159"/>
    <mergeCell ref="AL159:AQ159"/>
    <mergeCell ref="AR159:AU159"/>
    <mergeCell ref="AV159:AX159"/>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0:C150"/>
    <mergeCell ref="D150:M150"/>
    <mergeCell ref="N150:AK150"/>
    <mergeCell ref="AL150:AQ150"/>
    <mergeCell ref="AR150:AU150"/>
    <mergeCell ref="AV150:AX150"/>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B141:C141"/>
    <mergeCell ref="D141:M141"/>
    <mergeCell ref="N141:AK141"/>
    <mergeCell ref="AL141:AQ141"/>
    <mergeCell ref="AR141:AU141"/>
    <mergeCell ref="AV141:AX141"/>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AD113:AH113"/>
    <mergeCell ref="AI113:AU113"/>
    <mergeCell ref="AV113:AY113"/>
    <mergeCell ref="H113:AC113"/>
    <mergeCell ref="AD103:AY103"/>
    <mergeCell ref="AD110:AY110"/>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AD109:AH109"/>
    <mergeCell ref="AI109:AU109"/>
    <mergeCell ref="AV109:AY109"/>
    <mergeCell ref="AD108:AH108"/>
    <mergeCell ref="AI108:AU108"/>
    <mergeCell ref="AV108:AY108"/>
    <mergeCell ref="H117:L117"/>
    <mergeCell ref="M117:Y117"/>
    <mergeCell ref="Z117:AC117"/>
    <mergeCell ref="AD117:AY117"/>
    <mergeCell ref="H107:L107"/>
    <mergeCell ref="M107:Y107"/>
    <mergeCell ref="Z107:AC107"/>
    <mergeCell ref="AD107:AH107"/>
    <mergeCell ref="AI107:AU107"/>
    <mergeCell ref="AV107:AY107"/>
    <mergeCell ref="Z106:AC106"/>
    <mergeCell ref="AD106:AH106"/>
    <mergeCell ref="AI106:AU106"/>
    <mergeCell ref="AV106:AY106"/>
    <mergeCell ref="H105:L105"/>
    <mergeCell ref="M105:Y105"/>
    <mergeCell ref="Z105:AC105"/>
    <mergeCell ref="AD105:AH105"/>
    <mergeCell ref="AI105:AU105"/>
    <mergeCell ref="H124:L124"/>
    <mergeCell ref="M124:Y124"/>
    <mergeCell ref="Z124:AC124"/>
    <mergeCell ref="AV105:AY105"/>
    <mergeCell ref="H104:L104"/>
    <mergeCell ref="M104:Y104"/>
    <mergeCell ref="Z104:AC104"/>
    <mergeCell ref="AD104:AH104"/>
    <mergeCell ref="AI104:AU104"/>
    <mergeCell ref="AV104:AY104"/>
    <mergeCell ref="AV102:AY102"/>
    <mergeCell ref="AD99:AH99"/>
    <mergeCell ref="AI99:AU99"/>
    <mergeCell ref="AV99:AY99"/>
    <mergeCell ref="H103:L103"/>
    <mergeCell ref="M103:Y103"/>
    <mergeCell ref="Z103:AC103"/>
    <mergeCell ref="Z99:AC99"/>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H98:L98"/>
    <mergeCell ref="M98:Y98"/>
    <mergeCell ref="Z98:AC98"/>
    <mergeCell ref="AD98:AH98"/>
    <mergeCell ref="H96:L96"/>
    <mergeCell ref="M96:Y96"/>
    <mergeCell ref="Z96:AC96"/>
    <mergeCell ref="AD96:AH96"/>
    <mergeCell ref="AI96:AU96"/>
    <mergeCell ref="AI98:AU98"/>
    <mergeCell ref="AD97:AH97"/>
    <mergeCell ref="AI97:AU97"/>
    <mergeCell ref="H97:AC97"/>
    <mergeCell ref="Z95:AC95"/>
    <mergeCell ref="AD95:AH95"/>
    <mergeCell ref="AI95:AU95"/>
    <mergeCell ref="AV95:AY95"/>
    <mergeCell ref="AD118:AH118"/>
    <mergeCell ref="AI118:AU118"/>
    <mergeCell ref="AV98:AY98"/>
    <mergeCell ref="AV97:AY97"/>
    <mergeCell ref="AD102:AH102"/>
    <mergeCell ref="AI102:AU102"/>
    <mergeCell ref="H94:L94"/>
    <mergeCell ref="M94:Y94"/>
    <mergeCell ref="Z94:AC94"/>
    <mergeCell ref="AD94:AY94"/>
    <mergeCell ref="AD124:AH124"/>
    <mergeCell ref="AI124:AU124"/>
    <mergeCell ref="AV124:AY124"/>
    <mergeCell ref="AV96:AY96"/>
    <mergeCell ref="H95:L95"/>
    <mergeCell ref="M95:Y95"/>
    <mergeCell ref="H93:L93"/>
    <mergeCell ref="M93:Y93"/>
    <mergeCell ref="Z93:AC93"/>
    <mergeCell ref="AV118:AY118"/>
    <mergeCell ref="H119:L119"/>
    <mergeCell ref="M119:Y119"/>
    <mergeCell ref="Z119:AC119"/>
    <mergeCell ref="AD119:AH119"/>
    <mergeCell ref="AI119:AU119"/>
    <mergeCell ref="AV119:AY119"/>
    <mergeCell ref="AD92:AH92"/>
    <mergeCell ref="AI92:AU92"/>
    <mergeCell ref="AV92:AY92"/>
    <mergeCell ref="H92:AC92"/>
    <mergeCell ref="H120:L120"/>
    <mergeCell ref="M120:Y120"/>
    <mergeCell ref="Z120:AC120"/>
    <mergeCell ref="AD120:AH120"/>
    <mergeCell ref="AI120:AU120"/>
    <mergeCell ref="AV120:AY120"/>
    <mergeCell ref="Z90:AC90"/>
    <mergeCell ref="AD90:AH90"/>
    <mergeCell ref="AI90:AU90"/>
    <mergeCell ref="AV90:AY90"/>
    <mergeCell ref="H91:L91"/>
    <mergeCell ref="M91:Y91"/>
    <mergeCell ref="Z91:AC91"/>
    <mergeCell ref="AD91:AH91"/>
    <mergeCell ref="AI91:AU91"/>
    <mergeCell ref="AV91:AY91"/>
    <mergeCell ref="AV121:AY121"/>
    <mergeCell ref="H118:AC118"/>
    <mergeCell ref="H89:L89"/>
    <mergeCell ref="M89:Y89"/>
    <mergeCell ref="Z89:AC89"/>
    <mergeCell ref="AD89:AH89"/>
    <mergeCell ref="AI89:AU89"/>
    <mergeCell ref="AV89:AY89"/>
    <mergeCell ref="H90:L90"/>
    <mergeCell ref="M90:Y90"/>
    <mergeCell ref="AI86:AU86"/>
    <mergeCell ref="AV86:AY86"/>
    <mergeCell ref="AD87:AH87"/>
    <mergeCell ref="AI87:AU87"/>
    <mergeCell ref="AV87:AY87"/>
    <mergeCell ref="H121:L121"/>
    <mergeCell ref="M121:Y121"/>
    <mergeCell ref="Z121:AC121"/>
    <mergeCell ref="AD121:AH121"/>
    <mergeCell ref="AI121:AU121"/>
    <mergeCell ref="H85:L85"/>
    <mergeCell ref="M85:Y85"/>
    <mergeCell ref="Z85:AC85"/>
    <mergeCell ref="AD93:AH93"/>
    <mergeCell ref="AI93:AU93"/>
    <mergeCell ref="AV93:AY93"/>
    <mergeCell ref="H86:L86"/>
    <mergeCell ref="M86:Y86"/>
    <mergeCell ref="Z86:AC86"/>
    <mergeCell ref="AD86:AH86"/>
    <mergeCell ref="AD83:AH83"/>
    <mergeCell ref="AI83:AU83"/>
    <mergeCell ref="AV83:AY83"/>
    <mergeCell ref="H84:L84"/>
    <mergeCell ref="M84:Y84"/>
    <mergeCell ref="Z84:AC84"/>
    <mergeCell ref="AD84:AH84"/>
    <mergeCell ref="AI84:AU84"/>
    <mergeCell ref="AV84:AY84"/>
    <mergeCell ref="AD82:AH82"/>
    <mergeCell ref="AI82:AU82"/>
    <mergeCell ref="AV82:AY82"/>
    <mergeCell ref="H125:L125"/>
    <mergeCell ref="M125:Y125"/>
    <mergeCell ref="Z125:AC125"/>
    <mergeCell ref="AD125:AY125"/>
    <mergeCell ref="H83:L83"/>
    <mergeCell ref="M83:Y83"/>
    <mergeCell ref="Z83:AC83"/>
    <mergeCell ref="H81:L81"/>
    <mergeCell ref="M81:Y81"/>
    <mergeCell ref="Z81:AC81"/>
    <mergeCell ref="AD81:AH81"/>
    <mergeCell ref="AI81:AU81"/>
    <mergeCell ref="AV81:AY81"/>
    <mergeCell ref="H80:L80"/>
    <mergeCell ref="M80:Y80"/>
    <mergeCell ref="Z80:AC80"/>
    <mergeCell ref="AD80:AH80"/>
    <mergeCell ref="AI80:AU80"/>
    <mergeCell ref="AV80:AY80"/>
    <mergeCell ref="Z78:AC78"/>
    <mergeCell ref="AD78:AH78"/>
    <mergeCell ref="AI78:AU78"/>
    <mergeCell ref="AV78:AY78"/>
    <mergeCell ref="H79:L79"/>
    <mergeCell ref="M79:Y79"/>
    <mergeCell ref="Z79:AC79"/>
    <mergeCell ref="AD79:AH79"/>
    <mergeCell ref="AI79:AU79"/>
    <mergeCell ref="AV79:AY79"/>
    <mergeCell ref="B66:AY66"/>
    <mergeCell ref="B67:AY67"/>
    <mergeCell ref="B68:AY68"/>
    <mergeCell ref="B69:AY69"/>
    <mergeCell ref="B72:G74"/>
    <mergeCell ref="B77:G132"/>
    <mergeCell ref="H77:AC77"/>
    <mergeCell ref="AD77:AY77"/>
    <mergeCell ref="H78:L78"/>
    <mergeCell ref="M78:Y78"/>
    <mergeCell ref="D61:AY61"/>
    <mergeCell ref="D62:AY62"/>
    <mergeCell ref="D63:AY63"/>
    <mergeCell ref="B64:AY64"/>
    <mergeCell ref="B65:F65"/>
    <mergeCell ref="G65:AY65"/>
    <mergeCell ref="D58:G58"/>
    <mergeCell ref="H58:AG58"/>
    <mergeCell ref="D59:G59"/>
    <mergeCell ref="H59:AG59"/>
    <mergeCell ref="B60:C60"/>
    <mergeCell ref="D60:AY60"/>
    <mergeCell ref="D54:G54"/>
    <mergeCell ref="H54:AG54"/>
    <mergeCell ref="B55:C59"/>
    <mergeCell ref="D55:G55"/>
    <mergeCell ref="H55:AG55"/>
    <mergeCell ref="AH55:AY59"/>
    <mergeCell ref="D56:G56"/>
    <mergeCell ref="H56:AG56"/>
    <mergeCell ref="D57:G57"/>
    <mergeCell ref="H57:AG57"/>
    <mergeCell ref="B50:C54"/>
    <mergeCell ref="D50:G50"/>
    <mergeCell ref="H50:AG50"/>
    <mergeCell ref="AH50:AY54"/>
    <mergeCell ref="D51:G51"/>
    <mergeCell ref="H51:AG51"/>
    <mergeCell ref="D52:G52"/>
    <mergeCell ref="H52:AG52"/>
    <mergeCell ref="D53:G53"/>
    <mergeCell ref="H53:AG53"/>
    <mergeCell ref="B47:C49"/>
    <mergeCell ref="D47:G47"/>
    <mergeCell ref="H47:AG47"/>
    <mergeCell ref="AH47:AY49"/>
    <mergeCell ref="D48:G48"/>
    <mergeCell ref="H48:AG48"/>
    <mergeCell ref="D49:G49"/>
    <mergeCell ref="H49:AG49"/>
    <mergeCell ref="D43:AY43"/>
    <mergeCell ref="D44:AY44"/>
    <mergeCell ref="B45:AY45"/>
    <mergeCell ref="D46:G46"/>
    <mergeCell ref="H46:AG46"/>
    <mergeCell ref="AH46:AY46"/>
    <mergeCell ref="D36:L36"/>
    <mergeCell ref="M36:R36"/>
    <mergeCell ref="S36:X36"/>
    <mergeCell ref="Y36:AY36"/>
    <mergeCell ref="B39:C42"/>
    <mergeCell ref="D39:AY39"/>
    <mergeCell ref="D40:AY40"/>
    <mergeCell ref="D41:AY41"/>
    <mergeCell ref="D42:AY42"/>
    <mergeCell ref="B28:C36"/>
    <mergeCell ref="D34:L34"/>
    <mergeCell ref="M34:R34"/>
    <mergeCell ref="S34:X34"/>
    <mergeCell ref="Y34:AY34"/>
    <mergeCell ref="D35:L35"/>
    <mergeCell ref="M35:R35"/>
    <mergeCell ref="S35:X35"/>
    <mergeCell ref="Y35:AY35"/>
    <mergeCell ref="D32:L32"/>
    <mergeCell ref="M32:R32"/>
    <mergeCell ref="S32:X32"/>
    <mergeCell ref="Y32:AY32"/>
    <mergeCell ref="D33:L33"/>
    <mergeCell ref="M33:R33"/>
    <mergeCell ref="S33:X33"/>
    <mergeCell ref="Y33:AY33"/>
    <mergeCell ref="M30:R30"/>
    <mergeCell ref="S30:X30"/>
    <mergeCell ref="Y30:AY30"/>
    <mergeCell ref="D31:L31"/>
    <mergeCell ref="M31:R31"/>
    <mergeCell ref="S31:X31"/>
    <mergeCell ref="Y31:AY31"/>
    <mergeCell ref="D30:L30"/>
    <mergeCell ref="D28:L28"/>
    <mergeCell ref="M28:R28"/>
    <mergeCell ref="S28:X28"/>
    <mergeCell ref="Y28:AY28"/>
    <mergeCell ref="D29:L29"/>
    <mergeCell ref="M29:R29"/>
    <mergeCell ref="S29:X29"/>
    <mergeCell ref="Y29:AY29"/>
    <mergeCell ref="AU25:AY25"/>
    <mergeCell ref="AF26:AJ26"/>
    <mergeCell ref="AK26:AO26"/>
    <mergeCell ref="AP26:AT26"/>
    <mergeCell ref="AU26:AY26"/>
    <mergeCell ref="B27:G27"/>
    <mergeCell ref="H27:Y27"/>
    <mergeCell ref="Z27:AB27"/>
    <mergeCell ref="AC27:AY27"/>
    <mergeCell ref="H25:Y26"/>
    <mergeCell ref="AC25:AE26"/>
    <mergeCell ref="AF25:AJ25"/>
    <mergeCell ref="AK25:AO25"/>
    <mergeCell ref="AP25:AT25"/>
    <mergeCell ref="AP21:AT21"/>
    <mergeCell ref="Z22:AB22"/>
    <mergeCell ref="AC22:AE22"/>
    <mergeCell ref="AF22:AJ22"/>
    <mergeCell ref="AK22:AO22"/>
    <mergeCell ref="AU21:AY21"/>
    <mergeCell ref="B24:G26"/>
    <mergeCell ref="H24:Y24"/>
    <mergeCell ref="Z24:AB24"/>
    <mergeCell ref="AC24:AE24"/>
    <mergeCell ref="AF24:AJ24"/>
    <mergeCell ref="AK24:AO24"/>
    <mergeCell ref="AP24:AT24"/>
    <mergeCell ref="AU24:AY24"/>
    <mergeCell ref="Z25:AB26"/>
    <mergeCell ref="AP19:AT19"/>
    <mergeCell ref="AU19:AY19"/>
    <mergeCell ref="Z20:AB20"/>
    <mergeCell ref="AC20:AE20"/>
    <mergeCell ref="AF20:AJ20"/>
    <mergeCell ref="AK20:AO20"/>
    <mergeCell ref="AP20:AT20"/>
    <mergeCell ref="AU20:AY20"/>
    <mergeCell ref="H19:Y19"/>
    <mergeCell ref="Z19:AB19"/>
    <mergeCell ref="AC19:AE19"/>
    <mergeCell ref="AF19:AJ19"/>
    <mergeCell ref="AK19:AO19"/>
    <mergeCell ref="AC21:AE21"/>
    <mergeCell ref="AF21:AJ21"/>
    <mergeCell ref="AK21:AO21"/>
    <mergeCell ref="Z21:AB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9:G23"/>
    <mergeCell ref="H20:Y23"/>
    <mergeCell ref="AP22:AT22"/>
    <mergeCell ref="AU22:AY22"/>
    <mergeCell ref="Z23:AB23"/>
    <mergeCell ref="AC23:AE23"/>
    <mergeCell ref="AF23:AJ23"/>
    <mergeCell ref="AK23:AO23"/>
    <mergeCell ref="AP23:AT23"/>
    <mergeCell ref="AU23:AY23"/>
    <mergeCell ref="B140:C140"/>
    <mergeCell ref="D140:M140"/>
    <mergeCell ref="N140:AK140"/>
    <mergeCell ref="AL140:AQ140"/>
    <mergeCell ref="AR140:AU140"/>
    <mergeCell ref="AV140:AX140"/>
    <mergeCell ref="B143:C143"/>
    <mergeCell ref="D143:M143"/>
    <mergeCell ref="N143:AK143"/>
    <mergeCell ref="AL143:AQ143"/>
    <mergeCell ref="AR143:AU143"/>
    <mergeCell ref="AV143:AX143"/>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52:C152"/>
    <mergeCell ref="D152:M152"/>
    <mergeCell ref="N152:AK152"/>
    <mergeCell ref="AL152:AQ152"/>
    <mergeCell ref="AR152:AU152"/>
    <mergeCell ref="AV152:AX152"/>
    <mergeCell ref="B155:C155"/>
    <mergeCell ref="D155:M155"/>
    <mergeCell ref="N155:AK155"/>
    <mergeCell ref="AL155:AQ155"/>
    <mergeCell ref="AR155:AU155"/>
    <mergeCell ref="AV155:AX155"/>
    <mergeCell ref="B158:C158"/>
    <mergeCell ref="D158:M158"/>
    <mergeCell ref="N158:AK158"/>
    <mergeCell ref="AL158:AQ158"/>
    <mergeCell ref="AR158:AU158"/>
    <mergeCell ref="AV158:AX158"/>
    <mergeCell ref="B161:C161"/>
    <mergeCell ref="D161:M161"/>
    <mergeCell ref="N161:AK161"/>
    <mergeCell ref="AL161:AQ161"/>
    <mergeCell ref="AR161:AU161"/>
    <mergeCell ref="AV161:AX161"/>
    <mergeCell ref="B164:C164"/>
    <mergeCell ref="D164:M164"/>
    <mergeCell ref="N164:AK164"/>
    <mergeCell ref="AL164:AQ164"/>
    <mergeCell ref="AR164:AU164"/>
    <mergeCell ref="AV164:AX164"/>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s>
  <printOptions/>
  <pageMargins left="0.6299212598425197" right="0.3937007874015748" top="0.5905511811023623" bottom="0.3937007874015748" header="0.5118110236220472" footer="0.5118110236220472"/>
  <pageSetup fitToHeight="4" horizontalDpi="600" verticalDpi="600" orientation="portrait" paperSize="9" scale="58" r:id="rId4"/>
  <rowBreaks count="4" manualBreakCount="4">
    <brk id="37" min="1" max="50" man="1"/>
    <brk id="70" min="1" max="50" man="1"/>
    <brk id="75" min="1" max="50" man="1"/>
    <brk id="133" min="1" max="5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2011-09-27T06:31:18Z</cp:lastPrinted>
  <dcterms:created xsi:type="dcterms:W3CDTF">2010-10-14T08:12:41Z</dcterms:created>
  <dcterms:modified xsi:type="dcterms:W3CDTF">2011-09-27T08:42:05Z</dcterms:modified>
  <cp:category/>
  <cp:version/>
  <cp:contentType/>
  <cp:contentStatus/>
</cp:coreProperties>
</file>