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755" windowWidth="15420" windowHeight="6255" tabRatio="807"/>
  </bookViews>
  <sheets>
    <sheet name="0327" sheetId="15" r:id="rId1"/>
  </sheets>
  <calcPr calcId="125725"/>
</workbook>
</file>

<file path=xl/calcChain.xml><?xml version="1.0" encoding="utf-8"?>
<calcChain xmlns="http://schemas.openxmlformats.org/spreadsheetml/2006/main">
  <c r="AV66" i="15"/>
  <c r="Z66"/>
  <c r="AV58"/>
  <c r="Z58"/>
  <c r="AV62"/>
  <c r="Z62"/>
  <c r="AV54"/>
  <c r="Z54"/>
  <c r="AV50"/>
  <c r="Z50"/>
  <c r="AV41"/>
  <c r="Z41"/>
  <c r="AE13"/>
</calcChain>
</file>

<file path=xl/sharedStrings.xml><?xml version="1.0" encoding="utf-8"?>
<sst xmlns="http://schemas.openxmlformats.org/spreadsheetml/2006/main" count="187" uniqueCount="98">
  <si>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</si>
  <si>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</si>
  <si>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</si>
  <si>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</si>
  <si>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</si>
  <si>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</si>
  <si>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</si>
  <si>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</si>
  <si>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</si>
  <si>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</si>
  <si>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</si>
  <si>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</si>
  <si>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</si>
  <si>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</si>
  <si>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</si>
  <si>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</si>
  <si>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</si>
  <si>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</si>
  <si>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</si>
  <si>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</si>
  <si>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</si>
  <si>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</si>
  <si>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</si>
  <si>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</si>
  <si>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</si>
  <si>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</si>
  <si>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</si>
  <si>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</si>
  <si>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</si>
  <si>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</si>
  <si>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</si>
  <si>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</si>
  <si>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</si>
  <si>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</si>
  <si>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地球環境局</t>
    <rPh sb="0" eb="2">
      <t>チキュウ</t>
    </rPh>
    <rPh sb="2" eb="5">
      <t>カンキョウキョク</t>
    </rPh>
    <phoneticPr fontId="2"/>
  </si>
  <si>
    <t>エネルギー対策特別会計
（エネルギー需給勘定）</t>
    <rPh sb="5" eb="7">
      <t>タイサク</t>
    </rPh>
    <rPh sb="7" eb="9">
      <t>トクベツ</t>
    </rPh>
    <rPh sb="9" eb="11">
      <t>カイケイ</t>
    </rPh>
    <rPh sb="18" eb="20">
      <t>ジュキュウ</t>
    </rPh>
    <rPh sb="20" eb="22">
      <t>カンジョウ</t>
    </rPh>
    <phoneticPr fontId="2"/>
  </si>
  <si>
    <t>　　　　　　　　　　　　　行政事業レビューシート　　　　(　環境省　)</t>
    <rPh sb="13" eb="15">
      <t>ギョウセイ</t>
    </rPh>
    <rPh sb="15" eb="17">
      <t>ジギョウ</t>
    </rPh>
    <rPh sb="30" eb="33">
      <t>カンキョウショウ</t>
    </rPh>
    <phoneticPr fontId="2"/>
  </si>
  <si>
    <r>
      <t>平成2</t>
    </r>
    <r>
      <rPr>
        <sz val="11"/>
        <rFont val="ＭＳ Ｐゴシック"/>
        <family val="3"/>
        <charset val="128"/>
      </rPr>
      <t>1年度</t>
    </r>
    <rPh sb="0" eb="2">
      <t>ヘイセイ</t>
    </rPh>
    <rPh sb="4" eb="6">
      <t>ネンド</t>
    </rPh>
    <phoneticPr fontId="2"/>
  </si>
  <si>
    <t>京都議定書目標達成計画</t>
    <phoneticPr fontId="2"/>
  </si>
  <si>
    <t>地球温暖化対策の推進</t>
    <rPh sb="0" eb="2">
      <t>チキュウ</t>
    </rPh>
    <rPh sb="2" eb="5">
      <t>オンダンカ</t>
    </rPh>
    <rPh sb="5" eb="7">
      <t>タイサク</t>
    </rPh>
    <rPh sb="8" eb="10">
      <t>スイシン</t>
    </rPh>
    <phoneticPr fontId="2"/>
  </si>
  <si>
    <t>○予算繰越（当該年度の前年度からの繰越額）</t>
    <rPh sb="1" eb="3">
      <t>ヨサン</t>
    </rPh>
    <rPh sb="3" eb="4">
      <t>ク</t>
    </rPh>
    <rPh sb="4" eb="5">
      <t>コ</t>
    </rPh>
    <rPh sb="6" eb="8">
      <t>トウガイ</t>
    </rPh>
    <rPh sb="8" eb="10">
      <t>ネンド</t>
    </rPh>
    <rPh sb="11" eb="14">
      <t>ゼンネンド</t>
    </rPh>
    <rPh sb="17" eb="19">
      <t>クリコシ</t>
    </rPh>
    <rPh sb="19" eb="20">
      <t>ガク</t>
    </rPh>
    <phoneticPr fontId="2"/>
  </si>
  <si>
    <t>（百万円）</t>
    <rPh sb="1" eb="2">
      <t>ヒャク</t>
    </rPh>
    <rPh sb="2" eb="4">
      <t>マンエン</t>
    </rPh>
    <phoneticPr fontId="2"/>
  </si>
  <si>
    <r>
      <t>1</t>
    </r>
    <r>
      <rPr>
        <sz val="11"/>
        <rFont val="ＭＳ Ｐゴシック"/>
        <family val="3"/>
        <charset val="128"/>
      </rPr>
      <t>9年度</t>
    </r>
    <rPh sb="2" eb="4">
      <t>ネンド</t>
    </rPh>
    <phoneticPr fontId="2"/>
  </si>
  <si>
    <t>低炭素社会づくり推進事業（チャレンジ25国民運動関連事業費）等</t>
    <rPh sb="30" eb="31">
      <t>トウ</t>
    </rPh>
    <phoneticPr fontId="2"/>
  </si>
  <si>
    <t>人件費</t>
    <rPh sb="0" eb="3">
      <t>ジンケンヒ</t>
    </rPh>
    <phoneticPr fontId="2"/>
  </si>
  <si>
    <t>外注費</t>
    <rPh sb="0" eb="3">
      <t>ガイチュウヒ</t>
    </rPh>
    <phoneticPr fontId="2"/>
  </si>
  <si>
    <t>一般管理費</t>
    <rPh sb="0" eb="2">
      <t>イッパン</t>
    </rPh>
    <rPh sb="2" eb="5">
      <t>カンリヒ</t>
    </rPh>
    <phoneticPr fontId="2"/>
  </si>
  <si>
    <t>その他</t>
    <rPh sb="2" eb="3">
      <t>タ</t>
    </rPh>
    <phoneticPr fontId="2"/>
  </si>
  <si>
    <t>－</t>
    <phoneticPr fontId="2"/>
  </si>
  <si>
    <t>　</t>
    <phoneticPr fontId="2"/>
  </si>
  <si>
    <t>雑役務費</t>
    <rPh sb="0" eb="1">
      <t>ザツ</t>
    </rPh>
    <rPh sb="1" eb="4">
      <t>エキムヒ</t>
    </rPh>
    <phoneticPr fontId="2"/>
  </si>
  <si>
    <t>借料</t>
    <rPh sb="0" eb="2">
      <t>シャクリョウ</t>
    </rPh>
    <phoneticPr fontId="2"/>
  </si>
  <si>
    <t>消費税</t>
    <rPh sb="0" eb="3">
      <t>ショウヒゼイ</t>
    </rPh>
    <phoneticPr fontId="2"/>
  </si>
  <si>
    <t>A.　（株）博報堂</t>
    <rPh sb="4" eb="5">
      <t>カブ</t>
    </rPh>
    <rPh sb="6" eb="9">
      <t>ハクホウドウ</t>
    </rPh>
    <phoneticPr fontId="2"/>
  </si>
  <si>
    <t>雑役務費</t>
    <rPh sb="0" eb="3">
      <t>ザツエキム</t>
    </rPh>
    <rPh sb="3" eb="4">
      <t>ヒ</t>
    </rPh>
    <phoneticPr fontId="2"/>
  </si>
  <si>
    <t>広報素材製作、新聞・映像素材製作、広報媒体使用費</t>
    <rPh sb="0" eb="2">
      <t>コウホウ</t>
    </rPh>
    <rPh sb="2" eb="4">
      <t>ソザイ</t>
    </rPh>
    <rPh sb="4" eb="6">
      <t>セイサク</t>
    </rPh>
    <rPh sb="7" eb="9">
      <t>シンブン</t>
    </rPh>
    <rPh sb="10" eb="12">
      <t>エイゾウ</t>
    </rPh>
    <rPh sb="12" eb="14">
      <t>ソザイ</t>
    </rPh>
    <rPh sb="14" eb="16">
      <t>セイサク</t>
    </rPh>
    <rPh sb="17" eb="19">
      <t>コウホウ</t>
    </rPh>
    <rPh sb="19" eb="21">
      <t>バイタイ</t>
    </rPh>
    <rPh sb="21" eb="23">
      <t>シヨウ</t>
    </rPh>
    <rPh sb="23" eb="24">
      <t>ヒ</t>
    </rPh>
    <phoneticPr fontId="2"/>
  </si>
  <si>
    <t>一般管理費</t>
    <rPh sb="0" eb="2">
      <t>イッパン</t>
    </rPh>
    <rPh sb="2" eb="4">
      <t>カンリ</t>
    </rPh>
    <rPh sb="4" eb="5">
      <t>ヒ</t>
    </rPh>
    <phoneticPr fontId="2"/>
  </si>
  <si>
    <t xml:space="preserve">
</t>
    <phoneticPr fontId="2"/>
  </si>
  <si>
    <t>（株）廣済堂
Webサイト運営</t>
    <rPh sb="1" eb="2">
      <t>カブ</t>
    </rPh>
    <rPh sb="3" eb="4">
      <t>ヒロ</t>
    </rPh>
    <rPh sb="4" eb="5">
      <t>サイ</t>
    </rPh>
    <rPh sb="5" eb="6">
      <t>ドウ</t>
    </rPh>
    <rPh sb="13" eb="15">
      <t>ウンエイ</t>
    </rPh>
    <phoneticPr fontId="2"/>
  </si>
  <si>
    <t>（株）東北新社
チーム・マイナス６％運営事務局作業費</t>
    <rPh sb="1" eb="2">
      <t>カブ</t>
    </rPh>
    <rPh sb="3" eb="5">
      <t>トウホク</t>
    </rPh>
    <rPh sb="5" eb="7">
      <t>シンシャ</t>
    </rPh>
    <rPh sb="18" eb="20">
      <t>ウンエイ</t>
    </rPh>
    <rPh sb="20" eb="23">
      <t>ジムキョク</t>
    </rPh>
    <rPh sb="23" eb="25">
      <t>サギョウ</t>
    </rPh>
    <rPh sb="25" eb="26">
      <t>ヒ</t>
    </rPh>
    <phoneticPr fontId="2"/>
  </si>
  <si>
    <t>Webサーバー借り上げ</t>
    <rPh sb="7" eb="8">
      <t>カ</t>
    </rPh>
    <rPh sb="9" eb="10">
      <t>ア</t>
    </rPh>
    <phoneticPr fontId="2"/>
  </si>
  <si>
    <t>事務所備品借料</t>
    <rPh sb="0" eb="3">
      <t>ジムショ</t>
    </rPh>
    <rPh sb="3" eb="5">
      <t>ビヒン</t>
    </rPh>
    <rPh sb="5" eb="7">
      <t>シャクリョウ</t>
    </rPh>
    <phoneticPr fontId="2"/>
  </si>
  <si>
    <t>旅費、印刷費</t>
    <rPh sb="0" eb="2">
      <t>リョヒ</t>
    </rPh>
    <rPh sb="3" eb="6">
      <t>インサツヒ</t>
    </rPh>
    <phoneticPr fontId="2"/>
  </si>
  <si>
    <t>Ｂ　（株）博報堂</t>
    <rPh sb="3" eb="4">
      <t>カブ</t>
    </rPh>
    <rPh sb="5" eb="8">
      <t>ハクホウドウ</t>
    </rPh>
    <phoneticPr fontId="2"/>
  </si>
  <si>
    <t>Ｄ　（株）電通</t>
    <rPh sb="3" eb="4">
      <t>カブ</t>
    </rPh>
    <rPh sb="5" eb="7">
      <t>デンツウ</t>
    </rPh>
    <phoneticPr fontId="2"/>
  </si>
  <si>
    <t>（株）プレック研究所
NPO、NGOメディア連携、事務局経費</t>
    <rPh sb="1" eb="2">
      <t>カブ</t>
    </rPh>
    <rPh sb="7" eb="10">
      <t>ケンキュウジョ</t>
    </rPh>
    <rPh sb="22" eb="24">
      <t>レンケイ</t>
    </rPh>
    <rPh sb="25" eb="28">
      <t>ジムキョク</t>
    </rPh>
    <rPh sb="28" eb="30">
      <t>ケイヒ</t>
    </rPh>
    <phoneticPr fontId="2"/>
  </si>
  <si>
    <t>事務所備品借料等</t>
    <rPh sb="0" eb="3">
      <t>ジムショ</t>
    </rPh>
    <rPh sb="3" eb="5">
      <t>ビヒン</t>
    </rPh>
    <rPh sb="5" eb="7">
      <t>シャクリョウ</t>
    </rPh>
    <rPh sb="7" eb="8">
      <t>トウ</t>
    </rPh>
    <phoneticPr fontId="2"/>
  </si>
  <si>
    <t>地球温暖化対策課
国民生活対策室</t>
    <phoneticPr fontId="2"/>
  </si>
  <si>
    <t>室長　植田　明浩</t>
    <phoneticPr fontId="2"/>
  </si>
  <si>
    <t>特別会計に関する法律第85条第3項第3号、
地球温暖化対策の推進に関する法律第3条第3項</t>
    <rPh sb="17" eb="18">
      <t>ダイ</t>
    </rPh>
    <rPh sb="19" eb="20">
      <t>ゴウ</t>
    </rPh>
    <rPh sb="22" eb="24">
      <t>チキュウ</t>
    </rPh>
    <rPh sb="24" eb="27">
      <t>オンダンカ</t>
    </rPh>
    <rPh sb="27" eb="29">
      <t>タイサク</t>
    </rPh>
    <rPh sb="30" eb="32">
      <t>スイシン</t>
    </rPh>
    <rPh sb="33" eb="34">
      <t>カン</t>
    </rPh>
    <rPh sb="36" eb="38">
      <t>ホウリツ</t>
    </rPh>
    <rPh sb="38" eb="39">
      <t>ダイ</t>
    </rPh>
    <rPh sb="40" eb="41">
      <t>ジョウ</t>
    </rPh>
    <rPh sb="41" eb="42">
      <t>ダイ</t>
    </rPh>
    <rPh sb="43" eb="44">
      <t>コウ</t>
    </rPh>
    <phoneticPr fontId="2"/>
  </si>
  <si>
    <t>地球温暖化防止のための国民運動の展開として、地球温暖化防止に向けた取組を進める様々な団体等と連携したイベントの開催（大手電鉄会社と連携したクールビズトレインの運行を行うためのキックオフイベント、環境省・地元自治体・企業の協議会等とで連携したサイクルシェアを中心としたエコ体験ツアーの実施、クールアース・デーにライトダウンを呼びかけるイベントの実施、等）、チャレンジ２５キャンペーンＷＥＢサイトの運用や各種広報ツールの制作等、多種多様に実施。</t>
    <rPh sb="0" eb="2">
      <t>チキュウ</t>
    </rPh>
    <rPh sb="2" eb="5">
      <t>オンダンカ</t>
    </rPh>
    <rPh sb="5" eb="7">
      <t>ボウシ</t>
    </rPh>
    <rPh sb="11" eb="13">
      <t>コクミン</t>
    </rPh>
    <rPh sb="13" eb="15">
      <t>ウンドウ</t>
    </rPh>
    <rPh sb="16" eb="18">
      <t>テンカイ</t>
    </rPh>
    <rPh sb="22" eb="24">
      <t>チキュウ</t>
    </rPh>
    <rPh sb="24" eb="27">
      <t>オンダンカ</t>
    </rPh>
    <rPh sb="27" eb="29">
      <t>ボウシ</t>
    </rPh>
    <rPh sb="30" eb="31">
      <t>ム</t>
    </rPh>
    <rPh sb="33" eb="35">
      <t>トリクミ</t>
    </rPh>
    <rPh sb="36" eb="37">
      <t>スス</t>
    </rPh>
    <rPh sb="39" eb="41">
      <t>サマザマ</t>
    </rPh>
    <rPh sb="42" eb="44">
      <t>ダンタイ</t>
    </rPh>
    <rPh sb="44" eb="45">
      <t>トウ</t>
    </rPh>
    <rPh sb="46" eb="48">
      <t>レンケイ</t>
    </rPh>
    <rPh sb="55" eb="57">
      <t>カイサイ</t>
    </rPh>
    <rPh sb="197" eb="199">
      <t>ウンヨウ</t>
    </rPh>
    <rPh sb="210" eb="211">
      <t>トウ</t>
    </rPh>
    <rPh sb="212" eb="216">
      <t>タシュタヨウ</t>
    </rPh>
    <rPh sb="217" eb="219">
      <t>ジッシ</t>
    </rPh>
    <phoneticPr fontId="2"/>
  </si>
  <si>
    <t>事業採択時には公募した事業を審査しており、事業完了後は事業主体から実績報告書や証拠書類を提出させ確認等を行っている。また、年４回、WEBによる温暖化防止に関する意識調査を行い、温暖化防止に対する意識の変遷や温暖化防止のための行動の実践率及び実施した広報等の効果の検証等を行った。個別のイベント等を行う際は、連携する団体との打合せから事前準備、実施に至るまで担当職員が状況把握を行った。</t>
    <rPh sb="11" eb="13">
      <t>ジギョウ</t>
    </rPh>
    <rPh sb="44" eb="46">
      <t>テイシュツ</t>
    </rPh>
    <rPh sb="131" eb="133">
      <t>ケンショウ</t>
    </rPh>
    <rPh sb="133" eb="134">
      <t>トウ</t>
    </rPh>
    <rPh sb="166" eb="168">
      <t>ジゼン</t>
    </rPh>
    <phoneticPr fontId="2"/>
  </si>
  <si>
    <t>（株）シンク・ツー
事業評価調査</t>
    <rPh sb="1" eb="2">
      <t>カブ</t>
    </rPh>
    <rPh sb="10" eb="12">
      <t>ジギョウ</t>
    </rPh>
    <rPh sb="12" eb="14">
      <t>ヒョウカ</t>
    </rPh>
    <rPh sb="14" eb="16">
      <t>チョウサ</t>
    </rPh>
    <phoneticPr fontId="2"/>
  </si>
  <si>
    <t>Ｃ　（株）電通</t>
    <rPh sb="2" eb="5">
      <t>カブ</t>
    </rPh>
    <rPh sb="5" eb="7">
      <t>デンツウ</t>
    </rPh>
    <phoneticPr fontId="2"/>
  </si>
  <si>
    <t>（株）電通テック
事務局運営業務</t>
    <rPh sb="0" eb="3">
      <t>カブ</t>
    </rPh>
    <rPh sb="3" eb="5">
      <t>デンツウ</t>
    </rPh>
    <rPh sb="9" eb="12">
      <t>ジムキョク</t>
    </rPh>
    <rPh sb="12" eb="14">
      <t>ウンエイ</t>
    </rPh>
    <rPh sb="14" eb="16">
      <t>ギョウム</t>
    </rPh>
    <phoneticPr fontId="2"/>
  </si>
  <si>
    <t>（株）ベクトル
報道対応業務</t>
    <rPh sb="0" eb="3">
      <t>カブ</t>
    </rPh>
    <rPh sb="8" eb="10">
      <t>ホウドウ</t>
    </rPh>
    <rPh sb="10" eb="12">
      <t>タイオウ</t>
    </rPh>
    <rPh sb="12" eb="14">
      <t>ギョウム</t>
    </rPh>
    <phoneticPr fontId="2"/>
  </si>
  <si>
    <t>（株）電通リサーチ
事業評価調査</t>
    <rPh sb="0" eb="3">
      <t>カブ</t>
    </rPh>
    <rPh sb="3" eb="5">
      <t>デンツウ</t>
    </rPh>
    <rPh sb="10" eb="12">
      <t>ジギョウ</t>
    </rPh>
    <rPh sb="12" eb="14">
      <t>ヒョウカ</t>
    </rPh>
    <rPh sb="14" eb="16">
      <t>チョウサ</t>
    </rPh>
    <phoneticPr fontId="2"/>
  </si>
  <si>
    <t>（株）電通テック
1人1日１ｋｇＣＯ2削減事務局運営費</t>
    <rPh sb="0" eb="3">
      <t>カブ</t>
    </rPh>
    <rPh sb="3" eb="5">
      <t>デンツウ</t>
    </rPh>
    <rPh sb="21" eb="24">
      <t>ジムキョク</t>
    </rPh>
    <rPh sb="24" eb="26">
      <t>ウンエイ</t>
    </rPh>
    <rPh sb="26" eb="27">
      <t>ヒ</t>
    </rPh>
    <phoneticPr fontId="2"/>
  </si>
  <si>
    <t>Ｆ．東北新社</t>
    <rPh sb="2" eb="4">
      <t>トウホク</t>
    </rPh>
    <rPh sb="4" eb="6">
      <t>シンシャ</t>
    </rPh>
    <phoneticPr fontId="2"/>
  </si>
  <si>
    <t>事務局運営</t>
    <rPh sb="0" eb="3">
      <t>ジムキョク</t>
    </rPh>
    <rPh sb="3" eb="5">
      <t>ウンエイ</t>
    </rPh>
    <phoneticPr fontId="2"/>
  </si>
  <si>
    <t>Webサイト運営</t>
    <rPh sb="6" eb="8">
      <t>ウンエイ</t>
    </rPh>
    <phoneticPr fontId="2"/>
  </si>
  <si>
    <t>Ｅ．（株）廣済堂</t>
    <rPh sb="2" eb="5">
      <t>カブ</t>
    </rPh>
    <rPh sb="5" eb="8">
      <t>コウサイドウ</t>
    </rPh>
    <phoneticPr fontId="2"/>
  </si>
  <si>
    <t>事業評価調査</t>
    <rPh sb="0" eb="2">
      <t>ジギョウ</t>
    </rPh>
    <rPh sb="2" eb="4">
      <t>ヒョウカ</t>
    </rPh>
    <rPh sb="4" eb="6">
      <t>チョウサ</t>
    </rPh>
    <phoneticPr fontId="2"/>
  </si>
  <si>
    <t>Ｇ．（株）シンク・ツー</t>
    <rPh sb="2" eb="5">
      <t>カブ</t>
    </rPh>
    <phoneticPr fontId="2"/>
  </si>
  <si>
    <t>Ｈ．（株）プレック研究所</t>
    <rPh sb="2" eb="5">
      <t>カブ</t>
    </rPh>
    <rPh sb="9" eb="12">
      <t>ケンキュウジョ</t>
    </rPh>
    <phoneticPr fontId="2"/>
  </si>
  <si>
    <t>NPO/NGOメディア連携事務局運営</t>
    <rPh sb="16" eb="18">
      <t>ウンエイ</t>
    </rPh>
    <phoneticPr fontId="2"/>
  </si>
  <si>
    <t>Ｊ．（株）ベクトル</t>
    <rPh sb="2" eb="5">
      <t>カブ</t>
    </rPh>
    <phoneticPr fontId="2"/>
  </si>
  <si>
    <t>報道対応業務</t>
    <rPh sb="0" eb="2">
      <t>ホウドウ</t>
    </rPh>
    <rPh sb="2" eb="4">
      <t>タイオウ</t>
    </rPh>
    <rPh sb="4" eb="6">
      <t>ギョウム</t>
    </rPh>
    <phoneticPr fontId="2"/>
  </si>
  <si>
    <t>Ｋ．（株）電通リサーチ</t>
    <rPh sb="2" eb="5">
      <t>カブ</t>
    </rPh>
    <rPh sb="5" eb="7">
      <t>デンツウ</t>
    </rPh>
    <phoneticPr fontId="2"/>
  </si>
  <si>
    <t>人件費、発送費等</t>
    <rPh sb="0" eb="3">
      <t>ジンケンヒ</t>
    </rPh>
    <rPh sb="4" eb="7">
      <t>ハッソウヒ</t>
    </rPh>
    <rPh sb="7" eb="8">
      <t>トウ</t>
    </rPh>
    <phoneticPr fontId="2"/>
  </si>
  <si>
    <t>人件費等</t>
    <rPh sb="0" eb="3">
      <t>ジンケンヒ</t>
    </rPh>
    <rPh sb="3" eb="4">
      <t>トウ</t>
    </rPh>
    <phoneticPr fontId="2"/>
  </si>
  <si>
    <t>Ｉ．（株）電通テック</t>
    <phoneticPr fontId="2"/>
  </si>
  <si>
    <t>Ｌ （株）電通テック</t>
    <phoneticPr fontId="2"/>
  </si>
  <si>
    <t>政府が掲げる目標である温室効果ガス排出量を2020年までに１990年比で25％削減を達成するためには政府の取組は無論のこと、企業及び国民の協力が不可欠である。そのため、国民運動を展開し、低炭素社会の認知と理解を含め、企業及び国民の更なる具体的な行動を促し、もって特にCO2排出量増加が著しい業務部門、民生部門の排出量削減を図る。</t>
    <rPh sb="0" eb="2">
      <t>セイフ</t>
    </rPh>
    <rPh sb="3" eb="4">
      <t>カカ</t>
    </rPh>
    <rPh sb="6" eb="8">
      <t>モクヒョウ</t>
    </rPh>
    <rPh sb="17" eb="20">
      <t>ハイシュツリョウ</t>
    </rPh>
    <rPh sb="25" eb="26">
      <t>ネン</t>
    </rPh>
    <rPh sb="50" eb="52">
      <t>セイフ</t>
    </rPh>
    <rPh sb="53" eb="55">
      <t>トリクミ</t>
    </rPh>
    <rPh sb="56" eb="58">
      <t>ムロン</t>
    </rPh>
    <rPh sb="62" eb="64">
      <t>キギョウ</t>
    </rPh>
    <rPh sb="64" eb="65">
      <t>オヨ</t>
    </rPh>
    <rPh sb="66" eb="68">
      <t>コクミン</t>
    </rPh>
    <rPh sb="69" eb="71">
      <t>キョウリョク</t>
    </rPh>
    <rPh sb="72" eb="75">
      <t>フカケツ</t>
    </rPh>
    <rPh sb="84" eb="86">
      <t>コクミン</t>
    </rPh>
    <rPh sb="86" eb="88">
      <t>ウンドウ</t>
    </rPh>
    <rPh sb="89" eb="91">
      <t>テンカイ</t>
    </rPh>
    <rPh sb="93" eb="96">
      <t>テイタンソ</t>
    </rPh>
    <rPh sb="96" eb="98">
      <t>シャカイ</t>
    </rPh>
    <rPh sb="99" eb="101">
      <t>ニンチ</t>
    </rPh>
    <rPh sb="102" eb="104">
      <t>リカイ</t>
    </rPh>
    <rPh sb="105" eb="106">
      <t>フク</t>
    </rPh>
    <rPh sb="108" eb="110">
      <t>キギョウ</t>
    </rPh>
    <rPh sb="110" eb="111">
      <t>オヨ</t>
    </rPh>
    <rPh sb="112" eb="114">
      <t>コクミン</t>
    </rPh>
    <rPh sb="115" eb="116">
      <t>サラ</t>
    </rPh>
    <rPh sb="118" eb="121">
      <t>グタイテキ</t>
    </rPh>
    <rPh sb="122" eb="124">
      <t>コウドウ</t>
    </rPh>
    <rPh sb="125" eb="126">
      <t>ウナガ</t>
    </rPh>
    <rPh sb="155" eb="158">
      <t>ハイシュツリョウ</t>
    </rPh>
    <rPh sb="158" eb="160">
      <t>サクゲン</t>
    </rPh>
    <rPh sb="161" eb="162">
      <t>ハカ</t>
    </rPh>
    <phoneticPr fontId="2"/>
  </si>
  <si>
    <t>特にCO2排出量増加が著しい業務部門、民生部門におけるCO2排出量削減のために「チャレンジ２５キャンペーン」を展開。具体的には、「チャレンジ２５キャンペーン」の「６つのチャレンジ」、「クールビス」、「うちエコ」等の働きかけを各界各層国民、企業・団体等を対象に実施し、加えて音楽、映画、スポーツ、ファッション等の連携及びメディアの活用による働きかけにより、企業及び国民のライフスタイル・ワークスタイルの変革を促進する。</t>
    <rPh sb="0" eb="1">
      <t>トク</t>
    </rPh>
    <rPh sb="5" eb="8">
      <t>ハイシュツリョウ</t>
    </rPh>
    <rPh sb="8" eb="10">
      <t>ゾウカ</t>
    </rPh>
    <rPh sb="11" eb="12">
      <t>イチジル</t>
    </rPh>
    <rPh sb="14" eb="16">
      <t>ギョウム</t>
    </rPh>
    <rPh sb="16" eb="18">
      <t>ブモン</t>
    </rPh>
    <rPh sb="19" eb="21">
      <t>ミンセイ</t>
    </rPh>
    <rPh sb="21" eb="23">
      <t>ブモン</t>
    </rPh>
    <rPh sb="30" eb="33">
      <t>ハイシュツリョウ</t>
    </rPh>
    <rPh sb="33" eb="35">
      <t>サクゲン</t>
    </rPh>
    <rPh sb="55" eb="57">
      <t>テンカイ</t>
    </rPh>
    <rPh sb="58" eb="61">
      <t>グタイテキ</t>
    </rPh>
    <rPh sb="107" eb="108">
      <t>ハタラ</t>
    </rPh>
    <rPh sb="126" eb="128">
      <t>タイショウ</t>
    </rPh>
    <rPh sb="129" eb="131">
      <t>ジッシ</t>
    </rPh>
    <rPh sb="133" eb="134">
      <t>クワ</t>
    </rPh>
    <rPh sb="177" eb="179">
      <t>キギョウ</t>
    </rPh>
    <rPh sb="179" eb="180">
      <t>オヨ</t>
    </rPh>
    <rPh sb="181" eb="183">
      <t>コクミン</t>
    </rPh>
    <rPh sb="200" eb="202">
      <t>ヘンカク</t>
    </rPh>
    <rPh sb="203" eb="205">
      <t>ソクシン</t>
    </rPh>
    <phoneticPr fontId="2"/>
  </si>
  <si>
    <t>21年度予算の４事業計19億円について、抜本的な見直しを行い、22年度予算では２事業計10億円とした。現状では、より少ない予算で多くの人に温暖化防止行動の実践を促すと考えられる方法で行っているが、意識調査を活用した実施広報等の検証・評価等による、より効果的な手法の検討は事業実施の中で継続して行う。</t>
    <rPh sb="2" eb="4">
      <t>ネンド</t>
    </rPh>
    <rPh sb="4" eb="6">
      <t>ヨサン</t>
    </rPh>
    <rPh sb="8" eb="10">
      <t>ジギョウ</t>
    </rPh>
    <rPh sb="10" eb="11">
      <t>ケイ</t>
    </rPh>
    <rPh sb="13" eb="15">
      <t>オクエン</t>
    </rPh>
    <rPh sb="20" eb="23">
      <t>バッポンテキ</t>
    </rPh>
    <rPh sb="28" eb="29">
      <t>オコナ</t>
    </rPh>
    <rPh sb="33" eb="35">
      <t>ネンド</t>
    </rPh>
    <rPh sb="35" eb="37">
      <t>ヨサン</t>
    </rPh>
    <rPh sb="40" eb="42">
      <t>ジギョウ</t>
    </rPh>
    <rPh sb="42" eb="43">
      <t>ケイ</t>
    </rPh>
    <rPh sb="45" eb="47">
      <t>オクエン</t>
    </rPh>
    <rPh sb="51" eb="53">
      <t>ゲンジョウ</t>
    </rPh>
    <rPh sb="58" eb="59">
      <t>スク</t>
    </rPh>
    <rPh sb="61" eb="63">
      <t>ヨサン</t>
    </rPh>
    <rPh sb="64" eb="65">
      <t>オオ</t>
    </rPh>
    <rPh sb="67" eb="68">
      <t>ヒト</t>
    </rPh>
    <rPh sb="69" eb="72">
      <t>オンダンカ</t>
    </rPh>
    <rPh sb="72" eb="74">
      <t>ボウシ</t>
    </rPh>
    <rPh sb="74" eb="76">
      <t>コウドウ</t>
    </rPh>
    <rPh sb="77" eb="79">
      <t>ジッセン</t>
    </rPh>
    <rPh sb="80" eb="81">
      <t>ウナガ</t>
    </rPh>
    <rPh sb="83" eb="84">
      <t>カンガ</t>
    </rPh>
    <rPh sb="88" eb="90">
      <t>ホウホウ</t>
    </rPh>
    <rPh sb="91" eb="92">
      <t>オコナ</t>
    </rPh>
    <rPh sb="98" eb="100">
      <t>イシキ</t>
    </rPh>
    <rPh sb="100" eb="102">
      <t>チョウサ</t>
    </rPh>
    <rPh sb="103" eb="105">
      <t>カツヨウ</t>
    </rPh>
    <rPh sb="107" eb="109">
      <t>ジッシ</t>
    </rPh>
    <rPh sb="109" eb="111">
      <t>コウホウ</t>
    </rPh>
    <rPh sb="111" eb="112">
      <t>トウ</t>
    </rPh>
    <rPh sb="113" eb="115">
      <t>ケンショウ</t>
    </rPh>
    <rPh sb="116" eb="118">
      <t>ヒョウカ</t>
    </rPh>
    <rPh sb="118" eb="119">
      <t>トウ</t>
    </rPh>
    <rPh sb="125" eb="128">
      <t>コウカテキ</t>
    </rPh>
    <rPh sb="129" eb="131">
      <t>シュホウ</t>
    </rPh>
    <rPh sb="132" eb="134">
      <t>ケントウ</t>
    </rPh>
    <rPh sb="135" eb="137">
      <t>ジギョウ</t>
    </rPh>
    <rPh sb="137" eb="139">
      <t>ジッシ</t>
    </rPh>
    <rPh sb="140" eb="141">
      <t>ナカ</t>
    </rPh>
    <rPh sb="142" eb="144">
      <t>ケイゾク</t>
    </rPh>
    <rPh sb="146" eb="147">
      <t>オコナ</t>
    </rPh>
    <phoneticPr fontId="2"/>
  </si>
  <si>
    <t>３２７</t>
    <phoneticPr fontId="2"/>
  </si>
  <si>
    <t>　現状維持
　(より効果的な手法の検討を行い、引き続き、効率的な事業実施に努めること。)</t>
    <phoneticPr fontId="2"/>
  </si>
</sst>
</file>

<file path=xl/styles.xml><?xml version="1.0" encoding="utf-8"?>
<styleSheet xmlns="http://schemas.openxmlformats.org/spreadsheetml/2006/main">
  <numFmts count="2">
    <numFmt numFmtId="176" formatCode="#,##0_ "/>
    <numFmt numFmtId="177" formatCode="0\3\2\7"/>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1">
    <border>
      <left/>
      <right/>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45">
    <xf numFmtId="0" fontId="0" fillId="0" borderId="0" xfId="0">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0" fillId="3" borderId="0" xfId="0" applyFill="1" applyBorder="1" applyAlignment="1">
      <alignment horizontal="left" vertical="center"/>
    </xf>
    <xf numFmtId="0" fontId="1" fillId="3" borderId="3" xfId="0" applyFont="1" applyFill="1" applyBorder="1" applyAlignment="1">
      <alignment horizontal="center" vertical="center"/>
    </xf>
    <xf numFmtId="0" fontId="11" fillId="3" borderId="0" xfId="0" applyFont="1" applyFill="1" applyBorder="1" applyAlignment="1">
      <alignment horizontal="right"/>
    </xf>
    <xf numFmtId="0" fontId="0" fillId="3" borderId="0" xfId="0" applyFill="1" applyBorder="1" applyAlignment="1">
      <alignment horizontal="right" vertical="center"/>
    </xf>
    <xf numFmtId="0" fontId="1" fillId="3" borderId="0" xfId="0" applyFont="1" applyFill="1" applyBorder="1" applyAlignment="1">
      <alignment horizontal="righ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0" fillId="0" borderId="15"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7" xfId="0" applyNumberFormat="1" applyFont="1" applyBorder="1" applyAlignment="1">
      <alignment horizontal="righ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176" fontId="0" fillId="0" borderId="15" xfId="0" applyNumberFormat="1" applyFont="1" applyBorder="1" applyAlignment="1">
      <alignment horizontal="right" vertical="center" wrapText="1"/>
    </xf>
    <xf numFmtId="176" fontId="0" fillId="0" borderId="10"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9" xfId="0" applyFont="1" applyBorder="1" applyAlignment="1">
      <alignment horizontal="left" vertical="center" wrapText="1"/>
    </xf>
    <xf numFmtId="176" fontId="0" fillId="0" borderId="17" xfId="0" applyNumberFormat="1" applyFont="1" applyBorder="1" applyAlignment="1">
      <alignment horizontal="right"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7" xfId="0"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176" fontId="1" fillId="0" borderId="15"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0" fillId="0" borderId="15" xfId="0" applyBorder="1" applyAlignment="1">
      <alignment horizontal="left" vertical="center" wrapText="1"/>
    </xf>
    <xf numFmtId="176" fontId="1" fillId="0" borderId="11" xfId="0" applyNumberFormat="1" applyFont="1" applyBorder="1" applyAlignment="1">
      <alignment horizontal="righ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1" fillId="0" borderId="15" xfId="0" applyNumberFormat="1" applyFont="1" applyBorder="1" applyAlignment="1">
      <alignment horizontal="right" vertical="center"/>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6" fontId="1" fillId="0" borderId="16" xfId="0" applyNumberFormat="1" applyFont="1" applyBorder="1" applyAlignment="1">
      <alignment horizontal="righ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2" borderId="23" xfId="5" applyFont="1" applyFill="1" applyBorder="1" applyAlignment="1" applyProtection="1">
      <alignment horizontal="center" vertical="center" wrapText="1"/>
    </xf>
    <xf numFmtId="0" fontId="7" fillId="2" borderId="24" xfId="5" applyFont="1" applyFill="1" applyBorder="1" applyAlignment="1" applyProtection="1">
      <alignment horizontal="center" vertical="center" wrapText="1"/>
    </xf>
    <xf numFmtId="0" fontId="7" fillId="2" borderId="25" xfId="5" applyFont="1" applyFill="1" applyBorder="1" applyAlignment="1" applyProtection="1">
      <alignment horizontal="center" vertical="center" wrapText="1"/>
    </xf>
    <xf numFmtId="0" fontId="7" fillId="2" borderId="26"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7" fillId="2" borderId="28"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29" xfId="5" applyFont="1" applyFill="1" applyBorder="1" applyAlignment="1" applyProtection="1">
      <alignment horizontal="center" vertical="center" wrapText="1"/>
    </xf>
    <xf numFmtId="0" fontId="8" fillId="0" borderId="30" xfId="3" applyFont="1" applyFill="1" applyBorder="1" applyAlignment="1" applyProtection="1">
      <alignment horizontal="center" vertical="center"/>
    </xf>
    <xf numFmtId="0" fontId="8" fillId="0" borderId="24" xfId="3" applyFont="1" applyFill="1" applyBorder="1" applyAlignment="1" applyProtection="1">
      <alignment horizontal="center" vertical="center"/>
    </xf>
    <xf numFmtId="0" fontId="8" fillId="0" borderId="31" xfId="3" applyFont="1" applyFill="1" applyBorder="1" applyAlignment="1" applyProtection="1">
      <alignment horizontal="center" vertical="center"/>
    </xf>
    <xf numFmtId="0" fontId="8" fillId="0" borderId="2"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3"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8" fillId="0" borderId="5" xfId="3" applyFont="1" applyFill="1" applyBorder="1" applyAlignment="1" applyProtection="1">
      <alignment horizontal="center" vertical="center"/>
    </xf>
    <xf numFmtId="0" fontId="8" fillId="0" borderId="6" xfId="3" applyFont="1" applyFill="1" applyBorder="1" applyAlignment="1" applyProtection="1">
      <alignment horizontal="center"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0" fillId="0" borderId="32" xfId="0" applyFill="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176" fontId="1" fillId="0" borderId="42" xfId="0" applyNumberFormat="1" applyFont="1" applyBorder="1" applyAlignment="1">
      <alignment horizontal="right" vertical="center"/>
    </xf>
    <xf numFmtId="176" fontId="1" fillId="0" borderId="37" xfId="0" applyNumberFormat="1" applyFont="1" applyBorder="1" applyAlignment="1">
      <alignment horizontal="right" vertical="center"/>
    </xf>
    <xf numFmtId="176" fontId="1" fillId="0" borderId="43" xfId="0" applyNumberFormat="1" applyFont="1" applyBorder="1" applyAlignment="1">
      <alignment horizontal="righ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176" fontId="1" fillId="0" borderId="44" xfId="0" applyNumberFormat="1" applyFont="1" applyBorder="1" applyAlignment="1">
      <alignment horizontal="right" vertical="center"/>
    </xf>
    <xf numFmtId="0" fontId="9" fillId="0" borderId="5" xfId="0" applyFont="1" applyBorder="1" applyAlignment="1">
      <alignment horizontal="center" vertical="center"/>
    </xf>
    <xf numFmtId="177" fontId="9" fillId="0" borderId="5" xfId="0" quotePrefix="1" applyNumberFormat="1" applyFont="1" applyBorder="1" applyAlignment="1">
      <alignment horizontal="center" vertical="center"/>
    </xf>
    <xf numFmtId="177" fontId="9" fillId="0" borderId="5" xfId="0" applyNumberFormat="1" applyFont="1" applyBorder="1" applyAlignment="1">
      <alignment horizontal="center" vertical="center"/>
    </xf>
    <xf numFmtId="0" fontId="3" fillId="2" borderId="45" xfId="5" applyFont="1" applyFill="1" applyBorder="1" applyAlignment="1" applyProtection="1">
      <alignment horizontal="center" vertical="center"/>
    </xf>
    <xf numFmtId="0" fontId="0" fillId="0" borderId="46" xfId="0" applyBorder="1">
      <alignment vertical="center"/>
    </xf>
    <xf numFmtId="0" fontId="0" fillId="0" borderId="47" xfId="0" applyBorder="1">
      <alignment vertical="center"/>
    </xf>
    <xf numFmtId="0" fontId="7" fillId="2" borderId="48" xfId="5" applyFont="1" applyFill="1" applyBorder="1" applyAlignment="1" applyProtection="1">
      <alignment horizontal="center" vertical="center"/>
    </xf>
    <xf numFmtId="0" fontId="7" fillId="2" borderId="33" xfId="5" applyFont="1" applyFill="1" applyBorder="1" applyAlignment="1" applyProtection="1">
      <alignment horizontal="center" vertical="center"/>
    </xf>
    <xf numFmtId="0" fontId="0" fillId="0" borderId="32" xfId="3" applyFont="1" applyFill="1" applyBorder="1" applyAlignment="1" applyProtection="1">
      <alignment horizontal="left" vertical="center" wrapText="1" shrinkToFi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7" fillId="2" borderId="49" xfId="3" applyFont="1" applyFill="1" applyBorder="1" applyAlignment="1" applyProtection="1">
      <alignment horizontal="center" vertical="center" wrapText="1" shrinkToFi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3" xfId="0"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7" fillId="2" borderId="49" xfId="3" applyFont="1" applyFill="1" applyBorder="1" applyAlignment="1" applyProtection="1">
      <alignment horizontal="center" vertical="center" wrapText="1"/>
    </xf>
    <xf numFmtId="0" fontId="10" fillId="0" borderId="35" xfId="0" applyFont="1" applyBorder="1" applyAlignment="1">
      <alignment horizontal="center"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7" fillId="2" borderId="50" xfId="5" applyFont="1" applyFill="1" applyBorder="1" applyAlignment="1" applyProtection="1">
      <alignment horizontal="center" vertical="center"/>
    </xf>
    <xf numFmtId="0" fontId="7" fillId="2" borderId="10" xfId="5" applyFont="1" applyFill="1" applyBorder="1" applyAlignment="1" applyProtection="1">
      <alignment horizontal="center" vertical="center"/>
    </xf>
    <xf numFmtId="0" fontId="0" fillId="0" borderId="9" xfId="5" applyFont="1" applyFill="1" applyBorder="1" applyAlignment="1" applyProtection="1">
      <alignment horizontal="center" vertical="center" wrapText="1"/>
    </xf>
    <xf numFmtId="0" fontId="1" fillId="0" borderId="10" xfId="5"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0" fillId="0" borderId="15" xfId="0"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10" fillId="0" borderId="10" xfId="4" applyFont="1" applyFill="1" applyBorder="1" applyAlignment="1" applyProtection="1">
      <alignment horizontal="center" vertical="center" wrapText="1" shrinkToFit="1"/>
    </xf>
    <xf numFmtId="0" fontId="10" fillId="0" borderId="17" xfId="4" applyFont="1" applyFill="1" applyBorder="1" applyAlignment="1" applyProtection="1">
      <alignment horizontal="center" vertical="center" wrapText="1" shrinkToFit="1"/>
    </xf>
    <xf numFmtId="0" fontId="0" fillId="0" borderId="9" xfId="3" applyFont="1" applyFill="1" applyBorder="1" applyAlignment="1" applyProtection="1">
      <alignment horizontal="center" vertical="center" wrapText="1" shrinkToFit="1"/>
    </xf>
    <xf numFmtId="0" fontId="7" fillId="2" borderId="15" xfId="5" applyFont="1" applyFill="1" applyBorder="1" applyAlignment="1" applyProtection="1">
      <alignment horizontal="center" vertical="center"/>
    </xf>
    <xf numFmtId="0" fontId="7" fillId="2" borderId="11" xfId="5" applyFont="1" applyFill="1" applyBorder="1" applyAlignment="1" applyProtection="1">
      <alignment horizontal="center" vertical="center"/>
    </xf>
    <xf numFmtId="0" fontId="0" fillId="0" borderId="10" xfId="4" applyFont="1" applyFill="1" applyBorder="1" applyAlignment="1" applyProtection="1">
      <alignment horizontal="center" vertical="center" wrapText="1"/>
    </xf>
    <xf numFmtId="0" fontId="10" fillId="0" borderId="10" xfId="4"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51" xfId="5" applyFont="1" applyFill="1" applyBorder="1" applyAlignment="1" applyProtection="1">
      <alignment horizontal="center" vertical="center" wrapText="1" shrinkToFit="1"/>
    </xf>
    <xf numFmtId="0" fontId="7" fillId="2" borderId="8" xfId="5" applyFont="1" applyFill="1" applyBorder="1" applyAlignment="1" applyProtection="1">
      <alignment horizontal="center" vertical="center" wrapText="1" shrinkToFit="1"/>
    </xf>
    <xf numFmtId="0" fontId="1" fillId="0" borderId="9" xfId="5" applyFont="1" applyFill="1" applyBorder="1" applyAlignment="1" applyProtection="1">
      <alignment horizontal="left" vertical="center" wrapText="1" shrinkToFit="1"/>
    </xf>
    <xf numFmtId="0" fontId="1" fillId="0" borderId="10" xfId="5" applyFont="1" applyFill="1" applyBorder="1" applyAlignment="1" applyProtection="1">
      <alignment horizontal="left" vertical="center" wrapText="1" shrinkToFit="1"/>
    </xf>
    <xf numFmtId="0" fontId="7" fillId="2" borderId="15" xfId="3" applyNumberFormat="1" applyFont="1" applyFill="1" applyBorder="1" applyAlignment="1" applyProtection="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8" xfId="3" applyFont="1" applyFill="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7" fillId="2" borderId="5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0" fillId="3" borderId="9" xfId="3" applyFont="1" applyFill="1" applyBorder="1" applyAlignment="1" applyProtection="1">
      <alignment vertical="center" wrapText="1"/>
    </xf>
    <xf numFmtId="0" fontId="1" fillId="3" borderId="10" xfId="3" applyFont="1" applyFill="1" applyBorder="1" applyAlignment="1" applyProtection="1">
      <alignment vertical="center" wrapText="1"/>
    </xf>
    <xf numFmtId="0" fontId="1" fillId="3" borderId="17" xfId="3" applyFont="1" applyFill="1" applyBorder="1" applyAlignment="1" applyProtection="1">
      <alignment vertical="center" wrapText="1"/>
    </xf>
    <xf numFmtId="0" fontId="10" fillId="0" borderId="10" xfId="0" applyFont="1" applyBorder="1">
      <alignment vertical="center"/>
    </xf>
    <xf numFmtId="0" fontId="10" fillId="0" borderId="16" xfId="0" applyFont="1" applyBorder="1">
      <alignment vertical="center"/>
    </xf>
    <xf numFmtId="0" fontId="0" fillId="0" borderId="9" xfId="3" applyFont="1" applyFill="1" applyBorder="1" applyAlignment="1" applyProtection="1">
      <alignment vertical="center" wrapText="1"/>
    </xf>
    <xf numFmtId="0" fontId="1" fillId="0" borderId="10"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7" fillId="2" borderId="5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1"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7" fillId="2" borderId="52" xfId="5" applyFont="1" applyFill="1" applyBorder="1" applyAlignment="1" applyProtection="1">
      <alignment horizontal="center" vertical="center" wrapText="1"/>
    </xf>
    <xf numFmtId="0" fontId="5" fillId="0" borderId="5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38" fontId="1" fillId="0" borderId="54" xfId="2" applyFont="1" applyFill="1" applyBorder="1" applyAlignment="1">
      <alignment horizontal="center" vertical="center"/>
    </xf>
    <xf numFmtId="38" fontId="1" fillId="0" borderId="56" xfId="2" applyFont="1" applyFill="1" applyBorder="1" applyAlignment="1">
      <alignment horizontal="center" vertical="center"/>
    </xf>
    <xf numFmtId="38" fontId="1" fillId="0" borderId="57" xfId="2" applyFont="1" applyFill="1" applyBorder="1" applyAlignment="1">
      <alignment horizontal="center" vertical="center"/>
    </xf>
    <xf numFmtId="38" fontId="1" fillId="0" borderId="55" xfId="2" applyFont="1" applyFill="1" applyBorder="1" applyAlignment="1">
      <alignment horizontal="center" vertical="center"/>
    </xf>
    <xf numFmtId="0" fontId="6" fillId="0" borderId="53" xfId="5" applyFont="1" applyFill="1" applyBorder="1" applyAlignment="1" applyProtection="1">
      <alignment horizontal="center" vertical="center" wrapText="1"/>
    </xf>
    <xf numFmtId="0" fontId="6" fillId="0" borderId="54" xfId="5" applyFont="1" applyFill="1" applyBorder="1" applyAlignment="1" applyProtection="1">
      <alignment horizontal="center" vertical="center" wrapText="1"/>
    </xf>
    <xf numFmtId="38" fontId="0" fillId="0" borderId="54" xfId="2" applyFont="1" applyFill="1" applyBorder="1" applyAlignment="1">
      <alignment horizontal="center" vertical="center"/>
    </xf>
    <xf numFmtId="9" fontId="1" fillId="0" borderId="54" xfId="1" applyNumberFormat="1" applyFont="1" applyFill="1" applyBorder="1" applyAlignment="1">
      <alignment horizontal="center" vertical="center"/>
    </xf>
    <xf numFmtId="0" fontId="6" fillId="0" borderId="9" xfId="5" applyFont="1" applyFill="1" applyBorder="1" applyAlignment="1" applyProtection="1">
      <alignment horizontal="center" vertical="center" shrinkToFit="1"/>
    </xf>
    <xf numFmtId="0" fontId="6" fillId="0" borderId="10" xfId="5" applyFont="1" applyFill="1" applyBorder="1" applyAlignment="1" applyProtection="1">
      <alignment horizontal="center" vertical="center" shrinkToFit="1"/>
    </xf>
    <xf numFmtId="0" fontId="6" fillId="0" borderId="11" xfId="5" applyFont="1" applyFill="1" applyBorder="1" applyAlignment="1" applyProtection="1">
      <alignment horizontal="center" vertical="center" shrinkToFit="1"/>
    </xf>
    <xf numFmtId="0" fontId="7" fillId="2" borderId="51"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58" xfId="0" applyFont="1" applyFill="1" applyBorder="1" applyAlignment="1">
      <alignment horizontal="center" vertical="center" textRotation="255"/>
    </xf>
    <xf numFmtId="0" fontId="7" fillId="2" borderId="59" xfId="0" applyFont="1" applyFill="1" applyBorder="1" applyAlignment="1">
      <alignment horizontal="center" vertical="center" textRotation="255"/>
    </xf>
    <xf numFmtId="0" fontId="7" fillId="2" borderId="5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60" xfId="0" applyFont="1" applyFill="1" applyBorder="1" applyAlignment="1">
      <alignment vertical="center" wrapText="1"/>
    </xf>
    <xf numFmtId="0" fontId="7" fillId="2" borderId="22" xfId="0" applyFont="1" applyFill="1" applyBorder="1" applyAlignment="1">
      <alignmen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7" fillId="2" borderId="50"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0" fillId="3" borderId="9" xfId="0"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7" fillId="2" borderId="52"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7" fillId="2" borderId="27"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7" fillId="2" borderId="29" xfId="0" applyFont="1" applyFill="1" applyBorder="1" applyAlignment="1">
      <alignment horizontal="center" vertical="center" textRotation="255"/>
    </xf>
    <xf numFmtId="0" fontId="0" fillId="3" borderId="15" xfId="0"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cellXfs>
  <cellStyles count="6">
    <cellStyle name="パーセント" xfId="1" builtinId="5"/>
    <cellStyle name="桁区切り" xfId="2" builtinId="6"/>
    <cellStyle name="標準" xfId="0" builtinId="0"/>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139211</xdr:colOff>
      <xdr:row>26</xdr:row>
      <xdr:rowOff>136525</xdr:rowOff>
    </xdr:from>
    <xdr:to>
      <xdr:col>18</xdr:col>
      <xdr:colOff>1466</xdr:colOff>
      <xdr:row>26</xdr:row>
      <xdr:rowOff>711302</xdr:rowOff>
    </xdr:to>
    <xdr:sp macro="" textlink="">
      <xdr:nvSpPr>
        <xdr:cNvPr id="9" name="正方形/長方形 8"/>
        <xdr:cNvSpPr/>
      </xdr:nvSpPr>
      <xdr:spPr>
        <a:xfrm>
          <a:off x="1377461" y="13023850"/>
          <a:ext cx="1748205"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１，８５９百万円</a:t>
          </a:r>
        </a:p>
      </xdr:txBody>
    </xdr:sp>
    <xdr:clientData/>
  </xdr:twoCellAnchor>
  <xdr:twoCellAnchor>
    <xdr:from>
      <xdr:col>7</xdr:col>
      <xdr:colOff>158261</xdr:colOff>
      <xdr:row>26</xdr:row>
      <xdr:rowOff>711200</xdr:rowOff>
    </xdr:from>
    <xdr:to>
      <xdr:col>40</xdr:col>
      <xdr:colOff>95250</xdr:colOff>
      <xdr:row>26</xdr:row>
      <xdr:rowOff>1743075</xdr:rowOff>
    </xdr:to>
    <xdr:sp macro="" textlink="">
      <xdr:nvSpPr>
        <xdr:cNvPr id="10" name="大かっこ 9"/>
        <xdr:cNvSpPr/>
      </xdr:nvSpPr>
      <xdr:spPr>
        <a:xfrm>
          <a:off x="1396511" y="13617575"/>
          <a:ext cx="5594839" cy="10318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低炭素社会づくり推進事業（チャレンジ２５国民運動関連事業費）</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チャレンジ２５キャンペーンＷＥＢサイトの運用や各種広報ツールの制作等を実施。</a:t>
          </a:r>
        </a:p>
      </xdr:txBody>
    </xdr:sp>
    <xdr:clientData/>
  </xdr:twoCellAnchor>
  <xdr:twoCellAnchor>
    <xdr:from>
      <xdr:col>11</xdr:col>
      <xdr:colOff>243</xdr:colOff>
      <xdr:row>26</xdr:row>
      <xdr:rowOff>2746375</xdr:rowOff>
    </xdr:from>
    <xdr:to>
      <xdr:col>21</xdr:col>
      <xdr:colOff>0</xdr:colOff>
      <xdr:row>26</xdr:row>
      <xdr:rowOff>4543424</xdr:rowOff>
    </xdr:to>
    <xdr:sp macro="" textlink="">
      <xdr:nvSpPr>
        <xdr:cNvPr id="23" name="大かっこ 22"/>
        <xdr:cNvSpPr/>
      </xdr:nvSpPr>
      <xdr:spPr>
        <a:xfrm>
          <a:off x="1905243" y="15700375"/>
          <a:ext cx="1714257" cy="179704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21</a:t>
          </a:r>
          <a:r>
            <a:rPr kumimoji="1" lang="ja-JP" altLang="en-US" sz="1100">
              <a:solidFill>
                <a:schemeClr val="tx1"/>
              </a:solidFill>
              <a:latin typeface="+mn-lt"/>
              <a:ea typeface="+mn-ea"/>
              <a:cs typeface="+mn-cs"/>
            </a:rPr>
            <a:t>年度低炭素社会づくり推進事業</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温暖化防止のための「チャレンジ</a:t>
          </a:r>
          <a:r>
            <a:rPr kumimoji="1" lang="en-US" altLang="ja-JP" sz="1100">
              <a:solidFill>
                <a:schemeClr val="tx1"/>
              </a:solidFill>
              <a:latin typeface="+mn-lt"/>
              <a:ea typeface="+mn-ea"/>
              <a:cs typeface="+mn-cs"/>
            </a:rPr>
            <a:t>25</a:t>
          </a:r>
          <a:r>
            <a:rPr kumimoji="1" lang="ja-JP" altLang="en-US" sz="1100">
              <a:solidFill>
                <a:schemeClr val="tx1"/>
              </a:solidFill>
              <a:latin typeface="+mn-lt"/>
              <a:ea typeface="+mn-ea"/>
              <a:cs typeface="+mn-cs"/>
            </a:rPr>
            <a:t>キャンペーン」の進行管理、効果の調査・検証、企画立案及び進行管理の実施等。</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10</xdr:col>
      <xdr:colOff>153620</xdr:colOff>
      <xdr:row>27</xdr:row>
      <xdr:rowOff>857250</xdr:rowOff>
    </xdr:from>
    <xdr:to>
      <xdr:col>21</xdr:col>
      <xdr:colOff>111125</xdr:colOff>
      <xdr:row>27</xdr:row>
      <xdr:rowOff>2952750</xdr:rowOff>
    </xdr:to>
    <xdr:sp macro="" textlink="">
      <xdr:nvSpPr>
        <xdr:cNvPr id="24" name="大かっこ 23"/>
        <xdr:cNvSpPr/>
      </xdr:nvSpPr>
      <xdr:spPr>
        <a:xfrm>
          <a:off x="1899870" y="18573750"/>
          <a:ext cx="1878380" cy="20955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21</a:t>
          </a:r>
          <a:r>
            <a:rPr kumimoji="1" lang="ja-JP" altLang="en-US" sz="1100">
              <a:solidFill>
                <a:schemeClr val="tx1"/>
              </a:solidFill>
              <a:latin typeface="+mn-lt"/>
              <a:ea typeface="+mn-ea"/>
              <a:cs typeface="+mn-cs"/>
            </a:rPr>
            <a:t>年度地域からはじめる低炭素社会づくり支援事業</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地域における低炭素社会づくりに向けた自立的・継続的な活動を推進する機運の醸成、また、それを支援する地域の様々なステークホルダーとの連携を実施。</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10</xdr:col>
      <xdr:colOff>164610</xdr:colOff>
      <xdr:row>27</xdr:row>
      <xdr:rowOff>4107230</xdr:rowOff>
    </xdr:from>
    <xdr:to>
      <xdr:col>21</xdr:col>
      <xdr:colOff>31261</xdr:colOff>
      <xdr:row>28</xdr:row>
      <xdr:rowOff>476258</xdr:rowOff>
    </xdr:to>
    <xdr:sp macro="" textlink="">
      <xdr:nvSpPr>
        <xdr:cNvPr id="25" name="大かっこ 24"/>
        <xdr:cNvSpPr/>
      </xdr:nvSpPr>
      <xdr:spPr>
        <a:xfrm>
          <a:off x="1910860" y="21833255"/>
          <a:ext cx="1787526" cy="14394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ＣＯ</a:t>
          </a:r>
          <a:r>
            <a:rPr kumimoji="1" lang="en-US" altLang="ja-JP" sz="1100">
              <a:solidFill>
                <a:schemeClr val="tx1"/>
              </a:solidFill>
              <a:latin typeface="+mn-lt"/>
              <a:ea typeface="+mn-ea"/>
              <a:cs typeface="+mn-cs"/>
            </a:rPr>
            <a:t>2</a:t>
          </a:r>
          <a:r>
            <a:rPr kumimoji="1" lang="ja-JP" altLang="en-US" sz="1100">
              <a:solidFill>
                <a:schemeClr val="tx1"/>
              </a:solidFill>
              <a:latin typeface="+mn-lt"/>
              <a:ea typeface="+mn-ea"/>
              <a:cs typeface="+mn-cs"/>
            </a:rPr>
            <a:t>削減アクション推進事業</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CO2 25</a:t>
          </a:r>
          <a:r>
            <a:rPr kumimoji="1" lang="ja-JP" altLang="en-US" sz="1100">
              <a:solidFill>
                <a:schemeClr val="tx1"/>
              </a:solidFill>
              <a:latin typeface="+mn-lt"/>
              <a:ea typeface="+mn-ea"/>
              <a:cs typeface="+mn-cs"/>
            </a:rPr>
            <a:t>％削減に向け、国民</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人</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人に対して具体的な</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削減の実践を呼びかける国民運動を実施。</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9</xdr:col>
      <xdr:colOff>68628</xdr:colOff>
      <xdr:row>26</xdr:row>
      <xdr:rowOff>2449879</xdr:rowOff>
    </xdr:from>
    <xdr:to>
      <xdr:col>10</xdr:col>
      <xdr:colOff>149225</xdr:colOff>
      <xdr:row>26</xdr:row>
      <xdr:rowOff>2451100</xdr:rowOff>
    </xdr:to>
    <xdr:cxnSp macro="">
      <xdr:nvCxnSpPr>
        <xdr:cNvPr id="31" name="直線矢印コネクタ 30"/>
        <xdr:cNvCxnSpPr/>
      </xdr:nvCxnSpPr>
      <xdr:spPr>
        <a:xfrm>
          <a:off x="1640253" y="15467379"/>
          <a:ext cx="255222" cy="1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1873250</xdr:rowOff>
    </xdr:from>
    <xdr:to>
      <xdr:col>9</xdr:col>
      <xdr:colOff>63501</xdr:colOff>
      <xdr:row>28</xdr:row>
      <xdr:rowOff>1368421</xdr:rowOff>
    </xdr:to>
    <xdr:cxnSp macro="">
      <xdr:nvCxnSpPr>
        <xdr:cNvPr id="22" name="直線コネクタ 21"/>
        <xdr:cNvCxnSpPr/>
      </xdr:nvCxnSpPr>
      <xdr:spPr bwMode="auto">
        <a:xfrm rot="5400000">
          <a:off x="-3009901" y="19529426"/>
          <a:ext cx="9283703" cy="63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28</xdr:row>
      <xdr:rowOff>1343036</xdr:rowOff>
    </xdr:from>
    <xdr:to>
      <xdr:col>10</xdr:col>
      <xdr:colOff>152400</xdr:colOff>
      <xdr:row>28</xdr:row>
      <xdr:rowOff>1343036</xdr:rowOff>
    </xdr:to>
    <xdr:cxnSp macro="">
      <xdr:nvCxnSpPr>
        <xdr:cNvPr id="38" name="直線矢印コネクタ 37"/>
        <xdr:cNvCxnSpPr/>
      </xdr:nvCxnSpPr>
      <xdr:spPr bwMode="auto">
        <a:xfrm>
          <a:off x="1628775" y="24130011"/>
          <a:ext cx="2698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27</xdr:row>
      <xdr:rowOff>517525</xdr:rowOff>
    </xdr:from>
    <xdr:to>
      <xdr:col>10</xdr:col>
      <xdr:colOff>169497</xdr:colOff>
      <xdr:row>27</xdr:row>
      <xdr:rowOff>518746</xdr:rowOff>
    </xdr:to>
    <xdr:cxnSp macro="">
      <xdr:nvCxnSpPr>
        <xdr:cNvPr id="40" name="直線矢印コネクタ 39"/>
        <xdr:cNvCxnSpPr/>
      </xdr:nvCxnSpPr>
      <xdr:spPr>
        <a:xfrm>
          <a:off x="1660525" y="18243550"/>
          <a:ext cx="255222" cy="1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142588</xdr:colOff>
      <xdr:row>26</xdr:row>
      <xdr:rowOff>1857375</xdr:rowOff>
    </xdr:from>
    <xdr:to>
      <xdr:col>19</xdr:col>
      <xdr:colOff>104359</xdr:colOff>
      <xdr:row>26</xdr:row>
      <xdr:rowOff>2209800</xdr:rowOff>
    </xdr:to>
    <xdr:sp macro="" textlink="">
      <xdr:nvSpPr>
        <xdr:cNvPr id="15" name="フレーム 14"/>
        <xdr:cNvSpPr/>
      </xdr:nvSpPr>
      <xdr:spPr bwMode="auto">
        <a:xfrm>
          <a:off x="2063463" y="14874875"/>
          <a:ext cx="1358771" cy="3524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10</xdr:col>
      <xdr:colOff>161925</xdr:colOff>
      <xdr:row>26</xdr:row>
      <xdr:rowOff>2190750</xdr:rowOff>
    </xdr:from>
    <xdr:to>
      <xdr:col>21</xdr:col>
      <xdr:colOff>26862</xdr:colOff>
      <xdr:row>26</xdr:row>
      <xdr:rowOff>2743200</xdr:rowOff>
    </xdr:to>
    <xdr:sp macro="" textlink="">
      <xdr:nvSpPr>
        <xdr:cNvPr id="16" name="正方形/長方形 15"/>
        <xdr:cNvSpPr/>
      </xdr:nvSpPr>
      <xdr:spPr bwMode="auto">
        <a:xfrm>
          <a:off x="1908175" y="15208250"/>
          <a:ext cx="1785812" cy="542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株式会社博報堂</a:t>
          </a:r>
          <a:endParaRPr kumimoji="1" lang="en-US" altLang="ja-JP" sz="1100">
            <a:solidFill>
              <a:sysClr val="windowText" lastClr="000000"/>
            </a:solidFill>
          </a:endParaRPr>
        </a:p>
        <a:p>
          <a:pPr algn="ctr"/>
          <a:r>
            <a:rPr kumimoji="1" lang="ja-JP" altLang="en-US" sz="1100">
              <a:solidFill>
                <a:sysClr val="windowText" lastClr="000000"/>
              </a:solidFill>
            </a:rPr>
            <a:t>８０２百万円</a:t>
          </a:r>
        </a:p>
      </xdr:txBody>
    </xdr:sp>
    <xdr:clientData/>
  </xdr:twoCellAnchor>
  <xdr:twoCellAnchor>
    <xdr:from>
      <xdr:col>24</xdr:col>
      <xdr:colOff>85318</xdr:colOff>
      <xdr:row>26</xdr:row>
      <xdr:rowOff>2686050</xdr:rowOff>
    </xdr:from>
    <xdr:to>
      <xdr:col>30</xdr:col>
      <xdr:colOff>66352</xdr:colOff>
      <xdr:row>26</xdr:row>
      <xdr:rowOff>3048000</xdr:rowOff>
    </xdr:to>
    <xdr:sp macro="" textlink="">
      <xdr:nvSpPr>
        <xdr:cNvPr id="41" name="フレーム 40"/>
        <xdr:cNvSpPr/>
      </xdr:nvSpPr>
      <xdr:spPr bwMode="auto">
        <a:xfrm>
          <a:off x="4276318" y="15703550"/>
          <a:ext cx="1028784" cy="3619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23</xdr:col>
      <xdr:colOff>104654</xdr:colOff>
      <xdr:row>26</xdr:row>
      <xdr:rowOff>3028950</xdr:rowOff>
    </xdr:from>
    <xdr:to>
      <xdr:col>31</xdr:col>
      <xdr:colOff>66425</xdr:colOff>
      <xdr:row>26</xdr:row>
      <xdr:rowOff>4029075</xdr:rowOff>
    </xdr:to>
    <xdr:sp macro="" textlink="">
      <xdr:nvSpPr>
        <xdr:cNvPr id="42" name="正方形/長方形 41"/>
        <xdr:cNvSpPr/>
      </xdr:nvSpPr>
      <xdr:spPr bwMode="auto">
        <a:xfrm>
          <a:off x="4121029" y="16046450"/>
          <a:ext cx="1358771" cy="990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Ｅ．廣済堂</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23</xdr:col>
      <xdr:colOff>133771</xdr:colOff>
      <xdr:row>26</xdr:row>
      <xdr:rowOff>4048125</xdr:rowOff>
    </xdr:from>
    <xdr:to>
      <xdr:col>31</xdr:col>
      <xdr:colOff>56719</xdr:colOff>
      <xdr:row>26</xdr:row>
      <xdr:rowOff>4429125</xdr:rowOff>
    </xdr:to>
    <xdr:sp macro="" textlink="">
      <xdr:nvSpPr>
        <xdr:cNvPr id="43" name="大かっこ 42"/>
        <xdr:cNvSpPr/>
      </xdr:nvSpPr>
      <xdr:spPr bwMode="auto">
        <a:xfrm>
          <a:off x="4150146" y="17056100"/>
          <a:ext cx="1319948" cy="3905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ＷＥＢサイト運営</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42</xdr:col>
      <xdr:colOff>28417</xdr:colOff>
      <xdr:row>26</xdr:row>
      <xdr:rowOff>2686050</xdr:rowOff>
    </xdr:from>
    <xdr:to>
      <xdr:col>48</xdr:col>
      <xdr:colOff>9451</xdr:colOff>
      <xdr:row>26</xdr:row>
      <xdr:rowOff>3028950</xdr:rowOff>
    </xdr:to>
    <xdr:sp macro="" textlink="">
      <xdr:nvSpPr>
        <xdr:cNvPr id="44" name="フレーム 43"/>
        <xdr:cNvSpPr/>
      </xdr:nvSpPr>
      <xdr:spPr bwMode="auto">
        <a:xfrm>
          <a:off x="7362667" y="15694025"/>
          <a:ext cx="1028784" cy="3619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41</xdr:col>
      <xdr:colOff>47754</xdr:colOff>
      <xdr:row>26</xdr:row>
      <xdr:rowOff>3009900</xdr:rowOff>
    </xdr:from>
    <xdr:to>
      <xdr:col>49</xdr:col>
      <xdr:colOff>9525</xdr:colOff>
      <xdr:row>26</xdr:row>
      <xdr:rowOff>4029075</xdr:rowOff>
    </xdr:to>
    <xdr:sp macro="" textlink="">
      <xdr:nvSpPr>
        <xdr:cNvPr id="45" name="正方形/長方形 44"/>
        <xdr:cNvSpPr/>
      </xdr:nvSpPr>
      <xdr:spPr bwMode="auto">
        <a:xfrm>
          <a:off x="7207379" y="16036925"/>
          <a:ext cx="1358771" cy="10001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Ｇ．（株）シンク・ツー</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41</xdr:col>
      <xdr:colOff>76871</xdr:colOff>
      <xdr:row>26</xdr:row>
      <xdr:rowOff>4029075</xdr:rowOff>
    </xdr:from>
    <xdr:to>
      <xdr:col>48</xdr:col>
      <xdr:colOff>174444</xdr:colOff>
      <xdr:row>26</xdr:row>
      <xdr:rowOff>4429125</xdr:rowOff>
    </xdr:to>
    <xdr:sp macro="" textlink="">
      <xdr:nvSpPr>
        <xdr:cNvPr id="46" name="大かっこ 45"/>
        <xdr:cNvSpPr/>
      </xdr:nvSpPr>
      <xdr:spPr bwMode="auto">
        <a:xfrm>
          <a:off x="7236496" y="17046575"/>
          <a:ext cx="1319948" cy="4000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事業評価調査</a:t>
          </a:r>
          <a:endParaRPr kumimoji="1" lang="en-US" altLang="ja-JP" sz="1100">
            <a:solidFill>
              <a:sysClr val="windowText" lastClr="000000"/>
            </a:solidFill>
          </a:endParaRPr>
        </a:p>
        <a:p>
          <a:pPr algn="l">
            <a:lnSpc>
              <a:spcPts val="1200"/>
            </a:lnSpc>
          </a:pPr>
          <a:endParaRPr kumimoji="1" lang="ja-JP" altLang="en-US" sz="1100"/>
        </a:p>
      </xdr:txBody>
    </xdr:sp>
    <xdr:clientData/>
  </xdr:twoCellAnchor>
  <xdr:twoCellAnchor>
    <xdr:from>
      <xdr:col>33</xdr:col>
      <xdr:colOff>66573</xdr:colOff>
      <xdr:row>26</xdr:row>
      <xdr:rowOff>2686050</xdr:rowOff>
    </xdr:from>
    <xdr:to>
      <xdr:col>39</xdr:col>
      <xdr:colOff>47607</xdr:colOff>
      <xdr:row>26</xdr:row>
      <xdr:rowOff>3028950</xdr:rowOff>
    </xdr:to>
    <xdr:sp macro="" textlink="">
      <xdr:nvSpPr>
        <xdr:cNvPr id="47" name="フレーム 46"/>
        <xdr:cNvSpPr/>
      </xdr:nvSpPr>
      <xdr:spPr bwMode="auto">
        <a:xfrm>
          <a:off x="5829198" y="15694025"/>
          <a:ext cx="1028784" cy="3619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32</xdr:col>
      <xdr:colOff>85910</xdr:colOff>
      <xdr:row>26</xdr:row>
      <xdr:rowOff>3009900</xdr:rowOff>
    </xdr:from>
    <xdr:to>
      <xdr:col>40</xdr:col>
      <xdr:colOff>47681</xdr:colOff>
      <xdr:row>26</xdr:row>
      <xdr:rowOff>4029075</xdr:rowOff>
    </xdr:to>
    <xdr:sp macro="" textlink="">
      <xdr:nvSpPr>
        <xdr:cNvPr id="48" name="正方形/長方形 47"/>
        <xdr:cNvSpPr/>
      </xdr:nvSpPr>
      <xdr:spPr bwMode="auto">
        <a:xfrm>
          <a:off x="5673910" y="16036925"/>
          <a:ext cx="1358771" cy="10001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Ｆ．東北新社</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32</xdr:col>
      <xdr:colOff>115027</xdr:colOff>
      <xdr:row>26</xdr:row>
      <xdr:rowOff>4029075</xdr:rowOff>
    </xdr:from>
    <xdr:to>
      <xdr:col>40</xdr:col>
      <xdr:colOff>37975</xdr:colOff>
      <xdr:row>26</xdr:row>
      <xdr:rowOff>4429125</xdr:rowOff>
    </xdr:to>
    <xdr:sp macro="" textlink="">
      <xdr:nvSpPr>
        <xdr:cNvPr id="49" name="大かっこ 48"/>
        <xdr:cNvSpPr/>
      </xdr:nvSpPr>
      <xdr:spPr bwMode="auto">
        <a:xfrm>
          <a:off x="5703027" y="17046575"/>
          <a:ext cx="1319948" cy="4000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事務局運営業務</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21</xdr:col>
      <xdr:colOff>57150</xdr:colOff>
      <xdr:row>26</xdr:row>
      <xdr:rowOff>2486025</xdr:rowOff>
    </xdr:from>
    <xdr:to>
      <xdr:col>45</xdr:col>
      <xdr:colOff>95250</xdr:colOff>
      <xdr:row>26</xdr:row>
      <xdr:rowOff>2628900</xdr:rowOff>
    </xdr:to>
    <xdr:grpSp>
      <xdr:nvGrpSpPr>
        <xdr:cNvPr id="49578" name="グループ化 80"/>
        <xdr:cNvGrpSpPr>
          <a:grpSpLocks/>
        </xdr:cNvGrpSpPr>
      </xdr:nvGrpSpPr>
      <xdr:grpSpPr bwMode="auto">
        <a:xfrm>
          <a:off x="3790950" y="15478125"/>
          <a:ext cx="4305300" cy="142875"/>
          <a:chOff x="2286000" y="14859000"/>
          <a:chExt cx="6102350" cy="452436"/>
        </a:xfrm>
      </xdr:grpSpPr>
      <xdr:cxnSp macro="">
        <xdr:nvCxnSpPr>
          <xdr:cNvPr id="77" name="直線矢印コネクタ 76"/>
          <xdr:cNvCxnSpPr/>
        </xdr:nvCxnSpPr>
        <xdr:spPr>
          <a:xfrm rot="5400000">
            <a:off x="3459403"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a:xfrm>
            <a:off x="2286000" y="14859000"/>
            <a:ext cx="61023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xdr:cNvCxnSpPr/>
        </xdr:nvCxnSpPr>
        <xdr:spPr>
          <a:xfrm rot="5400000">
            <a:off x="5824763"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直線矢印コネクタ 79"/>
          <xdr:cNvCxnSpPr/>
        </xdr:nvCxnSpPr>
        <xdr:spPr>
          <a:xfrm rot="5400000">
            <a:off x="8148135"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47409</xdr:colOff>
      <xdr:row>27</xdr:row>
      <xdr:rowOff>3076575</xdr:rowOff>
    </xdr:from>
    <xdr:to>
      <xdr:col>19</xdr:col>
      <xdr:colOff>173423</xdr:colOff>
      <xdr:row>27</xdr:row>
      <xdr:rowOff>3429417</xdr:rowOff>
    </xdr:to>
    <xdr:sp macro="" textlink="">
      <xdr:nvSpPr>
        <xdr:cNvPr id="17" name="フレーム 16"/>
        <xdr:cNvSpPr/>
      </xdr:nvSpPr>
      <xdr:spPr bwMode="auto">
        <a:xfrm>
          <a:off x="2142909" y="20793075"/>
          <a:ext cx="1348389" cy="36237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10</xdr:col>
      <xdr:colOff>163844</xdr:colOff>
      <xdr:row>27</xdr:row>
      <xdr:rowOff>3410355</xdr:rowOff>
    </xdr:from>
    <xdr:to>
      <xdr:col>21</xdr:col>
      <xdr:colOff>18186</xdr:colOff>
      <xdr:row>27</xdr:row>
      <xdr:rowOff>4106503</xdr:rowOff>
    </xdr:to>
    <xdr:sp macro="" textlink="">
      <xdr:nvSpPr>
        <xdr:cNvPr id="18" name="正方形/長方形 17"/>
        <xdr:cNvSpPr/>
      </xdr:nvSpPr>
      <xdr:spPr bwMode="auto">
        <a:xfrm>
          <a:off x="1910094" y="21136380"/>
          <a:ext cx="1775217" cy="6770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　株式会社電通</a:t>
          </a:r>
          <a:endParaRPr kumimoji="1" lang="en-US" altLang="ja-JP" sz="1100">
            <a:solidFill>
              <a:sysClr val="windowText" lastClr="000000"/>
            </a:solidFill>
          </a:endParaRPr>
        </a:p>
        <a:p>
          <a:pPr algn="ctr"/>
          <a:r>
            <a:rPr kumimoji="1" lang="ja-JP" altLang="en-US" sz="1100">
              <a:solidFill>
                <a:sysClr val="windowText" lastClr="000000"/>
              </a:solidFill>
            </a:rPr>
            <a:t>４９０百万円</a:t>
          </a:r>
        </a:p>
      </xdr:txBody>
    </xdr:sp>
    <xdr:clientData/>
  </xdr:twoCellAnchor>
  <xdr:twoCellAnchor>
    <xdr:from>
      <xdr:col>9</xdr:col>
      <xdr:colOff>57150</xdr:colOff>
      <xdr:row>27</xdr:row>
      <xdr:rowOff>3772722</xdr:rowOff>
    </xdr:from>
    <xdr:to>
      <xdr:col>10</xdr:col>
      <xdr:colOff>134742</xdr:colOff>
      <xdr:row>27</xdr:row>
      <xdr:rowOff>3772722</xdr:rowOff>
    </xdr:to>
    <xdr:cxnSp macro="">
      <xdr:nvCxnSpPr>
        <xdr:cNvPr id="39" name="直線矢印コネクタ 38"/>
        <xdr:cNvCxnSpPr/>
      </xdr:nvCxnSpPr>
      <xdr:spPr bwMode="auto">
        <a:xfrm>
          <a:off x="1628775" y="21489222"/>
          <a:ext cx="2522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163667</xdr:colOff>
      <xdr:row>27</xdr:row>
      <xdr:rowOff>3868073</xdr:rowOff>
    </xdr:from>
    <xdr:to>
      <xdr:col>29</xdr:col>
      <xdr:colOff>134484</xdr:colOff>
      <xdr:row>27</xdr:row>
      <xdr:rowOff>4249523</xdr:rowOff>
    </xdr:to>
    <xdr:sp macro="" textlink="">
      <xdr:nvSpPr>
        <xdr:cNvPr id="59" name="フレーム 58"/>
        <xdr:cNvSpPr/>
      </xdr:nvSpPr>
      <xdr:spPr bwMode="auto">
        <a:xfrm>
          <a:off x="4180042" y="21575048"/>
          <a:ext cx="1018567" cy="3814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22</xdr:col>
      <xdr:colOff>173382</xdr:colOff>
      <xdr:row>27</xdr:row>
      <xdr:rowOff>4220937</xdr:rowOff>
    </xdr:from>
    <xdr:to>
      <xdr:col>30</xdr:col>
      <xdr:colOff>134471</xdr:colOff>
      <xdr:row>28</xdr:row>
      <xdr:rowOff>142244</xdr:rowOff>
    </xdr:to>
    <xdr:sp macro="" textlink="">
      <xdr:nvSpPr>
        <xdr:cNvPr id="60" name="正方形/長方形 59"/>
        <xdr:cNvSpPr/>
      </xdr:nvSpPr>
      <xdr:spPr bwMode="auto">
        <a:xfrm>
          <a:off x="4015132" y="21946962"/>
          <a:ext cx="1358089" cy="9917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Ｉ．（株）電通テック</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23</xdr:col>
      <xdr:colOff>37560</xdr:colOff>
      <xdr:row>28</xdr:row>
      <xdr:rowOff>142244</xdr:rowOff>
    </xdr:from>
    <xdr:to>
      <xdr:col>30</xdr:col>
      <xdr:colOff>124771</xdr:colOff>
      <xdr:row>28</xdr:row>
      <xdr:rowOff>920719</xdr:rowOff>
    </xdr:to>
    <xdr:sp macro="" textlink="">
      <xdr:nvSpPr>
        <xdr:cNvPr id="61" name="大かっこ 60"/>
        <xdr:cNvSpPr/>
      </xdr:nvSpPr>
      <xdr:spPr bwMode="auto">
        <a:xfrm>
          <a:off x="4053935" y="22948269"/>
          <a:ext cx="1309586" cy="7689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事務局運営業務</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41</xdr:col>
      <xdr:colOff>105221</xdr:colOff>
      <xdr:row>27</xdr:row>
      <xdr:rowOff>3868084</xdr:rowOff>
    </xdr:from>
    <xdr:to>
      <xdr:col>47</xdr:col>
      <xdr:colOff>85738</xdr:colOff>
      <xdr:row>27</xdr:row>
      <xdr:rowOff>4220926</xdr:rowOff>
    </xdr:to>
    <xdr:sp macro="" textlink="">
      <xdr:nvSpPr>
        <xdr:cNvPr id="62" name="フレーム 61"/>
        <xdr:cNvSpPr/>
      </xdr:nvSpPr>
      <xdr:spPr bwMode="auto">
        <a:xfrm>
          <a:off x="7264846" y="21584584"/>
          <a:ext cx="1028267" cy="36237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40</xdr:col>
      <xdr:colOff>124636</xdr:colOff>
      <xdr:row>27</xdr:row>
      <xdr:rowOff>4220937</xdr:rowOff>
    </xdr:from>
    <xdr:to>
      <xdr:col>48</xdr:col>
      <xdr:colOff>85725</xdr:colOff>
      <xdr:row>28</xdr:row>
      <xdr:rowOff>132708</xdr:rowOff>
    </xdr:to>
    <xdr:sp macro="" textlink="">
      <xdr:nvSpPr>
        <xdr:cNvPr id="63" name="正方形/長方形 62"/>
        <xdr:cNvSpPr/>
      </xdr:nvSpPr>
      <xdr:spPr bwMode="auto">
        <a:xfrm>
          <a:off x="7109636" y="21946962"/>
          <a:ext cx="1358089" cy="9822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Ｋ．（株）電通リサーチ</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40</xdr:col>
      <xdr:colOff>153738</xdr:colOff>
      <xdr:row>28</xdr:row>
      <xdr:rowOff>142234</xdr:rowOff>
    </xdr:from>
    <xdr:to>
      <xdr:col>48</xdr:col>
      <xdr:colOff>76024</xdr:colOff>
      <xdr:row>28</xdr:row>
      <xdr:rowOff>685800</xdr:rowOff>
    </xdr:to>
    <xdr:sp macro="" textlink="">
      <xdr:nvSpPr>
        <xdr:cNvPr id="64" name="大かっこ 63"/>
        <xdr:cNvSpPr/>
      </xdr:nvSpPr>
      <xdr:spPr bwMode="auto">
        <a:xfrm>
          <a:off x="7138738" y="22938734"/>
          <a:ext cx="1319286" cy="5435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事業評価調査</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32</xdr:col>
      <xdr:colOff>144145</xdr:colOff>
      <xdr:row>27</xdr:row>
      <xdr:rowOff>3868084</xdr:rowOff>
    </xdr:from>
    <xdr:to>
      <xdr:col>38</xdr:col>
      <xdr:colOff>124662</xdr:colOff>
      <xdr:row>27</xdr:row>
      <xdr:rowOff>4220926</xdr:rowOff>
    </xdr:to>
    <xdr:sp macro="" textlink="">
      <xdr:nvSpPr>
        <xdr:cNvPr id="65" name="フレーム 64"/>
        <xdr:cNvSpPr/>
      </xdr:nvSpPr>
      <xdr:spPr bwMode="auto">
        <a:xfrm>
          <a:off x="5732145" y="21584584"/>
          <a:ext cx="1028267" cy="36237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31</xdr:col>
      <xdr:colOff>163560</xdr:colOff>
      <xdr:row>27</xdr:row>
      <xdr:rowOff>4220937</xdr:rowOff>
    </xdr:from>
    <xdr:to>
      <xdr:col>39</xdr:col>
      <xdr:colOff>124649</xdr:colOff>
      <xdr:row>28</xdr:row>
      <xdr:rowOff>132708</xdr:rowOff>
    </xdr:to>
    <xdr:sp macro="" textlink="">
      <xdr:nvSpPr>
        <xdr:cNvPr id="66" name="正方形/長方形 65"/>
        <xdr:cNvSpPr/>
      </xdr:nvSpPr>
      <xdr:spPr bwMode="auto">
        <a:xfrm>
          <a:off x="5576935" y="21946962"/>
          <a:ext cx="1358089" cy="9822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Ｊ．（株）ベクトル</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32</xdr:col>
      <xdr:colOff>18036</xdr:colOff>
      <xdr:row>28</xdr:row>
      <xdr:rowOff>142234</xdr:rowOff>
    </xdr:from>
    <xdr:to>
      <xdr:col>39</xdr:col>
      <xdr:colOff>114947</xdr:colOff>
      <xdr:row>28</xdr:row>
      <xdr:rowOff>685800</xdr:rowOff>
    </xdr:to>
    <xdr:sp macro="" textlink="">
      <xdr:nvSpPr>
        <xdr:cNvPr id="67" name="大かっこ 66"/>
        <xdr:cNvSpPr/>
      </xdr:nvSpPr>
      <xdr:spPr bwMode="auto">
        <a:xfrm>
          <a:off x="5606036" y="22938734"/>
          <a:ext cx="1319286" cy="5435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報道対応業務</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21</xdr:col>
      <xdr:colOff>38100</xdr:colOff>
      <xdr:row>27</xdr:row>
      <xdr:rowOff>3667125</xdr:rowOff>
    </xdr:from>
    <xdr:to>
      <xdr:col>45</xdr:col>
      <xdr:colOff>76200</xdr:colOff>
      <xdr:row>27</xdr:row>
      <xdr:rowOff>3810000</xdr:rowOff>
    </xdr:to>
    <xdr:grpSp>
      <xdr:nvGrpSpPr>
        <xdr:cNvPr id="49591" name="グループ化 81"/>
        <xdr:cNvGrpSpPr>
          <a:grpSpLocks/>
        </xdr:cNvGrpSpPr>
      </xdr:nvGrpSpPr>
      <xdr:grpSpPr bwMode="auto">
        <a:xfrm>
          <a:off x="3771900" y="21370925"/>
          <a:ext cx="4305300" cy="142875"/>
          <a:chOff x="2286000" y="14859000"/>
          <a:chExt cx="6102350" cy="452436"/>
        </a:xfrm>
      </xdr:grpSpPr>
      <xdr:cxnSp macro="">
        <xdr:nvCxnSpPr>
          <xdr:cNvPr id="83" name="直線矢印コネクタ 82"/>
          <xdr:cNvCxnSpPr/>
        </xdr:nvCxnSpPr>
        <xdr:spPr>
          <a:xfrm rot="5400000">
            <a:off x="3459403"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a:xfrm>
            <a:off x="2286000" y="14859000"/>
            <a:ext cx="61023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a:xfrm rot="5400000">
            <a:off x="5824763"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rot="5400000">
            <a:off x="8148135" y="15085220"/>
            <a:ext cx="4524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57513</xdr:colOff>
      <xdr:row>26</xdr:row>
      <xdr:rowOff>4591050</xdr:rowOff>
    </xdr:from>
    <xdr:to>
      <xdr:col>20</xdr:col>
      <xdr:colOff>18776</xdr:colOff>
      <xdr:row>27</xdr:row>
      <xdr:rowOff>234208</xdr:rowOff>
    </xdr:to>
    <xdr:sp macro="" textlink="">
      <xdr:nvSpPr>
        <xdr:cNvPr id="12" name="フレーム 11"/>
        <xdr:cNvSpPr/>
      </xdr:nvSpPr>
      <xdr:spPr bwMode="auto">
        <a:xfrm>
          <a:off x="2153013" y="17608550"/>
          <a:ext cx="1358263" cy="35166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11</xdr:col>
      <xdr:colOff>38100</xdr:colOff>
      <xdr:row>27</xdr:row>
      <xdr:rowOff>234187</xdr:rowOff>
    </xdr:from>
    <xdr:to>
      <xdr:col>21</xdr:col>
      <xdr:colOff>76996</xdr:colOff>
      <xdr:row>27</xdr:row>
      <xdr:rowOff>861777</xdr:rowOff>
    </xdr:to>
    <xdr:sp macro="" textlink="">
      <xdr:nvSpPr>
        <xdr:cNvPr id="13" name="正方形/長方形 12"/>
        <xdr:cNvSpPr/>
      </xdr:nvSpPr>
      <xdr:spPr bwMode="auto">
        <a:xfrm>
          <a:off x="1958975" y="17960212"/>
          <a:ext cx="1785146" cy="60828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株式会社博報堂</a:t>
          </a:r>
          <a:endParaRPr kumimoji="1" lang="en-US" altLang="ja-JP" sz="1100">
            <a:solidFill>
              <a:sysClr val="windowText" lastClr="000000"/>
            </a:solidFill>
          </a:endParaRPr>
        </a:p>
        <a:p>
          <a:pPr algn="ctr"/>
          <a:r>
            <a:rPr kumimoji="1" lang="ja-JP" altLang="en-US" sz="1100">
              <a:solidFill>
                <a:sysClr val="windowText" lastClr="000000"/>
              </a:solidFill>
            </a:rPr>
            <a:t>２６０百万円</a:t>
          </a:r>
        </a:p>
      </xdr:txBody>
    </xdr:sp>
    <xdr:clientData/>
  </xdr:twoCellAnchor>
  <xdr:twoCellAnchor>
    <xdr:from>
      <xdr:col>24</xdr:col>
      <xdr:colOff>47917</xdr:colOff>
      <xdr:row>27</xdr:row>
      <xdr:rowOff>813975</xdr:rowOff>
    </xdr:from>
    <xdr:to>
      <xdr:col>30</xdr:col>
      <xdr:colOff>28567</xdr:colOff>
      <xdr:row>27</xdr:row>
      <xdr:rowOff>1194150</xdr:rowOff>
    </xdr:to>
    <xdr:sp macro="" textlink="">
      <xdr:nvSpPr>
        <xdr:cNvPr id="50" name="フレーム 49"/>
        <xdr:cNvSpPr/>
      </xdr:nvSpPr>
      <xdr:spPr bwMode="auto">
        <a:xfrm>
          <a:off x="4238917" y="18530475"/>
          <a:ext cx="1028400" cy="3706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23</xdr:col>
      <xdr:colOff>67312</xdr:colOff>
      <xdr:row>27</xdr:row>
      <xdr:rowOff>1156133</xdr:rowOff>
    </xdr:from>
    <xdr:to>
      <xdr:col>31</xdr:col>
      <xdr:colOff>28575</xdr:colOff>
      <xdr:row>27</xdr:row>
      <xdr:rowOff>2163597</xdr:rowOff>
    </xdr:to>
    <xdr:sp macro="" textlink="">
      <xdr:nvSpPr>
        <xdr:cNvPr id="51" name="正方形/長方形 50"/>
        <xdr:cNvSpPr/>
      </xdr:nvSpPr>
      <xdr:spPr bwMode="auto">
        <a:xfrm>
          <a:off x="4083687" y="18872633"/>
          <a:ext cx="1358263" cy="9979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Ｈ．（株）プレック研究所</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23</xdr:col>
      <xdr:colOff>96418</xdr:colOff>
      <xdr:row>27</xdr:row>
      <xdr:rowOff>2182585</xdr:rowOff>
    </xdr:from>
    <xdr:to>
      <xdr:col>31</xdr:col>
      <xdr:colOff>18874</xdr:colOff>
      <xdr:row>27</xdr:row>
      <xdr:rowOff>3133724</xdr:rowOff>
    </xdr:to>
    <xdr:sp macro="" textlink="">
      <xdr:nvSpPr>
        <xdr:cNvPr id="52" name="大かっこ 51"/>
        <xdr:cNvSpPr/>
      </xdr:nvSpPr>
      <xdr:spPr bwMode="auto">
        <a:xfrm>
          <a:off x="4112793" y="19908610"/>
          <a:ext cx="1319456" cy="95113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NPO/NGO</a:t>
          </a:r>
          <a:r>
            <a:rPr kumimoji="1" lang="ja-JP" altLang="en-US" sz="1100">
              <a:solidFill>
                <a:sysClr val="windowText" lastClr="000000"/>
              </a:solidFill>
              <a:latin typeface="+mn-lt"/>
              <a:ea typeface="+mn-ea"/>
              <a:cs typeface="+mn-cs"/>
            </a:rPr>
            <a:t>メディア連携事務局運営業務</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21</xdr:col>
      <xdr:colOff>85725</xdr:colOff>
      <xdr:row>27</xdr:row>
      <xdr:rowOff>590550</xdr:rowOff>
    </xdr:from>
    <xdr:to>
      <xdr:col>27</xdr:col>
      <xdr:colOff>142875</xdr:colOff>
      <xdr:row>27</xdr:row>
      <xdr:rowOff>790575</xdr:rowOff>
    </xdr:to>
    <xdr:grpSp>
      <xdr:nvGrpSpPr>
        <xdr:cNvPr id="49597" name="グループ化 93"/>
        <xdr:cNvGrpSpPr>
          <a:grpSpLocks/>
        </xdr:cNvGrpSpPr>
      </xdr:nvGrpSpPr>
      <xdr:grpSpPr bwMode="auto">
        <a:xfrm>
          <a:off x="3819525" y="18294350"/>
          <a:ext cx="1123950" cy="200025"/>
          <a:chOff x="2990850" y="14649450"/>
          <a:chExt cx="4152900" cy="133350"/>
        </a:xfrm>
      </xdr:grpSpPr>
      <xdr:cxnSp macro="">
        <xdr:nvCxnSpPr>
          <xdr:cNvPr id="89" name="直線コネクタ 88"/>
          <xdr:cNvCxnSpPr/>
        </xdr:nvCxnSpPr>
        <xdr:spPr>
          <a:xfrm>
            <a:off x="2990850" y="14649450"/>
            <a:ext cx="41529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xdr:cNvCxnSpPr/>
        </xdr:nvCxnSpPr>
        <xdr:spPr>
          <a:xfrm rot="5400000">
            <a:off x="7077073" y="14716125"/>
            <a:ext cx="1333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171939</xdr:colOff>
      <xdr:row>28</xdr:row>
      <xdr:rowOff>628650</xdr:rowOff>
    </xdr:from>
    <xdr:to>
      <xdr:col>19</xdr:col>
      <xdr:colOff>124375</xdr:colOff>
      <xdr:row>28</xdr:row>
      <xdr:rowOff>1066800</xdr:rowOff>
    </xdr:to>
    <xdr:sp macro="" textlink="">
      <xdr:nvSpPr>
        <xdr:cNvPr id="27" name="フレーム 26"/>
        <xdr:cNvSpPr/>
      </xdr:nvSpPr>
      <xdr:spPr bwMode="auto">
        <a:xfrm>
          <a:off x="2092814" y="23425150"/>
          <a:ext cx="1349436" cy="4381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10</xdr:col>
      <xdr:colOff>162108</xdr:colOff>
      <xdr:row>28</xdr:row>
      <xdr:rowOff>1047750</xdr:rowOff>
    </xdr:from>
    <xdr:to>
      <xdr:col>21</xdr:col>
      <xdr:colOff>17829</xdr:colOff>
      <xdr:row>28</xdr:row>
      <xdr:rowOff>1704975</xdr:rowOff>
    </xdr:to>
    <xdr:sp macro="" textlink="">
      <xdr:nvSpPr>
        <xdr:cNvPr id="28" name="正方形/長方形 27"/>
        <xdr:cNvSpPr/>
      </xdr:nvSpPr>
      <xdr:spPr bwMode="auto">
        <a:xfrm>
          <a:off x="1908358" y="23844250"/>
          <a:ext cx="1776596" cy="6572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　株式会社電通</a:t>
          </a:r>
          <a:endParaRPr kumimoji="1" lang="en-US" altLang="ja-JP" sz="1100">
            <a:solidFill>
              <a:sysClr val="windowText" lastClr="000000"/>
            </a:solidFill>
          </a:endParaRPr>
        </a:p>
        <a:p>
          <a:pPr algn="ctr"/>
          <a:r>
            <a:rPr kumimoji="1" lang="ja-JP" altLang="en-US" sz="1100">
              <a:solidFill>
                <a:sysClr val="windowText" lastClr="000000"/>
              </a:solidFill>
            </a:rPr>
            <a:t>３０７百万円</a:t>
          </a:r>
        </a:p>
      </xdr:txBody>
    </xdr:sp>
    <xdr:clientData/>
  </xdr:twoCellAnchor>
  <xdr:twoCellAnchor>
    <xdr:from>
      <xdr:col>10</xdr:col>
      <xdr:colOff>152400</xdr:colOff>
      <xdr:row>28</xdr:row>
      <xdr:rowOff>1714500</xdr:rowOff>
    </xdr:from>
    <xdr:to>
      <xdr:col>21</xdr:col>
      <xdr:colOff>17828</xdr:colOff>
      <xdr:row>28</xdr:row>
      <xdr:rowOff>3019425</xdr:rowOff>
    </xdr:to>
    <xdr:sp macro="" textlink="">
      <xdr:nvSpPr>
        <xdr:cNvPr id="32" name="大かっこ 31"/>
        <xdr:cNvSpPr/>
      </xdr:nvSpPr>
      <xdr:spPr bwMode="auto">
        <a:xfrm>
          <a:off x="1898650" y="24520525"/>
          <a:ext cx="1786303" cy="1295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１人１日１ｋｇＣＯ</a:t>
          </a:r>
          <a:r>
            <a:rPr kumimoji="1" lang="en-US" altLang="ja-JP" sz="1100">
              <a:solidFill>
                <a:schemeClr val="tx1"/>
              </a:solidFill>
              <a:latin typeface="+mn-lt"/>
              <a:ea typeface="+mn-ea"/>
              <a:cs typeface="+mn-cs"/>
            </a:rPr>
            <a:t>2</a:t>
          </a:r>
          <a:r>
            <a:rPr kumimoji="1" lang="ja-JP" altLang="en-US" sz="1100">
              <a:solidFill>
                <a:schemeClr val="tx1"/>
              </a:solidFill>
              <a:latin typeface="+mn-lt"/>
              <a:ea typeface="+mn-ea"/>
              <a:cs typeface="+mn-cs"/>
            </a:rPr>
            <a:t>削減・クールアースデー運動推進事業</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クールアース・デーキャンペーンの推進等。</a:t>
          </a:r>
          <a:endParaRPr lang="ja-JP" altLang="ja-JP"/>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24</xdr:col>
      <xdr:colOff>37612</xdr:colOff>
      <xdr:row>28</xdr:row>
      <xdr:rowOff>1457325</xdr:rowOff>
    </xdr:from>
    <xdr:to>
      <xdr:col>30</xdr:col>
      <xdr:colOff>18928</xdr:colOff>
      <xdr:row>28</xdr:row>
      <xdr:rowOff>1819275</xdr:rowOff>
    </xdr:to>
    <xdr:sp macro="" textlink="">
      <xdr:nvSpPr>
        <xdr:cNvPr id="68" name="フレーム 67"/>
        <xdr:cNvSpPr/>
      </xdr:nvSpPr>
      <xdr:spPr bwMode="auto">
        <a:xfrm>
          <a:off x="4228612" y="24263350"/>
          <a:ext cx="1029066" cy="3524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外注費</a:t>
          </a:r>
          <a:endParaRPr kumimoji="1" lang="en-US" altLang="ja-JP" sz="900">
            <a:solidFill>
              <a:sysClr val="windowText" lastClr="000000"/>
            </a:solidFill>
          </a:endParaRPr>
        </a:p>
      </xdr:txBody>
    </xdr:sp>
    <xdr:clientData/>
  </xdr:twoCellAnchor>
  <xdr:twoCellAnchor>
    <xdr:from>
      <xdr:col>23</xdr:col>
      <xdr:colOff>56906</xdr:colOff>
      <xdr:row>28</xdr:row>
      <xdr:rowOff>1819275</xdr:rowOff>
    </xdr:from>
    <xdr:to>
      <xdr:col>31</xdr:col>
      <xdr:colOff>19050</xdr:colOff>
      <xdr:row>28</xdr:row>
      <xdr:rowOff>2562225</xdr:rowOff>
    </xdr:to>
    <xdr:sp macro="" textlink="">
      <xdr:nvSpPr>
        <xdr:cNvPr id="69" name="正方形/長方形 68"/>
        <xdr:cNvSpPr/>
      </xdr:nvSpPr>
      <xdr:spPr bwMode="auto">
        <a:xfrm>
          <a:off x="4073281" y="24615775"/>
          <a:ext cx="1359144" cy="7524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Ｌ．（株）電通テック</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23</xdr:col>
      <xdr:colOff>56906</xdr:colOff>
      <xdr:row>28</xdr:row>
      <xdr:rowOff>2590800</xdr:rowOff>
    </xdr:from>
    <xdr:to>
      <xdr:col>30</xdr:col>
      <xdr:colOff>154843</xdr:colOff>
      <xdr:row>28</xdr:row>
      <xdr:rowOff>2981325</xdr:rowOff>
    </xdr:to>
    <xdr:sp macro="" textlink="">
      <xdr:nvSpPr>
        <xdr:cNvPr id="70" name="大かっこ 69"/>
        <xdr:cNvSpPr/>
      </xdr:nvSpPr>
      <xdr:spPr bwMode="auto">
        <a:xfrm>
          <a:off x="4073281" y="25387300"/>
          <a:ext cx="1320312" cy="3905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事務局運営業務</a:t>
          </a:r>
          <a:endParaRPr kumimoji="1" lang="en-US" altLang="ja-JP" sz="1100">
            <a:solidFill>
              <a:sysClr val="windowText" lastClr="000000"/>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21</xdr:col>
      <xdr:colOff>38100</xdr:colOff>
      <xdr:row>28</xdr:row>
      <xdr:rowOff>1238250</xdr:rowOff>
    </xdr:from>
    <xdr:to>
      <xdr:col>27</xdr:col>
      <xdr:colOff>95250</xdr:colOff>
      <xdr:row>28</xdr:row>
      <xdr:rowOff>1428750</xdr:rowOff>
    </xdr:to>
    <xdr:grpSp>
      <xdr:nvGrpSpPr>
        <xdr:cNvPr id="49604" name="グループ化 94"/>
        <xdr:cNvGrpSpPr>
          <a:grpSpLocks/>
        </xdr:cNvGrpSpPr>
      </xdr:nvGrpSpPr>
      <xdr:grpSpPr bwMode="auto">
        <a:xfrm>
          <a:off x="3771900" y="24022050"/>
          <a:ext cx="1123950" cy="190500"/>
          <a:chOff x="2990850" y="14649450"/>
          <a:chExt cx="4152900" cy="133350"/>
        </a:xfrm>
      </xdr:grpSpPr>
      <xdr:cxnSp macro="">
        <xdr:nvCxnSpPr>
          <xdr:cNvPr id="96" name="直線コネクタ 95"/>
          <xdr:cNvCxnSpPr/>
        </xdr:nvCxnSpPr>
        <xdr:spPr>
          <a:xfrm>
            <a:off x="2990850" y="14649450"/>
            <a:ext cx="41529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7" name="直線矢印コネクタ 96"/>
          <xdr:cNvCxnSpPr/>
        </xdr:nvCxnSpPr>
        <xdr:spPr>
          <a:xfrm rot="5400000">
            <a:off x="7077075" y="14716125"/>
            <a:ext cx="1333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pageSetUpPr fitToPage="1"/>
  </sheetPr>
  <dimension ref="B1:AY66"/>
  <sheetViews>
    <sheetView tabSelected="1" topLeftCell="A10" zoomScale="75" zoomScaleNormal="75" workbookViewId="0">
      <selection activeCell="H15" sqref="H15:AY15"/>
    </sheetView>
  </sheetViews>
  <sheetFormatPr defaultRowHeight="13.5"/>
  <cols>
    <col min="1" max="1" width="2.25" customWidth="1"/>
    <col min="2" max="3" width="2.375" customWidth="1"/>
    <col min="4" max="58" width="2.25" customWidth="1"/>
  </cols>
  <sheetData>
    <row r="1" spans="2:51" ht="24" customHeight="1" thickBot="1">
      <c r="AK1" s="139" t="s">
        <v>15</v>
      </c>
      <c r="AL1" s="139"/>
      <c r="AM1" s="139"/>
      <c r="AN1" s="139"/>
      <c r="AO1" s="139"/>
      <c r="AP1" s="139"/>
      <c r="AQ1" s="139"/>
      <c r="AR1" s="140" t="s">
        <v>96</v>
      </c>
      <c r="AS1" s="141"/>
      <c r="AT1" s="141"/>
      <c r="AU1" s="141"/>
      <c r="AV1" s="141"/>
      <c r="AW1" s="141"/>
      <c r="AX1" s="141"/>
      <c r="AY1" s="141"/>
    </row>
    <row r="2" spans="2:51" ht="32.25" customHeight="1" thickBot="1">
      <c r="B2" s="142" t="s">
        <v>36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4"/>
    </row>
    <row r="3" spans="2:51" ht="45" customHeight="1">
      <c r="B3" s="145" t="s">
        <v>0</v>
      </c>
      <c r="C3" s="146"/>
      <c r="D3" s="146"/>
      <c r="E3" s="146"/>
      <c r="F3" s="146"/>
      <c r="G3" s="146"/>
      <c r="H3" s="147" t="s">
        <v>43</v>
      </c>
      <c r="I3" s="148"/>
      <c r="J3" s="148"/>
      <c r="K3" s="148"/>
      <c r="L3" s="148"/>
      <c r="M3" s="148"/>
      <c r="N3" s="148"/>
      <c r="O3" s="148"/>
      <c r="P3" s="148"/>
      <c r="Q3" s="148"/>
      <c r="R3" s="148"/>
      <c r="S3" s="148"/>
      <c r="T3" s="148"/>
      <c r="U3" s="148"/>
      <c r="V3" s="148"/>
      <c r="W3" s="148"/>
      <c r="X3" s="148"/>
      <c r="Y3" s="149"/>
      <c r="Z3" s="150" t="s">
        <v>25</v>
      </c>
      <c r="AA3" s="151"/>
      <c r="AB3" s="151"/>
      <c r="AC3" s="151"/>
      <c r="AD3" s="151"/>
      <c r="AE3" s="152"/>
      <c r="AF3" s="153" t="s">
        <v>37</v>
      </c>
      <c r="AG3" s="154"/>
      <c r="AH3" s="154"/>
      <c r="AI3" s="154"/>
      <c r="AJ3" s="154"/>
      <c r="AK3" s="154"/>
      <c r="AL3" s="154"/>
      <c r="AM3" s="154"/>
      <c r="AN3" s="154"/>
      <c r="AO3" s="154"/>
      <c r="AP3" s="154"/>
      <c r="AQ3" s="155"/>
      <c r="AR3" s="156" t="s">
        <v>1</v>
      </c>
      <c r="AS3" s="154"/>
      <c r="AT3" s="154"/>
      <c r="AU3" s="154"/>
      <c r="AV3" s="154"/>
      <c r="AW3" s="154"/>
      <c r="AX3" s="154"/>
      <c r="AY3" s="157"/>
    </row>
    <row r="4" spans="2:51" ht="45" customHeight="1">
      <c r="B4" s="160" t="s">
        <v>18</v>
      </c>
      <c r="C4" s="161"/>
      <c r="D4" s="161"/>
      <c r="E4" s="161"/>
      <c r="F4" s="161"/>
      <c r="G4" s="161"/>
      <c r="H4" s="162" t="s">
        <v>34</v>
      </c>
      <c r="I4" s="163"/>
      <c r="J4" s="163"/>
      <c r="K4" s="163"/>
      <c r="L4" s="163"/>
      <c r="M4" s="163"/>
      <c r="N4" s="163"/>
      <c r="O4" s="163"/>
      <c r="P4" s="163"/>
      <c r="Q4" s="163"/>
      <c r="R4" s="163"/>
      <c r="S4" s="163"/>
      <c r="T4" s="163"/>
      <c r="U4" s="163"/>
      <c r="V4" s="163"/>
      <c r="W4" s="92"/>
      <c r="X4" s="92"/>
      <c r="Y4" s="92"/>
      <c r="Z4" s="164" t="s">
        <v>19</v>
      </c>
      <c r="AA4" s="165"/>
      <c r="AB4" s="165"/>
      <c r="AC4" s="165"/>
      <c r="AD4" s="165"/>
      <c r="AE4" s="166"/>
      <c r="AF4" s="167" t="s">
        <v>67</v>
      </c>
      <c r="AG4" s="168"/>
      <c r="AH4" s="168"/>
      <c r="AI4" s="168"/>
      <c r="AJ4" s="168"/>
      <c r="AK4" s="168"/>
      <c r="AL4" s="168"/>
      <c r="AM4" s="168"/>
      <c r="AN4" s="168"/>
      <c r="AO4" s="168"/>
      <c r="AP4" s="168"/>
      <c r="AQ4" s="169"/>
      <c r="AR4" s="170" t="s">
        <v>68</v>
      </c>
      <c r="AS4" s="171"/>
      <c r="AT4" s="171"/>
      <c r="AU4" s="171"/>
      <c r="AV4" s="171"/>
      <c r="AW4" s="171"/>
      <c r="AX4" s="171"/>
      <c r="AY4" s="172"/>
    </row>
    <row r="5" spans="2:51" ht="45" customHeight="1">
      <c r="B5" s="160" t="s">
        <v>17</v>
      </c>
      <c r="C5" s="161"/>
      <c r="D5" s="161"/>
      <c r="E5" s="161"/>
      <c r="F5" s="161"/>
      <c r="G5" s="161"/>
      <c r="H5" s="173" t="s">
        <v>35</v>
      </c>
      <c r="I5" s="92"/>
      <c r="J5" s="92"/>
      <c r="K5" s="92"/>
      <c r="L5" s="92"/>
      <c r="M5" s="92"/>
      <c r="N5" s="92"/>
      <c r="O5" s="92"/>
      <c r="P5" s="92"/>
      <c r="Q5" s="92"/>
      <c r="R5" s="92"/>
      <c r="S5" s="92"/>
      <c r="T5" s="92"/>
      <c r="U5" s="92"/>
      <c r="V5" s="92"/>
      <c r="W5" s="92"/>
      <c r="X5" s="92"/>
      <c r="Y5" s="92"/>
      <c r="Z5" s="174" t="s">
        <v>20</v>
      </c>
      <c r="AA5" s="161"/>
      <c r="AB5" s="161"/>
      <c r="AC5" s="161"/>
      <c r="AD5" s="161"/>
      <c r="AE5" s="175"/>
      <c r="AF5" s="176" t="s">
        <v>39</v>
      </c>
      <c r="AG5" s="177"/>
      <c r="AH5" s="177"/>
      <c r="AI5" s="177"/>
      <c r="AJ5" s="177"/>
      <c r="AK5" s="177"/>
      <c r="AL5" s="177"/>
      <c r="AM5" s="177"/>
      <c r="AN5" s="177"/>
      <c r="AO5" s="177"/>
      <c r="AP5" s="177"/>
      <c r="AQ5" s="177"/>
      <c r="AR5" s="178"/>
      <c r="AS5" s="178"/>
      <c r="AT5" s="178"/>
      <c r="AU5" s="178"/>
      <c r="AV5" s="178"/>
      <c r="AW5" s="178"/>
      <c r="AX5" s="178"/>
      <c r="AY5" s="179"/>
    </row>
    <row r="6" spans="2:51" ht="45" customHeight="1">
      <c r="B6" s="180" t="s">
        <v>26</v>
      </c>
      <c r="C6" s="181"/>
      <c r="D6" s="181"/>
      <c r="E6" s="181"/>
      <c r="F6" s="181"/>
      <c r="G6" s="181"/>
      <c r="H6" s="182" t="s">
        <v>69</v>
      </c>
      <c r="I6" s="183"/>
      <c r="J6" s="183"/>
      <c r="K6" s="183"/>
      <c r="L6" s="183"/>
      <c r="M6" s="183"/>
      <c r="N6" s="183"/>
      <c r="O6" s="183"/>
      <c r="P6" s="183"/>
      <c r="Q6" s="183"/>
      <c r="R6" s="183"/>
      <c r="S6" s="183"/>
      <c r="T6" s="183"/>
      <c r="U6" s="183"/>
      <c r="V6" s="183"/>
      <c r="W6" s="65"/>
      <c r="X6" s="65"/>
      <c r="Y6" s="66"/>
      <c r="Z6" s="184" t="s">
        <v>32</v>
      </c>
      <c r="AA6" s="185"/>
      <c r="AB6" s="185"/>
      <c r="AC6" s="185"/>
      <c r="AD6" s="185"/>
      <c r="AE6" s="186"/>
      <c r="AF6" s="187" t="s">
        <v>38</v>
      </c>
      <c r="AG6" s="188"/>
      <c r="AH6" s="188"/>
      <c r="AI6" s="188"/>
      <c r="AJ6" s="188"/>
      <c r="AK6" s="188"/>
      <c r="AL6" s="188"/>
      <c r="AM6" s="188"/>
      <c r="AN6" s="188"/>
      <c r="AO6" s="188"/>
      <c r="AP6" s="188"/>
      <c r="AQ6" s="188"/>
      <c r="AR6" s="188"/>
      <c r="AS6" s="188"/>
      <c r="AT6" s="188"/>
      <c r="AU6" s="188"/>
      <c r="AV6" s="188"/>
      <c r="AW6" s="188"/>
      <c r="AX6" s="188"/>
      <c r="AY6" s="189"/>
    </row>
    <row r="7" spans="2:51" ht="80.099999999999994" customHeight="1">
      <c r="B7" s="190" t="s">
        <v>27</v>
      </c>
      <c r="C7" s="191"/>
      <c r="D7" s="191"/>
      <c r="E7" s="191"/>
      <c r="F7" s="191"/>
      <c r="G7" s="191"/>
      <c r="H7" s="192" t="s">
        <v>93</v>
      </c>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4"/>
    </row>
    <row r="8" spans="2:51" ht="80.099999999999994" customHeight="1">
      <c r="B8" s="190" t="s">
        <v>31</v>
      </c>
      <c r="C8" s="195"/>
      <c r="D8" s="195"/>
      <c r="E8" s="195"/>
      <c r="F8" s="195"/>
      <c r="G8" s="196"/>
      <c r="H8" s="197" t="s">
        <v>94</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9"/>
    </row>
    <row r="9" spans="2:51" ht="87" customHeight="1">
      <c r="B9" s="200" t="s">
        <v>24</v>
      </c>
      <c r="C9" s="201"/>
      <c r="D9" s="201"/>
      <c r="E9" s="201"/>
      <c r="F9" s="201"/>
      <c r="G9" s="202"/>
      <c r="H9" s="158" t="s">
        <v>70</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159"/>
    </row>
    <row r="10" spans="2:51" ht="23.25" customHeight="1">
      <c r="B10" s="203" t="s">
        <v>28</v>
      </c>
      <c r="C10" s="204"/>
      <c r="D10" s="204"/>
      <c r="E10" s="204"/>
      <c r="F10" s="204"/>
      <c r="G10" s="205"/>
      <c r="H10" s="206"/>
      <c r="I10" s="207"/>
      <c r="J10" s="207"/>
      <c r="K10" s="207"/>
      <c r="L10" s="207"/>
      <c r="M10" s="207"/>
      <c r="N10" s="207"/>
      <c r="O10" s="207"/>
      <c r="P10" s="207"/>
      <c r="Q10" s="208" t="s">
        <v>3</v>
      </c>
      <c r="R10" s="208"/>
      <c r="S10" s="208"/>
      <c r="T10" s="208"/>
      <c r="U10" s="208"/>
      <c r="V10" s="208"/>
      <c r="W10" s="208"/>
      <c r="X10" s="208" t="s">
        <v>4</v>
      </c>
      <c r="Y10" s="208"/>
      <c r="Z10" s="208"/>
      <c r="AA10" s="208"/>
      <c r="AB10" s="208"/>
      <c r="AC10" s="208"/>
      <c r="AD10" s="208"/>
      <c r="AE10" s="208" t="s">
        <v>5</v>
      </c>
      <c r="AF10" s="208"/>
      <c r="AG10" s="208"/>
      <c r="AH10" s="208"/>
      <c r="AI10" s="208"/>
      <c r="AJ10" s="208"/>
      <c r="AK10" s="208"/>
      <c r="AL10" s="208" t="s">
        <v>8</v>
      </c>
      <c r="AM10" s="208"/>
      <c r="AN10" s="208"/>
      <c r="AO10" s="208"/>
      <c r="AP10" s="208"/>
      <c r="AQ10" s="208"/>
      <c r="AR10" s="208"/>
      <c r="AS10" s="208" t="s">
        <v>13</v>
      </c>
      <c r="AT10" s="208"/>
      <c r="AU10" s="208"/>
      <c r="AV10" s="208"/>
      <c r="AW10" s="208"/>
      <c r="AX10" s="208"/>
      <c r="AY10" s="209"/>
    </row>
    <row r="11" spans="2:51" ht="24.75" customHeight="1">
      <c r="B11" s="99"/>
      <c r="C11" s="100"/>
      <c r="D11" s="100"/>
      <c r="E11" s="100"/>
      <c r="F11" s="100"/>
      <c r="G11" s="101"/>
      <c r="H11" s="214" t="s">
        <v>16</v>
      </c>
      <c r="I11" s="215"/>
      <c r="J11" s="215"/>
      <c r="K11" s="215"/>
      <c r="L11" s="215"/>
      <c r="M11" s="215"/>
      <c r="N11" s="215"/>
      <c r="O11" s="215"/>
      <c r="P11" s="215"/>
      <c r="Q11" s="216" t="s">
        <v>48</v>
      </c>
      <c r="R11" s="210"/>
      <c r="S11" s="210"/>
      <c r="T11" s="210"/>
      <c r="U11" s="210"/>
      <c r="V11" s="210"/>
      <c r="W11" s="210"/>
      <c r="X11" s="216" t="s">
        <v>48</v>
      </c>
      <c r="Y11" s="210"/>
      <c r="Z11" s="210"/>
      <c r="AA11" s="210"/>
      <c r="AB11" s="210"/>
      <c r="AC11" s="210"/>
      <c r="AD11" s="210"/>
      <c r="AE11" s="210">
        <v>1914</v>
      </c>
      <c r="AF11" s="210"/>
      <c r="AG11" s="210"/>
      <c r="AH11" s="210"/>
      <c r="AI11" s="210"/>
      <c r="AJ11" s="210"/>
      <c r="AK11" s="210"/>
      <c r="AL11" s="210">
        <v>1019</v>
      </c>
      <c r="AM11" s="210"/>
      <c r="AN11" s="210"/>
      <c r="AO11" s="210"/>
      <c r="AP11" s="210"/>
      <c r="AQ11" s="210"/>
      <c r="AR11" s="210"/>
      <c r="AS11" s="210">
        <v>1019</v>
      </c>
      <c r="AT11" s="210"/>
      <c r="AU11" s="210"/>
      <c r="AV11" s="210"/>
      <c r="AW11" s="210"/>
      <c r="AX11" s="210"/>
      <c r="AY11" s="213"/>
    </row>
    <row r="12" spans="2:51" ht="24.75" customHeight="1">
      <c r="B12" s="99"/>
      <c r="C12" s="100"/>
      <c r="D12" s="100"/>
      <c r="E12" s="100"/>
      <c r="F12" s="100"/>
      <c r="G12" s="101"/>
      <c r="H12" s="214" t="s">
        <v>6</v>
      </c>
      <c r="I12" s="215"/>
      <c r="J12" s="215"/>
      <c r="K12" s="215"/>
      <c r="L12" s="215"/>
      <c r="M12" s="215"/>
      <c r="N12" s="215"/>
      <c r="O12" s="215"/>
      <c r="P12" s="215"/>
      <c r="Q12" s="216" t="s">
        <v>48</v>
      </c>
      <c r="R12" s="210"/>
      <c r="S12" s="210"/>
      <c r="T12" s="210"/>
      <c r="U12" s="210"/>
      <c r="V12" s="210"/>
      <c r="W12" s="210"/>
      <c r="X12" s="216" t="s">
        <v>48</v>
      </c>
      <c r="Y12" s="210"/>
      <c r="Z12" s="210"/>
      <c r="AA12" s="210"/>
      <c r="AB12" s="210"/>
      <c r="AC12" s="210"/>
      <c r="AD12" s="210"/>
      <c r="AE12" s="210">
        <v>1859</v>
      </c>
      <c r="AF12" s="210"/>
      <c r="AG12" s="210"/>
      <c r="AH12" s="210"/>
      <c r="AI12" s="210"/>
      <c r="AJ12" s="210"/>
      <c r="AK12" s="210"/>
      <c r="AL12" s="211"/>
      <c r="AM12" s="211"/>
      <c r="AN12" s="211"/>
      <c r="AO12" s="211"/>
      <c r="AP12" s="211"/>
      <c r="AQ12" s="211"/>
      <c r="AR12" s="211"/>
      <c r="AS12" s="211"/>
      <c r="AT12" s="211"/>
      <c r="AU12" s="211"/>
      <c r="AV12" s="211"/>
      <c r="AW12" s="211"/>
      <c r="AX12" s="211"/>
      <c r="AY12" s="212"/>
    </row>
    <row r="13" spans="2:51" ht="24.75" customHeight="1">
      <c r="B13" s="99"/>
      <c r="C13" s="100"/>
      <c r="D13" s="100"/>
      <c r="E13" s="100"/>
      <c r="F13" s="100"/>
      <c r="G13" s="101"/>
      <c r="H13" s="214" t="s">
        <v>7</v>
      </c>
      <c r="I13" s="215"/>
      <c r="J13" s="215"/>
      <c r="K13" s="215"/>
      <c r="L13" s="215"/>
      <c r="M13" s="215"/>
      <c r="N13" s="215"/>
      <c r="O13" s="215"/>
      <c r="P13" s="215"/>
      <c r="Q13" s="216" t="s">
        <v>48</v>
      </c>
      <c r="R13" s="210"/>
      <c r="S13" s="210"/>
      <c r="T13" s="210"/>
      <c r="U13" s="210"/>
      <c r="V13" s="210"/>
      <c r="W13" s="210"/>
      <c r="X13" s="216" t="s">
        <v>48</v>
      </c>
      <c r="Y13" s="210"/>
      <c r="Z13" s="210"/>
      <c r="AA13" s="210"/>
      <c r="AB13" s="210"/>
      <c r="AC13" s="210"/>
      <c r="AD13" s="210"/>
      <c r="AE13" s="217">
        <f>AE12/AE11</f>
        <v>0.97126436781609193</v>
      </c>
      <c r="AF13" s="217"/>
      <c r="AG13" s="217"/>
      <c r="AH13" s="217"/>
      <c r="AI13" s="217"/>
      <c r="AJ13" s="217"/>
      <c r="AK13" s="217"/>
      <c r="AL13" s="211"/>
      <c r="AM13" s="211"/>
      <c r="AN13" s="211"/>
      <c r="AO13" s="211"/>
      <c r="AP13" s="211"/>
      <c r="AQ13" s="211"/>
      <c r="AR13" s="211"/>
      <c r="AS13" s="211"/>
      <c r="AT13" s="211"/>
      <c r="AU13" s="211"/>
      <c r="AV13" s="211"/>
      <c r="AW13" s="211"/>
      <c r="AX13" s="211"/>
      <c r="AY13" s="212"/>
    </row>
    <row r="14" spans="2:51" ht="24.75" customHeight="1">
      <c r="B14" s="99"/>
      <c r="C14" s="100"/>
      <c r="D14" s="100"/>
      <c r="E14" s="100"/>
      <c r="F14" s="100"/>
      <c r="G14" s="101"/>
      <c r="H14" s="218" t="s">
        <v>33</v>
      </c>
      <c r="I14" s="219"/>
      <c r="J14" s="219"/>
      <c r="K14" s="219"/>
      <c r="L14" s="219"/>
      <c r="M14" s="219"/>
      <c r="N14" s="219"/>
      <c r="O14" s="219"/>
      <c r="P14" s="220"/>
      <c r="Q14" s="216" t="s">
        <v>48</v>
      </c>
      <c r="R14" s="210"/>
      <c r="S14" s="210"/>
      <c r="T14" s="210"/>
      <c r="U14" s="210"/>
      <c r="V14" s="210"/>
      <c r="W14" s="210"/>
      <c r="X14" s="216" t="s">
        <v>48</v>
      </c>
      <c r="Y14" s="210"/>
      <c r="Z14" s="210"/>
      <c r="AA14" s="210"/>
      <c r="AB14" s="210"/>
      <c r="AC14" s="210"/>
      <c r="AD14" s="210"/>
      <c r="AE14" s="210">
        <v>1859</v>
      </c>
      <c r="AF14" s="210"/>
      <c r="AG14" s="210"/>
      <c r="AH14" s="210"/>
      <c r="AI14" s="210"/>
      <c r="AJ14" s="210"/>
      <c r="AK14" s="210"/>
      <c r="AL14" s="211"/>
      <c r="AM14" s="211"/>
      <c r="AN14" s="211"/>
      <c r="AO14" s="211"/>
      <c r="AP14" s="211"/>
      <c r="AQ14" s="211"/>
      <c r="AR14" s="211"/>
      <c r="AS14" s="211"/>
      <c r="AT14" s="211"/>
      <c r="AU14" s="211"/>
      <c r="AV14" s="211"/>
      <c r="AW14" s="211"/>
      <c r="AX14" s="211"/>
      <c r="AY14" s="212"/>
    </row>
    <row r="15" spans="2:51" ht="75" customHeight="1">
      <c r="B15" s="221" t="s">
        <v>12</v>
      </c>
      <c r="C15" s="222"/>
      <c r="D15" s="225" t="s">
        <v>10</v>
      </c>
      <c r="E15" s="225"/>
      <c r="F15" s="225"/>
      <c r="G15" s="226"/>
      <c r="H15" s="158" t="s">
        <v>71</v>
      </c>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159"/>
    </row>
    <row r="16" spans="2:51" ht="69.95" customHeight="1">
      <c r="B16" s="223"/>
      <c r="C16" s="224"/>
      <c r="D16" s="227" t="s">
        <v>11</v>
      </c>
      <c r="E16" s="227"/>
      <c r="F16" s="227"/>
      <c r="G16" s="228"/>
      <c r="H16" s="229" t="s">
        <v>95</v>
      </c>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1"/>
    </row>
    <row r="17" spans="2:51" ht="112.5" customHeight="1">
      <c r="B17" s="232" t="s">
        <v>14</v>
      </c>
      <c r="C17" s="233"/>
      <c r="D17" s="234" t="s">
        <v>97</v>
      </c>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6"/>
    </row>
    <row r="18" spans="2:51" ht="11.25" customHeight="1">
      <c r="B18" s="221" t="s">
        <v>9</v>
      </c>
      <c r="C18" s="237"/>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8.75" customHeight="1">
      <c r="B19" s="238"/>
      <c r="C19" s="239"/>
      <c r="D19" s="2"/>
      <c r="E19" s="3" t="s">
        <v>40</v>
      </c>
      <c r="F19" s="13"/>
      <c r="G19" s="13"/>
      <c r="H19" s="13"/>
      <c r="I19" s="13"/>
      <c r="J19" s="13"/>
      <c r="K19" s="13"/>
      <c r="L19" s="13"/>
      <c r="M19" s="13"/>
      <c r="N19" s="13"/>
      <c r="O19" s="13"/>
      <c r="P19" s="13"/>
      <c r="Q19" s="13"/>
      <c r="R19" s="13"/>
      <c r="S19" s="13"/>
      <c r="T19" s="13"/>
      <c r="U19" s="13"/>
      <c r="V19" s="13"/>
      <c r="W19" s="13"/>
      <c r="X19" s="13"/>
      <c r="Y19" s="13"/>
      <c r="Z19" s="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8" customHeight="1">
      <c r="B20" s="238"/>
      <c r="C20" s="239"/>
      <c r="D20" s="2"/>
      <c r="E20" s="3"/>
      <c r="F20" s="13"/>
      <c r="G20" s="13"/>
      <c r="H20" s="13"/>
      <c r="I20" s="13"/>
      <c r="J20" s="13"/>
      <c r="K20" s="13"/>
      <c r="L20" s="13"/>
      <c r="M20" s="13"/>
      <c r="N20" s="13"/>
      <c r="O20" s="13"/>
      <c r="P20" s="13"/>
      <c r="Q20" s="5" t="s">
        <v>41</v>
      </c>
      <c r="R20" s="13"/>
      <c r="S20" s="13"/>
      <c r="T20" s="13"/>
      <c r="U20" s="13"/>
      <c r="V20" s="13"/>
      <c r="W20" s="13"/>
      <c r="X20" s="13"/>
      <c r="Y20" s="13"/>
      <c r="Z20" s="13"/>
      <c r="AA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238"/>
      <c r="C21" s="239"/>
      <c r="D21" s="2"/>
      <c r="E21" s="13"/>
      <c r="F21" s="242" t="s">
        <v>42</v>
      </c>
      <c r="G21" s="243"/>
      <c r="H21" s="243"/>
      <c r="I21" s="244"/>
      <c r="J21" s="242" t="s">
        <v>4</v>
      </c>
      <c r="K21" s="243"/>
      <c r="L21" s="243"/>
      <c r="M21" s="244"/>
      <c r="N21" s="242" t="s">
        <v>5</v>
      </c>
      <c r="O21" s="243"/>
      <c r="P21" s="243"/>
      <c r="Q21" s="244"/>
      <c r="R21" s="13"/>
      <c r="S21" s="13"/>
      <c r="T21" s="13"/>
      <c r="U21" s="13"/>
      <c r="V21" s="13"/>
      <c r="W21" s="13"/>
      <c r="X21" s="13"/>
      <c r="Y21" s="13"/>
      <c r="Z21" s="13"/>
      <c r="AA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238"/>
      <c r="C22" s="239"/>
      <c r="D22" s="2"/>
      <c r="E22" s="13"/>
      <c r="F22" s="242" t="s">
        <v>48</v>
      </c>
      <c r="G22" s="243"/>
      <c r="H22" s="243"/>
      <c r="I22" s="244"/>
      <c r="J22" s="242" t="s">
        <v>48</v>
      </c>
      <c r="K22" s="243"/>
      <c r="L22" s="243"/>
      <c r="M22" s="244"/>
      <c r="N22" s="242" t="s">
        <v>48</v>
      </c>
      <c r="O22" s="243"/>
      <c r="P22" s="243"/>
      <c r="Q22" s="244"/>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238"/>
      <c r="C23" s="239"/>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238"/>
      <c r="C24" s="239"/>
      <c r="D24" s="2"/>
      <c r="E24" s="3"/>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238"/>
      <c r="C25" s="239"/>
      <c r="D25" s="2"/>
      <c r="E25" s="12" t="s">
        <v>49</v>
      </c>
      <c r="F25" s="3"/>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thickBot="1">
      <c r="B26" s="240"/>
      <c r="C26" s="241"/>
      <c r="D26" s="8"/>
      <c r="E26" s="9"/>
      <c r="F26" s="10"/>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96" t="s">
        <v>30</v>
      </c>
      <c r="C27" s="97"/>
      <c r="D27" s="97"/>
      <c r="E27" s="97"/>
      <c r="F27" s="97"/>
      <c r="G27" s="98"/>
      <c r="H27" s="10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7"/>
    </row>
    <row r="28" spans="2:51" ht="399.75" customHeight="1">
      <c r="B28" s="99"/>
      <c r="C28" s="100"/>
      <c r="D28" s="100"/>
      <c r="E28" s="100"/>
      <c r="F28" s="100"/>
      <c r="G28" s="101"/>
      <c r="H28" s="108"/>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10"/>
    </row>
    <row r="29" spans="2:51" ht="247.5" customHeight="1" thickBot="1">
      <c r="B29" s="102"/>
      <c r="C29" s="103"/>
      <c r="D29" s="103"/>
      <c r="E29" s="103"/>
      <c r="F29" s="103"/>
      <c r="G29" s="104"/>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3"/>
    </row>
    <row r="30" spans="2:51" ht="24.4" customHeight="1">
      <c r="B30" s="114" t="s">
        <v>29</v>
      </c>
      <c r="C30" s="115"/>
      <c r="D30" s="115"/>
      <c r="E30" s="115"/>
      <c r="F30" s="115"/>
      <c r="G30" s="116"/>
      <c r="H30" s="123" t="s">
        <v>53</v>
      </c>
      <c r="I30" s="124"/>
      <c r="J30" s="124"/>
      <c r="K30" s="124"/>
      <c r="L30" s="124"/>
      <c r="M30" s="124"/>
      <c r="N30" s="124"/>
      <c r="O30" s="124"/>
      <c r="P30" s="124"/>
      <c r="Q30" s="124"/>
      <c r="R30" s="124"/>
      <c r="S30" s="124"/>
      <c r="T30" s="124"/>
      <c r="U30" s="124"/>
      <c r="V30" s="124"/>
      <c r="W30" s="124"/>
      <c r="X30" s="124"/>
      <c r="Y30" s="124"/>
      <c r="Z30" s="124"/>
      <c r="AA30" s="124"/>
      <c r="AB30" s="124"/>
      <c r="AC30" s="125"/>
      <c r="AD30" s="123" t="s">
        <v>73</v>
      </c>
      <c r="AE30" s="124"/>
      <c r="AF30" s="124"/>
      <c r="AG30" s="124"/>
      <c r="AH30" s="124"/>
      <c r="AI30" s="124"/>
      <c r="AJ30" s="124"/>
      <c r="AK30" s="124"/>
      <c r="AL30" s="124"/>
      <c r="AM30" s="124"/>
      <c r="AN30" s="124"/>
      <c r="AO30" s="124"/>
      <c r="AP30" s="124"/>
      <c r="AQ30" s="124"/>
      <c r="AR30" s="124"/>
      <c r="AS30" s="124"/>
      <c r="AT30" s="124"/>
      <c r="AU30" s="124"/>
      <c r="AV30" s="124"/>
      <c r="AW30" s="124"/>
      <c r="AX30" s="124"/>
      <c r="AY30" s="126"/>
    </row>
    <row r="31" spans="2:51" ht="29.25" customHeight="1">
      <c r="B31" s="117"/>
      <c r="C31" s="118"/>
      <c r="D31" s="118"/>
      <c r="E31" s="118"/>
      <c r="F31" s="118"/>
      <c r="G31" s="119"/>
      <c r="H31" s="75" t="s">
        <v>23</v>
      </c>
      <c r="I31" s="76"/>
      <c r="J31" s="76"/>
      <c r="K31" s="76"/>
      <c r="L31" s="76"/>
      <c r="M31" s="77" t="s">
        <v>22</v>
      </c>
      <c r="N31" s="72"/>
      <c r="O31" s="72"/>
      <c r="P31" s="72"/>
      <c r="Q31" s="72"/>
      <c r="R31" s="72"/>
      <c r="S31" s="72"/>
      <c r="T31" s="72"/>
      <c r="U31" s="72"/>
      <c r="V31" s="72"/>
      <c r="W31" s="72"/>
      <c r="X31" s="72"/>
      <c r="Y31" s="73"/>
      <c r="Z31" s="78" t="s">
        <v>21</v>
      </c>
      <c r="AA31" s="72"/>
      <c r="AB31" s="72"/>
      <c r="AC31" s="73"/>
      <c r="AD31" s="75" t="s">
        <v>23</v>
      </c>
      <c r="AE31" s="76"/>
      <c r="AF31" s="76"/>
      <c r="AG31" s="76"/>
      <c r="AH31" s="76"/>
      <c r="AI31" s="77" t="s">
        <v>22</v>
      </c>
      <c r="AJ31" s="72"/>
      <c r="AK31" s="72"/>
      <c r="AL31" s="72"/>
      <c r="AM31" s="72"/>
      <c r="AN31" s="72"/>
      <c r="AO31" s="72"/>
      <c r="AP31" s="72"/>
      <c r="AQ31" s="72"/>
      <c r="AR31" s="72"/>
      <c r="AS31" s="72"/>
      <c r="AT31" s="72"/>
      <c r="AU31" s="73"/>
      <c r="AV31" s="78" t="s">
        <v>21</v>
      </c>
      <c r="AW31" s="72"/>
      <c r="AX31" s="72"/>
      <c r="AY31" s="74"/>
    </row>
    <row r="32" spans="2:51" ht="40.5" customHeight="1">
      <c r="B32" s="117"/>
      <c r="C32" s="118"/>
      <c r="D32" s="118"/>
      <c r="E32" s="118"/>
      <c r="F32" s="118"/>
      <c r="G32" s="119"/>
      <c r="H32" s="61" t="s">
        <v>54</v>
      </c>
      <c r="I32" s="62"/>
      <c r="J32" s="62"/>
      <c r="K32" s="62"/>
      <c r="L32" s="63"/>
      <c r="M32" s="70" t="s">
        <v>55</v>
      </c>
      <c r="N32" s="65"/>
      <c r="O32" s="65"/>
      <c r="P32" s="65"/>
      <c r="Q32" s="65"/>
      <c r="R32" s="65"/>
      <c r="S32" s="65"/>
      <c r="T32" s="65"/>
      <c r="U32" s="65"/>
      <c r="V32" s="65"/>
      <c r="W32" s="65"/>
      <c r="X32" s="65"/>
      <c r="Y32" s="66"/>
      <c r="Z32" s="67">
        <v>568</v>
      </c>
      <c r="AA32" s="68"/>
      <c r="AB32" s="68"/>
      <c r="AC32" s="71"/>
      <c r="AD32" s="61" t="s">
        <v>50</v>
      </c>
      <c r="AE32" s="62"/>
      <c r="AF32" s="62"/>
      <c r="AG32" s="62"/>
      <c r="AH32" s="63"/>
      <c r="AI32" s="70" t="s">
        <v>55</v>
      </c>
      <c r="AJ32" s="65"/>
      <c r="AK32" s="65"/>
      <c r="AL32" s="65"/>
      <c r="AM32" s="65"/>
      <c r="AN32" s="65"/>
      <c r="AO32" s="65"/>
      <c r="AP32" s="65"/>
      <c r="AQ32" s="65"/>
      <c r="AR32" s="65"/>
      <c r="AS32" s="65"/>
      <c r="AT32" s="65"/>
      <c r="AU32" s="66"/>
      <c r="AV32" s="67">
        <v>329</v>
      </c>
      <c r="AW32" s="68"/>
      <c r="AX32" s="68"/>
      <c r="AY32" s="69"/>
    </row>
    <row r="33" spans="2:51" ht="24" customHeight="1">
      <c r="B33" s="117"/>
      <c r="C33" s="118"/>
      <c r="D33" s="118"/>
      <c r="E33" s="118"/>
      <c r="F33" s="118"/>
      <c r="G33" s="119"/>
      <c r="H33" s="61" t="s">
        <v>56</v>
      </c>
      <c r="I33" s="62"/>
      <c r="J33" s="62"/>
      <c r="K33" s="62"/>
      <c r="L33" s="63"/>
      <c r="M33" s="70"/>
      <c r="N33" s="65"/>
      <c r="O33" s="65"/>
      <c r="P33" s="65"/>
      <c r="Q33" s="65"/>
      <c r="R33" s="65"/>
      <c r="S33" s="65"/>
      <c r="T33" s="65"/>
      <c r="U33" s="65"/>
      <c r="V33" s="65"/>
      <c r="W33" s="65"/>
      <c r="X33" s="65"/>
      <c r="Y33" s="66"/>
      <c r="Z33" s="67">
        <v>63</v>
      </c>
      <c r="AA33" s="68"/>
      <c r="AB33" s="68"/>
      <c r="AC33" s="71"/>
      <c r="AD33" s="61" t="s">
        <v>46</v>
      </c>
      <c r="AE33" s="62"/>
      <c r="AF33" s="62"/>
      <c r="AG33" s="62"/>
      <c r="AH33" s="63"/>
      <c r="AI33" s="64"/>
      <c r="AJ33" s="65"/>
      <c r="AK33" s="65"/>
      <c r="AL33" s="65"/>
      <c r="AM33" s="65"/>
      <c r="AN33" s="65"/>
      <c r="AO33" s="65"/>
      <c r="AP33" s="65"/>
      <c r="AQ33" s="65"/>
      <c r="AR33" s="65"/>
      <c r="AS33" s="65"/>
      <c r="AT33" s="65"/>
      <c r="AU33" s="66"/>
      <c r="AV33" s="67">
        <v>55</v>
      </c>
      <c r="AW33" s="68"/>
      <c r="AX33" s="68"/>
      <c r="AY33" s="69"/>
    </row>
    <row r="34" spans="2:51" ht="24.4" customHeight="1">
      <c r="B34" s="117"/>
      <c r="C34" s="118"/>
      <c r="D34" s="118"/>
      <c r="E34" s="118"/>
      <c r="F34" s="118"/>
      <c r="G34" s="119"/>
      <c r="H34" s="61" t="s">
        <v>44</v>
      </c>
      <c r="I34" s="62"/>
      <c r="J34" s="62"/>
      <c r="K34" s="62"/>
      <c r="L34" s="63"/>
      <c r="M34" s="70" t="s">
        <v>57</v>
      </c>
      <c r="N34" s="65"/>
      <c r="O34" s="65"/>
      <c r="P34" s="65"/>
      <c r="Q34" s="65"/>
      <c r="R34" s="65"/>
      <c r="S34" s="65"/>
      <c r="T34" s="65"/>
      <c r="U34" s="65"/>
      <c r="V34" s="65"/>
      <c r="W34" s="65"/>
      <c r="X34" s="65"/>
      <c r="Y34" s="66"/>
      <c r="Z34" s="67">
        <v>50</v>
      </c>
      <c r="AA34" s="68"/>
      <c r="AB34" s="68"/>
      <c r="AC34" s="71"/>
      <c r="AD34" s="61" t="s">
        <v>44</v>
      </c>
      <c r="AE34" s="62"/>
      <c r="AF34" s="62"/>
      <c r="AG34" s="62"/>
      <c r="AH34" s="63"/>
      <c r="AI34" s="64"/>
      <c r="AJ34" s="65"/>
      <c r="AK34" s="65"/>
      <c r="AL34" s="65"/>
      <c r="AM34" s="65"/>
      <c r="AN34" s="65"/>
      <c r="AO34" s="65"/>
      <c r="AP34" s="65"/>
      <c r="AQ34" s="65"/>
      <c r="AR34" s="65"/>
      <c r="AS34" s="65"/>
      <c r="AT34" s="65"/>
      <c r="AU34" s="66"/>
      <c r="AV34" s="67">
        <v>33</v>
      </c>
      <c r="AW34" s="68"/>
      <c r="AX34" s="68"/>
      <c r="AY34" s="69"/>
    </row>
    <row r="35" spans="2:51" ht="30.75" customHeight="1">
      <c r="B35" s="117"/>
      <c r="C35" s="118"/>
      <c r="D35" s="118"/>
      <c r="E35" s="118"/>
      <c r="F35" s="118"/>
      <c r="G35" s="119"/>
      <c r="H35" s="87" t="s">
        <v>45</v>
      </c>
      <c r="I35" s="88"/>
      <c r="J35" s="88"/>
      <c r="K35" s="88"/>
      <c r="L35" s="89"/>
      <c r="M35" s="70" t="s">
        <v>58</v>
      </c>
      <c r="N35" s="94"/>
      <c r="O35" s="94"/>
      <c r="P35" s="94"/>
      <c r="Q35" s="94"/>
      <c r="R35" s="94"/>
      <c r="S35" s="94"/>
      <c r="T35" s="94"/>
      <c r="U35" s="94"/>
      <c r="V35" s="94"/>
      <c r="W35" s="94"/>
      <c r="X35" s="94"/>
      <c r="Y35" s="95"/>
      <c r="Z35" s="67">
        <v>34</v>
      </c>
      <c r="AA35" s="68"/>
      <c r="AB35" s="68"/>
      <c r="AC35" s="90"/>
      <c r="AD35" s="61" t="s">
        <v>45</v>
      </c>
      <c r="AE35" s="62"/>
      <c r="AF35" s="62"/>
      <c r="AG35" s="62"/>
      <c r="AH35" s="63"/>
      <c r="AI35" s="70" t="s">
        <v>74</v>
      </c>
      <c r="AJ35" s="65"/>
      <c r="AK35" s="65"/>
      <c r="AL35" s="65"/>
      <c r="AM35" s="65"/>
      <c r="AN35" s="65"/>
      <c r="AO35" s="65"/>
      <c r="AP35" s="65"/>
      <c r="AQ35" s="65"/>
      <c r="AR35" s="65"/>
      <c r="AS35" s="65"/>
      <c r="AT35" s="65"/>
      <c r="AU35" s="66"/>
      <c r="AV35" s="67">
        <v>32</v>
      </c>
      <c r="AW35" s="68"/>
      <c r="AX35" s="68"/>
      <c r="AY35" s="69"/>
    </row>
    <row r="36" spans="2:51" ht="47.25" customHeight="1">
      <c r="B36" s="117"/>
      <c r="C36" s="118"/>
      <c r="D36" s="118"/>
      <c r="E36" s="118"/>
      <c r="F36" s="118"/>
      <c r="G36" s="119"/>
      <c r="H36" s="87" t="s">
        <v>45</v>
      </c>
      <c r="I36" s="88"/>
      <c r="J36" s="88"/>
      <c r="K36" s="88"/>
      <c r="L36" s="89"/>
      <c r="M36" s="70" t="s">
        <v>59</v>
      </c>
      <c r="N36" s="94"/>
      <c r="O36" s="94"/>
      <c r="P36" s="94"/>
      <c r="Q36" s="94"/>
      <c r="R36" s="94"/>
      <c r="S36" s="94"/>
      <c r="T36" s="94"/>
      <c r="U36" s="94"/>
      <c r="V36" s="94"/>
      <c r="W36" s="94"/>
      <c r="X36" s="94"/>
      <c r="Y36" s="95"/>
      <c r="Z36" s="67">
        <v>22</v>
      </c>
      <c r="AA36" s="68"/>
      <c r="AB36" s="68"/>
      <c r="AC36" s="90"/>
      <c r="AD36" s="61" t="s">
        <v>45</v>
      </c>
      <c r="AE36" s="62"/>
      <c r="AF36" s="62"/>
      <c r="AG36" s="62"/>
      <c r="AH36" s="63"/>
      <c r="AI36" s="70" t="s">
        <v>75</v>
      </c>
      <c r="AJ36" s="65"/>
      <c r="AK36" s="65"/>
      <c r="AL36" s="65"/>
      <c r="AM36" s="65"/>
      <c r="AN36" s="65"/>
      <c r="AO36" s="65"/>
      <c r="AP36" s="65"/>
      <c r="AQ36" s="65"/>
      <c r="AR36" s="65"/>
      <c r="AS36" s="65"/>
      <c r="AT36" s="65"/>
      <c r="AU36" s="66"/>
      <c r="AV36" s="67">
        <v>10</v>
      </c>
      <c r="AW36" s="68"/>
      <c r="AX36" s="68"/>
      <c r="AY36" s="69"/>
    </row>
    <row r="37" spans="2:51" ht="30" customHeight="1">
      <c r="B37" s="117"/>
      <c r="C37" s="118"/>
      <c r="D37" s="118"/>
      <c r="E37" s="118"/>
      <c r="F37" s="118"/>
      <c r="G37" s="119"/>
      <c r="H37" s="87" t="s">
        <v>51</v>
      </c>
      <c r="I37" s="88"/>
      <c r="J37" s="88"/>
      <c r="K37" s="88"/>
      <c r="L37" s="89"/>
      <c r="M37" s="70" t="s">
        <v>60</v>
      </c>
      <c r="N37" s="94"/>
      <c r="O37" s="94"/>
      <c r="P37" s="94"/>
      <c r="Q37" s="94"/>
      <c r="R37" s="94"/>
      <c r="S37" s="94"/>
      <c r="T37" s="94"/>
      <c r="U37" s="94"/>
      <c r="V37" s="94"/>
      <c r="W37" s="94"/>
      <c r="X37" s="94"/>
      <c r="Y37" s="95"/>
      <c r="Z37" s="67">
        <v>18</v>
      </c>
      <c r="AA37" s="68"/>
      <c r="AB37" s="68"/>
      <c r="AC37" s="90"/>
      <c r="AD37" s="61" t="s">
        <v>45</v>
      </c>
      <c r="AE37" s="62"/>
      <c r="AF37" s="62"/>
      <c r="AG37" s="62"/>
      <c r="AH37" s="63"/>
      <c r="AI37" s="70" t="s">
        <v>76</v>
      </c>
      <c r="AJ37" s="65"/>
      <c r="AK37" s="65"/>
      <c r="AL37" s="65"/>
      <c r="AM37" s="65"/>
      <c r="AN37" s="65"/>
      <c r="AO37" s="65"/>
      <c r="AP37" s="65"/>
      <c r="AQ37" s="65"/>
      <c r="AR37" s="65"/>
      <c r="AS37" s="65"/>
      <c r="AT37" s="65"/>
      <c r="AU37" s="66"/>
      <c r="AV37" s="67">
        <v>5</v>
      </c>
      <c r="AW37" s="68"/>
      <c r="AX37" s="68"/>
      <c r="AY37" s="69"/>
    </row>
    <row r="38" spans="2:51" ht="30.75" customHeight="1">
      <c r="B38" s="117"/>
      <c r="C38" s="118"/>
      <c r="D38" s="118"/>
      <c r="E38" s="118"/>
      <c r="F38" s="118"/>
      <c r="G38" s="119"/>
      <c r="H38" s="87" t="s">
        <v>45</v>
      </c>
      <c r="I38" s="88"/>
      <c r="J38" s="88"/>
      <c r="K38" s="88"/>
      <c r="L38" s="89"/>
      <c r="M38" s="70" t="s">
        <v>72</v>
      </c>
      <c r="N38" s="94"/>
      <c r="O38" s="94"/>
      <c r="P38" s="94"/>
      <c r="Q38" s="94"/>
      <c r="R38" s="94"/>
      <c r="S38" s="94"/>
      <c r="T38" s="94"/>
      <c r="U38" s="94"/>
      <c r="V38" s="94"/>
      <c r="W38" s="94"/>
      <c r="X38" s="94"/>
      <c r="Y38" s="95"/>
      <c r="Z38" s="67">
        <v>7</v>
      </c>
      <c r="AA38" s="68"/>
      <c r="AB38" s="68"/>
      <c r="AC38" s="90"/>
      <c r="AD38" s="61" t="s">
        <v>51</v>
      </c>
      <c r="AE38" s="62"/>
      <c r="AF38" s="62"/>
      <c r="AG38" s="62"/>
      <c r="AH38" s="63"/>
      <c r="AI38" s="70" t="s">
        <v>61</v>
      </c>
      <c r="AJ38" s="65"/>
      <c r="AK38" s="65"/>
      <c r="AL38" s="65"/>
      <c r="AM38" s="65"/>
      <c r="AN38" s="65"/>
      <c r="AO38" s="65"/>
      <c r="AP38" s="65"/>
      <c r="AQ38" s="65"/>
      <c r="AR38" s="65"/>
      <c r="AS38" s="65"/>
      <c r="AT38" s="65"/>
      <c r="AU38" s="66"/>
      <c r="AV38" s="67">
        <v>3</v>
      </c>
      <c r="AW38" s="68"/>
      <c r="AX38" s="68"/>
      <c r="AY38" s="69"/>
    </row>
    <row r="39" spans="2:51" ht="24.4" customHeight="1">
      <c r="B39" s="117"/>
      <c r="C39" s="118"/>
      <c r="D39" s="118"/>
      <c r="E39" s="118"/>
      <c r="F39" s="118"/>
      <c r="G39" s="119"/>
      <c r="H39" s="87" t="s">
        <v>47</v>
      </c>
      <c r="I39" s="92"/>
      <c r="J39" s="92"/>
      <c r="K39" s="92"/>
      <c r="L39" s="93"/>
      <c r="M39" s="70" t="s">
        <v>62</v>
      </c>
      <c r="N39" s="65"/>
      <c r="O39" s="65"/>
      <c r="P39" s="65"/>
      <c r="Q39" s="65"/>
      <c r="R39" s="65"/>
      <c r="S39" s="65"/>
      <c r="T39" s="65"/>
      <c r="U39" s="65"/>
      <c r="V39" s="65"/>
      <c r="W39" s="65"/>
      <c r="X39" s="65"/>
      <c r="Y39" s="66"/>
      <c r="Z39" s="67">
        <v>2</v>
      </c>
      <c r="AA39" s="68"/>
      <c r="AB39" s="68"/>
      <c r="AC39" s="90"/>
      <c r="AD39" s="61" t="s">
        <v>52</v>
      </c>
      <c r="AE39" s="62"/>
      <c r="AF39" s="62"/>
      <c r="AG39" s="62"/>
      <c r="AH39" s="63"/>
      <c r="AI39" s="64"/>
      <c r="AJ39" s="65"/>
      <c r="AK39" s="65"/>
      <c r="AL39" s="65"/>
      <c r="AM39" s="65"/>
      <c r="AN39" s="65"/>
      <c r="AO39" s="65"/>
      <c r="AP39" s="65"/>
      <c r="AQ39" s="65"/>
      <c r="AR39" s="65"/>
      <c r="AS39" s="65"/>
      <c r="AT39" s="65"/>
      <c r="AU39" s="66"/>
      <c r="AV39" s="67">
        <v>23</v>
      </c>
      <c r="AW39" s="68"/>
      <c r="AX39" s="68"/>
      <c r="AY39" s="69"/>
    </row>
    <row r="40" spans="2:51" ht="18.75" customHeight="1">
      <c r="B40" s="117"/>
      <c r="C40" s="118"/>
      <c r="D40" s="118"/>
      <c r="E40" s="118"/>
      <c r="F40" s="118"/>
      <c r="G40" s="119"/>
      <c r="H40" s="87" t="s">
        <v>52</v>
      </c>
      <c r="I40" s="88"/>
      <c r="J40" s="88"/>
      <c r="K40" s="88"/>
      <c r="L40" s="89"/>
      <c r="M40" s="64"/>
      <c r="N40" s="65"/>
      <c r="O40" s="65"/>
      <c r="P40" s="65"/>
      <c r="Q40" s="65"/>
      <c r="R40" s="65"/>
      <c r="S40" s="65"/>
      <c r="T40" s="65"/>
      <c r="U40" s="65"/>
      <c r="V40" s="65"/>
      <c r="W40" s="65"/>
      <c r="X40" s="65"/>
      <c r="Y40" s="66"/>
      <c r="Z40" s="67">
        <v>38</v>
      </c>
      <c r="AA40" s="68"/>
      <c r="AB40" s="68"/>
      <c r="AC40" s="90"/>
      <c r="AD40" s="91"/>
      <c r="AE40" s="62"/>
      <c r="AF40" s="62"/>
      <c r="AG40" s="62"/>
      <c r="AH40" s="63"/>
      <c r="AI40" s="64"/>
      <c r="AJ40" s="65"/>
      <c r="AK40" s="65"/>
      <c r="AL40" s="65"/>
      <c r="AM40" s="65"/>
      <c r="AN40" s="65"/>
      <c r="AO40" s="65"/>
      <c r="AP40" s="65"/>
      <c r="AQ40" s="65"/>
      <c r="AR40" s="65"/>
      <c r="AS40" s="65"/>
      <c r="AT40" s="65"/>
      <c r="AU40" s="66"/>
      <c r="AV40" s="67"/>
      <c r="AW40" s="68"/>
      <c r="AX40" s="68"/>
      <c r="AY40" s="69"/>
    </row>
    <row r="41" spans="2:51" ht="18.75" customHeight="1">
      <c r="B41" s="117"/>
      <c r="C41" s="118"/>
      <c r="D41" s="118"/>
      <c r="E41" s="118"/>
      <c r="F41" s="118"/>
      <c r="G41" s="119"/>
      <c r="H41" s="79" t="s">
        <v>2</v>
      </c>
      <c r="I41" s="72"/>
      <c r="J41" s="72"/>
      <c r="K41" s="72"/>
      <c r="L41" s="72"/>
      <c r="M41" s="80"/>
      <c r="N41" s="81"/>
      <c r="O41" s="81"/>
      <c r="P41" s="81"/>
      <c r="Q41" s="81"/>
      <c r="R41" s="81"/>
      <c r="S41" s="81"/>
      <c r="T41" s="81"/>
      <c r="U41" s="81"/>
      <c r="V41" s="81"/>
      <c r="W41" s="81"/>
      <c r="X41" s="81"/>
      <c r="Y41" s="82"/>
      <c r="Z41" s="83">
        <f>SUM(Z32:AC40)</f>
        <v>802</v>
      </c>
      <c r="AA41" s="84"/>
      <c r="AB41" s="84"/>
      <c r="AC41" s="85"/>
      <c r="AD41" s="79" t="s">
        <v>2</v>
      </c>
      <c r="AE41" s="72"/>
      <c r="AF41" s="72"/>
      <c r="AG41" s="72"/>
      <c r="AH41" s="72"/>
      <c r="AI41" s="80"/>
      <c r="AJ41" s="81"/>
      <c r="AK41" s="81"/>
      <c r="AL41" s="81"/>
      <c r="AM41" s="81"/>
      <c r="AN41" s="81"/>
      <c r="AO41" s="81"/>
      <c r="AP41" s="81"/>
      <c r="AQ41" s="81"/>
      <c r="AR41" s="81"/>
      <c r="AS41" s="81"/>
      <c r="AT41" s="81"/>
      <c r="AU41" s="82"/>
      <c r="AV41" s="83">
        <f>SUM(AV32:AY39)</f>
        <v>490</v>
      </c>
      <c r="AW41" s="84"/>
      <c r="AX41" s="84"/>
      <c r="AY41" s="86"/>
    </row>
    <row r="42" spans="2:51" ht="24" customHeight="1">
      <c r="B42" s="117"/>
      <c r="C42" s="118"/>
      <c r="D42" s="118"/>
      <c r="E42" s="118"/>
      <c r="F42" s="118"/>
      <c r="G42" s="119"/>
      <c r="H42" s="49" t="s">
        <v>63</v>
      </c>
      <c r="I42" s="72"/>
      <c r="J42" s="72"/>
      <c r="K42" s="72"/>
      <c r="L42" s="72"/>
      <c r="M42" s="72"/>
      <c r="N42" s="72"/>
      <c r="O42" s="72"/>
      <c r="P42" s="72"/>
      <c r="Q42" s="72"/>
      <c r="R42" s="72"/>
      <c r="S42" s="72"/>
      <c r="T42" s="72"/>
      <c r="U42" s="72"/>
      <c r="V42" s="72"/>
      <c r="W42" s="72"/>
      <c r="X42" s="72"/>
      <c r="Y42" s="72"/>
      <c r="Z42" s="72"/>
      <c r="AA42" s="72"/>
      <c r="AB42" s="72"/>
      <c r="AC42" s="73"/>
      <c r="AD42" s="49" t="s">
        <v>64</v>
      </c>
      <c r="AE42" s="72"/>
      <c r="AF42" s="72"/>
      <c r="AG42" s="72"/>
      <c r="AH42" s="72"/>
      <c r="AI42" s="72"/>
      <c r="AJ42" s="72"/>
      <c r="AK42" s="72"/>
      <c r="AL42" s="72"/>
      <c r="AM42" s="72"/>
      <c r="AN42" s="72"/>
      <c r="AO42" s="72"/>
      <c r="AP42" s="72"/>
      <c r="AQ42" s="72"/>
      <c r="AR42" s="72"/>
      <c r="AS42" s="72"/>
      <c r="AT42" s="72"/>
      <c r="AU42" s="72"/>
      <c r="AV42" s="72"/>
      <c r="AW42" s="72"/>
      <c r="AX42" s="72"/>
      <c r="AY42" s="74"/>
    </row>
    <row r="43" spans="2:51" ht="29.25" customHeight="1">
      <c r="B43" s="117"/>
      <c r="C43" s="118"/>
      <c r="D43" s="118"/>
      <c r="E43" s="118"/>
      <c r="F43" s="118"/>
      <c r="G43" s="119"/>
      <c r="H43" s="75" t="s">
        <v>23</v>
      </c>
      <c r="I43" s="76"/>
      <c r="J43" s="76"/>
      <c r="K43" s="76"/>
      <c r="L43" s="76"/>
      <c r="M43" s="77" t="s">
        <v>22</v>
      </c>
      <c r="N43" s="72"/>
      <c r="O43" s="72"/>
      <c r="P43" s="72"/>
      <c r="Q43" s="72"/>
      <c r="R43" s="72"/>
      <c r="S43" s="72"/>
      <c r="T43" s="72"/>
      <c r="U43" s="72"/>
      <c r="V43" s="72"/>
      <c r="W43" s="72"/>
      <c r="X43" s="72"/>
      <c r="Y43" s="73"/>
      <c r="Z43" s="78" t="s">
        <v>21</v>
      </c>
      <c r="AA43" s="72"/>
      <c r="AB43" s="72"/>
      <c r="AC43" s="73"/>
      <c r="AD43" s="75" t="s">
        <v>23</v>
      </c>
      <c r="AE43" s="76"/>
      <c r="AF43" s="76"/>
      <c r="AG43" s="76"/>
      <c r="AH43" s="76"/>
      <c r="AI43" s="77" t="s">
        <v>22</v>
      </c>
      <c r="AJ43" s="72"/>
      <c r="AK43" s="72"/>
      <c r="AL43" s="72"/>
      <c r="AM43" s="72"/>
      <c r="AN43" s="72"/>
      <c r="AO43" s="72"/>
      <c r="AP43" s="72"/>
      <c r="AQ43" s="72"/>
      <c r="AR43" s="72"/>
      <c r="AS43" s="72"/>
      <c r="AT43" s="72"/>
      <c r="AU43" s="73"/>
      <c r="AV43" s="78" t="s">
        <v>21</v>
      </c>
      <c r="AW43" s="72"/>
      <c r="AX43" s="72"/>
      <c r="AY43" s="74"/>
    </row>
    <row r="44" spans="2:51" ht="30.75" customHeight="1">
      <c r="B44" s="117"/>
      <c r="C44" s="118"/>
      <c r="D44" s="118"/>
      <c r="E44" s="118"/>
      <c r="F44" s="118"/>
      <c r="G44" s="119"/>
      <c r="H44" s="61" t="s">
        <v>54</v>
      </c>
      <c r="I44" s="62"/>
      <c r="J44" s="62"/>
      <c r="K44" s="62"/>
      <c r="L44" s="63"/>
      <c r="M44" s="70" t="s">
        <v>55</v>
      </c>
      <c r="N44" s="65"/>
      <c r="O44" s="65"/>
      <c r="P44" s="65"/>
      <c r="Q44" s="65"/>
      <c r="R44" s="65"/>
      <c r="S44" s="65"/>
      <c r="T44" s="65"/>
      <c r="U44" s="65"/>
      <c r="V44" s="65"/>
      <c r="W44" s="65"/>
      <c r="X44" s="65"/>
      <c r="Y44" s="66"/>
      <c r="Z44" s="67">
        <v>207</v>
      </c>
      <c r="AA44" s="68"/>
      <c r="AB44" s="68"/>
      <c r="AC44" s="71"/>
      <c r="AD44" s="61" t="s">
        <v>50</v>
      </c>
      <c r="AE44" s="62"/>
      <c r="AF44" s="62"/>
      <c r="AG44" s="62"/>
      <c r="AH44" s="63"/>
      <c r="AI44" s="70" t="s">
        <v>55</v>
      </c>
      <c r="AJ44" s="65"/>
      <c r="AK44" s="65"/>
      <c r="AL44" s="65"/>
      <c r="AM44" s="65"/>
      <c r="AN44" s="65"/>
      <c r="AO44" s="65"/>
      <c r="AP44" s="65"/>
      <c r="AQ44" s="65"/>
      <c r="AR44" s="65"/>
      <c r="AS44" s="65"/>
      <c r="AT44" s="65"/>
      <c r="AU44" s="66"/>
      <c r="AV44" s="67">
        <v>211</v>
      </c>
      <c r="AW44" s="68"/>
      <c r="AX44" s="68"/>
      <c r="AY44" s="69"/>
    </row>
    <row r="45" spans="2:51" ht="24" customHeight="1">
      <c r="B45" s="117"/>
      <c r="C45" s="118"/>
      <c r="D45" s="118"/>
      <c r="E45" s="118"/>
      <c r="F45" s="118"/>
      <c r="G45" s="119"/>
      <c r="H45" s="61" t="s">
        <v>44</v>
      </c>
      <c r="I45" s="62"/>
      <c r="J45" s="62"/>
      <c r="K45" s="62"/>
      <c r="L45" s="63"/>
      <c r="M45" s="64"/>
      <c r="N45" s="65"/>
      <c r="O45" s="65"/>
      <c r="P45" s="65"/>
      <c r="Q45" s="65"/>
      <c r="R45" s="65"/>
      <c r="S45" s="65"/>
      <c r="T45" s="65"/>
      <c r="U45" s="65"/>
      <c r="V45" s="65"/>
      <c r="W45" s="65"/>
      <c r="X45" s="65"/>
      <c r="Y45" s="66"/>
      <c r="Z45" s="67">
        <v>19</v>
      </c>
      <c r="AA45" s="68"/>
      <c r="AB45" s="68"/>
      <c r="AC45" s="71"/>
      <c r="AD45" s="61" t="s">
        <v>46</v>
      </c>
      <c r="AE45" s="62"/>
      <c r="AF45" s="62"/>
      <c r="AG45" s="62"/>
      <c r="AH45" s="63"/>
      <c r="AI45" s="64"/>
      <c r="AJ45" s="65"/>
      <c r="AK45" s="65"/>
      <c r="AL45" s="65"/>
      <c r="AM45" s="65"/>
      <c r="AN45" s="65"/>
      <c r="AO45" s="65"/>
      <c r="AP45" s="65"/>
      <c r="AQ45" s="65"/>
      <c r="AR45" s="65"/>
      <c r="AS45" s="65"/>
      <c r="AT45" s="65"/>
      <c r="AU45" s="66"/>
      <c r="AV45" s="67">
        <v>35</v>
      </c>
      <c r="AW45" s="68"/>
      <c r="AX45" s="68"/>
      <c r="AY45" s="69"/>
    </row>
    <row r="46" spans="2:51" ht="42" customHeight="1">
      <c r="B46" s="117"/>
      <c r="C46" s="118"/>
      <c r="D46" s="118"/>
      <c r="E46" s="118"/>
      <c r="F46" s="118"/>
      <c r="G46" s="119"/>
      <c r="H46" s="61" t="s">
        <v>46</v>
      </c>
      <c r="I46" s="62"/>
      <c r="J46" s="62"/>
      <c r="K46" s="62"/>
      <c r="L46" s="63"/>
      <c r="M46" s="70"/>
      <c r="N46" s="65"/>
      <c r="O46" s="65"/>
      <c r="P46" s="65"/>
      <c r="Q46" s="65"/>
      <c r="R46" s="65"/>
      <c r="S46" s="65"/>
      <c r="T46" s="65"/>
      <c r="U46" s="65"/>
      <c r="V46" s="65"/>
      <c r="W46" s="65"/>
      <c r="X46" s="65"/>
      <c r="Y46" s="66"/>
      <c r="Z46" s="67">
        <v>18</v>
      </c>
      <c r="AA46" s="68"/>
      <c r="AB46" s="68"/>
      <c r="AC46" s="71"/>
      <c r="AD46" s="61" t="s">
        <v>45</v>
      </c>
      <c r="AE46" s="62"/>
      <c r="AF46" s="62"/>
      <c r="AG46" s="62"/>
      <c r="AH46" s="63"/>
      <c r="AI46" s="70" t="s">
        <v>77</v>
      </c>
      <c r="AJ46" s="65"/>
      <c r="AK46" s="65"/>
      <c r="AL46" s="65"/>
      <c r="AM46" s="65"/>
      <c r="AN46" s="65"/>
      <c r="AO46" s="65"/>
      <c r="AP46" s="65"/>
      <c r="AQ46" s="65"/>
      <c r="AR46" s="65"/>
      <c r="AS46" s="65"/>
      <c r="AT46" s="65"/>
      <c r="AU46" s="66"/>
      <c r="AV46" s="67">
        <v>22</v>
      </c>
      <c r="AW46" s="68"/>
      <c r="AX46" s="68"/>
      <c r="AY46" s="69"/>
    </row>
    <row r="47" spans="2:51" ht="47.25" customHeight="1">
      <c r="B47" s="117"/>
      <c r="C47" s="118"/>
      <c r="D47" s="118"/>
      <c r="E47" s="118"/>
      <c r="F47" s="118"/>
      <c r="G47" s="119"/>
      <c r="H47" s="61" t="s">
        <v>45</v>
      </c>
      <c r="I47" s="62"/>
      <c r="J47" s="62"/>
      <c r="K47" s="62"/>
      <c r="L47" s="63"/>
      <c r="M47" s="70" t="s">
        <v>65</v>
      </c>
      <c r="N47" s="65"/>
      <c r="O47" s="65"/>
      <c r="P47" s="65"/>
      <c r="Q47" s="65"/>
      <c r="R47" s="65"/>
      <c r="S47" s="65"/>
      <c r="T47" s="65"/>
      <c r="U47" s="65"/>
      <c r="V47" s="65"/>
      <c r="W47" s="65"/>
      <c r="X47" s="65"/>
      <c r="Y47" s="66"/>
      <c r="Z47" s="67">
        <v>3</v>
      </c>
      <c r="AA47" s="68"/>
      <c r="AB47" s="68"/>
      <c r="AC47" s="71"/>
      <c r="AD47" s="61" t="s">
        <v>44</v>
      </c>
      <c r="AE47" s="62"/>
      <c r="AF47" s="62"/>
      <c r="AG47" s="62"/>
      <c r="AH47" s="63"/>
      <c r="AI47" s="64"/>
      <c r="AJ47" s="65"/>
      <c r="AK47" s="65"/>
      <c r="AL47" s="65"/>
      <c r="AM47" s="65"/>
      <c r="AN47" s="65"/>
      <c r="AO47" s="65"/>
      <c r="AP47" s="65"/>
      <c r="AQ47" s="65"/>
      <c r="AR47" s="65"/>
      <c r="AS47" s="65"/>
      <c r="AT47" s="65"/>
      <c r="AU47" s="66"/>
      <c r="AV47" s="67">
        <v>21</v>
      </c>
      <c r="AW47" s="68"/>
      <c r="AX47" s="68"/>
      <c r="AY47" s="69"/>
    </row>
    <row r="48" spans="2:51" ht="24.4" customHeight="1">
      <c r="B48" s="117"/>
      <c r="C48" s="118"/>
      <c r="D48" s="118"/>
      <c r="E48" s="118"/>
      <c r="F48" s="118"/>
      <c r="G48" s="119"/>
      <c r="H48" s="61" t="s">
        <v>47</v>
      </c>
      <c r="I48" s="62"/>
      <c r="J48" s="62"/>
      <c r="K48" s="62"/>
      <c r="L48" s="63"/>
      <c r="M48" s="70" t="s">
        <v>62</v>
      </c>
      <c r="N48" s="65"/>
      <c r="O48" s="65"/>
      <c r="P48" s="65"/>
      <c r="Q48" s="65"/>
      <c r="R48" s="65"/>
      <c r="S48" s="65"/>
      <c r="T48" s="65"/>
      <c r="U48" s="65"/>
      <c r="V48" s="65"/>
      <c r="W48" s="65"/>
      <c r="X48" s="65"/>
      <c r="Y48" s="66"/>
      <c r="Z48" s="67">
        <v>1</v>
      </c>
      <c r="AA48" s="68"/>
      <c r="AB48" s="68"/>
      <c r="AC48" s="68"/>
      <c r="AD48" s="61" t="s">
        <v>51</v>
      </c>
      <c r="AE48" s="62"/>
      <c r="AF48" s="62"/>
      <c r="AG48" s="62"/>
      <c r="AH48" s="63"/>
      <c r="AI48" s="70" t="s">
        <v>66</v>
      </c>
      <c r="AJ48" s="65"/>
      <c r="AK48" s="65"/>
      <c r="AL48" s="65"/>
      <c r="AM48" s="65"/>
      <c r="AN48" s="65"/>
      <c r="AO48" s="65"/>
      <c r="AP48" s="65"/>
      <c r="AQ48" s="65"/>
      <c r="AR48" s="65"/>
      <c r="AS48" s="65"/>
      <c r="AT48" s="65"/>
      <c r="AU48" s="66"/>
      <c r="AV48" s="67">
        <v>3</v>
      </c>
      <c r="AW48" s="68"/>
      <c r="AX48" s="68"/>
      <c r="AY48" s="69"/>
    </row>
    <row r="49" spans="2:51" ht="20.25" customHeight="1">
      <c r="B49" s="117"/>
      <c r="C49" s="118"/>
      <c r="D49" s="118"/>
      <c r="E49" s="118"/>
      <c r="F49" s="118"/>
      <c r="G49" s="119"/>
      <c r="H49" s="61" t="s">
        <v>52</v>
      </c>
      <c r="I49" s="62"/>
      <c r="J49" s="62"/>
      <c r="K49" s="62"/>
      <c r="L49" s="63"/>
      <c r="M49" s="64"/>
      <c r="N49" s="65"/>
      <c r="O49" s="65"/>
      <c r="P49" s="65"/>
      <c r="Q49" s="65"/>
      <c r="R49" s="65"/>
      <c r="S49" s="65"/>
      <c r="T49" s="65"/>
      <c r="U49" s="65"/>
      <c r="V49" s="65"/>
      <c r="W49" s="65"/>
      <c r="X49" s="65"/>
      <c r="Y49" s="66"/>
      <c r="Z49" s="67">
        <v>12</v>
      </c>
      <c r="AA49" s="68"/>
      <c r="AB49" s="68"/>
      <c r="AC49" s="68"/>
      <c r="AD49" s="61" t="s">
        <v>52</v>
      </c>
      <c r="AE49" s="62"/>
      <c r="AF49" s="62"/>
      <c r="AG49" s="62"/>
      <c r="AH49" s="63"/>
      <c r="AI49" s="64"/>
      <c r="AJ49" s="65"/>
      <c r="AK49" s="65"/>
      <c r="AL49" s="65"/>
      <c r="AM49" s="65"/>
      <c r="AN49" s="65"/>
      <c r="AO49" s="65"/>
      <c r="AP49" s="65"/>
      <c r="AQ49" s="65"/>
      <c r="AR49" s="65"/>
      <c r="AS49" s="65"/>
      <c r="AT49" s="65"/>
      <c r="AU49" s="66"/>
      <c r="AV49" s="67">
        <v>15</v>
      </c>
      <c r="AW49" s="68"/>
      <c r="AX49" s="68"/>
      <c r="AY49" s="69"/>
    </row>
    <row r="50" spans="2:51" ht="21" customHeight="1">
      <c r="B50" s="117"/>
      <c r="C50" s="118"/>
      <c r="D50" s="118"/>
      <c r="E50" s="118"/>
      <c r="F50" s="118"/>
      <c r="G50" s="119"/>
      <c r="H50" s="53" t="s">
        <v>2</v>
      </c>
      <c r="I50" s="42"/>
      <c r="J50" s="42"/>
      <c r="K50" s="42"/>
      <c r="L50" s="42"/>
      <c r="M50" s="54"/>
      <c r="N50" s="55"/>
      <c r="O50" s="55"/>
      <c r="P50" s="55"/>
      <c r="Q50" s="55"/>
      <c r="R50" s="55"/>
      <c r="S50" s="55"/>
      <c r="T50" s="55"/>
      <c r="U50" s="55"/>
      <c r="V50" s="55"/>
      <c r="W50" s="55"/>
      <c r="X50" s="55"/>
      <c r="Y50" s="56"/>
      <c r="Z50" s="57">
        <f>SUM(Z44:AC49)</f>
        <v>260</v>
      </c>
      <c r="AA50" s="58"/>
      <c r="AB50" s="58"/>
      <c r="AC50" s="59"/>
      <c r="AD50" s="53" t="s">
        <v>2</v>
      </c>
      <c r="AE50" s="42"/>
      <c r="AF50" s="42"/>
      <c r="AG50" s="42"/>
      <c r="AH50" s="42"/>
      <c r="AI50" s="54"/>
      <c r="AJ50" s="55"/>
      <c r="AK50" s="55"/>
      <c r="AL50" s="55"/>
      <c r="AM50" s="55"/>
      <c r="AN50" s="55"/>
      <c r="AO50" s="55"/>
      <c r="AP50" s="55"/>
      <c r="AQ50" s="55"/>
      <c r="AR50" s="55"/>
      <c r="AS50" s="55"/>
      <c r="AT50" s="55"/>
      <c r="AU50" s="56"/>
      <c r="AV50" s="57">
        <f>SUM(AV44:AY49)</f>
        <v>307</v>
      </c>
      <c r="AW50" s="58"/>
      <c r="AX50" s="58"/>
      <c r="AY50" s="60"/>
    </row>
    <row r="51" spans="2:51" ht="24" customHeight="1">
      <c r="B51" s="117"/>
      <c r="C51" s="118"/>
      <c r="D51" s="118"/>
      <c r="E51" s="118"/>
      <c r="F51" s="118"/>
      <c r="G51" s="119"/>
      <c r="H51" s="45" t="s">
        <v>81</v>
      </c>
      <c r="I51" s="46"/>
      <c r="J51" s="46"/>
      <c r="K51" s="46"/>
      <c r="L51" s="46"/>
      <c r="M51" s="46"/>
      <c r="N51" s="46"/>
      <c r="O51" s="46"/>
      <c r="P51" s="46"/>
      <c r="Q51" s="46"/>
      <c r="R51" s="46"/>
      <c r="S51" s="46"/>
      <c r="T51" s="46"/>
      <c r="U51" s="46"/>
      <c r="V51" s="46"/>
      <c r="W51" s="46"/>
      <c r="X51" s="46"/>
      <c r="Y51" s="46"/>
      <c r="Z51" s="46"/>
      <c r="AA51" s="46"/>
      <c r="AB51" s="46"/>
      <c r="AC51" s="47"/>
      <c r="AD51" s="45" t="s">
        <v>78</v>
      </c>
      <c r="AE51" s="20"/>
      <c r="AF51" s="20"/>
      <c r="AG51" s="20"/>
      <c r="AH51" s="20"/>
      <c r="AI51" s="20"/>
      <c r="AJ51" s="20"/>
      <c r="AK51" s="20"/>
      <c r="AL51" s="20"/>
      <c r="AM51" s="20"/>
      <c r="AN51" s="20"/>
      <c r="AO51" s="20"/>
      <c r="AP51" s="20"/>
      <c r="AQ51" s="20"/>
      <c r="AR51" s="20"/>
      <c r="AS51" s="20"/>
      <c r="AT51" s="20"/>
      <c r="AU51" s="20"/>
      <c r="AV51" s="20"/>
      <c r="AW51" s="20"/>
      <c r="AX51" s="20"/>
      <c r="AY51" s="44"/>
    </row>
    <row r="52" spans="2:51" ht="30" customHeight="1">
      <c r="B52" s="117"/>
      <c r="C52" s="118"/>
      <c r="D52" s="118"/>
      <c r="E52" s="118"/>
      <c r="F52" s="118"/>
      <c r="G52" s="119"/>
      <c r="H52" s="45" t="s">
        <v>23</v>
      </c>
      <c r="I52" s="46"/>
      <c r="J52" s="46"/>
      <c r="K52" s="46"/>
      <c r="L52" s="48"/>
      <c r="M52" s="43" t="s">
        <v>22</v>
      </c>
      <c r="N52" s="46"/>
      <c r="O52" s="46"/>
      <c r="P52" s="46"/>
      <c r="Q52" s="46"/>
      <c r="R52" s="46"/>
      <c r="S52" s="46"/>
      <c r="T52" s="46"/>
      <c r="U52" s="46"/>
      <c r="V52" s="46"/>
      <c r="W52" s="46"/>
      <c r="X52" s="46"/>
      <c r="Y52" s="48"/>
      <c r="Z52" s="39" t="s">
        <v>21</v>
      </c>
      <c r="AA52" s="26"/>
      <c r="AB52" s="26"/>
      <c r="AC52" s="40"/>
      <c r="AD52" s="41" t="s">
        <v>23</v>
      </c>
      <c r="AE52" s="42"/>
      <c r="AF52" s="42"/>
      <c r="AG52" s="42"/>
      <c r="AH52" s="42"/>
      <c r="AI52" s="43" t="s">
        <v>22</v>
      </c>
      <c r="AJ52" s="20"/>
      <c r="AK52" s="20"/>
      <c r="AL52" s="20"/>
      <c r="AM52" s="20"/>
      <c r="AN52" s="20"/>
      <c r="AO52" s="20"/>
      <c r="AP52" s="20"/>
      <c r="AQ52" s="20"/>
      <c r="AR52" s="20"/>
      <c r="AS52" s="20"/>
      <c r="AT52" s="20"/>
      <c r="AU52" s="36"/>
      <c r="AV52" s="39" t="s">
        <v>21</v>
      </c>
      <c r="AW52" s="20"/>
      <c r="AX52" s="20"/>
      <c r="AY52" s="44"/>
    </row>
    <row r="53" spans="2:51" ht="24" customHeight="1">
      <c r="B53" s="117"/>
      <c r="C53" s="118"/>
      <c r="D53" s="118"/>
      <c r="E53" s="118"/>
      <c r="F53" s="118"/>
      <c r="G53" s="119"/>
      <c r="H53" s="25" t="s">
        <v>54</v>
      </c>
      <c r="I53" s="26"/>
      <c r="J53" s="26"/>
      <c r="K53" s="26"/>
      <c r="L53" s="27"/>
      <c r="M53" s="28" t="s">
        <v>80</v>
      </c>
      <c r="N53" s="29"/>
      <c r="O53" s="29"/>
      <c r="P53" s="29"/>
      <c r="Q53" s="29"/>
      <c r="R53" s="29"/>
      <c r="S53" s="29"/>
      <c r="T53" s="29"/>
      <c r="U53" s="29"/>
      <c r="V53" s="29"/>
      <c r="W53" s="29"/>
      <c r="X53" s="29"/>
      <c r="Y53" s="30"/>
      <c r="Z53" s="31">
        <v>34</v>
      </c>
      <c r="AA53" s="32"/>
      <c r="AB53" s="32"/>
      <c r="AC53" s="33"/>
      <c r="AD53" s="50" t="s">
        <v>44</v>
      </c>
      <c r="AE53" s="51"/>
      <c r="AF53" s="51"/>
      <c r="AG53" s="51"/>
      <c r="AH53" s="52"/>
      <c r="AI53" s="28" t="s">
        <v>79</v>
      </c>
      <c r="AJ53" s="29"/>
      <c r="AK53" s="29"/>
      <c r="AL53" s="29"/>
      <c r="AM53" s="29"/>
      <c r="AN53" s="29"/>
      <c r="AO53" s="29"/>
      <c r="AP53" s="29"/>
      <c r="AQ53" s="29"/>
      <c r="AR53" s="29"/>
      <c r="AS53" s="29"/>
      <c r="AT53" s="29"/>
      <c r="AU53" s="30"/>
      <c r="AV53" s="31">
        <v>22</v>
      </c>
      <c r="AW53" s="32"/>
      <c r="AX53" s="32"/>
      <c r="AY53" s="35"/>
    </row>
    <row r="54" spans="2:51" ht="24" customHeight="1">
      <c r="B54" s="117"/>
      <c r="C54" s="118"/>
      <c r="D54" s="118"/>
      <c r="E54" s="118"/>
      <c r="F54" s="118"/>
      <c r="G54" s="119"/>
      <c r="H54" s="19" t="s">
        <v>2</v>
      </c>
      <c r="I54" s="20"/>
      <c r="J54" s="20"/>
      <c r="K54" s="20"/>
      <c r="L54" s="36"/>
      <c r="M54" s="21"/>
      <c r="N54" s="37"/>
      <c r="O54" s="37"/>
      <c r="P54" s="37"/>
      <c r="Q54" s="37"/>
      <c r="R54" s="37"/>
      <c r="S54" s="37"/>
      <c r="T54" s="37"/>
      <c r="U54" s="37"/>
      <c r="V54" s="37"/>
      <c r="W54" s="37"/>
      <c r="X54" s="37"/>
      <c r="Y54" s="38"/>
      <c r="Z54" s="16">
        <f>SUM(Z53:AC53)</f>
        <v>34</v>
      </c>
      <c r="AA54" s="17"/>
      <c r="AB54" s="17"/>
      <c r="AC54" s="18"/>
      <c r="AD54" s="19" t="s">
        <v>2</v>
      </c>
      <c r="AE54" s="20"/>
      <c r="AF54" s="20"/>
      <c r="AG54" s="20"/>
      <c r="AH54" s="20"/>
      <c r="AI54" s="21"/>
      <c r="AJ54" s="22"/>
      <c r="AK54" s="22"/>
      <c r="AL54" s="22"/>
      <c r="AM54" s="22"/>
      <c r="AN54" s="22"/>
      <c r="AO54" s="22"/>
      <c r="AP54" s="22"/>
      <c r="AQ54" s="22"/>
      <c r="AR54" s="22"/>
      <c r="AS54" s="22"/>
      <c r="AT54" s="22"/>
      <c r="AU54" s="23"/>
      <c r="AV54" s="16">
        <f>SUM(AV53:AY53)</f>
        <v>22</v>
      </c>
      <c r="AW54" s="17"/>
      <c r="AX54" s="17"/>
      <c r="AY54" s="24"/>
    </row>
    <row r="55" spans="2:51" ht="24" customHeight="1">
      <c r="B55" s="117"/>
      <c r="C55" s="118"/>
      <c r="D55" s="118"/>
      <c r="E55" s="118"/>
      <c r="F55" s="118"/>
      <c r="G55" s="119"/>
      <c r="H55" s="45" t="s">
        <v>83</v>
      </c>
      <c r="I55" s="46"/>
      <c r="J55" s="46"/>
      <c r="K55" s="46"/>
      <c r="L55" s="46"/>
      <c r="M55" s="46"/>
      <c r="N55" s="46"/>
      <c r="O55" s="46"/>
      <c r="P55" s="46"/>
      <c r="Q55" s="46"/>
      <c r="R55" s="46"/>
      <c r="S55" s="46"/>
      <c r="T55" s="46"/>
      <c r="U55" s="46"/>
      <c r="V55" s="46"/>
      <c r="W55" s="46"/>
      <c r="X55" s="46"/>
      <c r="Y55" s="46"/>
      <c r="Z55" s="46"/>
      <c r="AA55" s="46"/>
      <c r="AB55" s="46"/>
      <c r="AC55" s="47"/>
      <c r="AD55" s="45" t="s">
        <v>84</v>
      </c>
      <c r="AE55" s="20"/>
      <c r="AF55" s="20"/>
      <c r="AG55" s="20"/>
      <c r="AH55" s="20"/>
      <c r="AI55" s="20"/>
      <c r="AJ55" s="20"/>
      <c r="AK55" s="20"/>
      <c r="AL55" s="20"/>
      <c r="AM55" s="20"/>
      <c r="AN55" s="20"/>
      <c r="AO55" s="20"/>
      <c r="AP55" s="20"/>
      <c r="AQ55" s="20"/>
      <c r="AR55" s="20"/>
      <c r="AS55" s="20"/>
      <c r="AT55" s="20"/>
      <c r="AU55" s="20"/>
      <c r="AV55" s="20"/>
      <c r="AW55" s="20"/>
      <c r="AX55" s="20"/>
      <c r="AY55" s="44"/>
    </row>
    <row r="56" spans="2:51" ht="30" customHeight="1">
      <c r="B56" s="117"/>
      <c r="C56" s="118"/>
      <c r="D56" s="118"/>
      <c r="E56" s="118"/>
      <c r="F56" s="118"/>
      <c r="G56" s="119"/>
      <c r="H56" s="45" t="s">
        <v>23</v>
      </c>
      <c r="I56" s="46"/>
      <c r="J56" s="46"/>
      <c r="K56" s="46"/>
      <c r="L56" s="48"/>
      <c r="M56" s="43" t="s">
        <v>22</v>
      </c>
      <c r="N56" s="46"/>
      <c r="O56" s="46"/>
      <c r="P56" s="46"/>
      <c r="Q56" s="46"/>
      <c r="R56" s="46"/>
      <c r="S56" s="46"/>
      <c r="T56" s="46"/>
      <c r="U56" s="46"/>
      <c r="V56" s="46"/>
      <c r="W56" s="46"/>
      <c r="X56" s="46"/>
      <c r="Y56" s="48"/>
      <c r="Z56" s="39" t="s">
        <v>21</v>
      </c>
      <c r="AA56" s="26"/>
      <c r="AB56" s="26"/>
      <c r="AC56" s="40"/>
      <c r="AD56" s="41" t="s">
        <v>23</v>
      </c>
      <c r="AE56" s="42"/>
      <c r="AF56" s="42"/>
      <c r="AG56" s="42"/>
      <c r="AH56" s="42"/>
      <c r="AI56" s="43" t="s">
        <v>22</v>
      </c>
      <c r="AJ56" s="20"/>
      <c r="AK56" s="20"/>
      <c r="AL56" s="20"/>
      <c r="AM56" s="20"/>
      <c r="AN56" s="20"/>
      <c r="AO56" s="20"/>
      <c r="AP56" s="20"/>
      <c r="AQ56" s="20"/>
      <c r="AR56" s="20"/>
      <c r="AS56" s="20"/>
      <c r="AT56" s="20"/>
      <c r="AU56" s="36"/>
      <c r="AV56" s="39" t="s">
        <v>21</v>
      </c>
      <c r="AW56" s="20"/>
      <c r="AX56" s="20"/>
      <c r="AY56" s="44"/>
    </row>
    <row r="57" spans="2:51" ht="30" customHeight="1">
      <c r="B57" s="117"/>
      <c r="C57" s="118"/>
      <c r="D57" s="118"/>
      <c r="E57" s="118"/>
      <c r="F57" s="118"/>
      <c r="G57" s="119"/>
      <c r="H57" s="25" t="s">
        <v>54</v>
      </c>
      <c r="I57" s="26"/>
      <c r="J57" s="26"/>
      <c r="K57" s="26"/>
      <c r="L57" s="27"/>
      <c r="M57" s="28" t="s">
        <v>82</v>
      </c>
      <c r="N57" s="29"/>
      <c r="O57" s="29"/>
      <c r="P57" s="29"/>
      <c r="Q57" s="29"/>
      <c r="R57" s="29"/>
      <c r="S57" s="29"/>
      <c r="T57" s="29"/>
      <c r="U57" s="29"/>
      <c r="V57" s="29"/>
      <c r="W57" s="29"/>
      <c r="X57" s="29"/>
      <c r="Y57" s="30"/>
      <c r="Z57" s="31">
        <v>7</v>
      </c>
      <c r="AA57" s="32"/>
      <c r="AB57" s="32"/>
      <c r="AC57" s="33"/>
      <c r="AD57" s="34" t="s">
        <v>90</v>
      </c>
      <c r="AE57" s="29"/>
      <c r="AF57" s="29"/>
      <c r="AG57" s="29"/>
      <c r="AH57" s="30"/>
      <c r="AI57" s="28" t="s">
        <v>85</v>
      </c>
      <c r="AJ57" s="29"/>
      <c r="AK57" s="29"/>
      <c r="AL57" s="29"/>
      <c r="AM57" s="29"/>
      <c r="AN57" s="29"/>
      <c r="AO57" s="29"/>
      <c r="AP57" s="29"/>
      <c r="AQ57" s="29"/>
      <c r="AR57" s="29"/>
      <c r="AS57" s="29"/>
      <c r="AT57" s="29"/>
      <c r="AU57" s="30"/>
      <c r="AV57" s="31">
        <v>3</v>
      </c>
      <c r="AW57" s="32"/>
      <c r="AX57" s="32"/>
      <c r="AY57" s="35"/>
    </row>
    <row r="58" spans="2:51" ht="18.75" customHeight="1">
      <c r="B58" s="117"/>
      <c r="C58" s="118"/>
      <c r="D58" s="118"/>
      <c r="E58" s="118"/>
      <c r="F58" s="118"/>
      <c r="G58" s="119"/>
      <c r="H58" s="19" t="s">
        <v>2</v>
      </c>
      <c r="I58" s="20"/>
      <c r="J58" s="20"/>
      <c r="K58" s="20"/>
      <c r="L58" s="36"/>
      <c r="M58" s="21"/>
      <c r="N58" s="37"/>
      <c r="O58" s="37"/>
      <c r="P58" s="37"/>
      <c r="Q58" s="37"/>
      <c r="R58" s="37"/>
      <c r="S58" s="37"/>
      <c r="T58" s="37"/>
      <c r="U58" s="37"/>
      <c r="V58" s="37"/>
      <c r="W58" s="37"/>
      <c r="X58" s="37"/>
      <c r="Y58" s="38"/>
      <c r="Z58" s="16">
        <f>SUM(Z57:AC57)</f>
        <v>7</v>
      </c>
      <c r="AA58" s="17"/>
      <c r="AB58" s="17"/>
      <c r="AC58" s="18"/>
      <c r="AD58" s="19" t="s">
        <v>2</v>
      </c>
      <c r="AE58" s="20"/>
      <c r="AF58" s="20"/>
      <c r="AG58" s="20"/>
      <c r="AH58" s="20"/>
      <c r="AI58" s="21"/>
      <c r="AJ58" s="22"/>
      <c r="AK58" s="22"/>
      <c r="AL58" s="22"/>
      <c r="AM58" s="22"/>
      <c r="AN58" s="22"/>
      <c r="AO58" s="22"/>
      <c r="AP58" s="22"/>
      <c r="AQ58" s="22"/>
      <c r="AR58" s="22"/>
      <c r="AS58" s="22"/>
      <c r="AT58" s="22"/>
      <c r="AU58" s="23"/>
      <c r="AV58" s="16">
        <f>SUM(AV57:AY57)</f>
        <v>3</v>
      </c>
      <c r="AW58" s="17"/>
      <c r="AX58" s="17"/>
      <c r="AY58" s="24"/>
    </row>
    <row r="59" spans="2:51" ht="18.75" customHeight="1">
      <c r="B59" s="117"/>
      <c r="C59" s="118"/>
      <c r="D59" s="118"/>
      <c r="E59" s="118"/>
      <c r="F59" s="118"/>
      <c r="G59" s="119"/>
      <c r="H59" s="49" t="s">
        <v>91</v>
      </c>
      <c r="I59" s="46"/>
      <c r="J59" s="46"/>
      <c r="K59" s="46"/>
      <c r="L59" s="46"/>
      <c r="M59" s="46"/>
      <c r="N59" s="46"/>
      <c r="O59" s="46"/>
      <c r="P59" s="46"/>
      <c r="Q59" s="46"/>
      <c r="R59" s="46"/>
      <c r="S59" s="46"/>
      <c r="T59" s="46"/>
      <c r="U59" s="46"/>
      <c r="V59" s="46"/>
      <c r="W59" s="46"/>
      <c r="X59" s="46"/>
      <c r="Y59" s="46"/>
      <c r="Z59" s="46"/>
      <c r="AA59" s="46"/>
      <c r="AB59" s="46"/>
      <c r="AC59" s="47"/>
      <c r="AD59" s="45" t="s">
        <v>86</v>
      </c>
      <c r="AE59" s="20"/>
      <c r="AF59" s="20"/>
      <c r="AG59" s="20"/>
      <c r="AH59" s="20"/>
      <c r="AI59" s="20"/>
      <c r="AJ59" s="20"/>
      <c r="AK59" s="20"/>
      <c r="AL59" s="20"/>
      <c r="AM59" s="20"/>
      <c r="AN59" s="20"/>
      <c r="AO59" s="20"/>
      <c r="AP59" s="20"/>
      <c r="AQ59" s="20"/>
      <c r="AR59" s="20"/>
      <c r="AS59" s="20"/>
      <c r="AT59" s="20"/>
      <c r="AU59" s="20"/>
      <c r="AV59" s="20"/>
      <c r="AW59" s="20"/>
      <c r="AX59" s="20"/>
      <c r="AY59" s="44"/>
    </row>
    <row r="60" spans="2:51" ht="30" customHeight="1">
      <c r="B60" s="117"/>
      <c r="C60" s="118"/>
      <c r="D60" s="118"/>
      <c r="E60" s="118"/>
      <c r="F60" s="118"/>
      <c r="G60" s="119"/>
      <c r="H60" s="45" t="s">
        <v>23</v>
      </c>
      <c r="I60" s="46"/>
      <c r="J60" s="46"/>
      <c r="K60" s="46"/>
      <c r="L60" s="48"/>
      <c r="M60" s="43" t="s">
        <v>22</v>
      </c>
      <c r="N60" s="46"/>
      <c r="O60" s="46"/>
      <c r="P60" s="46"/>
      <c r="Q60" s="46"/>
      <c r="R60" s="46"/>
      <c r="S60" s="46"/>
      <c r="T60" s="46"/>
      <c r="U60" s="46"/>
      <c r="V60" s="46"/>
      <c r="W60" s="46"/>
      <c r="X60" s="46"/>
      <c r="Y60" s="48"/>
      <c r="Z60" s="39" t="s">
        <v>21</v>
      </c>
      <c r="AA60" s="26"/>
      <c r="AB60" s="26"/>
      <c r="AC60" s="40"/>
      <c r="AD60" s="41" t="s">
        <v>23</v>
      </c>
      <c r="AE60" s="42"/>
      <c r="AF60" s="42"/>
      <c r="AG60" s="42"/>
      <c r="AH60" s="42"/>
      <c r="AI60" s="43" t="s">
        <v>22</v>
      </c>
      <c r="AJ60" s="20"/>
      <c r="AK60" s="20"/>
      <c r="AL60" s="20"/>
      <c r="AM60" s="20"/>
      <c r="AN60" s="20"/>
      <c r="AO60" s="20"/>
      <c r="AP60" s="20"/>
      <c r="AQ60" s="20"/>
      <c r="AR60" s="20"/>
      <c r="AS60" s="20"/>
      <c r="AT60" s="20"/>
      <c r="AU60" s="36"/>
      <c r="AV60" s="39" t="s">
        <v>21</v>
      </c>
      <c r="AW60" s="20"/>
      <c r="AX60" s="20"/>
      <c r="AY60" s="44"/>
    </row>
    <row r="61" spans="2:51" ht="24" customHeight="1">
      <c r="B61" s="117"/>
      <c r="C61" s="118"/>
      <c r="D61" s="118"/>
      <c r="E61" s="118"/>
      <c r="F61" s="118"/>
      <c r="G61" s="119"/>
      <c r="H61" s="25" t="s">
        <v>44</v>
      </c>
      <c r="I61" s="26"/>
      <c r="J61" s="26"/>
      <c r="K61" s="26"/>
      <c r="L61" s="27"/>
      <c r="M61" s="28" t="s">
        <v>79</v>
      </c>
      <c r="N61" s="29"/>
      <c r="O61" s="29"/>
      <c r="P61" s="29"/>
      <c r="Q61" s="29"/>
      <c r="R61" s="29"/>
      <c r="S61" s="29"/>
      <c r="T61" s="29"/>
      <c r="U61" s="29"/>
      <c r="V61" s="29"/>
      <c r="W61" s="29"/>
      <c r="X61" s="29"/>
      <c r="Y61" s="30"/>
      <c r="Z61" s="31">
        <v>32</v>
      </c>
      <c r="AA61" s="32"/>
      <c r="AB61" s="32"/>
      <c r="AC61" s="33"/>
      <c r="AD61" s="25" t="s">
        <v>50</v>
      </c>
      <c r="AE61" s="26"/>
      <c r="AF61" s="26"/>
      <c r="AG61" s="26"/>
      <c r="AH61" s="27"/>
      <c r="AI61" s="28" t="s">
        <v>87</v>
      </c>
      <c r="AJ61" s="29"/>
      <c r="AK61" s="29"/>
      <c r="AL61" s="29"/>
      <c r="AM61" s="29"/>
      <c r="AN61" s="29"/>
      <c r="AO61" s="29"/>
      <c r="AP61" s="29"/>
      <c r="AQ61" s="29"/>
      <c r="AR61" s="29"/>
      <c r="AS61" s="29"/>
      <c r="AT61" s="29"/>
      <c r="AU61" s="30"/>
      <c r="AV61" s="31">
        <v>10</v>
      </c>
      <c r="AW61" s="32"/>
      <c r="AX61" s="32"/>
      <c r="AY61" s="35"/>
    </row>
    <row r="62" spans="2:51" ht="24" customHeight="1">
      <c r="B62" s="117"/>
      <c r="C62" s="118"/>
      <c r="D62" s="118"/>
      <c r="E62" s="118"/>
      <c r="F62" s="118"/>
      <c r="G62" s="119"/>
      <c r="H62" s="19" t="s">
        <v>2</v>
      </c>
      <c r="I62" s="20"/>
      <c r="J62" s="20"/>
      <c r="K62" s="20"/>
      <c r="L62" s="36"/>
      <c r="M62" s="21"/>
      <c r="N62" s="37"/>
      <c r="O62" s="37"/>
      <c r="P62" s="37"/>
      <c r="Q62" s="37"/>
      <c r="R62" s="37"/>
      <c r="S62" s="37"/>
      <c r="T62" s="37"/>
      <c r="U62" s="37"/>
      <c r="V62" s="37"/>
      <c r="W62" s="37"/>
      <c r="X62" s="37"/>
      <c r="Y62" s="38"/>
      <c r="Z62" s="16">
        <f>SUM(Z61:AC61)</f>
        <v>32</v>
      </c>
      <c r="AA62" s="17"/>
      <c r="AB62" s="17"/>
      <c r="AC62" s="18"/>
      <c r="AD62" s="19" t="s">
        <v>2</v>
      </c>
      <c r="AE62" s="20"/>
      <c r="AF62" s="20"/>
      <c r="AG62" s="20"/>
      <c r="AH62" s="20"/>
      <c r="AI62" s="21"/>
      <c r="AJ62" s="22"/>
      <c r="AK62" s="22"/>
      <c r="AL62" s="22"/>
      <c r="AM62" s="22"/>
      <c r="AN62" s="22"/>
      <c r="AO62" s="22"/>
      <c r="AP62" s="22"/>
      <c r="AQ62" s="22"/>
      <c r="AR62" s="22"/>
      <c r="AS62" s="22"/>
      <c r="AT62" s="22"/>
      <c r="AU62" s="23"/>
      <c r="AV62" s="16">
        <f>SUM(AV61:AY61)</f>
        <v>10</v>
      </c>
      <c r="AW62" s="17"/>
      <c r="AX62" s="17"/>
      <c r="AY62" s="24"/>
    </row>
    <row r="63" spans="2:51" ht="24" customHeight="1">
      <c r="B63" s="117"/>
      <c r="C63" s="118"/>
      <c r="D63" s="118"/>
      <c r="E63" s="118"/>
      <c r="F63" s="118"/>
      <c r="G63" s="119"/>
      <c r="H63" s="45" t="s">
        <v>88</v>
      </c>
      <c r="I63" s="46"/>
      <c r="J63" s="46"/>
      <c r="K63" s="46"/>
      <c r="L63" s="46"/>
      <c r="M63" s="46"/>
      <c r="N63" s="46"/>
      <c r="O63" s="46"/>
      <c r="P63" s="46"/>
      <c r="Q63" s="46"/>
      <c r="R63" s="46"/>
      <c r="S63" s="46"/>
      <c r="T63" s="46"/>
      <c r="U63" s="46"/>
      <c r="V63" s="46"/>
      <c r="W63" s="46"/>
      <c r="X63" s="46"/>
      <c r="Y63" s="46"/>
      <c r="Z63" s="46"/>
      <c r="AA63" s="46"/>
      <c r="AB63" s="46"/>
      <c r="AC63" s="47"/>
      <c r="AD63" s="49" t="s">
        <v>92</v>
      </c>
      <c r="AE63" s="20"/>
      <c r="AF63" s="20"/>
      <c r="AG63" s="20"/>
      <c r="AH63" s="20"/>
      <c r="AI63" s="20"/>
      <c r="AJ63" s="20"/>
      <c r="AK63" s="20"/>
      <c r="AL63" s="20"/>
      <c r="AM63" s="20"/>
      <c r="AN63" s="20"/>
      <c r="AO63" s="20"/>
      <c r="AP63" s="20"/>
      <c r="AQ63" s="20"/>
      <c r="AR63" s="20"/>
      <c r="AS63" s="20"/>
      <c r="AT63" s="20"/>
      <c r="AU63" s="20"/>
      <c r="AV63" s="20"/>
      <c r="AW63" s="20"/>
      <c r="AX63" s="20"/>
      <c r="AY63" s="44"/>
    </row>
    <row r="64" spans="2:51" ht="30" customHeight="1">
      <c r="B64" s="117"/>
      <c r="C64" s="118"/>
      <c r="D64" s="118"/>
      <c r="E64" s="118"/>
      <c r="F64" s="118"/>
      <c r="G64" s="119"/>
      <c r="H64" s="45" t="s">
        <v>23</v>
      </c>
      <c r="I64" s="46"/>
      <c r="J64" s="46"/>
      <c r="K64" s="46"/>
      <c r="L64" s="48"/>
      <c r="M64" s="43" t="s">
        <v>22</v>
      </c>
      <c r="N64" s="46"/>
      <c r="O64" s="46"/>
      <c r="P64" s="46"/>
      <c r="Q64" s="46"/>
      <c r="R64" s="46"/>
      <c r="S64" s="46"/>
      <c r="T64" s="46"/>
      <c r="U64" s="46"/>
      <c r="V64" s="46"/>
      <c r="W64" s="46"/>
      <c r="X64" s="46"/>
      <c r="Y64" s="48"/>
      <c r="Z64" s="39" t="s">
        <v>21</v>
      </c>
      <c r="AA64" s="26"/>
      <c r="AB64" s="26"/>
      <c r="AC64" s="40"/>
      <c r="AD64" s="41" t="s">
        <v>23</v>
      </c>
      <c r="AE64" s="42"/>
      <c r="AF64" s="42"/>
      <c r="AG64" s="42"/>
      <c r="AH64" s="42"/>
      <c r="AI64" s="43" t="s">
        <v>22</v>
      </c>
      <c r="AJ64" s="20"/>
      <c r="AK64" s="20"/>
      <c r="AL64" s="20"/>
      <c r="AM64" s="20"/>
      <c r="AN64" s="20"/>
      <c r="AO64" s="20"/>
      <c r="AP64" s="20"/>
      <c r="AQ64" s="20"/>
      <c r="AR64" s="20"/>
      <c r="AS64" s="20"/>
      <c r="AT64" s="20"/>
      <c r="AU64" s="36"/>
      <c r="AV64" s="39" t="s">
        <v>21</v>
      </c>
      <c r="AW64" s="20"/>
      <c r="AX64" s="20"/>
      <c r="AY64" s="44"/>
    </row>
    <row r="65" spans="2:51" ht="30.75" customHeight="1">
      <c r="B65" s="117"/>
      <c r="C65" s="118"/>
      <c r="D65" s="118"/>
      <c r="E65" s="118"/>
      <c r="F65" s="118"/>
      <c r="G65" s="119"/>
      <c r="H65" s="25" t="s">
        <v>54</v>
      </c>
      <c r="I65" s="26"/>
      <c r="J65" s="26"/>
      <c r="K65" s="26"/>
      <c r="L65" s="27"/>
      <c r="M65" s="28" t="s">
        <v>82</v>
      </c>
      <c r="N65" s="29"/>
      <c r="O65" s="29"/>
      <c r="P65" s="29"/>
      <c r="Q65" s="29"/>
      <c r="R65" s="29"/>
      <c r="S65" s="29"/>
      <c r="T65" s="29"/>
      <c r="U65" s="29"/>
      <c r="V65" s="29"/>
      <c r="W65" s="29"/>
      <c r="X65" s="29"/>
      <c r="Y65" s="30"/>
      <c r="Z65" s="31">
        <v>5</v>
      </c>
      <c r="AA65" s="32"/>
      <c r="AB65" s="32"/>
      <c r="AC65" s="33"/>
      <c r="AD65" s="34" t="s">
        <v>89</v>
      </c>
      <c r="AE65" s="29"/>
      <c r="AF65" s="29"/>
      <c r="AG65" s="29"/>
      <c r="AH65" s="30"/>
      <c r="AI65" s="28" t="s">
        <v>79</v>
      </c>
      <c r="AJ65" s="29"/>
      <c r="AK65" s="29"/>
      <c r="AL65" s="29"/>
      <c r="AM65" s="29"/>
      <c r="AN65" s="29"/>
      <c r="AO65" s="29"/>
      <c r="AP65" s="29"/>
      <c r="AQ65" s="29"/>
      <c r="AR65" s="29"/>
      <c r="AS65" s="29"/>
      <c r="AT65" s="29"/>
      <c r="AU65" s="30"/>
      <c r="AV65" s="31">
        <v>22</v>
      </c>
      <c r="AW65" s="32"/>
      <c r="AX65" s="32"/>
      <c r="AY65" s="35"/>
    </row>
    <row r="66" spans="2:51" ht="24" customHeight="1" thickBot="1">
      <c r="B66" s="120"/>
      <c r="C66" s="121"/>
      <c r="D66" s="121"/>
      <c r="E66" s="121"/>
      <c r="F66" s="121"/>
      <c r="G66" s="122"/>
      <c r="H66" s="127" t="s">
        <v>2</v>
      </c>
      <c r="I66" s="128"/>
      <c r="J66" s="128"/>
      <c r="K66" s="128"/>
      <c r="L66" s="129"/>
      <c r="M66" s="130"/>
      <c r="N66" s="131"/>
      <c r="O66" s="131"/>
      <c r="P66" s="131"/>
      <c r="Q66" s="131"/>
      <c r="R66" s="131"/>
      <c r="S66" s="131"/>
      <c r="T66" s="131"/>
      <c r="U66" s="131"/>
      <c r="V66" s="131"/>
      <c r="W66" s="131"/>
      <c r="X66" s="131"/>
      <c r="Y66" s="132"/>
      <c r="Z66" s="133">
        <f>+SUM(Z65:AC65)</f>
        <v>5</v>
      </c>
      <c r="AA66" s="134"/>
      <c r="AB66" s="134"/>
      <c r="AC66" s="135"/>
      <c r="AD66" s="127" t="s">
        <v>2</v>
      </c>
      <c r="AE66" s="128"/>
      <c r="AF66" s="128"/>
      <c r="AG66" s="128"/>
      <c r="AH66" s="128"/>
      <c r="AI66" s="130"/>
      <c r="AJ66" s="136"/>
      <c r="AK66" s="136"/>
      <c r="AL66" s="136"/>
      <c r="AM66" s="136"/>
      <c r="AN66" s="136"/>
      <c r="AO66" s="136"/>
      <c r="AP66" s="136"/>
      <c r="AQ66" s="136"/>
      <c r="AR66" s="136"/>
      <c r="AS66" s="136"/>
      <c r="AT66" s="136"/>
      <c r="AU66" s="137"/>
      <c r="AV66" s="133">
        <f>+SUM(AV65:AY65)</f>
        <v>22</v>
      </c>
      <c r="AW66" s="134"/>
      <c r="AX66" s="134"/>
      <c r="AY66" s="138"/>
    </row>
  </sheetData>
  <mergeCells count="273">
    <mergeCell ref="B15:C16"/>
    <mergeCell ref="D15:G15"/>
    <mergeCell ref="H15:AY15"/>
    <mergeCell ref="D16:G16"/>
    <mergeCell ref="H16:AY16"/>
    <mergeCell ref="B17:C17"/>
    <mergeCell ref="D17:AY17"/>
    <mergeCell ref="B18:C26"/>
    <mergeCell ref="F21:I21"/>
    <mergeCell ref="J21:M21"/>
    <mergeCell ref="N21:Q21"/>
    <mergeCell ref="F22:I22"/>
    <mergeCell ref="J22:M22"/>
    <mergeCell ref="N22:Q22"/>
    <mergeCell ref="X12:AD12"/>
    <mergeCell ref="AE13:AK13"/>
    <mergeCell ref="AL13:AR13"/>
    <mergeCell ref="AS13:AY13"/>
    <mergeCell ref="H14:P14"/>
    <mergeCell ref="Q14:W14"/>
    <mergeCell ref="X14:AD14"/>
    <mergeCell ref="AE14:AK14"/>
    <mergeCell ref="AL14:AR14"/>
    <mergeCell ref="AS14:AY14"/>
    <mergeCell ref="B8:G8"/>
    <mergeCell ref="H8:AY8"/>
    <mergeCell ref="B9:G9"/>
    <mergeCell ref="B10:G14"/>
    <mergeCell ref="H10:P10"/>
    <mergeCell ref="Q10:W10"/>
    <mergeCell ref="X10:AD10"/>
    <mergeCell ref="AE10:AK10"/>
    <mergeCell ref="AL10:AR10"/>
    <mergeCell ref="AS10:AY10"/>
    <mergeCell ref="AE12:AK12"/>
    <mergeCell ref="AL12:AR12"/>
    <mergeCell ref="AS12:AY12"/>
    <mergeCell ref="AE11:AK11"/>
    <mergeCell ref="AL11:AR11"/>
    <mergeCell ref="AS11:AY11"/>
    <mergeCell ref="H11:P11"/>
    <mergeCell ref="Q11:W11"/>
    <mergeCell ref="X11:AD11"/>
    <mergeCell ref="H13:P13"/>
    <mergeCell ref="Q13:W13"/>
    <mergeCell ref="X13:AD13"/>
    <mergeCell ref="H12:P12"/>
    <mergeCell ref="Q12:W12"/>
    <mergeCell ref="AK1:AQ1"/>
    <mergeCell ref="AR1:AY1"/>
    <mergeCell ref="B2:AY2"/>
    <mergeCell ref="B3:G3"/>
    <mergeCell ref="H3:Y3"/>
    <mergeCell ref="Z3:AE3"/>
    <mergeCell ref="AF3:AQ3"/>
    <mergeCell ref="AR3:AY3"/>
    <mergeCell ref="H9:AY9"/>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27:G29"/>
    <mergeCell ref="H27:AY29"/>
    <mergeCell ref="B30:G66"/>
    <mergeCell ref="H30:AC30"/>
    <mergeCell ref="AD30:AY30"/>
    <mergeCell ref="H31:L31"/>
    <mergeCell ref="M31:Y31"/>
    <mergeCell ref="Z31:AC31"/>
    <mergeCell ref="AD31:AH31"/>
    <mergeCell ref="AI31:AU31"/>
    <mergeCell ref="H66:L66"/>
    <mergeCell ref="M66:Y66"/>
    <mergeCell ref="Z66:AC66"/>
    <mergeCell ref="AD66:AH66"/>
    <mergeCell ref="AI66:AU66"/>
    <mergeCell ref="AV66:AY66"/>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H35:L35"/>
    <mergeCell ref="M35:Y35"/>
    <mergeCell ref="Z35:AC35"/>
    <mergeCell ref="AD35:AH35"/>
    <mergeCell ref="AI35:AU35"/>
    <mergeCell ref="AV35:AY35"/>
    <mergeCell ref="H34:L34"/>
    <mergeCell ref="M34:Y34"/>
    <mergeCell ref="Z34:AC34"/>
    <mergeCell ref="AD34:AH34"/>
    <mergeCell ref="AI34:AU34"/>
    <mergeCell ref="AV34:AY34"/>
    <mergeCell ref="H37:L37"/>
    <mergeCell ref="M37:Y37"/>
    <mergeCell ref="Z37:AC37"/>
    <mergeCell ref="AD37:AH37"/>
    <mergeCell ref="AI37:AU37"/>
    <mergeCell ref="AV37:AY37"/>
    <mergeCell ref="H36:L36"/>
    <mergeCell ref="M36:Y36"/>
    <mergeCell ref="Z36:AC36"/>
    <mergeCell ref="AD36:AH36"/>
    <mergeCell ref="AI36:AU36"/>
    <mergeCell ref="AV36:AY36"/>
    <mergeCell ref="H39:L39"/>
    <mergeCell ref="M39:Y39"/>
    <mergeCell ref="Z39:AC39"/>
    <mergeCell ref="AD39:AH39"/>
    <mergeCell ref="AI39:AU39"/>
    <mergeCell ref="AV39:AY39"/>
    <mergeCell ref="H38:L38"/>
    <mergeCell ref="M38:Y38"/>
    <mergeCell ref="Z38:AC38"/>
    <mergeCell ref="AD38:AH38"/>
    <mergeCell ref="AI38:AU38"/>
    <mergeCell ref="AV38:AY38"/>
    <mergeCell ref="H41:L41"/>
    <mergeCell ref="M41:Y41"/>
    <mergeCell ref="Z41:AC41"/>
    <mergeCell ref="AD41:AH41"/>
    <mergeCell ref="AI41:AU41"/>
    <mergeCell ref="AV41:AY41"/>
    <mergeCell ref="H40:L40"/>
    <mergeCell ref="M40:Y40"/>
    <mergeCell ref="Z40:AC40"/>
    <mergeCell ref="AD40:AH40"/>
    <mergeCell ref="AI40:AU40"/>
    <mergeCell ref="AV40:AY40"/>
    <mergeCell ref="H44:L44"/>
    <mergeCell ref="M44:Y44"/>
    <mergeCell ref="Z44:AC44"/>
    <mergeCell ref="AD44:AH44"/>
    <mergeCell ref="AI44:AU44"/>
    <mergeCell ref="AV44:AY44"/>
    <mergeCell ref="H42:AC42"/>
    <mergeCell ref="AD42:AY42"/>
    <mergeCell ref="H43:L43"/>
    <mergeCell ref="M43:Y43"/>
    <mergeCell ref="Z43:AC43"/>
    <mergeCell ref="AD43:AH43"/>
    <mergeCell ref="AI43:AU43"/>
    <mergeCell ref="AV43:AY43"/>
    <mergeCell ref="H46:L46"/>
    <mergeCell ref="M46:Y46"/>
    <mergeCell ref="Z46:AC46"/>
    <mergeCell ref="AD46:AH46"/>
    <mergeCell ref="AI46:AU46"/>
    <mergeCell ref="AV46:AY46"/>
    <mergeCell ref="H45:L45"/>
    <mergeCell ref="M45:Y45"/>
    <mergeCell ref="Z45:AC45"/>
    <mergeCell ref="AD45:AH45"/>
    <mergeCell ref="AI45:AU45"/>
    <mergeCell ref="AV45:AY45"/>
    <mergeCell ref="H48:L48"/>
    <mergeCell ref="M48:Y48"/>
    <mergeCell ref="Z48:AC48"/>
    <mergeCell ref="AD48:AH48"/>
    <mergeCell ref="AI48:AU48"/>
    <mergeCell ref="AV48:AY48"/>
    <mergeCell ref="H47:L47"/>
    <mergeCell ref="M47:Y47"/>
    <mergeCell ref="Z47:AC47"/>
    <mergeCell ref="AD47:AH47"/>
    <mergeCell ref="AI47:AU47"/>
    <mergeCell ref="AV47:AY47"/>
    <mergeCell ref="H50:L50"/>
    <mergeCell ref="M50:Y50"/>
    <mergeCell ref="Z50:AC50"/>
    <mergeCell ref="AD50:AH50"/>
    <mergeCell ref="AI50:AU50"/>
    <mergeCell ref="AV50:AY50"/>
    <mergeCell ref="H49:L49"/>
    <mergeCell ref="M49:Y49"/>
    <mergeCell ref="Z49:AC49"/>
    <mergeCell ref="AD49:AH49"/>
    <mergeCell ref="AI49:AU49"/>
    <mergeCell ref="AV49:AY49"/>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53:L53"/>
    <mergeCell ref="M53:Y53"/>
    <mergeCell ref="Z53:AC53"/>
    <mergeCell ref="AD53:AH53"/>
    <mergeCell ref="AI53:AU53"/>
    <mergeCell ref="AV53:AY53"/>
    <mergeCell ref="H51:AC51"/>
    <mergeCell ref="AD51:AY51"/>
    <mergeCell ref="H52:L52"/>
    <mergeCell ref="M52:Y52"/>
    <mergeCell ref="Z52:AC52"/>
    <mergeCell ref="AD52:AH52"/>
    <mergeCell ref="AI52:AU52"/>
    <mergeCell ref="AV52:AY52"/>
    <mergeCell ref="Z60:AC60"/>
    <mergeCell ref="AD60:AH60"/>
    <mergeCell ref="AI60:AU60"/>
    <mergeCell ref="AV60:AY60"/>
    <mergeCell ref="H54:L54"/>
    <mergeCell ref="M54:Y54"/>
    <mergeCell ref="Z54:AC54"/>
    <mergeCell ref="AD54:AH54"/>
    <mergeCell ref="AI54:AU54"/>
    <mergeCell ref="AV54:AY54"/>
    <mergeCell ref="H55:AC55"/>
    <mergeCell ref="AD55:AY55"/>
    <mergeCell ref="H56:L56"/>
    <mergeCell ref="M56:Y56"/>
    <mergeCell ref="Z56:AC56"/>
    <mergeCell ref="AD56:AH56"/>
    <mergeCell ref="AI56:AU56"/>
    <mergeCell ref="AV56:AY56"/>
    <mergeCell ref="H59:AC59"/>
    <mergeCell ref="AD59:AY59"/>
    <mergeCell ref="H60:L60"/>
    <mergeCell ref="M60:Y60"/>
    <mergeCell ref="H58:L58"/>
    <mergeCell ref="M58:Y58"/>
    <mergeCell ref="H62:L62"/>
    <mergeCell ref="M62:Y62"/>
    <mergeCell ref="Z62:AC62"/>
    <mergeCell ref="AD62:AH62"/>
    <mergeCell ref="AI62:AU62"/>
    <mergeCell ref="AV62:AY62"/>
    <mergeCell ref="H61:L61"/>
    <mergeCell ref="M61:Y61"/>
    <mergeCell ref="Z61:AC61"/>
    <mergeCell ref="AD61:AH61"/>
    <mergeCell ref="AI61:AU61"/>
    <mergeCell ref="AV61:AY61"/>
    <mergeCell ref="Z58:AC58"/>
    <mergeCell ref="AD58:AH58"/>
    <mergeCell ref="AI58:AU58"/>
    <mergeCell ref="AV58:AY58"/>
    <mergeCell ref="H57:L57"/>
    <mergeCell ref="M57:Y57"/>
    <mergeCell ref="Z57:AC57"/>
    <mergeCell ref="AD57:AH57"/>
    <mergeCell ref="AI57:AU57"/>
    <mergeCell ref="AV57:AY57"/>
  </mergeCells>
  <phoneticPr fontId="2"/>
  <pageMargins left="0.62" right="0.39370078740157483" top="0.59055118110236227" bottom="0.39370078740157483" header="0.51181102362204722" footer="0.51181102362204722"/>
  <pageSetup paperSize="9" scale="8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0327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2010-06-17T08:33:17Z</cp:lastPrinted>
  <dcterms:created xsi:type="dcterms:W3CDTF">2007-11-23T07:13:22Z</dcterms:created>
  <dcterms:modified xsi:type="dcterms:W3CDTF">2010-08-25T08:08:38Z</dcterms:modified>
</cp:coreProperties>
</file>