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455" activeTab="0"/>
  </bookViews>
  <sheets>
    <sheet name="1110公表用" sheetId="1" r:id="rId1"/>
  </sheets>
  <definedNames>
    <definedName name="_xlnm.Print_Area" localSheetId="0">'1110公表用'!$B$2:$H$74</definedName>
    <definedName name="_xlnm.Print_Titles" localSheetId="0">'1110公表用'!$3:$5</definedName>
  </definedNames>
  <calcPr fullCalcOnLoad="1"/>
</workbook>
</file>

<file path=xl/sharedStrings.xml><?xml version="1.0" encoding="utf-8"?>
<sst xmlns="http://schemas.openxmlformats.org/spreadsheetml/2006/main" count="105" uniqueCount="76">
  <si>
    <t>（単位：億円）</t>
  </si>
  <si>
    <t>都道府県等</t>
  </si>
  <si>
    <t>地球温暖化関係</t>
  </si>
  <si>
    <t>廃棄物関係</t>
  </si>
  <si>
    <t>合計
（基金造成予定額）</t>
  </si>
  <si>
    <t>北海道</t>
  </si>
  <si>
    <t>札幌市</t>
  </si>
  <si>
    <t>青森県</t>
  </si>
  <si>
    <t>岩手県</t>
  </si>
  <si>
    <t>宮城県</t>
  </si>
  <si>
    <t>仙台市</t>
  </si>
  <si>
    <t>秋田県</t>
  </si>
  <si>
    <t>山形県</t>
  </si>
  <si>
    <t>福島県</t>
  </si>
  <si>
    <t>茨城県</t>
  </si>
  <si>
    <t>栃木県</t>
  </si>
  <si>
    <t>群馬県</t>
  </si>
  <si>
    <t>埼玉県</t>
  </si>
  <si>
    <t>さいたま市</t>
  </si>
  <si>
    <t>千葉県</t>
  </si>
  <si>
    <t>千葉市</t>
  </si>
  <si>
    <t>神奈川県</t>
  </si>
  <si>
    <t>横浜市</t>
  </si>
  <si>
    <t>川崎市</t>
  </si>
  <si>
    <t>新潟県</t>
  </si>
  <si>
    <t>新潟市</t>
  </si>
  <si>
    <t>富山県</t>
  </si>
  <si>
    <t>石川県</t>
  </si>
  <si>
    <t>福井県</t>
  </si>
  <si>
    <t>山梨県</t>
  </si>
  <si>
    <t>長野県</t>
  </si>
  <si>
    <t>岐阜県</t>
  </si>
  <si>
    <t>静岡県</t>
  </si>
  <si>
    <t>静岡市</t>
  </si>
  <si>
    <t>浜松市</t>
  </si>
  <si>
    <t>愛知県</t>
  </si>
  <si>
    <t>名古屋市</t>
  </si>
  <si>
    <t>三重県</t>
  </si>
  <si>
    <t>滋賀県</t>
  </si>
  <si>
    <t>京都府</t>
  </si>
  <si>
    <t>京都市</t>
  </si>
  <si>
    <t>大阪府</t>
  </si>
  <si>
    <t>大阪市</t>
  </si>
  <si>
    <t>堺市</t>
  </si>
  <si>
    <t>兵庫県</t>
  </si>
  <si>
    <t>神戸市</t>
  </si>
  <si>
    <t>奈良県</t>
  </si>
  <si>
    <t>和歌山県</t>
  </si>
  <si>
    <t>鳥取県</t>
  </si>
  <si>
    <t>島根県</t>
  </si>
  <si>
    <t>岡山県</t>
  </si>
  <si>
    <t>岡山市</t>
  </si>
  <si>
    <t>広島県</t>
  </si>
  <si>
    <t>広島市</t>
  </si>
  <si>
    <t>山口県</t>
  </si>
  <si>
    <t>徳島県</t>
  </si>
  <si>
    <t>香川県</t>
  </si>
  <si>
    <t>愛媛県</t>
  </si>
  <si>
    <t>高知県</t>
  </si>
  <si>
    <t>福岡県</t>
  </si>
  <si>
    <t>北九州市</t>
  </si>
  <si>
    <t>福岡市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</si>
  <si>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</si>
  <si>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</si>
  <si>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</si>
  <si>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</si>
  <si>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</si>
  <si>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</si>
  <si>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</si>
  <si>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総計</t>
  </si>
  <si>
    <t>地域グリーンニューディール基金　都道府県・指定都市別　基金造成額一覧</t>
  </si>
  <si>
    <t>配分額</t>
  </si>
  <si>
    <t>海岸漂着物地域
対策推進事業</t>
  </si>
  <si>
    <t>-</t>
  </si>
  <si>
    <t>-</t>
  </si>
  <si>
    <t>東京都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</si>
</sst>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b/>
      <sz val="20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b/>
      <sz val="24"/>
      <color theme="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177" fontId="47" fillId="0" borderId="15" xfId="0" applyNumberFormat="1" applyFont="1" applyFill="1" applyBorder="1" applyAlignment="1">
      <alignment vertical="center"/>
    </xf>
    <xf numFmtId="177" fontId="47" fillId="0" borderId="15" xfId="0" applyNumberFormat="1" applyFont="1" applyFill="1" applyBorder="1" applyAlignment="1">
      <alignment horizontal="right" vertical="center"/>
    </xf>
    <xf numFmtId="177" fontId="47" fillId="0" borderId="0" xfId="0" applyNumberFormat="1" applyFont="1" applyFill="1" applyBorder="1" applyAlignment="1">
      <alignment vertical="center"/>
    </xf>
    <xf numFmtId="177" fontId="47" fillId="0" borderId="16" xfId="0" applyNumberFormat="1" applyFont="1" applyFill="1" applyBorder="1" applyAlignment="1">
      <alignment vertical="center"/>
    </xf>
    <xf numFmtId="177" fontId="47" fillId="0" borderId="16" xfId="0" applyNumberFormat="1" applyFont="1" applyFill="1" applyBorder="1" applyAlignment="1">
      <alignment vertical="center"/>
    </xf>
    <xf numFmtId="177" fontId="47" fillId="0" borderId="16" xfId="0" applyNumberFormat="1" applyFont="1" applyFill="1" applyBorder="1" applyAlignment="1">
      <alignment horizontal="center" vertical="center"/>
    </xf>
    <xf numFmtId="177" fontId="47" fillId="0" borderId="16" xfId="0" applyNumberFormat="1" applyFont="1" applyFill="1" applyBorder="1" applyAlignment="1">
      <alignment horizontal="right" vertical="center"/>
    </xf>
    <xf numFmtId="177" fontId="47" fillId="0" borderId="17" xfId="0" applyNumberFormat="1" applyFont="1" applyFill="1" applyBorder="1" applyAlignment="1">
      <alignment vertical="center"/>
    </xf>
    <xf numFmtId="177" fontId="47" fillId="0" borderId="17" xfId="0" applyNumberFormat="1" applyFont="1" applyFill="1" applyBorder="1" applyAlignment="1">
      <alignment vertical="center"/>
    </xf>
    <xf numFmtId="177" fontId="47" fillId="0" borderId="18" xfId="0" applyNumberFormat="1" applyFont="1" applyFill="1" applyBorder="1" applyAlignment="1">
      <alignment vertical="center"/>
    </xf>
    <xf numFmtId="177" fontId="47" fillId="0" borderId="18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horizontal="center" vertical="center" wrapText="1" shrinkToFi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176" fontId="44" fillId="0" borderId="14" xfId="0" applyNumberFormat="1" applyFont="1" applyFill="1" applyBorder="1" applyAlignment="1">
      <alignment horizontal="center" vertical="center" wrapText="1"/>
    </xf>
    <xf numFmtId="176" fontId="44" fillId="0" borderId="2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74"/>
  <sheetViews>
    <sheetView tabSelected="1" view="pageBreakPreview" zoomScale="55" zoomScaleNormal="55" zoomScaleSheetLayoutView="55" zoomScalePageLayoutView="0" workbookViewId="0" topLeftCell="A1">
      <selection activeCell="B6" sqref="B6"/>
    </sheetView>
  </sheetViews>
  <sheetFormatPr defaultColWidth="9.140625" defaultRowHeight="15"/>
  <cols>
    <col min="1" max="1" width="14.28125" style="39" customWidth="1"/>
    <col min="2" max="2" width="32.57421875" style="1" customWidth="1"/>
    <col min="3" max="3" width="35.57421875" style="1" customWidth="1"/>
    <col min="4" max="4" width="35.57421875" style="3" customWidth="1"/>
    <col min="5" max="5" width="35.57421875" style="13" customWidth="1"/>
    <col min="6" max="6" width="8.57421875" style="3" customWidth="1"/>
    <col min="7" max="7" width="35.57421875" style="13" customWidth="1"/>
    <col min="8" max="8" width="5.57421875" style="16" customWidth="1"/>
    <col min="9" max="16384" width="9.00390625" style="1" customWidth="1"/>
  </cols>
  <sheetData>
    <row r="2" spans="2:8" ht="89.25" customHeight="1">
      <c r="B2" s="34" t="s">
        <v>70</v>
      </c>
      <c r="C2" s="34"/>
      <c r="D2" s="34"/>
      <c r="E2" s="34"/>
      <c r="F2" s="34"/>
      <c r="G2" s="34"/>
      <c r="H2" s="2"/>
    </row>
    <row r="3" spans="5:8" ht="40.5" customHeight="1">
      <c r="E3" s="4"/>
      <c r="F3" s="4"/>
      <c r="G3" s="33" t="s">
        <v>0</v>
      </c>
      <c r="H3" s="2"/>
    </row>
    <row r="4" spans="1:8" ht="73.5" customHeight="1">
      <c r="A4" s="40"/>
      <c r="B4" s="35" t="s">
        <v>1</v>
      </c>
      <c r="C4" s="17" t="s">
        <v>2</v>
      </c>
      <c r="D4" s="17" t="s">
        <v>3</v>
      </c>
      <c r="E4" s="17" t="s">
        <v>72</v>
      </c>
      <c r="F4" s="7"/>
      <c r="G4" s="37" t="s">
        <v>4</v>
      </c>
      <c r="H4" s="2"/>
    </row>
    <row r="5" spans="1:8" s="9" customFormat="1" ht="73.5" customHeight="1">
      <c r="A5" s="41"/>
      <c r="B5" s="36"/>
      <c r="C5" s="5" t="s">
        <v>71</v>
      </c>
      <c r="D5" s="6" t="s">
        <v>71</v>
      </c>
      <c r="E5" s="6" t="s">
        <v>71</v>
      </c>
      <c r="F5" s="7"/>
      <c r="G5" s="38"/>
      <c r="H5" s="8"/>
    </row>
    <row r="6" spans="1:9" ht="42" customHeight="1">
      <c r="A6" s="42">
        <v>1000</v>
      </c>
      <c r="B6" s="18" t="s">
        <v>5</v>
      </c>
      <c r="C6" s="22">
        <v>11.9</v>
      </c>
      <c r="D6" s="22">
        <v>1.09</v>
      </c>
      <c r="E6" s="23">
        <v>3.9899999999999998</v>
      </c>
      <c r="F6" s="24"/>
      <c r="G6" s="25">
        <f>SUM(C6:E6)</f>
        <v>16.98</v>
      </c>
      <c r="H6" s="2"/>
      <c r="I6" s="10"/>
    </row>
    <row r="7" spans="1:8" ht="42" customHeight="1">
      <c r="A7" s="42">
        <v>1100</v>
      </c>
      <c r="B7" s="19" t="s">
        <v>6</v>
      </c>
      <c r="C7" s="26">
        <v>3.35</v>
      </c>
      <c r="D7" s="26">
        <v>0.14</v>
      </c>
      <c r="E7" s="27" t="s">
        <v>73</v>
      </c>
      <c r="F7" s="24"/>
      <c r="G7" s="25">
        <f aca="true" t="shared" si="0" ref="G7:G70">SUM(C7:E7)</f>
        <v>3.49</v>
      </c>
      <c r="H7" s="2"/>
    </row>
    <row r="8" spans="1:9" ht="42" customHeight="1">
      <c r="A8" s="42">
        <v>2000</v>
      </c>
      <c r="B8" s="19" t="s">
        <v>7</v>
      </c>
      <c r="C8" s="26">
        <v>7.720000000000001</v>
      </c>
      <c r="D8" s="26">
        <v>0.47</v>
      </c>
      <c r="E8" s="28">
        <v>3.29</v>
      </c>
      <c r="F8" s="24"/>
      <c r="G8" s="25">
        <f t="shared" si="0"/>
        <v>11.48</v>
      </c>
      <c r="H8" s="2"/>
      <c r="I8" s="10"/>
    </row>
    <row r="9" spans="1:9" ht="42" customHeight="1">
      <c r="A9" s="42">
        <v>3000</v>
      </c>
      <c r="B9" s="19" t="s">
        <v>8</v>
      </c>
      <c r="C9" s="26">
        <v>6.95</v>
      </c>
      <c r="D9" s="26">
        <v>1.1</v>
      </c>
      <c r="E9" s="25">
        <v>0.5</v>
      </c>
      <c r="F9" s="24"/>
      <c r="G9" s="25">
        <f t="shared" si="0"/>
        <v>8.55</v>
      </c>
      <c r="H9" s="2"/>
      <c r="I9" s="10"/>
    </row>
    <row r="10" spans="1:9" ht="42" customHeight="1">
      <c r="A10" s="42">
        <v>4000</v>
      </c>
      <c r="B10" s="19" t="s">
        <v>9</v>
      </c>
      <c r="C10" s="26">
        <v>7.87</v>
      </c>
      <c r="D10" s="26">
        <v>0.07</v>
      </c>
      <c r="E10" s="25">
        <v>0.34</v>
      </c>
      <c r="F10" s="24"/>
      <c r="G10" s="25">
        <f t="shared" si="0"/>
        <v>8.280000000000001</v>
      </c>
      <c r="H10" s="2"/>
      <c r="I10" s="10"/>
    </row>
    <row r="11" spans="1:8" ht="42" customHeight="1">
      <c r="A11" s="42">
        <v>4100</v>
      </c>
      <c r="B11" s="19" t="s">
        <v>10</v>
      </c>
      <c r="C11" s="26">
        <v>3.02</v>
      </c>
      <c r="D11" s="26">
        <v>0.17</v>
      </c>
      <c r="E11" s="27" t="s">
        <v>73</v>
      </c>
      <c r="F11" s="24"/>
      <c r="G11" s="25">
        <f t="shared" si="0"/>
        <v>3.19</v>
      </c>
      <c r="H11" s="2"/>
    </row>
    <row r="12" spans="1:9" ht="42" customHeight="1">
      <c r="A12" s="42">
        <v>5000</v>
      </c>
      <c r="B12" s="19" t="s">
        <v>11</v>
      </c>
      <c r="C12" s="26">
        <v>7.43</v>
      </c>
      <c r="D12" s="26">
        <v>0.39</v>
      </c>
      <c r="E12" s="28">
        <v>1.11</v>
      </c>
      <c r="F12" s="24"/>
      <c r="G12" s="25">
        <f t="shared" si="0"/>
        <v>8.93</v>
      </c>
      <c r="H12" s="2"/>
      <c r="I12" s="10"/>
    </row>
    <row r="13" spans="1:9" ht="42" customHeight="1">
      <c r="A13" s="42">
        <v>6000</v>
      </c>
      <c r="B13" s="19" t="s">
        <v>12</v>
      </c>
      <c r="C13" s="26">
        <v>5.7299999999999995</v>
      </c>
      <c r="D13" s="26">
        <v>2.38</v>
      </c>
      <c r="E13" s="25">
        <v>3.05</v>
      </c>
      <c r="F13" s="24"/>
      <c r="G13" s="25">
        <f t="shared" si="0"/>
        <v>11.16</v>
      </c>
      <c r="H13" s="2"/>
      <c r="I13" s="10"/>
    </row>
    <row r="14" spans="1:9" ht="42" customHeight="1">
      <c r="A14" s="42">
        <v>7000</v>
      </c>
      <c r="B14" s="19" t="s">
        <v>13</v>
      </c>
      <c r="C14" s="26">
        <v>7.6499999999999995</v>
      </c>
      <c r="D14" s="26">
        <v>2.37</v>
      </c>
      <c r="E14" s="27" t="s">
        <v>74</v>
      </c>
      <c r="F14" s="24"/>
      <c r="G14" s="25">
        <f t="shared" si="0"/>
        <v>10.02</v>
      </c>
      <c r="H14" s="2"/>
      <c r="I14" s="10"/>
    </row>
    <row r="15" spans="1:9" ht="42" customHeight="1">
      <c r="A15" s="42">
        <v>8000</v>
      </c>
      <c r="B15" s="19" t="s">
        <v>14</v>
      </c>
      <c r="C15" s="26">
        <v>7.13</v>
      </c>
      <c r="D15" s="26">
        <v>0.75</v>
      </c>
      <c r="E15" s="28">
        <v>0.23</v>
      </c>
      <c r="F15" s="24"/>
      <c r="G15" s="25">
        <f t="shared" si="0"/>
        <v>8.11</v>
      </c>
      <c r="H15" s="2"/>
      <c r="I15" s="10"/>
    </row>
    <row r="16" spans="1:9" ht="42" customHeight="1">
      <c r="A16" s="42">
        <v>9000</v>
      </c>
      <c r="B16" s="19" t="s">
        <v>15</v>
      </c>
      <c r="C16" s="26">
        <v>7.51</v>
      </c>
      <c r="D16" s="26">
        <v>0.39</v>
      </c>
      <c r="E16" s="27" t="s">
        <v>74</v>
      </c>
      <c r="F16" s="24"/>
      <c r="G16" s="25">
        <f t="shared" si="0"/>
        <v>7.8999999999999995</v>
      </c>
      <c r="H16" s="2"/>
      <c r="I16" s="10"/>
    </row>
    <row r="17" spans="1:9" ht="42" customHeight="1">
      <c r="A17" s="42">
        <v>10000</v>
      </c>
      <c r="B17" s="19" t="s">
        <v>16</v>
      </c>
      <c r="C17" s="26">
        <v>6.870000000000001</v>
      </c>
      <c r="D17" s="26">
        <v>1.13</v>
      </c>
      <c r="E17" s="27" t="s">
        <v>74</v>
      </c>
      <c r="F17" s="24"/>
      <c r="G17" s="25">
        <f t="shared" si="0"/>
        <v>8</v>
      </c>
      <c r="H17" s="2"/>
      <c r="I17" s="10"/>
    </row>
    <row r="18" spans="1:9" ht="42" customHeight="1">
      <c r="A18" s="42">
        <v>11000</v>
      </c>
      <c r="B18" s="19" t="s">
        <v>17</v>
      </c>
      <c r="C18" s="26">
        <v>8.17</v>
      </c>
      <c r="D18" s="26">
        <v>0.24</v>
      </c>
      <c r="E18" s="27" t="s">
        <v>74</v>
      </c>
      <c r="F18" s="24"/>
      <c r="G18" s="25">
        <f t="shared" si="0"/>
        <v>8.41</v>
      </c>
      <c r="H18" s="2"/>
      <c r="I18" s="10"/>
    </row>
    <row r="19" spans="1:8" ht="42" customHeight="1">
      <c r="A19" s="42">
        <v>11100</v>
      </c>
      <c r="B19" s="19" t="s">
        <v>18</v>
      </c>
      <c r="C19" s="26">
        <v>3.31</v>
      </c>
      <c r="D19" s="26">
        <v>0.02</v>
      </c>
      <c r="E19" s="27" t="s">
        <v>74</v>
      </c>
      <c r="F19" s="24"/>
      <c r="G19" s="25">
        <f t="shared" si="0"/>
        <v>3.33</v>
      </c>
      <c r="H19" s="2"/>
    </row>
    <row r="20" spans="1:9" ht="42" customHeight="1">
      <c r="A20" s="42">
        <v>12000</v>
      </c>
      <c r="B20" s="19" t="s">
        <v>19</v>
      </c>
      <c r="C20" s="26">
        <v>7.69</v>
      </c>
      <c r="D20" s="26">
        <v>0.72</v>
      </c>
      <c r="E20" s="28">
        <v>0.25</v>
      </c>
      <c r="F20" s="24"/>
      <c r="G20" s="25">
        <f t="shared" si="0"/>
        <v>8.66</v>
      </c>
      <c r="H20" s="2"/>
      <c r="I20" s="10"/>
    </row>
    <row r="21" spans="1:8" ht="42" customHeight="1">
      <c r="A21" s="42">
        <v>12100</v>
      </c>
      <c r="B21" s="19" t="s">
        <v>20</v>
      </c>
      <c r="C21" s="26">
        <v>2.13</v>
      </c>
      <c r="D21" s="26">
        <v>0.86</v>
      </c>
      <c r="E21" s="27" t="s">
        <v>73</v>
      </c>
      <c r="F21" s="24"/>
      <c r="G21" s="25">
        <f t="shared" si="0"/>
        <v>2.9899999999999998</v>
      </c>
      <c r="H21" s="2"/>
    </row>
    <row r="22" spans="1:9" ht="42" customHeight="1">
      <c r="A22" s="42">
        <v>13000</v>
      </c>
      <c r="B22" s="19" t="s">
        <v>75</v>
      </c>
      <c r="C22" s="26">
        <v>9.77</v>
      </c>
      <c r="D22" s="26">
        <v>1.86</v>
      </c>
      <c r="E22" s="25">
        <v>0.45</v>
      </c>
      <c r="F22" s="24"/>
      <c r="G22" s="25">
        <f t="shared" si="0"/>
        <v>12.079999999999998</v>
      </c>
      <c r="H22" s="2"/>
      <c r="I22" s="10"/>
    </row>
    <row r="23" spans="1:9" ht="42" customHeight="1">
      <c r="A23" s="42">
        <v>14000</v>
      </c>
      <c r="B23" s="19" t="s">
        <v>21</v>
      </c>
      <c r="C23" s="26">
        <v>6.160000000000001</v>
      </c>
      <c r="D23" s="26">
        <v>3.16</v>
      </c>
      <c r="E23" s="28">
        <v>0.51</v>
      </c>
      <c r="F23" s="24"/>
      <c r="G23" s="25">
        <f t="shared" si="0"/>
        <v>9.83</v>
      </c>
      <c r="H23" s="2"/>
      <c r="I23" s="10"/>
    </row>
    <row r="24" spans="1:8" ht="42" customHeight="1">
      <c r="A24" s="42">
        <v>14100</v>
      </c>
      <c r="B24" s="19" t="s">
        <v>22</v>
      </c>
      <c r="C24" s="26">
        <v>3</v>
      </c>
      <c r="D24" s="26">
        <v>0.26</v>
      </c>
      <c r="E24" s="27" t="s">
        <v>73</v>
      </c>
      <c r="F24" s="24"/>
      <c r="G24" s="25">
        <f t="shared" si="0"/>
        <v>3.26</v>
      </c>
      <c r="H24" s="2"/>
    </row>
    <row r="25" spans="1:8" ht="42" customHeight="1">
      <c r="A25" s="42">
        <v>14130</v>
      </c>
      <c r="B25" s="19" t="s">
        <v>23</v>
      </c>
      <c r="C25" s="26">
        <v>3.0300000000000002</v>
      </c>
      <c r="D25" s="26">
        <v>0.12</v>
      </c>
      <c r="E25" s="27" t="s">
        <v>73</v>
      </c>
      <c r="F25" s="24"/>
      <c r="G25" s="25">
        <f t="shared" si="0"/>
        <v>3.1500000000000004</v>
      </c>
      <c r="H25" s="2"/>
    </row>
    <row r="26" spans="1:9" ht="42" customHeight="1">
      <c r="A26" s="42">
        <v>15000</v>
      </c>
      <c r="B26" s="19" t="s">
        <v>24</v>
      </c>
      <c r="C26" s="26">
        <v>8.23</v>
      </c>
      <c r="D26" s="26">
        <v>0.22</v>
      </c>
      <c r="E26" s="25">
        <v>3.36</v>
      </c>
      <c r="F26" s="24"/>
      <c r="G26" s="25">
        <f t="shared" si="0"/>
        <v>11.81</v>
      </c>
      <c r="H26" s="2"/>
      <c r="I26" s="10"/>
    </row>
    <row r="27" spans="1:8" ht="42" customHeight="1">
      <c r="A27" s="42">
        <v>15100</v>
      </c>
      <c r="B27" s="19" t="s">
        <v>25</v>
      </c>
      <c r="C27" s="26">
        <v>2.08</v>
      </c>
      <c r="D27" s="26">
        <v>0.08</v>
      </c>
      <c r="E27" s="27" t="s">
        <v>73</v>
      </c>
      <c r="F27" s="24"/>
      <c r="G27" s="25">
        <f t="shared" si="0"/>
        <v>2.16</v>
      </c>
      <c r="H27" s="2"/>
    </row>
    <row r="28" spans="1:9" ht="42" customHeight="1">
      <c r="A28" s="42">
        <v>16000</v>
      </c>
      <c r="B28" s="19" t="s">
        <v>26</v>
      </c>
      <c r="C28" s="26">
        <v>7</v>
      </c>
      <c r="D28" s="26">
        <v>4.72</v>
      </c>
      <c r="E28" s="25">
        <v>1.58</v>
      </c>
      <c r="F28" s="24"/>
      <c r="G28" s="25">
        <f t="shared" si="0"/>
        <v>13.299999999999999</v>
      </c>
      <c r="H28" s="2"/>
      <c r="I28" s="10"/>
    </row>
    <row r="29" spans="1:9" ht="42" customHeight="1">
      <c r="A29" s="42">
        <v>17000</v>
      </c>
      <c r="B29" s="19" t="s">
        <v>27</v>
      </c>
      <c r="C29" s="26">
        <v>7.65</v>
      </c>
      <c r="D29" s="26">
        <v>0.19</v>
      </c>
      <c r="E29" s="28">
        <v>1.8299999999999998</v>
      </c>
      <c r="F29" s="24"/>
      <c r="G29" s="25">
        <f t="shared" si="0"/>
        <v>9.67</v>
      </c>
      <c r="H29" s="2"/>
      <c r="I29" s="10"/>
    </row>
    <row r="30" spans="1:9" ht="42" customHeight="1">
      <c r="A30" s="42">
        <v>18000</v>
      </c>
      <c r="B30" s="19" t="s">
        <v>28</v>
      </c>
      <c r="C30" s="26">
        <v>6.91</v>
      </c>
      <c r="D30" s="26">
        <v>1.18</v>
      </c>
      <c r="E30" s="25">
        <v>0.96</v>
      </c>
      <c r="F30" s="24"/>
      <c r="G30" s="25">
        <f t="shared" si="0"/>
        <v>9.05</v>
      </c>
      <c r="H30" s="2"/>
      <c r="I30" s="10"/>
    </row>
    <row r="31" spans="1:9" ht="42" customHeight="1">
      <c r="A31" s="42">
        <v>19000</v>
      </c>
      <c r="B31" s="19" t="s">
        <v>29</v>
      </c>
      <c r="C31" s="26">
        <v>6.26</v>
      </c>
      <c r="D31" s="26">
        <v>0.2</v>
      </c>
      <c r="E31" s="27" t="s">
        <v>74</v>
      </c>
      <c r="F31" s="24"/>
      <c r="G31" s="25">
        <f t="shared" si="0"/>
        <v>6.46</v>
      </c>
      <c r="H31" s="2"/>
      <c r="I31" s="10"/>
    </row>
    <row r="32" spans="1:9" ht="42" customHeight="1">
      <c r="A32" s="42">
        <v>20000</v>
      </c>
      <c r="B32" s="19" t="s">
        <v>30</v>
      </c>
      <c r="C32" s="26">
        <v>6.800000000000001</v>
      </c>
      <c r="D32" s="26">
        <v>0.8600000000000001</v>
      </c>
      <c r="E32" s="27" t="s">
        <v>74</v>
      </c>
      <c r="F32" s="24"/>
      <c r="G32" s="25">
        <f t="shared" si="0"/>
        <v>7.660000000000001</v>
      </c>
      <c r="H32" s="2"/>
      <c r="I32" s="10"/>
    </row>
    <row r="33" spans="1:9" ht="42" customHeight="1">
      <c r="A33" s="42">
        <v>21000</v>
      </c>
      <c r="B33" s="19" t="s">
        <v>31</v>
      </c>
      <c r="C33" s="26">
        <v>8.35</v>
      </c>
      <c r="D33" s="26">
        <v>0.44999999999999996</v>
      </c>
      <c r="E33" s="27" t="s">
        <v>74</v>
      </c>
      <c r="F33" s="24"/>
      <c r="G33" s="25">
        <f t="shared" si="0"/>
        <v>8.799999999999999</v>
      </c>
      <c r="H33" s="2"/>
      <c r="I33" s="10"/>
    </row>
    <row r="34" spans="1:9" ht="42" customHeight="1">
      <c r="A34" s="42">
        <v>22000</v>
      </c>
      <c r="B34" s="19" t="s">
        <v>32</v>
      </c>
      <c r="C34" s="26">
        <v>7.3999999999999995</v>
      </c>
      <c r="D34" s="26">
        <v>1.61</v>
      </c>
      <c r="E34" s="27" t="s">
        <v>74</v>
      </c>
      <c r="F34" s="24"/>
      <c r="G34" s="25">
        <f t="shared" si="0"/>
        <v>9.01</v>
      </c>
      <c r="H34" s="2"/>
      <c r="I34" s="10"/>
    </row>
    <row r="35" spans="1:8" ht="42" customHeight="1">
      <c r="A35" s="42">
        <v>22100</v>
      </c>
      <c r="B35" s="19" t="s">
        <v>33</v>
      </c>
      <c r="C35" s="26">
        <v>2.8400000000000003</v>
      </c>
      <c r="D35" s="26">
        <v>0.13</v>
      </c>
      <c r="E35" s="27" t="s">
        <v>73</v>
      </c>
      <c r="F35" s="24"/>
      <c r="G35" s="25">
        <f t="shared" si="0"/>
        <v>2.97</v>
      </c>
      <c r="H35" s="2"/>
    </row>
    <row r="36" spans="1:8" ht="42" customHeight="1">
      <c r="A36" s="42">
        <v>22130</v>
      </c>
      <c r="B36" s="19" t="s">
        <v>34</v>
      </c>
      <c r="C36" s="26">
        <v>2.77</v>
      </c>
      <c r="D36" s="26">
        <v>0.25</v>
      </c>
      <c r="E36" s="27" t="s">
        <v>73</v>
      </c>
      <c r="F36" s="24"/>
      <c r="G36" s="25">
        <f t="shared" si="0"/>
        <v>3.02</v>
      </c>
      <c r="H36" s="2"/>
    </row>
    <row r="37" spans="1:9" ht="42" customHeight="1">
      <c r="A37" s="42">
        <v>23000</v>
      </c>
      <c r="B37" s="19" t="s">
        <v>35</v>
      </c>
      <c r="C37" s="26">
        <v>5.9799999999999995</v>
      </c>
      <c r="D37" s="26">
        <v>2.25</v>
      </c>
      <c r="E37" s="25">
        <v>0.33</v>
      </c>
      <c r="F37" s="24"/>
      <c r="G37" s="25">
        <f t="shared" si="0"/>
        <v>8.56</v>
      </c>
      <c r="H37" s="2"/>
      <c r="I37" s="10"/>
    </row>
    <row r="38" spans="1:8" ht="42" customHeight="1">
      <c r="A38" s="42">
        <v>23100</v>
      </c>
      <c r="B38" s="19" t="s">
        <v>36</v>
      </c>
      <c r="C38" s="26">
        <v>3.29</v>
      </c>
      <c r="D38" s="26">
        <v>0.27</v>
      </c>
      <c r="E38" s="27" t="s">
        <v>74</v>
      </c>
      <c r="F38" s="24"/>
      <c r="G38" s="25">
        <f t="shared" si="0"/>
        <v>3.56</v>
      </c>
      <c r="H38" s="2"/>
    </row>
    <row r="39" spans="1:9" ht="42" customHeight="1">
      <c r="A39" s="42">
        <v>24000</v>
      </c>
      <c r="B39" s="19" t="s">
        <v>37</v>
      </c>
      <c r="C39" s="26">
        <v>3.53</v>
      </c>
      <c r="D39" s="26">
        <v>19</v>
      </c>
      <c r="E39" s="25">
        <v>1.55</v>
      </c>
      <c r="F39" s="24"/>
      <c r="G39" s="25">
        <f t="shared" si="0"/>
        <v>24.080000000000002</v>
      </c>
      <c r="H39" s="2"/>
      <c r="I39" s="10"/>
    </row>
    <row r="40" spans="1:9" ht="42" customHeight="1">
      <c r="A40" s="42">
        <v>25000</v>
      </c>
      <c r="B40" s="19" t="s">
        <v>38</v>
      </c>
      <c r="C40" s="26">
        <v>7.1</v>
      </c>
      <c r="D40" s="26">
        <v>1.3599999999999999</v>
      </c>
      <c r="E40" s="27" t="s">
        <v>74</v>
      </c>
      <c r="F40" s="24"/>
      <c r="G40" s="25">
        <f t="shared" si="0"/>
        <v>8.459999999999999</v>
      </c>
      <c r="H40" s="2"/>
      <c r="I40" s="10"/>
    </row>
    <row r="41" spans="1:9" ht="42" customHeight="1">
      <c r="A41" s="42">
        <v>26000</v>
      </c>
      <c r="B41" s="19" t="s">
        <v>39</v>
      </c>
      <c r="C41" s="26">
        <v>8.040000000000001</v>
      </c>
      <c r="D41" s="26">
        <v>0.87</v>
      </c>
      <c r="E41" s="25">
        <v>0.63</v>
      </c>
      <c r="F41" s="24"/>
      <c r="G41" s="25">
        <f t="shared" si="0"/>
        <v>9.540000000000001</v>
      </c>
      <c r="H41" s="2"/>
      <c r="I41" s="10"/>
    </row>
    <row r="42" spans="1:8" ht="42" customHeight="1">
      <c r="A42" s="42">
        <v>26100</v>
      </c>
      <c r="B42" s="19" t="s">
        <v>40</v>
      </c>
      <c r="C42" s="26">
        <v>3.1</v>
      </c>
      <c r="D42" s="26">
        <v>0.14</v>
      </c>
      <c r="E42" s="27" t="s">
        <v>73</v>
      </c>
      <c r="F42" s="24"/>
      <c r="G42" s="25">
        <f t="shared" si="0"/>
        <v>3.24</v>
      </c>
      <c r="H42" s="2"/>
    </row>
    <row r="43" spans="1:9" ht="42" customHeight="1">
      <c r="A43" s="42">
        <v>27000</v>
      </c>
      <c r="B43" s="19" t="s">
        <v>41</v>
      </c>
      <c r="C43" s="26">
        <v>11.54</v>
      </c>
      <c r="D43" s="26">
        <v>0.5700000000000001</v>
      </c>
      <c r="E43" s="25">
        <v>0.2</v>
      </c>
      <c r="F43" s="24"/>
      <c r="G43" s="25">
        <f t="shared" si="0"/>
        <v>12.309999999999999</v>
      </c>
      <c r="H43" s="2"/>
      <c r="I43" s="10"/>
    </row>
    <row r="44" spans="1:8" ht="42" customHeight="1">
      <c r="A44" s="42">
        <v>27100</v>
      </c>
      <c r="B44" s="19" t="s">
        <v>42</v>
      </c>
      <c r="C44" s="26">
        <v>3.08</v>
      </c>
      <c r="D44" s="26">
        <v>0.2</v>
      </c>
      <c r="E44" s="27" t="s">
        <v>73</v>
      </c>
      <c r="F44" s="24"/>
      <c r="G44" s="25">
        <f t="shared" si="0"/>
        <v>3.2800000000000002</v>
      </c>
      <c r="H44" s="2"/>
    </row>
    <row r="45" spans="1:8" ht="42" customHeight="1">
      <c r="A45" s="42">
        <v>27201</v>
      </c>
      <c r="B45" s="19" t="s">
        <v>43</v>
      </c>
      <c r="C45" s="26">
        <v>2.84</v>
      </c>
      <c r="D45" s="26">
        <v>0.03</v>
      </c>
      <c r="E45" s="27" t="s">
        <v>73</v>
      </c>
      <c r="F45" s="24"/>
      <c r="G45" s="25">
        <f t="shared" si="0"/>
        <v>2.8699999999999997</v>
      </c>
      <c r="H45" s="2"/>
    </row>
    <row r="46" spans="1:9" ht="42" customHeight="1">
      <c r="A46" s="42">
        <v>28000</v>
      </c>
      <c r="B46" s="19" t="s">
        <v>44</v>
      </c>
      <c r="C46" s="26">
        <v>8.870000000000001</v>
      </c>
      <c r="D46" s="26">
        <v>1.05</v>
      </c>
      <c r="E46" s="25">
        <v>1.25</v>
      </c>
      <c r="F46" s="24"/>
      <c r="G46" s="25">
        <f t="shared" si="0"/>
        <v>11.170000000000002</v>
      </c>
      <c r="H46" s="2"/>
      <c r="I46" s="10"/>
    </row>
    <row r="47" spans="1:8" ht="42" customHeight="1">
      <c r="A47" s="42">
        <v>28100</v>
      </c>
      <c r="B47" s="19" t="s">
        <v>45</v>
      </c>
      <c r="C47" s="26">
        <v>2.78</v>
      </c>
      <c r="D47" s="26">
        <v>0.17</v>
      </c>
      <c r="E47" s="27" t="s">
        <v>73</v>
      </c>
      <c r="F47" s="24"/>
      <c r="G47" s="25">
        <f t="shared" si="0"/>
        <v>2.9499999999999997</v>
      </c>
      <c r="H47" s="2"/>
    </row>
    <row r="48" spans="1:9" ht="42" customHeight="1">
      <c r="A48" s="42">
        <v>29000</v>
      </c>
      <c r="B48" s="19" t="s">
        <v>46</v>
      </c>
      <c r="C48" s="26">
        <v>6.08</v>
      </c>
      <c r="D48" s="26">
        <v>0.99</v>
      </c>
      <c r="E48" s="27" t="s">
        <v>74</v>
      </c>
      <c r="F48" s="24"/>
      <c r="G48" s="25">
        <f t="shared" si="0"/>
        <v>7.07</v>
      </c>
      <c r="H48" s="2"/>
      <c r="I48" s="10"/>
    </row>
    <row r="49" spans="1:9" ht="42" customHeight="1">
      <c r="A49" s="42">
        <v>30000</v>
      </c>
      <c r="B49" s="19" t="s">
        <v>47</v>
      </c>
      <c r="C49" s="26">
        <v>7.87</v>
      </c>
      <c r="D49" s="26">
        <v>0.1</v>
      </c>
      <c r="E49" s="25">
        <v>0.38</v>
      </c>
      <c r="F49" s="24"/>
      <c r="G49" s="25">
        <f t="shared" si="0"/>
        <v>8.35</v>
      </c>
      <c r="H49" s="2"/>
      <c r="I49" s="10"/>
    </row>
    <row r="50" spans="1:9" ht="42" customHeight="1">
      <c r="A50" s="42">
        <v>31000</v>
      </c>
      <c r="B50" s="19" t="s">
        <v>48</v>
      </c>
      <c r="C50" s="26">
        <v>7.4399999999999995</v>
      </c>
      <c r="D50" s="26">
        <v>0.32</v>
      </c>
      <c r="E50" s="28">
        <v>1.16</v>
      </c>
      <c r="F50" s="24"/>
      <c r="G50" s="25">
        <f t="shared" si="0"/>
        <v>8.92</v>
      </c>
      <c r="H50" s="2"/>
      <c r="I50" s="10"/>
    </row>
    <row r="51" spans="1:9" ht="42" customHeight="1">
      <c r="A51" s="42">
        <v>32000</v>
      </c>
      <c r="B51" s="19" t="s">
        <v>49</v>
      </c>
      <c r="C51" s="26">
        <v>7.71</v>
      </c>
      <c r="D51" s="26">
        <v>0.29000000000000004</v>
      </c>
      <c r="E51" s="28">
        <v>3.21</v>
      </c>
      <c r="F51" s="24"/>
      <c r="G51" s="25">
        <f t="shared" si="0"/>
        <v>11.21</v>
      </c>
      <c r="H51" s="2"/>
      <c r="I51" s="10"/>
    </row>
    <row r="52" spans="1:9" ht="42" customHeight="1">
      <c r="A52" s="42">
        <v>33000</v>
      </c>
      <c r="B52" s="19" t="s">
        <v>50</v>
      </c>
      <c r="C52" s="26">
        <v>7.119999999999999</v>
      </c>
      <c r="D52" s="26">
        <v>0.8</v>
      </c>
      <c r="E52" s="25">
        <v>0.13</v>
      </c>
      <c r="F52" s="24"/>
      <c r="G52" s="25">
        <f t="shared" si="0"/>
        <v>8.049999999999999</v>
      </c>
      <c r="H52" s="2"/>
      <c r="I52" s="10"/>
    </row>
    <row r="53" spans="1:8" ht="42" customHeight="1">
      <c r="A53" s="42">
        <v>33100</v>
      </c>
      <c r="B53" s="19" t="s">
        <v>51</v>
      </c>
      <c r="C53" s="26">
        <v>2.67</v>
      </c>
      <c r="D53" s="26">
        <v>0.76</v>
      </c>
      <c r="E53" s="27" t="s">
        <v>73</v>
      </c>
      <c r="F53" s="24"/>
      <c r="G53" s="25">
        <f t="shared" si="0"/>
        <v>3.4299999999999997</v>
      </c>
      <c r="H53" s="2"/>
    </row>
    <row r="54" spans="1:9" ht="42" customHeight="1">
      <c r="A54" s="42">
        <v>34000</v>
      </c>
      <c r="B54" s="19" t="s">
        <v>52</v>
      </c>
      <c r="C54" s="26">
        <v>7.9399999999999995</v>
      </c>
      <c r="D54" s="26">
        <v>4.02</v>
      </c>
      <c r="E54" s="27" t="s">
        <v>74</v>
      </c>
      <c r="F54" s="24"/>
      <c r="G54" s="25">
        <f t="shared" si="0"/>
        <v>11.959999999999999</v>
      </c>
      <c r="H54" s="2"/>
      <c r="I54" s="10"/>
    </row>
    <row r="55" spans="1:8" ht="42" customHeight="1">
      <c r="A55" s="42">
        <v>34100</v>
      </c>
      <c r="B55" s="19" t="s">
        <v>53</v>
      </c>
      <c r="C55" s="26">
        <v>2.88</v>
      </c>
      <c r="D55" s="26">
        <v>0.14</v>
      </c>
      <c r="E55" s="27" t="s">
        <v>73</v>
      </c>
      <c r="F55" s="24"/>
      <c r="G55" s="25">
        <f t="shared" si="0"/>
        <v>3.02</v>
      </c>
      <c r="H55" s="2"/>
    </row>
    <row r="56" spans="1:9" ht="42" customHeight="1">
      <c r="A56" s="42">
        <v>35000</v>
      </c>
      <c r="B56" s="19" t="s">
        <v>54</v>
      </c>
      <c r="C56" s="26">
        <v>7.8</v>
      </c>
      <c r="D56" s="26">
        <v>0.6000000000000001</v>
      </c>
      <c r="E56" s="28">
        <v>0.74</v>
      </c>
      <c r="F56" s="24"/>
      <c r="G56" s="25">
        <f t="shared" si="0"/>
        <v>9.14</v>
      </c>
      <c r="H56" s="2"/>
      <c r="I56" s="10"/>
    </row>
    <row r="57" spans="1:9" ht="42" customHeight="1">
      <c r="A57" s="42">
        <v>36000</v>
      </c>
      <c r="B57" s="19" t="s">
        <v>55</v>
      </c>
      <c r="C57" s="26">
        <v>7.7</v>
      </c>
      <c r="D57" s="26">
        <v>0.24</v>
      </c>
      <c r="E57" s="28">
        <v>0.99</v>
      </c>
      <c r="F57" s="24"/>
      <c r="G57" s="25">
        <f t="shared" si="0"/>
        <v>8.93</v>
      </c>
      <c r="H57" s="2"/>
      <c r="I57" s="10"/>
    </row>
    <row r="58" spans="1:9" ht="42" customHeight="1">
      <c r="A58" s="42">
        <v>37000</v>
      </c>
      <c r="B58" s="19" t="s">
        <v>56</v>
      </c>
      <c r="C58" s="26">
        <v>7.66</v>
      </c>
      <c r="D58" s="26">
        <v>0.37</v>
      </c>
      <c r="E58" s="25">
        <v>1.11</v>
      </c>
      <c r="F58" s="24"/>
      <c r="G58" s="25">
        <f t="shared" si="0"/>
        <v>9.139999999999999</v>
      </c>
      <c r="H58" s="2"/>
      <c r="I58" s="10"/>
    </row>
    <row r="59" spans="1:9" ht="42" customHeight="1">
      <c r="A59" s="42">
        <v>38000</v>
      </c>
      <c r="B59" s="19" t="s">
        <v>57</v>
      </c>
      <c r="C59" s="26">
        <v>7.17</v>
      </c>
      <c r="D59" s="26">
        <v>5.75</v>
      </c>
      <c r="E59" s="25">
        <v>0.41</v>
      </c>
      <c r="F59" s="24"/>
      <c r="G59" s="25">
        <f t="shared" si="0"/>
        <v>13.33</v>
      </c>
      <c r="H59" s="2"/>
      <c r="I59" s="10"/>
    </row>
    <row r="60" spans="1:9" ht="42" customHeight="1">
      <c r="A60" s="42">
        <v>39000</v>
      </c>
      <c r="B60" s="19" t="s">
        <v>58</v>
      </c>
      <c r="C60" s="26">
        <v>7.579999999999999</v>
      </c>
      <c r="D60" s="26">
        <v>0.29000000000000004</v>
      </c>
      <c r="E60" s="25">
        <v>0.6</v>
      </c>
      <c r="F60" s="24"/>
      <c r="G60" s="25">
        <f t="shared" si="0"/>
        <v>8.469999999999999</v>
      </c>
      <c r="H60" s="2"/>
      <c r="I60" s="10"/>
    </row>
    <row r="61" spans="1:9" ht="42" customHeight="1">
      <c r="A61" s="42">
        <v>40000</v>
      </c>
      <c r="B61" s="19" t="s">
        <v>59</v>
      </c>
      <c r="C61" s="26">
        <v>8.85</v>
      </c>
      <c r="D61" s="26">
        <v>0.23</v>
      </c>
      <c r="E61" s="28">
        <v>0.8</v>
      </c>
      <c r="F61" s="24"/>
      <c r="G61" s="25">
        <f t="shared" si="0"/>
        <v>9.88</v>
      </c>
      <c r="H61" s="2"/>
      <c r="I61" s="10"/>
    </row>
    <row r="62" spans="1:8" ht="42" customHeight="1">
      <c r="A62" s="42">
        <v>40100</v>
      </c>
      <c r="B62" s="19" t="s">
        <v>60</v>
      </c>
      <c r="C62" s="26">
        <v>3.45</v>
      </c>
      <c r="D62" s="26">
        <v>6</v>
      </c>
      <c r="E62" s="27" t="s">
        <v>74</v>
      </c>
      <c r="F62" s="24"/>
      <c r="G62" s="25">
        <f t="shared" si="0"/>
        <v>9.45</v>
      </c>
      <c r="H62" s="2"/>
    </row>
    <row r="63" spans="1:8" ht="42" customHeight="1">
      <c r="A63" s="42">
        <v>40130</v>
      </c>
      <c r="B63" s="19" t="s">
        <v>61</v>
      </c>
      <c r="C63" s="26">
        <v>2.85</v>
      </c>
      <c r="D63" s="26">
        <v>0.02</v>
      </c>
      <c r="E63" s="27" t="s">
        <v>73</v>
      </c>
      <c r="F63" s="24"/>
      <c r="G63" s="25">
        <f t="shared" si="0"/>
        <v>2.87</v>
      </c>
      <c r="H63" s="2"/>
    </row>
    <row r="64" spans="1:9" ht="42" customHeight="1">
      <c r="A64" s="42">
        <v>41000</v>
      </c>
      <c r="B64" s="19" t="s">
        <v>62</v>
      </c>
      <c r="C64" s="26">
        <v>7.91</v>
      </c>
      <c r="D64" s="26">
        <v>0</v>
      </c>
      <c r="E64" s="25">
        <v>0.32</v>
      </c>
      <c r="F64" s="24"/>
      <c r="G64" s="25">
        <f t="shared" si="0"/>
        <v>8.23</v>
      </c>
      <c r="H64" s="2"/>
      <c r="I64" s="10"/>
    </row>
    <row r="65" spans="1:9" ht="42" customHeight="1">
      <c r="A65" s="42">
        <v>42000</v>
      </c>
      <c r="B65" s="19" t="s">
        <v>63</v>
      </c>
      <c r="C65" s="26">
        <v>6.53</v>
      </c>
      <c r="D65" s="26">
        <v>1.6300000000000001</v>
      </c>
      <c r="E65" s="28">
        <v>11.34</v>
      </c>
      <c r="F65" s="24"/>
      <c r="G65" s="25">
        <f t="shared" si="0"/>
        <v>19.5</v>
      </c>
      <c r="H65" s="2"/>
      <c r="I65" s="10"/>
    </row>
    <row r="66" spans="1:9" ht="42" customHeight="1">
      <c r="A66" s="42">
        <v>43000</v>
      </c>
      <c r="B66" s="19" t="s">
        <v>64</v>
      </c>
      <c r="C66" s="26">
        <v>9.01</v>
      </c>
      <c r="D66" s="26">
        <v>0.02</v>
      </c>
      <c r="E66" s="28">
        <v>0.59</v>
      </c>
      <c r="F66" s="24"/>
      <c r="G66" s="25">
        <f t="shared" si="0"/>
        <v>9.62</v>
      </c>
      <c r="H66" s="2"/>
      <c r="I66" s="10"/>
    </row>
    <row r="67" spans="1:9" ht="42" customHeight="1">
      <c r="A67" s="42">
        <v>44000</v>
      </c>
      <c r="B67" s="19" t="s">
        <v>65</v>
      </c>
      <c r="C67" s="26">
        <v>7.86</v>
      </c>
      <c r="D67" s="26">
        <v>0</v>
      </c>
      <c r="E67" s="25">
        <v>0.44</v>
      </c>
      <c r="F67" s="24"/>
      <c r="G67" s="25">
        <f t="shared" si="0"/>
        <v>8.3</v>
      </c>
      <c r="H67" s="2"/>
      <c r="I67" s="10"/>
    </row>
    <row r="68" spans="1:9" ht="42" customHeight="1">
      <c r="A68" s="42">
        <v>45000</v>
      </c>
      <c r="B68" s="19" t="s">
        <v>66</v>
      </c>
      <c r="C68" s="26">
        <v>7.52</v>
      </c>
      <c r="D68" s="26">
        <v>0.38</v>
      </c>
      <c r="E68" s="25">
        <v>0.58</v>
      </c>
      <c r="F68" s="24"/>
      <c r="G68" s="25">
        <f t="shared" si="0"/>
        <v>8.479999999999999</v>
      </c>
      <c r="H68" s="2"/>
      <c r="I68" s="10"/>
    </row>
    <row r="69" spans="1:9" ht="42" customHeight="1">
      <c r="A69" s="42">
        <v>46000</v>
      </c>
      <c r="B69" s="19" t="s">
        <v>67</v>
      </c>
      <c r="C69" s="26">
        <v>8.42</v>
      </c>
      <c r="D69" s="26">
        <v>0.6</v>
      </c>
      <c r="E69" s="28">
        <v>3.51</v>
      </c>
      <c r="F69" s="24"/>
      <c r="G69" s="25">
        <f t="shared" si="0"/>
        <v>12.53</v>
      </c>
      <c r="H69" s="2"/>
      <c r="I69" s="10"/>
    </row>
    <row r="70" spans="1:9" ht="42" customHeight="1" thickBot="1">
      <c r="A70" s="42">
        <v>47000</v>
      </c>
      <c r="B70" s="20" t="s">
        <v>68</v>
      </c>
      <c r="C70" s="29">
        <v>4.7</v>
      </c>
      <c r="D70" s="29">
        <v>2.33</v>
      </c>
      <c r="E70" s="30">
        <v>7.87</v>
      </c>
      <c r="F70" s="24"/>
      <c r="G70" s="30">
        <f t="shared" si="0"/>
        <v>14.9</v>
      </c>
      <c r="H70" s="11"/>
      <c r="I70" s="10"/>
    </row>
    <row r="71" spans="1:8" s="12" customFormat="1" ht="42" customHeight="1" thickTop="1">
      <c r="A71" s="43"/>
      <c r="B71" s="21" t="s">
        <v>69</v>
      </c>
      <c r="C71" s="31">
        <f>SUM(C6:C70)</f>
        <v>407.55000000000007</v>
      </c>
      <c r="D71" s="31">
        <f>SUM(D6:D70)</f>
        <v>79.36999999999999</v>
      </c>
      <c r="E71" s="32">
        <f>SUM(E6:E70)</f>
        <v>59.589999999999975</v>
      </c>
      <c r="F71" s="24"/>
      <c r="G71" s="32">
        <f>SUM(G6:G70)</f>
        <v>546.51</v>
      </c>
      <c r="H71" s="2"/>
    </row>
    <row r="72" ht="27" customHeight="1">
      <c r="H72" s="2"/>
    </row>
    <row r="73" spans="2:7" ht="33" customHeight="1">
      <c r="B73" s="14"/>
      <c r="C73" s="14"/>
      <c r="D73" s="14"/>
      <c r="E73" s="15"/>
      <c r="F73" s="14"/>
      <c r="G73" s="15"/>
    </row>
    <row r="74" spans="2:7" ht="33" customHeight="1">
      <c r="B74" s="14"/>
      <c r="C74" s="14"/>
      <c r="D74" s="14"/>
      <c r="E74" s="15"/>
      <c r="F74" s="14"/>
      <c r="G74" s="15"/>
    </row>
    <row r="75" ht="27" customHeight="1"/>
    <row r="76" ht="27" customHeight="1"/>
    <row r="77" ht="27" customHeight="1"/>
  </sheetData>
  <sheetProtection/>
  <mergeCells count="3">
    <mergeCell ref="B2:G2"/>
    <mergeCell ref="B4:B5"/>
    <mergeCell ref="G4:G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5" r:id="rId1"/>
  <headerFooter>
    <oddFooter>&amp;C&amp;14&amp;P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2010-05-10T08:11:14Z</cp:lastPrinted>
  <dcterms:created xsi:type="dcterms:W3CDTF">2009-11-13T03:20:33Z</dcterms:created>
  <dcterms:modified xsi:type="dcterms:W3CDTF">2010-05-10T08:11:17Z</dcterms:modified>
  <cp:category/>
  <cp:version/>
  <cp:contentType/>
  <cp:contentStatus/>
</cp:coreProperties>
</file>