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0" yWindow="15" windowWidth="11700" windowHeight="9450"/>
  </bookViews>
  <sheets>
    <sheet name="0066" sheetId="18" r:id="rId1"/>
  </sheets>
  <calcPr calcId="125725"/>
</workbook>
</file>

<file path=xl/calcChain.xml><?xml version="1.0" encoding="utf-8"?>
<calcChain xmlns="http://schemas.openxmlformats.org/spreadsheetml/2006/main">
  <c r="AV55" i="18"/>
  <c r="AV50"/>
  <c r="Z55"/>
  <c r="Z50"/>
  <c r="X16"/>
  <c r="Q16"/>
  <c r="AE16"/>
  <c r="AV45"/>
  <c r="Z45"/>
  <c r="AV39"/>
  <c r="Z39"/>
  <c r="AV34"/>
  <c r="Z34"/>
  <c r="AV29"/>
  <c r="Z29"/>
</calcChain>
</file>

<file path=xl/sharedStrings.xml><?xml version="1.0" encoding="utf-8"?>
<sst xmlns="http://schemas.openxmlformats.org/spreadsheetml/2006/main" count="122" uniqueCount="74">
  <si>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</si>
  <si>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</si>
  <si>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</si>
  <si>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</si>
  <si>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</si>
  <si>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</si>
  <si>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</si>
  <si>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</si>
  <si>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</si>
  <si>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</si>
  <si>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</si>
  <si>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</si>
  <si>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</si>
  <si>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</si>
  <si>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</si>
  <si>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</si>
  <si>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</si>
  <si>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</si>
  <si>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</si>
  <si>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</si>
  <si>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</si>
  <si>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</si>
  <si>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</si>
  <si>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</si>
  <si>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</si>
  <si>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</si>
  <si>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</si>
  <si>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</si>
  <si>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</si>
  <si>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</si>
  <si>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</si>
  <si>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</si>
  <si>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</si>
  <si>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</si>
  <si>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自動車環境対策課</t>
    <rPh sb="0" eb="3">
      <t>ジドウシャ</t>
    </rPh>
    <rPh sb="3" eb="5">
      <t>カンキョウ</t>
    </rPh>
    <rPh sb="5" eb="8">
      <t>タイサクカ</t>
    </rPh>
    <phoneticPr fontId="2"/>
  </si>
  <si>
    <t>水・大気環境局</t>
    <rPh sb="0" eb="1">
      <t>ミズ</t>
    </rPh>
    <rPh sb="2" eb="4">
      <t>タイキ</t>
    </rPh>
    <rPh sb="4" eb="6">
      <t>カンキョウ</t>
    </rPh>
    <rPh sb="6" eb="7">
      <t>キョク</t>
    </rPh>
    <phoneticPr fontId="2"/>
  </si>
  <si>
    <t>一般会計</t>
    <rPh sb="0" eb="2">
      <t>イッパン</t>
    </rPh>
    <rPh sb="2" eb="4">
      <t>カイケイ</t>
    </rPh>
    <phoneticPr fontId="2"/>
  </si>
  <si>
    <t>委託費</t>
    <rPh sb="0" eb="2">
      <t>イタク</t>
    </rPh>
    <rPh sb="2" eb="3">
      <t>ヒ</t>
    </rPh>
    <phoneticPr fontId="2"/>
  </si>
  <si>
    <t>都市の自動車環境対策と温暖化対策のコベネフィット推進費</t>
    <phoneticPr fontId="2"/>
  </si>
  <si>
    <t>自動車から排出される窒素酸化物及び粒子状物質の特定地域における総量の削減等に関する特別措置法</t>
    <phoneticPr fontId="2"/>
  </si>
  <si>
    <t>自動車排出窒素酸化物及び自動車排出粒子状物質の総量の削減に関する基本方針</t>
    <phoneticPr fontId="2"/>
  </si>
  <si>
    <t>需要費</t>
    <rPh sb="0" eb="2">
      <t>ジュヨウ</t>
    </rPh>
    <rPh sb="2" eb="3">
      <t>ヒ</t>
    </rPh>
    <phoneticPr fontId="2"/>
  </si>
  <si>
    <t>資料購入</t>
    <rPh sb="0" eb="2">
      <t>シリョウ</t>
    </rPh>
    <rPh sb="2" eb="4">
      <t>コウニュウ</t>
    </rPh>
    <phoneticPr fontId="2"/>
  </si>
  <si>
    <t>平成14年</t>
    <rPh sb="0" eb="2">
      <t>ヘイセイ</t>
    </rPh>
    <rPh sb="4" eb="5">
      <t>ネン</t>
    </rPh>
    <phoneticPr fontId="2"/>
  </si>
  <si>
    <t>大気・水・土壌環境等の保全</t>
    <rPh sb="0" eb="2">
      <t>タイキ</t>
    </rPh>
    <rPh sb="3" eb="4">
      <t>ミズ</t>
    </rPh>
    <rPh sb="5" eb="7">
      <t>ドジョウ</t>
    </rPh>
    <rPh sb="7" eb="9">
      <t>カンキョウ</t>
    </rPh>
    <rPh sb="9" eb="10">
      <t>トウ</t>
    </rPh>
    <rPh sb="11" eb="13">
      <t>ホゼン</t>
    </rPh>
    <phoneticPr fontId="2"/>
  </si>
  <si>
    <t>D.兵庫県</t>
    <rPh sb="2" eb="5">
      <t>ヒョウゴケン</t>
    </rPh>
    <phoneticPr fontId="2"/>
  </si>
  <si>
    <t>雑役務費</t>
    <rPh sb="0" eb="1">
      <t>ザツ</t>
    </rPh>
    <rPh sb="1" eb="4">
      <t>エキムヒ</t>
    </rPh>
    <phoneticPr fontId="2"/>
  </si>
  <si>
    <t>雑役務費</t>
    <rPh sb="0" eb="1">
      <t>ザツ</t>
    </rPh>
    <rPh sb="1" eb="3">
      <t>エキム</t>
    </rPh>
    <rPh sb="3" eb="4">
      <t>ヒ</t>
    </rPh>
    <phoneticPr fontId="2"/>
  </si>
  <si>
    <t>F.日本能率協会研究所</t>
    <rPh sb="2" eb="4">
      <t>ニホン</t>
    </rPh>
    <rPh sb="4" eb="6">
      <t>ノウリツ</t>
    </rPh>
    <rPh sb="6" eb="8">
      <t>キョウカイ</t>
    </rPh>
    <rPh sb="8" eb="11">
      <t>ケンキュウショ</t>
    </rPh>
    <phoneticPr fontId="2"/>
  </si>
  <si>
    <t>B.応用技術株式会社</t>
    <rPh sb="2" eb="4">
      <t>オウヨウ</t>
    </rPh>
    <rPh sb="4" eb="6">
      <t>ギジュツ</t>
    </rPh>
    <rPh sb="6" eb="10">
      <t>カブシキガイシャ</t>
    </rPh>
    <phoneticPr fontId="2"/>
  </si>
  <si>
    <t>C.株式会社数理計画</t>
    <rPh sb="2" eb="6">
      <t>カブシキガイシャ</t>
    </rPh>
    <rPh sb="6" eb="8">
      <t>スウリ</t>
    </rPh>
    <rPh sb="8" eb="10">
      <t>ケイカク</t>
    </rPh>
    <phoneticPr fontId="2"/>
  </si>
  <si>
    <t>富士通エフ・アイ・ピー株式会社西日本総支社
（平成21年度総量削減計画進行管理調査）</t>
    <rPh sb="23" eb="25">
      <t>ヘイセイ</t>
    </rPh>
    <rPh sb="27" eb="29">
      <t>ネンド</t>
    </rPh>
    <rPh sb="29" eb="31">
      <t>ソウリョウ</t>
    </rPh>
    <rPh sb="31" eb="33">
      <t>サクゲン</t>
    </rPh>
    <rPh sb="33" eb="35">
      <t>ケイカク</t>
    </rPh>
    <rPh sb="35" eb="37">
      <t>シンコウ</t>
    </rPh>
    <rPh sb="37" eb="39">
      <t>カンリ</t>
    </rPh>
    <rPh sb="39" eb="41">
      <t>チョウサ</t>
    </rPh>
    <phoneticPr fontId="2"/>
  </si>
  <si>
    <t>E.株式会社数理計画</t>
    <rPh sb="2" eb="6">
      <t>カブシキガイシャ</t>
    </rPh>
    <rPh sb="6" eb="8">
      <t>スウリ</t>
    </rPh>
    <rPh sb="8" eb="10">
      <t>ケイカク</t>
    </rPh>
    <phoneticPr fontId="2"/>
  </si>
  <si>
    <t>H.財団法人日本システム開発研究所</t>
    <rPh sb="2" eb="4">
      <t>ザイダン</t>
    </rPh>
    <rPh sb="4" eb="6">
      <t>ホウジン</t>
    </rPh>
    <rPh sb="6" eb="8">
      <t>ニホン</t>
    </rPh>
    <rPh sb="12" eb="14">
      <t>カイハツ</t>
    </rPh>
    <rPh sb="14" eb="17">
      <t>ケンキュウショ</t>
    </rPh>
    <phoneticPr fontId="2"/>
  </si>
  <si>
    <t>I.パナソニックシステムソリューションズジャパン株式会社</t>
    <rPh sb="24" eb="28">
      <t>カブシキガイシャ</t>
    </rPh>
    <phoneticPr fontId="2"/>
  </si>
  <si>
    <t>総量削減進行管理調査委託業務</t>
    <rPh sb="0" eb="2">
      <t>ソウリョウ</t>
    </rPh>
    <rPh sb="2" eb="4">
      <t>サクゲン</t>
    </rPh>
    <rPh sb="4" eb="6">
      <t>シンコウ</t>
    </rPh>
    <rPh sb="6" eb="8">
      <t>カンリ</t>
    </rPh>
    <rPh sb="8" eb="10">
      <t>チョウサ</t>
    </rPh>
    <rPh sb="10" eb="12">
      <t>イタク</t>
    </rPh>
    <rPh sb="12" eb="14">
      <t>ギョウム</t>
    </rPh>
    <phoneticPr fontId="2"/>
  </si>
  <si>
    <t>A.</t>
    <phoneticPr fontId="2"/>
  </si>
  <si>
    <t>自動車交通環境影響総合調査業務</t>
    <phoneticPr fontId="2"/>
  </si>
  <si>
    <t>総量削減対策環境改善効果検討調査</t>
    <phoneticPr fontId="2"/>
  </si>
  <si>
    <t>局地汚染対策としてのロードプライシングの効果及び実現可能性調査業務</t>
    <phoneticPr fontId="2"/>
  </si>
  <si>
    <t>G.</t>
    <phoneticPr fontId="2"/>
  </si>
  <si>
    <t>次世代自動車普及方策検討調査業務</t>
    <phoneticPr fontId="2"/>
  </si>
  <si>
    <t>自動車ＮＯｘ・ＰＭ法の対策地域交通量調査手法検討業務</t>
    <phoneticPr fontId="2"/>
  </si>
  <si>
    <t>J.</t>
    <phoneticPr fontId="2"/>
  </si>
  <si>
    <r>
      <rPr>
        <sz val="10"/>
        <rFont val="ＭＳ Ｐゴシック"/>
        <family val="3"/>
        <charset val="128"/>
      </rPr>
      <t xml:space="preserve">自動車環境対策課長
</t>
    </r>
    <r>
      <rPr>
        <sz val="11"/>
        <rFont val="ＭＳ Ｐゴシック"/>
        <family val="3"/>
        <charset val="128"/>
      </rPr>
      <t>山本　昌宏</t>
    </r>
    <rPh sb="0" eb="3">
      <t>ジドウシャ</t>
    </rPh>
    <rPh sb="3" eb="5">
      <t>カンキョウ</t>
    </rPh>
    <rPh sb="5" eb="7">
      <t>タイサク</t>
    </rPh>
    <rPh sb="7" eb="9">
      <t>カチョウ</t>
    </rPh>
    <rPh sb="10" eb="12">
      <t>ヤマモト</t>
    </rPh>
    <rPh sb="13" eb="14">
      <t>マサ</t>
    </rPh>
    <rPh sb="14" eb="15">
      <t>ヒロ</t>
    </rPh>
    <phoneticPr fontId="2"/>
  </si>
  <si>
    <t>　　　　　　　　　　　　　行政事業レビューシート　　　 　(環境省)</t>
    <rPh sb="13" eb="15">
      <t>ギョウセイ</t>
    </rPh>
    <rPh sb="15" eb="17">
      <t>ジギョウ</t>
    </rPh>
    <rPh sb="30" eb="32">
      <t>カンキョウ</t>
    </rPh>
    <rPh sb="32" eb="33">
      <t>ショウ</t>
    </rPh>
    <phoneticPr fontId="2"/>
  </si>
  <si>
    <t>　自動車NOx・PM法では、平成22年度までに二酸化窒素及び浮遊粒子状物質に係る大気環境基準を達成することを目標としている。しかしながら、自動車交通量の多い一部の局地においては、長期にわたり、環境基準未達成の状態が継続していることから、このような局地における大気環境を早期に改善し、目標達成を確実なものとする必要がある。
　また、自動車NOx･PM法に基づき策定された総量削減計画に基づき、各種施策が実施されているところであるが、平成22年度には計画期間の目標年度を迎えることから計画を見直す必要がある。
　なお、自動車排出ガス対策は地球温暖化対策にも資するものであり、相乗効果を期待できるとの視点をもって対策を推進することが必要である。</t>
    <rPh sb="215" eb="217">
      <t>ヘイセイ</t>
    </rPh>
    <rPh sb="219" eb="221">
      <t>ネンド</t>
    </rPh>
    <rPh sb="228" eb="230">
      <t>モクヒョウ</t>
    </rPh>
    <phoneticPr fontId="2"/>
  </si>
  <si>
    <t>・自動車NOx･PM法に基づく特定自動車排出基準による車種規制（特定地域内に使用の本拠を有する貨物自動車、バス等）を円滑に実施するための関係者に対する啓発、周知を実施
・対象地域における、これまでの総量削減施策の進捗状況を評価するとともに、総量削減計画の見直しを行うため、流入車調査、排出量の算定等所要の調査を実施。
・局地汚染対策をより効率的に進めるため、ロードプライシング等の新たな対策手法についての検討を実施。
・自動車NOx･PM法の適合車両へのステッカー貼付の周知、徹底を実施。
・自動車環境配慮推進事業として、対策地域における良好な車両の導入を推進するため、基準達成した自家用トラック、バス等の導入を支援。</t>
    <rPh sb="32" eb="34">
      <t>トクテイ</t>
    </rPh>
    <rPh sb="34" eb="37">
      <t>チイキナイ</t>
    </rPh>
    <rPh sb="38" eb="40">
      <t>シヨウ</t>
    </rPh>
    <rPh sb="41" eb="43">
      <t>ホンキョ</t>
    </rPh>
    <rPh sb="44" eb="45">
      <t>ユウ</t>
    </rPh>
    <rPh sb="47" eb="49">
      <t>カモツ</t>
    </rPh>
    <rPh sb="49" eb="52">
      <t>ジドウシャ</t>
    </rPh>
    <rPh sb="55" eb="56">
      <t>トウ</t>
    </rPh>
    <rPh sb="68" eb="71">
      <t>カンケイシャ</t>
    </rPh>
    <rPh sb="72" eb="73">
      <t>タイ</t>
    </rPh>
    <rPh sb="75" eb="77">
      <t>ケイハツ</t>
    </rPh>
    <rPh sb="78" eb="80">
      <t>シュウチ</t>
    </rPh>
    <rPh sb="81" eb="83">
      <t>ジッシ</t>
    </rPh>
    <rPh sb="85" eb="87">
      <t>タイショウ</t>
    </rPh>
    <rPh sb="87" eb="89">
      <t>チイキ</t>
    </rPh>
    <rPh sb="136" eb="138">
      <t>リュウニュウ</t>
    </rPh>
    <rPh sb="138" eb="139">
      <t>シャ</t>
    </rPh>
    <rPh sb="139" eb="141">
      <t>チョウサ</t>
    </rPh>
    <rPh sb="142" eb="145">
      <t>ハイシュツリョウ</t>
    </rPh>
    <rPh sb="146" eb="148">
      <t>サンテイ</t>
    </rPh>
    <rPh sb="148" eb="149">
      <t>トウ</t>
    </rPh>
    <rPh sb="160" eb="162">
      <t>キョクチ</t>
    </rPh>
    <rPh sb="162" eb="164">
      <t>オセン</t>
    </rPh>
    <rPh sb="164" eb="166">
      <t>タイサク</t>
    </rPh>
    <rPh sb="169" eb="172">
      <t>コウリツテキ</t>
    </rPh>
    <rPh sb="173" eb="174">
      <t>スス</t>
    </rPh>
    <rPh sb="188" eb="189">
      <t>トウ</t>
    </rPh>
    <rPh sb="190" eb="191">
      <t>アラ</t>
    </rPh>
    <rPh sb="193" eb="195">
      <t>タイサク</t>
    </rPh>
    <rPh sb="195" eb="197">
      <t>シュホウ</t>
    </rPh>
    <rPh sb="202" eb="204">
      <t>ケントウ</t>
    </rPh>
    <rPh sb="205" eb="207">
      <t>ジッシ</t>
    </rPh>
    <rPh sb="210" eb="213">
      <t>ジドウシャ</t>
    </rPh>
    <rPh sb="219" eb="220">
      <t>ホウ</t>
    </rPh>
    <rPh sb="221" eb="223">
      <t>テキゴウ</t>
    </rPh>
    <rPh sb="223" eb="225">
      <t>シャリョウ</t>
    </rPh>
    <rPh sb="232" eb="234">
      <t>ハリツケ</t>
    </rPh>
    <rPh sb="235" eb="237">
      <t>シュウチ</t>
    </rPh>
    <rPh sb="238" eb="240">
      <t>テッテイ</t>
    </rPh>
    <rPh sb="241" eb="243">
      <t>ジッシ</t>
    </rPh>
    <rPh sb="246" eb="249">
      <t>ジドウシャ</t>
    </rPh>
    <rPh sb="249" eb="251">
      <t>カンキョウ</t>
    </rPh>
    <rPh sb="251" eb="253">
      <t>ハイリョ</t>
    </rPh>
    <rPh sb="253" eb="255">
      <t>スイシン</t>
    </rPh>
    <rPh sb="255" eb="257">
      <t>ジギョウ</t>
    </rPh>
    <rPh sb="261" eb="263">
      <t>タイサク</t>
    </rPh>
    <rPh sb="263" eb="265">
      <t>チイキ</t>
    </rPh>
    <rPh sb="269" eb="271">
      <t>リョウコウ</t>
    </rPh>
    <rPh sb="272" eb="274">
      <t>シャリョウ</t>
    </rPh>
    <rPh sb="275" eb="277">
      <t>ドウニュウ</t>
    </rPh>
    <rPh sb="278" eb="280">
      <t>スイシン</t>
    </rPh>
    <rPh sb="285" eb="287">
      <t>キジュン</t>
    </rPh>
    <rPh sb="287" eb="289">
      <t>タッセイ</t>
    </rPh>
    <rPh sb="291" eb="294">
      <t>ジカヨウ</t>
    </rPh>
    <rPh sb="301" eb="302">
      <t>トウ</t>
    </rPh>
    <rPh sb="303" eb="305">
      <t>ドウニュウ</t>
    </rPh>
    <rPh sb="306" eb="308">
      <t>シエン</t>
    </rPh>
    <phoneticPr fontId="2"/>
  </si>
  <si>
    <t xml:space="preserve">・自動車交通に起因する大気汚染の実態把握等のため、８都府県内263ヶ所において、ナンバープレート調査、交通量調査を実施、また調査結果に基づき窒素酸化物等の排出量の算定を行った。
・NOx・PM法対策地域である８都府県に委託し、各都府県の定める総量削減計画の進行状況の把握、環境基準達成状況等を把握した。
・ロードプライシング制度の実現の可能性について検討するため外部有識者による検討会を開催し、制度について取りまとめを行った。また、ロードプライシング制度を実施した場合の対策効果等についてシミュレーションを行った。さらに、制度実施に必要な手法として、カメラ画像処理による自動車のナンバープレート認識技術を活用した交通量調査手法の検討を行った。
・地球温暖化対策との相乗効果を図るため、環境対応車普及方策について５回の検討会を行い、温暖化対策の動向を踏まえた定性的な政策の方向性を取りまとめた。
・自動車環境配慮推進事業(平成21年度 130百万円)は、平成21年度の緊急経済対策として実施された、いわゆるエコカー補助金(経産省)の対象車両に自家用トラック、バス等が含まれ、より、手厚い支援が行われるという特殊な要因により、事実上空振りとなってほとんど執行ができなかった。
</t>
    <rPh sb="1" eb="4">
      <t>ジドウシャ</t>
    </rPh>
    <rPh sb="4" eb="6">
      <t>コウツウ</t>
    </rPh>
    <rPh sb="7" eb="9">
      <t>キイン</t>
    </rPh>
    <rPh sb="11" eb="13">
      <t>タイキ</t>
    </rPh>
    <rPh sb="13" eb="15">
      <t>オセン</t>
    </rPh>
    <rPh sb="16" eb="18">
      <t>ジッタイ</t>
    </rPh>
    <rPh sb="18" eb="20">
      <t>ハアク</t>
    </rPh>
    <rPh sb="20" eb="21">
      <t>トウ</t>
    </rPh>
    <rPh sb="54" eb="56">
      <t>チョウサ</t>
    </rPh>
    <rPh sb="57" eb="59">
      <t>ジッシ</t>
    </rPh>
    <rPh sb="62" eb="64">
      <t>チョウサ</t>
    </rPh>
    <rPh sb="64" eb="66">
      <t>ケッカ</t>
    </rPh>
    <rPh sb="67" eb="68">
      <t>モト</t>
    </rPh>
    <rPh sb="96" eb="97">
      <t>ホウ</t>
    </rPh>
    <rPh sb="97" eb="99">
      <t>タイサク</t>
    </rPh>
    <rPh sb="99" eb="101">
      <t>チイキ</t>
    </rPh>
    <rPh sb="105" eb="108">
      <t>トフケン</t>
    </rPh>
    <rPh sb="109" eb="111">
      <t>イタク</t>
    </rPh>
    <rPh sb="113" eb="114">
      <t>カク</t>
    </rPh>
    <rPh sb="114" eb="117">
      <t>トフケン</t>
    </rPh>
    <rPh sb="118" eb="119">
      <t>サダ</t>
    </rPh>
    <rPh sb="121" eb="123">
      <t>ソウリョウ</t>
    </rPh>
    <rPh sb="123" eb="125">
      <t>サクゲン</t>
    </rPh>
    <rPh sb="125" eb="127">
      <t>ケイカク</t>
    </rPh>
    <rPh sb="128" eb="130">
      <t>シンコウ</t>
    </rPh>
    <rPh sb="130" eb="132">
      <t>ジョウキョウ</t>
    </rPh>
    <rPh sb="133" eb="135">
      <t>ハアク</t>
    </rPh>
    <rPh sb="136" eb="138">
      <t>カンキョウ</t>
    </rPh>
    <rPh sb="138" eb="140">
      <t>キジュン</t>
    </rPh>
    <rPh sb="140" eb="142">
      <t>タッセイ</t>
    </rPh>
    <rPh sb="142" eb="144">
      <t>ジョウキョウ</t>
    </rPh>
    <rPh sb="144" eb="145">
      <t>トウ</t>
    </rPh>
    <rPh sb="146" eb="148">
      <t>ハアク</t>
    </rPh>
    <rPh sb="165" eb="167">
      <t>ジツゲン</t>
    </rPh>
    <rPh sb="168" eb="171">
      <t>カノウセイ</t>
    </rPh>
    <rPh sb="181" eb="183">
      <t>ガイブ</t>
    </rPh>
    <rPh sb="183" eb="186">
      <t>ユウシキシャ</t>
    </rPh>
    <rPh sb="189" eb="191">
      <t>ケントウ</t>
    </rPh>
    <rPh sb="197" eb="199">
      <t>セイド</t>
    </rPh>
    <rPh sb="203" eb="204">
      <t>ト</t>
    </rPh>
    <rPh sb="209" eb="210">
      <t>オコナ</t>
    </rPh>
    <rPh sb="225" eb="227">
      <t>セイド</t>
    </rPh>
    <rPh sb="228" eb="230">
      <t>ジッシ</t>
    </rPh>
    <rPh sb="232" eb="234">
      <t>バアイ</t>
    </rPh>
    <rPh sb="235" eb="237">
      <t>タイサク</t>
    </rPh>
    <rPh sb="237" eb="239">
      <t>コウカ</t>
    </rPh>
    <rPh sb="239" eb="240">
      <t>トウ</t>
    </rPh>
    <rPh sb="253" eb="254">
      <t>オコナ</t>
    </rPh>
    <rPh sb="261" eb="263">
      <t>セイド</t>
    </rPh>
    <rPh sb="263" eb="265">
      <t>ジッシ</t>
    </rPh>
    <rPh sb="266" eb="268">
      <t>ヒツヨウ</t>
    </rPh>
    <rPh sb="269" eb="271">
      <t>シュホウ</t>
    </rPh>
    <rPh sb="323" eb="325">
      <t>チキュウ</t>
    </rPh>
    <rPh sb="325" eb="328">
      <t>オンダンカ</t>
    </rPh>
    <rPh sb="328" eb="330">
      <t>タイサク</t>
    </rPh>
    <rPh sb="332" eb="334">
      <t>ソウジョウ</t>
    </rPh>
    <rPh sb="334" eb="336">
      <t>コウカ</t>
    </rPh>
    <rPh sb="337" eb="338">
      <t>ハカ</t>
    </rPh>
    <rPh sb="360" eb="361">
      <t>カイ</t>
    </rPh>
    <rPh sb="362" eb="363">
      <t>オコナ</t>
    </rPh>
    <rPh sb="365" eb="368">
      <t>オンダンカ</t>
    </rPh>
    <rPh sb="368" eb="370">
      <t>タイサク</t>
    </rPh>
    <rPh sb="371" eb="373">
      <t>ドウコウ</t>
    </rPh>
    <rPh sb="374" eb="375">
      <t>フ</t>
    </rPh>
    <rPh sb="398" eb="401">
      <t>ジドウシャ</t>
    </rPh>
    <rPh sb="401" eb="403">
      <t>カンキョウ</t>
    </rPh>
    <rPh sb="403" eb="405">
      <t>ハイリョ</t>
    </rPh>
    <rPh sb="405" eb="407">
      <t>スイシン</t>
    </rPh>
    <rPh sb="407" eb="409">
      <t>ジギョウ</t>
    </rPh>
    <rPh sb="410" eb="412">
      <t>ヘイセイ</t>
    </rPh>
    <rPh sb="414" eb="416">
      <t>ネンド</t>
    </rPh>
    <rPh sb="420" eb="421">
      <t>ヒャク</t>
    </rPh>
    <rPh sb="421" eb="423">
      <t>マンエン</t>
    </rPh>
    <rPh sb="426" eb="428">
      <t>ヘイセイ</t>
    </rPh>
    <rPh sb="430" eb="432">
      <t>ネンド</t>
    </rPh>
    <rPh sb="433" eb="435">
      <t>キンキュウ</t>
    </rPh>
    <rPh sb="435" eb="437">
      <t>ケイザイ</t>
    </rPh>
    <rPh sb="437" eb="439">
      <t>タイサク</t>
    </rPh>
    <rPh sb="442" eb="444">
      <t>ジッシ</t>
    </rPh>
    <rPh sb="456" eb="459">
      <t>ホジョキン</t>
    </rPh>
    <rPh sb="460" eb="463">
      <t>ケイサンショウ</t>
    </rPh>
    <rPh sb="465" eb="467">
      <t>タイショウ</t>
    </rPh>
    <rPh sb="467" eb="469">
      <t>シャリョウ</t>
    </rPh>
    <rPh sb="470" eb="473">
      <t>ジカヨウ</t>
    </rPh>
    <rPh sb="480" eb="481">
      <t>トウ</t>
    </rPh>
    <rPh sb="482" eb="483">
      <t>フク</t>
    </rPh>
    <rPh sb="489" eb="491">
      <t>テアツ</t>
    </rPh>
    <rPh sb="492" eb="494">
      <t>シエン</t>
    </rPh>
    <rPh sb="495" eb="496">
      <t>オコナ</t>
    </rPh>
    <rPh sb="502" eb="504">
      <t>トクシュ</t>
    </rPh>
    <rPh sb="505" eb="507">
      <t>ヨウイン</t>
    </rPh>
    <rPh sb="511" eb="514">
      <t>ジジツジョウ</t>
    </rPh>
    <rPh sb="514" eb="516">
      <t>カラブ</t>
    </rPh>
    <rPh sb="525" eb="527">
      <t>シッコウ</t>
    </rPh>
    <phoneticPr fontId="2"/>
  </si>
  <si>
    <t xml:space="preserve">執行にあたっては、事業の内容等を勘案し、一般競争入札を導入することにより、予算の大幅な効率化を実現。引き続き、出来る限り競争性のある契約を実施することにより執行の効率化に努めるとともに、事業の進捗状況を随時把握するなどして、成果の充実を図る。
自動車環境配慮推進事業については、平成22年度に補助対象を見直し、Nox・PM低減装置等を支援できるよう改善したところであり、限られた予算の中で、環境基準達成に向けて最大限の効果が得られるよう、効果的な執行に努める。また、平成22年度の執行状況を踏まえ、更なる効率化について検討する。
二酸化窒素及び浮遊粒子状物質に係る大気環境基準を達成するためには、引き続き自動車ＮＯｘＰＭ法の周知、現在の自動車による排出量の把握、今後の排出量の推計は必須であることから、必要な内容は確保しつつ、執行の効率化に努める。
</t>
    <rPh sb="0" eb="2">
      <t>シッコウ</t>
    </rPh>
    <rPh sb="9" eb="11">
      <t>ジギョウ</t>
    </rPh>
    <rPh sb="12" eb="14">
      <t>ナイヨウ</t>
    </rPh>
    <rPh sb="14" eb="15">
      <t>トウ</t>
    </rPh>
    <rPh sb="16" eb="18">
      <t>カンアン</t>
    </rPh>
    <rPh sb="20" eb="22">
      <t>イッパン</t>
    </rPh>
    <rPh sb="22" eb="24">
      <t>キョウソウ</t>
    </rPh>
    <rPh sb="24" eb="26">
      <t>ニュウサツ</t>
    </rPh>
    <rPh sb="27" eb="29">
      <t>ドウニュウ</t>
    </rPh>
    <rPh sb="37" eb="39">
      <t>ヨサン</t>
    </rPh>
    <rPh sb="40" eb="42">
      <t>オオハバ</t>
    </rPh>
    <rPh sb="43" eb="46">
      <t>コウリツカ</t>
    </rPh>
    <rPh sb="47" eb="49">
      <t>ジツゲン</t>
    </rPh>
    <rPh sb="50" eb="51">
      <t>ヒ</t>
    </rPh>
    <rPh sb="52" eb="53">
      <t>ツヅ</t>
    </rPh>
    <rPh sb="55" eb="57">
      <t>デキ</t>
    </rPh>
    <rPh sb="58" eb="59">
      <t>カギ</t>
    </rPh>
    <rPh sb="60" eb="63">
      <t>キョウソウセイ</t>
    </rPh>
    <rPh sb="66" eb="68">
      <t>ケイヤク</t>
    </rPh>
    <rPh sb="69" eb="71">
      <t>ジッシ</t>
    </rPh>
    <rPh sb="78" eb="80">
      <t>シッコウ</t>
    </rPh>
    <rPh sb="81" eb="84">
      <t>コウリツカ</t>
    </rPh>
    <rPh sb="85" eb="86">
      <t>ツト</t>
    </rPh>
    <rPh sb="93" eb="95">
      <t>ジギョウ</t>
    </rPh>
    <rPh sb="96" eb="98">
      <t>シンチョク</t>
    </rPh>
    <rPh sb="98" eb="100">
      <t>ジョウキョウ</t>
    </rPh>
    <rPh sb="101" eb="103">
      <t>ズイジ</t>
    </rPh>
    <rPh sb="103" eb="105">
      <t>ハアク</t>
    </rPh>
    <rPh sb="112" eb="114">
      <t>セイカ</t>
    </rPh>
    <rPh sb="115" eb="117">
      <t>ジュウジツ</t>
    </rPh>
    <rPh sb="118" eb="119">
      <t>ハカ</t>
    </rPh>
    <rPh sb="122" eb="125">
      <t>ジドウシャ</t>
    </rPh>
    <rPh sb="125" eb="127">
      <t>カンキョウ</t>
    </rPh>
    <rPh sb="127" eb="129">
      <t>ハイリョ</t>
    </rPh>
    <rPh sb="129" eb="131">
      <t>スイシン</t>
    </rPh>
    <rPh sb="131" eb="133">
      <t>ジギョウ</t>
    </rPh>
    <rPh sb="139" eb="141">
      <t>ヘイセイ</t>
    </rPh>
    <rPh sb="143" eb="145">
      <t>ネンド</t>
    </rPh>
    <rPh sb="146" eb="148">
      <t>ホジョ</t>
    </rPh>
    <rPh sb="148" eb="150">
      <t>タイショウ</t>
    </rPh>
    <rPh sb="151" eb="153">
      <t>ミナオ</t>
    </rPh>
    <rPh sb="161" eb="163">
      <t>テイゲン</t>
    </rPh>
    <rPh sb="163" eb="165">
      <t>ソウチ</t>
    </rPh>
    <rPh sb="165" eb="166">
      <t>トウ</t>
    </rPh>
    <rPh sb="167" eb="169">
      <t>シエン</t>
    </rPh>
    <rPh sb="174" eb="176">
      <t>カイゼン</t>
    </rPh>
    <rPh sb="185" eb="186">
      <t>カギ</t>
    </rPh>
    <rPh sb="189" eb="191">
      <t>ヨサン</t>
    </rPh>
    <rPh sb="192" eb="193">
      <t>ナカ</t>
    </rPh>
    <rPh sb="195" eb="197">
      <t>カンキョウ</t>
    </rPh>
    <rPh sb="197" eb="199">
      <t>キジュン</t>
    </rPh>
    <rPh sb="199" eb="201">
      <t>タッセイ</t>
    </rPh>
    <rPh sb="202" eb="203">
      <t>ム</t>
    </rPh>
    <rPh sb="205" eb="208">
      <t>サイダイゲン</t>
    </rPh>
    <rPh sb="209" eb="211">
      <t>コウカ</t>
    </rPh>
    <rPh sb="212" eb="213">
      <t>エ</t>
    </rPh>
    <rPh sb="219" eb="222">
      <t>コウカテキ</t>
    </rPh>
    <rPh sb="223" eb="225">
      <t>シッコウ</t>
    </rPh>
    <rPh sb="226" eb="227">
      <t>ツト</t>
    </rPh>
    <rPh sb="233" eb="235">
      <t>ヘイセイ</t>
    </rPh>
    <rPh sb="237" eb="239">
      <t>ネンド</t>
    </rPh>
    <rPh sb="240" eb="242">
      <t>シッコウ</t>
    </rPh>
    <rPh sb="242" eb="244">
      <t>ジョウキョウ</t>
    </rPh>
    <rPh sb="245" eb="246">
      <t>フ</t>
    </rPh>
    <rPh sb="249" eb="250">
      <t>サラ</t>
    </rPh>
    <rPh sb="252" eb="255">
      <t>コウリツカ</t>
    </rPh>
    <rPh sb="259" eb="261">
      <t>ケントウ</t>
    </rPh>
    <rPh sb="265" eb="268">
      <t>ニサンカ</t>
    </rPh>
    <rPh sb="268" eb="270">
      <t>チッソ</t>
    </rPh>
    <rPh sb="270" eb="271">
      <t>オヨ</t>
    </rPh>
    <rPh sb="272" eb="274">
      <t>フユウ</t>
    </rPh>
    <rPh sb="274" eb="277">
      <t>リュウシジョウ</t>
    </rPh>
    <rPh sb="277" eb="279">
      <t>ブッシツ</t>
    </rPh>
    <rPh sb="280" eb="281">
      <t>カカ</t>
    </rPh>
    <rPh sb="282" eb="284">
      <t>タイキ</t>
    </rPh>
    <rPh sb="284" eb="286">
      <t>カンキョウ</t>
    </rPh>
    <rPh sb="286" eb="288">
      <t>キジュン</t>
    </rPh>
    <rPh sb="289" eb="291">
      <t>タッセイ</t>
    </rPh>
    <rPh sb="298" eb="299">
      <t>ヒ</t>
    </rPh>
    <rPh sb="300" eb="301">
      <t>ツヅ</t>
    </rPh>
    <rPh sb="302" eb="305">
      <t>ジドウシャ</t>
    </rPh>
    <rPh sb="310" eb="311">
      <t>ホウ</t>
    </rPh>
    <rPh sb="312" eb="314">
      <t>シュウチ</t>
    </rPh>
    <rPh sb="315" eb="317">
      <t>ゲンザイ</t>
    </rPh>
    <rPh sb="318" eb="321">
      <t>ジドウシャ</t>
    </rPh>
    <rPh sb="324" eb="327">
      <t>ハイシュツリョウ</t>
    </rPh>
    <rPh sb="328" eb="330">
      <t>ハアク</t>
    </rPh>
    <rPh sb="331" eb="333">
      <t>コンゴ</t>
    </rPh>
    <rPh sb="334" eb="337">
      <t>ハイシュツリョウ</t>
    </rPh>
    <rPh sb="338" eb="340">
      <t>スイケイ</t>
    </rPh>
    <rPh sb="341" eb="343">
      <t>ヒッス</t>
    </rPh>
    <rPh sb="351" eb="353">
      <t>ヒツヨウ</t>
    </rPh>
    <rPh sb="354" eb="356">
      <t>ナイヨウ</t>
    </rPh>
    <rPh sb="357" eb="359">
      <t>カクホ</t>
    </rPh>
    <rPh sb="363" eb="365">
      <t>シッコウ</t>
    </rPh>
    <rPh sb="366" eb="369">
      <t>コウリツカ</t>
    </rPh>
    <rPh sb="370" eb="371">
      <t>ツト</t>
    </rPh>
    <phoneticPr fontId="2"/>
  </si>
  <si>
    <t>・平成21年度の執行率が低い理由については、「実施状況」に記載のとおり、緊急経済対策によるエコカー減税の実施により、自動車環境配慮推進事業に係る事業者等からの申請がほとんどなかったため、平成22年度前半までのエコカー減税が終了した後は、自家用トラック、バス等の低公害車両の購入に活用が見込まれるとともに、22年度からは制度の改善により、車両本体への補助だけではなく、アイドリングストップ装置、エコドライブ支援装置及びＮＯｘ・ＰＭ低減装置を補助対象メニューとして追加しており、これにより、適正な執行を見込んでいる。
・上記以外については、一般競争入札による効率化に伴う差額であり、適正な執行が行われている。</t>
    <rPh sb="1" eb="3">
      <t>ヘイセイ</t>
    </rPh>
    <rPh sb="12" eb="13">
      <t>ヒク</t>
    </rPh>
    <rPh sb="14" eb="16">
      <t>リユウ</t>
    </rPh>
    <rPh sb="23" eb="25">
      <t>ジッシ</t>
    </rPh>
    <rPh sb="25" eb="27">
      <t>ジョウキョウ</t>
    </rPh>
    <rPh sb="29" eb="31">
      <t>キサイ</t>
    </rPh>
    <rPh sb="36" eb="38">
      <t>キンキュウ</t>
    </rPh>
    <rPh sb="38" eb="40">
      <t>ケイザイ</t>
    </rPh>
    <rPh sb="40" eb="42">
      <t>タイサク</t>
    </rPh>
    <rPh sb="49" eb="51">
      <t>ゲンゼイ</t>
    </rPh>
    <rPh sb="52" eb="54">
      <t>ジッシ</t>
    </rPh>
    <rPh sb="58" eb="61">
      <t>ジドウシャ</t>
    </rPh>
    <rPh sb="61" eb="63">
      <t>カンキョウ</t>
    </rPh>
    <rPh sb="63" eb="65">
      <t>ハイリョ</t>
    </rPh>
    <rPh sb="65" eb="67">
      <t>スイシン</t>
    </rPh>
    <rPh sb="67" eb="69">
      <t>ジギョウ</t>
    </rPh>
    <rPh sb="70" eb="71">
      <t>カカ</t>
    </rPh>
    <rPh sb="72" eb="75">
      <t>ジギョウシャ</t>
    </rPh>
    <rPh sb="75" eb="76">
      <t>トウ</t>
    </rPh>
    <rPh sb="79" eb="81">
      <t>シンセイ</t>
    </rPh>
    <rPh sb="93" eb="95">
      <t>ヘイセイ</t>
    </rPh>
    <rPh sb="97" eb="99">
      <t>ネンド</t>
    </rPh>
    <rPh sb="99" eb="101">
      <t>ゼンハン</t>
    </rPh>
    <rPh sb="108" eb="110">
      <t>ゲンゼイ</t>
    </rPh>
    <rPh sb="111" eb="113">
      <t>シュウリョウ</t>
    </rPh>
    <rPh sb="115" eb="116">
      <t>アト</t>
    </rPh>
    <rPh sb="118" eb="121">
      <t>ジカヨウ</t>
    </rPh>
    <rPh sb="128" eb="129">
      <t>トウ</t>
    </rPh>
    <rPh sb="130" eb="133">
      <t>テイコウガイ</t>
    </rPh>
    <rPh sb="133" eb="135">
      <t>シャリョウ</t>
    </rPh>
    <rPh sb="136" eb="138">
      <t>コウニュウ</t>
    </rPh>
    <rPh sb="139" eb="141">
      <t>カツヨウ</t>
    </rPh>
    <rPh sb="142" eb="144">
      <t>ミコ</t>
    </rPh>
    <rPh sb="154" eb="156">
      <t>ネンド</t>
    </rPh>
    <rPh sb="159" eb="161">
      <t>セイド</t>
    </rPh>
    <rPh sb="162" eb="164">
      <t>カイゼン</t>
    </rPh>
    <rPh sb="243" eb="245">
      <t>テキセイ</t>
    </rPh>
    <rPh sb="246" eb="248">
      <t>シッコウ</t>
    </rPh>
    <rPh sb="249" eb="251">
      <t>ミコ</t>
    </rPh>
    <rPh sb="258" eb="260">
      <t>ジョウキ</t>
    </rPh>
    <rPh sb="260" eb="262">
      <t>イガイ</t>
    </rPh>
    <rPh sb="268" eb="270">
      <t>イッパン</t>
    </rPh>
    <rPh sb="270" eb="272">
      <t>キョウソウ</t>
    </rPh>
    <rPh sb="272" eb="274">
      <t>ニュウサツ</t>
    </rPh>
    <rPh sb="277" eb="280">
      <t>コウリツカ</t>
    </rPh>
    <rPh sb="281" eb="282">
      <t>トモナ</t>
    </rPh>
    <rPh sb="283" eb="285">
      <t>サガク</t>
    </rPh>
    <rPh sb="289" eb="291">
      <t>テキセイ</t>
    </rPh>
    <rPh sb="292" eb="294">
      <t>シッコウ</t>
    </rPh>
    <rPh sb="295" eb="296">
      <t>オコナ</t>
    </rPh>
    <phoneticPr fontId="2"/>
  </si>
  <si>
    <t>委託業務については、受託者の提出する委託業務精算報告書に基づき費目・使途の確認を適正に行っている。また、調査等実施中に、業務請負担当者より、進捗状況の報告を求めるなどして状況の把握に努めるとともに、必要な助言を実施。
都府県への委託については、これまでの実績を踏まえて都府県における必要額の精査を行うとともに、国と同等の進捗管理を徹底。</t>
    <rPh sb="0" eb="2">
      <t>イタク</t>
    </rPh>
    <rPh sb="2" eb="4">
      <t>ギョウム</t>
    </rPh>
    <rPh sb="10" eb="13">
      <t>ジュタクシャ</t>
    </rPh>
    <rPh sb="14" eb="16">
      <t>テイシュツ</t>
    </rPh>
    <rPh sb="18" eb="20">
      <t>イタク</t>
    </rPh>
    <rPh sb="20" eb="22">
      <t>ギョウム</t>
    </rPh>
    <rPh sb="22" eb="24">
      <t>セイサン</t>
    </rPh>
    <rPh sb="24" eb="27">
      <t>ホウコクショ</t>
    </rPh>
    <rPh sb="28" eb="29">
      <t>モト</t>
    </rPh>
    <rPh sb="31" eb="33">
      <t>ヒモク</t>
    </rPh>
    <rPh sb="34" eb="36">
      <t>シト</t>
    </rPh>
    <rPh sb="37" eb="39">
      <t>カクニン</t>
    </rPh>
    <rPh sb="40" eb="42">
      <t>テキセイ</t>
    </rPh>
    <rPh sb="43" eb="44">
      <t>オコナ</t>
    </rPh>
    <rPh sb="52" eb="54">
      <t>チョウサ</t>
    </rPh>
    <rPh sb="54" eb="55">
      <t>トウ</t>
    </rPh>
    <rPh sb="55" eb="58">
      <t>ジッシチュウ</t>
    </rPh>
    <rPh sb="60" eb="62">
      <t>ギョウム</t>
    </rPh>
    <rPh sb="62" eb="64">
      <t>ウケオイ</t>
    </rPh>
    <rPh sb="64" eb="67">
      <t>タントウシャ</t>
    </rPh>
    <rPh sb="70" eb="72">
      <t>シンチョク</t>
    </rPh>
    <rPh sb="72" eb="74">
      <t>ジョウキョウ</t>
    </rPh>
    <rPh sb="75" eb="77">
      <t>ホウコク</t>
    </rPh>
    <rPh sb="78" eb="79">
      <t>モト</t>
    </rPh>
    <rPh sb="85" eb="87">
      <t>ジョウキョウ</t>
    </rPh>
    <rPh sb="88" eb="90">
      <t>ハアク</t>
    </rPh>
    <rPh sb="91" eb="92">
      <t>ツト</t>
    </rPh>
    <rPh sb="99" eb="101">
      <t>ヒツヨウ</t>
    </rPh>
    <rPh sb="102" eb="104">
      <t>ジョゲン</t>
    </rPh>
    <rPh sb="105" eb="107">
      <t>ジッシ</t>
    </rPh>
    <rPh sb="114" eb="116">
      <t>イタク</t>
    </rPh>
    <rPh sb="127" eb="129">
      <t>ジッセキ</t>
    </rPh>
    <rPh sb="130" eb="131">
      <t>フ</t>
    </rPh>
    <rPh sb="141" eb="144">
      <t>ヒツヨウガク</t>
    </rPh>
    <rPh sb="145" eb="147">
      <t>セイサ</t>
    </rPh>
    <rPh sb="148" eb="149">
      <t>オコナ</t>
    </rPh>
    <rPh sb="155" eb="156">
      <t>クニ</t>
    </rPh>
    <rPh sb="157" eb="159">
      <t>ドウトウ</t>
    </rPh>
    <rPh sb="160" eb="162">
      <t>シンチョク</t>
    </rPh>
    <rPh sb="162" eb="164">
      <t>カンリ</t>
    </rPh>
    <rPh sb="165" eb="167">
      <t>テッテイ</t>
    </rPh>
    <phoneticPr fontId="2"/>
  </si>
  <si>
    <t>０６６</t>
    <phoneticPr fontId="2"/>
  </si>
  <si>
    <t>　抜本的改善
　(自動車環境配慮推進事業については、他省庁で実施している補助事業や民間におけるエコカーの普及状況等に鑑み、大気汚染対策として真に必要な範囲に補助対象を絞り込むことにより予算額を節減すべき。)</t>
    <phoneticPr fontId="2"/>
  </si>
</sst>
</file>

<file path=xl/styles.xml><?xml version="1.0" encoding="utf-8"?>
<styleSheet xmlns="http://schemas.openxmlformats.org/spreadsheetml/2006/main">
  <numFmts count="4">
    <numFmt numFmtId="176" formatCode="#,##0_ "/>
    <numFmt numFmtId="177" formatCode="0_ "/>
    <numFmt numFmtId="178" formatCode="#,##0.0_ "/>
    <numFmt numFmtId="179"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96">
    <xf numFmtId="0" fontId="0" fillId="0" borderId="0" xfId="0">
      <alignment vertical="center"/>
    </xf>
    <xf numFmtId="0" fontId="0" fillId="0" borderId="18" xfId="0"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15" xfId="0" applyBorder="1" applyAlignment="1">
      <alignment horizontal="left" vertical="center" wrapText="1"/>
    </xf>
    <xf numFmtId="0" fontId="1" fillId="0" borderId="16" xfId="0" applyFont="1" applyBorder="1" applyAlignment="1">
      <alignment horizontal="left" vertical="center" wrapText="1"/>
    </xf>
    <xf numFmtId="0" fontId="1" fillId="0" borderId="21" xfId="0" applyFont="1" applyBorder="1" applyAlignment="1">
      <alignment horizontal="left" vertical="center" wrapText="1"/>
    </xf>
    <xf numFmtId="176" fontId="1" fillId="0" borderId="15" xfId="0" applyNumberFormat="1" applyFont="1" applyBorder="1" applyAlignment="1">
      <alignment horizontal="right" vertical="center" wrapText="1"/>
    </xf>
    <xf numFmtId="176" fontId="1" fillId="0" borderId="16"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0" fontId="1" fillId="0" borderId="15" xfId="0" applyFont="1" applyBorder="1" applyAlignment="1">
      <alignment horizontal="left" vertical="center" wrapText="1"/>
    </xf>
    <xf numFmtId="0" fontId="1" fillId="0" borderId="18" xfId="0" applyFont="1" applyBorder="1" applyAlignment="1">
      <alignment horizontal="center" vertical="center" wrapText="1"/>
    </xf>
    <xf numFmtId="176" fontId="1" fillId="0" borderId="21" xfId="0" applyNumberFormat="1" applyFont="1" applyBorder="1" applyAlignment="1">
      <alignment horizontal="right" vertical="center" wrapText="1"/>
    </xf>
    <xf numFmtId="0" fontId="0" fillId="0" borderId="22" xfId="0"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21" xfId="0" applyFont="1" applyBorder="1" applyAlignment="1">
      <alignment horizontal="center" vertical="center"/>
    </xf>
    <xf numFmtId="0" fontId="1" fillId="0" borderId="15" xfId="0" applyFont="1" applyBorder="1" applyAlignment="1">
      <alignment horizontal="center" vertical="center" wrapText="1"/>
    </xf>
    <xf numFmtId="0" fontId="1" fillId="0" borderId="18" xfId="0" applyFont="1" applyBorder="1" applyAlignment="1">
      <alignment horizontal="center" vertical="center"/>
    </xf>
    <xf numFmtId="0" fontId="1" fillId="0" borderId="39" xfId="0" applyFont="1" applyBorder="1" applyAlignment="1">
      <alignment horizontal="center" vertical="center" wrapText="1"/>
    </xf>
    <xf numFmtId="0" fontId="1" fillId="0" borderId="20" xfId="0" applyFont="1" applyBorder="1" applyAlignment="1">
      <alignment horizontal="center" vertical="center"/>
    </xf>
    <xf numFmtId="176" fontId="1" fillId="0" borderId="39" xfId="0" applyNumberFormat="1" applyFont="1" applyBorder="1" applyAlignment="1">
      <alignment horizontal="right"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23" xfId="0" applyNumberFormat="1" applyFont="1" applyBorder="1" applyAlignment="1">
      <alignment horizontal="right" vertical="center"/>
    </xf>
    <xf numFmtId="178" fontId="1" fillId="0" borderId="15" xfId="0" applyNumberFormat="1" applyFont="1" applyBorder="1" applyAlignment="1">
      <alignment horizontal="right" vertical="center" wrapText="1"/>
    </xf>
    <xf numFmtId="178" fontId="1" fillId="0" borderId="16" xfId="0" applyNumberFormat="1" applyFont="1" applyBorder="1" applyAlignment="1">
      <alignment horizontal="right" vertical="center" wrapText="1"/>
    </xf>
    <xf numFmtId="178" fontId="1" fillId="0" borderId="21" xfId="0" applyNumberFormat="1" applyFont="1" applyBorder="1" applyAlignment="1">
      <alignment horizontal="right" vertical="center" wrapText="1"/>
    </xf>
    <xf numFmtId="0" fontId="0" fillId="0" borderId="22" xfId="0"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176" fontId="1" fillId="0" borderId="15" xfId="0" applyNumberFormat="1" applyFont="1" applyBorder="1" applyAlignment="1">
      <alignment horizontal="right" vertical="center"/>
    </xf>
    <xf numFmtId="176" fontId="1" fillId="0" borderId="16" xfId="0" applyNumberFormat="1" applyFont="1" applyBorder="1" applyAlignment="1">
      <alignment horizontal="right" vertical="center"/>
    </xf>
    <xf numFmtId="176" fontId="1" fillId="0" borderId="21" xfId="0" applyNumberFormat="1" applyFont="1" applyBorder="1" applyAlignment="1">
      <alignment horizontal="right" vertical="center"/>
    </xf>
    <xf numFmtId="176" fontId="1" fillId="0" borderId="17" xfId="0" applyNumberFormat="1" applyFont="1" applyBorder="1" applyAlignment="1">
      <alignment horizontal="right" vertical="center"/>
    </xf>
    <xf numFmtId="0" fontId="0" fillId="0" borderId="18" xfId="0" applyFill="1" applyBorder="1" applyAlignment="1">
      <alignment horizontal="center" vertical="center"/>
    </xf>
    <xf numFmtId="178" fontId="1" fillId="0" borderId="49" xfId="0" applyNumberFormat="1" applyFont="1" applyBorder="1" applyAlignment="1">
      <alignment horizontal="right" vertical="center" wrapText="1"/>
    </xf>
    <xf numFmtId="0" fontId="7" fillId="2" borderId="7" xfId="4" applyFont="1" applyFill="1" applyBorder="1" applyAlignment="1" applyProtection="1">
      <alignment horizontal="center" vertical="center" wrapText="1"/>
    </xf>
    <xf numFmtId="0" fontId="7" fillId="2" borderId="8"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11" xfId="4" applyFont="1" applyFill="1" applyBorder="1" applyAlignment="1" applyProtection="1">
      <alignment horizontal="center" vertical="center" wrapText="1"/>
    </xf>
    <xf numFmtId="0" fontId="7" fillId="2" borderId="12" xfId="4" applyFont="1" applyFill="1" applyBorder="1" applyAlignment="1" applyProtection="1">
      <alignment horizontal="center" vertical="center" wrapText="1"/>
    </xf>
    <xf numFmtId="0" fontId="7" fillId="2" borderId="13"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wrapText="1"/>
    </xf>
    <xf numFmtId="0" fontId="8" fillId="0" borderId="52" xfId="2" applyFont="1" applyFill="1" applyBorder="1" applyAlignment="1" applyProtection="1">
      <alignment horizontal="center" vertical="center"/>
    </xf>
    <xf numFmtId="0" fontId="8" fillId="0" borderId="8" xfId="2" applyFont="1" applyFill="1" applyBorder="1" applyAlignment="1" applyProtection="1">
      <alignment horizontal="center" vertical="center"/>
    </xf>
    <xf numFmtId="0" fontId="8" fillId="0" borderId="53" xfId="2" applyFont="1" applyFill="1" applyBorder="1" applyAlignment="1" applyProtection="1">
      <alignment horizontal="center" vertical="center"/>
    </xf>
    <xf numFmtId="0" fontId="8" fillId="0" borderId="54"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55" xfId="2" applyFont="1" applyFill="1" applyBorder="1" applyAlignment="1" applyProtection="1">
      <alignment horizontal="center" vertical="center"/>
    </xf>
    <xf numFmtId="0" fontId="8" fillId="0" borderId="56" xfId="2" applyFont="1" applyFill="1" applyBorder="1" applyAlignment="1" applyProtection="1">
      <alignment horizontal="center" vertical="center"/>
    </xf>
    <xf numFmtId="0" fontId="8" fillId="0" borderId="13" xfId="2" applyFont="1" applyFill="1" applyBorder="1" applyAlignment="1" applyProtection="1">
      <alignment horizontal="center" vertical="center"/>
    </xf>
    <xf numFmtId="0" fontId="8" fillId="0" borderId="57" xfId="2" applyFont="1" applyFill="1" applyBorder="1" applyAlignment="1" applyProtection="1">
      <alignment horizontal="center" vertical="center"/>
    </xf>
    <xf numFmtId="0" fontId="0" fillId="0" borderId="31" xfId="0" applyFill="1" applyBorder="1" applyAlignment="1">
      <alignment horizontal="center" vertical="center"/>
    </xf>
    <xf numFmtId="0" fontId="1" fillId="0" borderId="30"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7" fillId="2" borderId="24" xfId="0" applyFont="1" applyFill="1" applyBorder="1" applyAlignment="1">
      <alignment horizontal="center" vertical="center" textRotation="255"/>
    </xf>
    <xf numFmtId="0" fontId="7" fillId="2" borderId="20"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47"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0" fillId="0" borderId="22"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7" fillId="2" borderId="48" xfId="0" applyFont="1" applyFill="1" applyBorder="1" applyAlignment="1">
      <alignment vertical="center" wrapText="1"/>
    </xf>
    <xf numFmtId="0" fontId="7" fillId="2" borderId="39" xfId="0" applyFont="1" applyFill="1" applyBorder="1" applyAlignment="1">
      <alignment vertical="center" wrapText="1"/>
    </xf>
    <xf numFmtId="0" fontId="0" fillId="0" borderId="22"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7" fillId="2" borderId="35" xfId="0" applyFont="1" applyFill="1" applyBorder="1" applyAlignment="1">
      <alignment horizontal="center" vertical="center" textRotation="255" wrapText="1"/>
    </xf>
    <xf numFmtId="0" fontId="7" fillId="2" borderId="49" xfId="0" applyFont="1" applyFill="1" applyBorder="1" applyAlignment="1">
      <alignment horizontal="center" vertical="center" textRotation="255"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7" fillId="2" borderId="50" xfId="0" applyFont="1" applyFill="1" applyBorder="1" applyAlignment="1">
      <alignment horizontal="center" vertical="center" textRotation="255"/>
    </xf>
    <xf numFmtId="0" fontId="7" fillId="2" borderId="51" xfId="0" applyFont="1" applyFill="1" applyBorder="1" applyAlignment="1">
      <alignment horizontal="center" vertical="center" textRotation="255"/>
    </xf>
    <xf numFmtId="0" fontId="0" fillId="0" borderId="2" xfId="0" applyNumberFormat="1" applyBorder="1" applyAlignment="1">
      <alignment horizontal="left" vertical="top" wrapText="1"/>
    </xf>
    <xf numFmtId="0" fontId="0" fillId="0" borderId="3" xfId="0" applyBorder="1" applyAlignment="1">
      <alignment horizontal="left" vertical="top" wrapText="1"/>
    </xf>
    <xf numFmtId="0" fontId="0" fillId="0" borderId="6" xfId="0" applyBorder="1" applyAlignment="1">
      <alignment horizontal="left" vertical="top" wrapText="1"/>
    </xf>
    <xf numFmtId="179" fontId="1" fillId="0" borderId="1" xfId="1" applyNumberFormat="1"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6" fillId="0" borderId="22" xfId="4" applyFont="1" applyFill="1" applyBorder="1" applyAlignment="1" applyProtection="1">
      <alignment horizontal="center" vertical="center" shrinkToFit="1"/>
    </xf>
    <xf numFmtId="0" fontId="6" fillId="0" borderId="16" xfId="4" applyFont="1" applyFill="1" applyBorder="1" applyAlignment="1" applyProtection="1">
      <alignment horizontal="center" vertical="center" shrinkToFit="1"/>
    </xf>
    <xf numFmtId="0" fontId="6" fillId="0" borderId="21" xfId="4" applyFont="1" applyFill="1" applyBorder="1" applyAlignment="1" applyProtection="1">
      <alignment horizontal="center" vertical="center" shrinkToFit="1"/>
    </xf>
    <xf numFmtId="177" fontId="1" fillId="0" borderId="1" xfId="0" applyNumberFormat="1" applyFont="1" applyFill="1" applyBorder="1" applyAlignment="1">
      <alignment horizontal="center" vertical="center"/>
    </xf>
    <xf numFmtId="0" fontId="8" fillId="0" borderId="22" xfId="2" applyFont="1" applyFill="1" applyBorder="1" applyAlignment="1" applyProtection="1">
      <alignment vertical="top" wrapText="1"/>
    </xf>
    <xf numFmtId="0" fontId="8" fillId="0" borderId="16" xfId="2" applyFont="1" applyFill="1" applyBorder="1" applyAlignment="1" applyProtection="1">
      <alignment vertical="top" wrapText="1"/>
    </xf>
    <xf numFmtId="0" fontId="8" fillId="0" borderId="17" xfId="2" applyFont="1" applyFill="1" applyBorder="1" applyAlignment="1" applyProtection="1">
      <alignment vertical="top" wrapText="1"/>
    </xf>
    <xf numFmtId="0" fontId="7" fillId="2" borderId="24" xfId="0" applyFont="1" applyFill="1" applyBorder="1" applyAlignment="1">
      <alignment horizontal="center" vertical="center" wrapText="1"/>
    </xf>
    <xf numFmtId="0" fontId="7" fillId="2" borderId="19"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42" xfId="0" applyFont="1" applyFill="1" applyBorder="1" applyAlignment="1">
      <alignment horizontal="center" vertical="center"/>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3" xfId="0" applyFont="1" applyBorder="1" applyAlignment="1">
      <alignment horizontal="left" vertical="top" wrapText="1"/>
    </xf>
    <xf numFmtId="0" fontId="8" fillId="0" borderId="38" xfId="0" applyFont="1" applyBorder="1" applyAlignment="1">
      <alignment horizontal="left" vertical="top" wrapText="1"/>
    </xf>
    <xf numFmtId="0" fontId="8" fillId="0" borderId="37" xfId="0" applyFont="1" applyBorder="1" applyAlignment="1">
      <alignment horizontal="left" vertical="top" wrapText="1"/>
    </xf>
    <xf numFmtId="0" fontId="8" fillId="0" borderId="41" xfId="0" applyFont="1" applyBorder="1" applyAlignment="1">
      <alignment horizontal="left" vertical="top" wrapText="1"/>
    </xf>
    <xf numFmtId="0" fontId="7" fillId="2" borderId="24" xfId="4" applyFont="1" applyFill="1" applyBorder="1" applyAlignment="1" applyProtection="1">
      <alignment horizontal="center" vertical="center" wrapText="1"/>
    </xf>
    <xf numFmtId="0" fontId="7" fillId="2" borderId="19" xfId="4" applyFont="1" applyFill="1" applyBorder="1" applyAlignment="1" applyProtection="1">
      <alignment horizontal="center" vertical="center" wrapText="1"/>
    </xf>
    <xf numFmtId="0" fontId="7" fillId="2" borderId="25" xfId="4" applyFont="1" applyFill="1" applyBorder="1" applyAlignment="1" applyProtection="1">
      <alignment horizontal="center" vertical="center" wrapText="1"/>
    </xf>
    <xf numFmtId="0" fontId="5" fillId="0" borderId="43" xfId="4" applyFont="1" applyFill="1" applyBorder="1" applyAlignment="1" applyProtection="1">
      <alignment horizontal="center" vertical="center" wrapText="1"/>
    </xf>
    <xf numFmtId="0" fontId="5" fillId="0" borderId="1" xfId="4"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44" xfId="0" applyFont="1" applyFill="1" applyBorder="1" applyAlignment="1">
      <alignment horizontal="center" vertical="center"/>
    </xf>
    <xf numFmtId="0" fontId="6" fillId="0" borderId="43" xfId="4" applyFont="1" applyFill="1" applyBorder="1" applyAlignment="1" applyProtection="1">
      <alignment horizontal="center" vertical="center" wrapText="1"/>
    </xf>
    <xf numFmtId="0" fontId="6" fillId="0" borderId="1" xfId="4" applyFont="1" applyFill="1" applyBorder="1" applyAlignment="1" applyProtection="1">
      <alignment horizontal="center" vertical="center" wrapText="1"/>
    </xf>
    <xf numFmtId="177" fontId="0" fillId="0" borderId="1" xfId="0" applyNumberFormat="1" applyFill="1" applyBorder="1" applyAlignment="1">
      <alignment horizontal="center" vertical="center"/>
    </xf>
    <xf numFmtId="0" fontId="8" fillId="0" borderId="18" xfId="2" applyFont="1" applyFill="1" applyBorder="1" applyAlignment="1" applyProtection="1">
      <alignment horizontal="left" vertical="top" wrapText="1"/>
    </xf>
    <xf numFmtId="0" fontId="8" fillId="0" borderId="19" xfId="2" applyFont="1" applyFill="1" applyBorder="1" applyAlignment="1" applyProtection="1">
      <alignment horizontal="left" vertical="top" wrapText="1"/>
    </xf>
    <xf numFmtId="0" fontId="8" fillId="0" borderId="23" xfId="2" applyFont="1" applyFill="1" applyBorder="1" applyAlignment="1" applyProtection="1">
      <alignment horizontal="left" vertical="top" wrapText="1"/>
    </xf>
    <xf numFmtId="0" fontId="9" fillId="0" borderId="13" xfId="0" applyFont="1" applyBorder="1" applyAlignment="1">
      <alignment horizontal="center" vertical="center"/>
    </xf>
    <xf numFmtId="0" fontId="9" fillId="0" borderId="13" xfId="0" quotePrefix="1" applyFont="1" applyBorder="1" applyAlignment="1">
      <alignment horizontal="center" vertical="center"/>
    </xf>
    <xf numFmtId="0" fontId="3" fillId="2" borderId="26" xfId="4" applyFont="1" applyFill="1" applyBorder="1" applyAlignment="1" applyProtection="1">
      <alignment horizontal="center" vertical="center"/>
    </xf>
    <xf numFmtId="0" fontId="0" fillId="0" borderId="27" xfId="0" applyBorder="1">
      <alignment vertical="center"/>
    </xf>
    <xf numFmtId="0" fontId="0" fillId="0" borderId="28" xfId="0" applyBorder="1">
      <alignment vertical="center"/>
    </xf>
    <xf numFmtId="0" fontId="7" fillId="2" borderId="29" xfId="4" applyFont="1" applyFill="1" applyBorder="1" applyAlignment="1" applyProtection="1">
      <alignment horizontal="center" vertical="center"/>
    </xf>
    <xf numFmtId="0" fontId="7" fillId="2" borderId="30" xfId="4" applyFont="1" applyFill="1" applyBorder="1" applyAlignment="1" applyProtection="1">
      <alignment horizontal="center" vertical="center"/>
    </xf>
    <xf numFmtId="0" fontId="0" fillId="0" borderId="31" xfId="2" applyFont="1" applyFill="1" applyBorder="1" applyAlignment="1" applyProtection="1">
      <alignment horizontal="center" vertical="center" wrapText="1" shrinkToFit="1"/>
    </xf>
    <xf numFmtId="0" fontId="1" fillId="0" borderId="30" xfId="0" applyFont="1" applyFill="1" applyBorder="1" applyAlignment="1">
      <alignment horizontal="center" vertical="center" wrapText="1"/>
    </xf>
    <xf numFmtId="0" fontId="7" fillId="2" borderId="32" xfId="2" applyFont="1" applyFill="1" applyBorder="1" applyAlignment="1" applyProtection="1">
      <alignment horizontal="center" vertical="center" wrapText="1" shrinkToFit="1"/>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0" fillId="0" borderId="30" xfId="0" applyBorder="1" applyAlignment="1">
      <alignment horizontal="center" vertical="center" wrapText="1"/>
    </xf>
    <xf numFmtId="0" fontId="10" fillId="0" borderId="30" xfId="0" applyFont="1" applyBorder="1" applyAlignment="1">
      <alignment horizontal="center" vertical="center" wrapText="1"/>
    </xf>
    <xf numFmtId="0" fontId="10" fillId="0" borderId="33" xfId="0" applyFont="1" applyBorder="1" applyAlignment="1">
      <alignment horizontal="center" vertical="center" wrapText="1"/>
    </xf>
    <xf numFmtId="0" fontId="7" fillId="2" borderId="32" xfId="2" applyFont="1" applyFill="1" applyBorder="1" applyAlignment="1" applyProtection="1">
      <alignment horizontal="center" vertical="center" wrapText="1"/>
    </xf>
    <xf numFmtId="0" fontId="10" fillId="0" borderId="34" xfId="0" applyFont="1" applyBorder="1" applyAlignment="1">
      <alignment horizontal="center" vertical="center" wrapText="1"/>
    </xf>
    <xf numFmtId="0" fontId="7" fillId="2" borderId="35" xfId="4" applyFont="1" applyFill="1" applyBorder="1" applyAlignment="1" applyProtection="1">
      <alignment horizontal="center" vertical="center"/>
    </xf>
    <xf numFmtId="0" fontId="7" fillId="2" borderId="16" xfId="4" applyFont="1" applyFill="1" applyBorder="1" applyAlignment="1" applyProtection="1">
      <alignment horizontal="center" vertical="center"/>
    </xf>
    <xf numFmtId="0" fontId="0" fillId="0" borderId="22" xfId="4" applyFont="1" applyFill="1" applyBorder="1" applyAlignment="1" applyProtection="1">
      <alignment horizontal="center" vertical="center" wrapText="1"/>
    </xf>
    <xf numFmtId="0" fontId="1" fillId="0" borderId="16" xfId="4" applyFont="1" applyFill="1" applyBorder="1" applyAlignment="1" applyProtection="1">
      <alignment horizontal="center" vertical="center" wrapText="1"/>
    </xf>
    <xf numFmtId="0" fontId="7" fillId="2" borderId="15" xfId="2" applyFont="1" applyFill="1" applyBorder="1" applyAlignment="1" applyProtection="1">
      <alignment horizontal="center" vertical="center" shrinkToFit="1"/>
    </xf>
    <xf numFmtId="0" fontId="10" fillId="0" borderId="16" xfId="0" applyFont="1" applyBorder="1" applyAlignment="1">
      <alignment horizontal="center" vertical="center" shrinkToFit="1"/>
    </xf>
    <xf numFmtId="0" fontId="10" fillId="0" borderId="21" xfId="0" applyFont="1" applyBorder="1" applyAlignment="1">
      <alignment horizontal="center" vertical="center" shrinkToFit="1"/>
    </xf>
    <xf numFmtId="0" fontId="0" fillId="0" borderId="16" xfId="0"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0" fillId="0" borderId="15" xfId="3" applyFont="1" applyFill="1" applyBorder="1" applyAlignment="1" applyProtection="1">
      <alignment horizontal="center" vertical="center" wrapText="1" shrinkToFit="1"/>
    </xf>
    <xf numFmtId="0" fontId="10" fillId="0" borderId="16" xfId="3" applyFont="1" applyFill="1" applyBorder="1" applyAlignment="1" applyProtection="1">
      <alignment horizontal="center" vertical="center" wrapText="1" shrinkToFit="1"/>
    </xf>
    <xf numFmtId="0" fontId="10" fillId="0" borderId="17" xfId="3" applyFont="1" applyFill="1" applyBorder="1" applyAlignment="1" applyProtection="1">
      <alignment horizontal="center" vertical="center" wrapText="1" shrinkToFit="1"/>
    </xf>
    <xf numFmtId="0" fontId="0" fillId="0" borderId="22" xfId="2" applyFont="1" applyFill="1" applyBorder="1" applyAlignment="1" applyProtection="1">
      <alignment horizontal="center" vertical="center" wrapText="1" shrinkToFit="1"/>
    </xf>
    <xf numFmtId="0" fontId="7" fillId="2" borderId="15" xfId="4" applyFont="1" applyFill="1" applyBorder="1" applyAlignment="1" applyProtection="1">
      <alignment horizontal="center" vertical="center"/>
    </xf>
    <xf numFmtId="0" fontId="7" fillId="2" borderId="21" xfId="4" applyFont="1" applyFill="1" applyBorder="1" applyAlignment="1" applyProtection="1">
      <alignment horizontal="center" vertical="center"/>
    </xf>
    <xf numFmtId="0" fontId="0" fillId="0" borderId="16" xfId="3" applyFont="1" applyFill="1" applyBorder="1" applyAlignment="1" applyProtection="1">
      <alignment horizontal="center" vertical="center" wrapText="1"/>
    </xf>
    <xf numFmtId="0" fontId="10" fillId="0" borderId="16" xfId="3" applyFont="1" applyFill="1" applyBorder="1" applyAlignment="1" applyProtection="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7" fillId="2" borderId="24" xfId="4" applyFont="1" applyFill="1" applyBorder="1" applyAlignment="1" applyProtection="1">
      <alignment horizontal="center" vertical="center" wrapText="1" shrinkToFit="1"/>
    </xf>
    <xf numFmtId="0" fontId="7" fillId="2" borderId="19" xfId="4" applyFont="1" applyFill="1" applyBorder="1" applyAlignment="1" applyProtection="1">
      <alignment horizontal="center" vertical="center" wrapText="1" shrinkToFit="1"/>
    </xf>
    <xf numFmtId="0" fontId="7" fillId="2" borderId="36" xfId="4" applyFont="1" applyFill="1" applyBorder="1" applyAlignment="1" applyProtection="1">
      <alignment horizontal="center" vertical="center" wrapText="1" shrinkToFit="1"/>
    </xf>
    <xf numFmtId="0" fontId="7" fillId="2" borderId="37" xfId="4" applyFont="1" applyFill="1" applyBorder="1" applyAlignment="1" applyProtection="1">
      <alignment horizontal="center" vertical="center" wrapText="1" shrinkToFit="1"/>
    </xf>
    <xf numFmtId="0" fontId="0" fillId="0" borderId="18" xfId="4" applyFont="1" applyFill="1" applyBorder="1" applyAlignment="1" applyProtection="1">
      <alignment horizontal="center" vertical="center" wrapText="1" shrinkToFit="1"/>
    </xf>
    <xf numFmtId="0" fontId="1" fillId="0" borderId="19" xfId="4" applyFont="1" applyFill="1" applyBorder="1" applyAlignment="1" applyProtection="1">
      <alignment horizontal="center" vertical="center" wrapText="1" shrinkToFit="1"/>
    </xf>
    <xf numFmtId="0" fontId="1" fillId="0" borderId="38" xfId="4" applyFont="1" applyFill="1" applyBorder="1" applyAlignment="1" applyProtection="1">
      <alignment horizontal="center" vertical="center" wrapText="1" shrinkToFit="1"/>
    </xf>
    <xf numFmtId="0" fontId="1" fillId="0" borderId="37" xfId="4" applyFont="1" applyFill="1" applyBorder="1" applyAlignment="1" applyProtection="1">
      <alignment horizontal="center" vertical="center" wrapText="1" shrinkToFit="1"/>
    </xf>
    <xf numFmtId="0" fontId="1" fillId="0" borderId="37" xfId="0" applyFont="1" applyBorder="1" applyAlignment="1">
      <alignment horizontal="center" vertical="center" wrapText="1"/>
    </xf>
    <xf numFmtId="0" fontId="7" fillId="2" borderId="15" xfId="2" applyNumberFormat="1" applyFont="1" applyFill="1" applyBorder="1" applyAlignment="1" applyProtection="1">
      <alignment horizontal="center" vertical="center" wrapText="1"/>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10" fillId="0" borderId="15" xfId="0" applyFont="1" applyBorder="1" applyAlignment="1">
      <alignment horizontal="center" vertical="center"/>
    </xf>
    <xf numFmtId="0" fontId="0" fillId="0" borderId="39" xfId="2" applyFont="1" applyFill="1" applyBorder="1" applyAlignment="1">
      <alignment horizontal="left" vertical="center" wrapText="1" shrinkToFit="1"/>
    </xf>
    <xf numFmtId="0" fontId="10" fillId="0" borderId="19" xfId="0" applyFont="1" applyBorder="1" applyAlignment="1">
      <alignment horizontal="left" vertical="center" wrapText="1" shrinkToFit="1"/>
    </xf>
    <xf numFmtId="0" fontId="10" fillId="0" borderId="23" xfId="0" applyFont="1" applyBorder="1" applyAlignment="1">
      <alignment horizontal="left" vertical="center" wrapText="1" shrinkToFit="1"/>
    </xf>
    <xf numFmtId="0" fontId="10" fillId="0" borderId="40" xfId="0" applyFont="1" applyBorder="1" applyAlignment="1">
      <alignment horizontal="left" vertical="center" wrapText="1" shrinkToFit="1"/>
    </xf>
    <xf numFmtId="0" fontId="10" fillId="0" borderId="37" xfId="0" applyFont="1" applyBorder="1" applyAlignment="1">
      <alignment horizontal="left" vertical="center" wrapText="1" shrinkToFit="1"/>
    </xf>
    <xf numFmtId="0" fontId="10" fillId="0" borderId="41" xfId="0" applyFont="1" applyBorder="1" applyAlignment="1">
      <alignment horizontal="left" vertical="center" wrapText="1" shrinkToFit="1"/>
    </xf>
    <xf numFmtId="0" fontId="7" fillId="2" borderId="35" xfId="4" applyFont="1" applyFill="1" applyBorder="1" applyAlignment="1" applyProtection="1">
      <alignment horizontal="center" vertical="center" wrapText="1"/>
    </xf>
    <xf numFmtId="0" fontId="7" fillId="2" borderId="16" xfId="4" applyFont="1" applyFill="1" applyBorder="1" applyAlignment="1" applyProtection="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176" fontId="1" fillId="0" borderId="4"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6" xfId="0" applyNumberFormat="1" applyFont="1" applyBorder="1" applyAlignment="1">
      <alignment horizontal="right"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0" fillId="0" borderId="22" xfId="0" applyFill="1" applyBorder="1" applyAlignment="1">
      <alignment vertical="center" wrapText="1"/>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76200</xdr:colOff>
      <xdr:row>21</xdr:row>
      <xdr:rowOff>142875</xdr:rowOff>
    </xdr:from>
    <xdr:to>
      <xdr:col>42</xdr:col>
      <xdr:colOff>152400</xdr:colOff>
      <xdr:row>21</xdr:row>
      <xdr:rowOff>876300</xdr:rowOff>
    </xdr:to>
    <xdr:sp macro="" textlink="">
      <xdr:nvSpPr>
        <xdr:cNvPr id="8" name="正方形/長方形 7"/>
        <xdr:cNvSpPr/>
      </xdr:nvSpPr>
      <xdr:spPr>
        <a:xfrm>
          <a:off x="1485900" y="17335500"/>
          <a:ext cx="5905500" cy="7239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147</a:t>
          </a:r>
          <a:r>
            <a:rPr kumimoji="1" lang="ja-JP" altLang="en-US" sz="1100">
              <a:solidFill>
                <a:sysClr val="windowText" lastClr="000000"/>
              </a:solidFill>
            </a:rPr>
            <a:t>百万円）</a:t>
          </a:r>
        </a:p>
      </xdr:txBody>
    </xdr:sp>
    <xdr:clientData/>
  </xdr:twoCellAnchor>
  <xdr:twoCellAnchor>
    <xdr:from>
      <xdr:col>10</xdr:col>
      <xdr:colOff>63500</xdr:colOff>
      <xdr:row>21</xdr:row>
      <xdr:rowOff>860424</xdr:rowOff>
    </xdr:from>
    <xdr:to>
      <xdr:col>51</xdr:col>
      <xdr:colOff>12700</xdr:colOff>
      <xdr:row>21</xdr:row>
      <xdr:rowOff>1663699</xdr:rowOff>
    </xdr:to>
    <xdr:sp macro="" textlink="">
      <xdr:nvSpPr>
        <xdr:cNvPr id="9" name="大かっこ 8"/>
        <xdr:cNvSpPr/>
      </xdr:nvSpPr>
      <xdr:spPr>
        <a:xfrm>
          <a:off x="1841500" y="14462124"/>
          <a:ext cx="7239000" cy="8032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・自動車排出窒素酸化物及び粒子状物質総量削減法施行管理費</a:t>
          </a:r>
        </a:p>
        <a:p>
          <a:pPr algn="l"/>
          <a:r>
            <a:rPr kumimoji="1" lang="ja-JP" altLang="en-US" sz="900"/>
            <a:t>   　自動車</a:t>
          </a:r>
          <a:r>
            <a:rPr kumimoji="1" lang="en-US" altLang="ja-JP" sz="900"/>
            <a:t>NOx</a:t>
          </a:r>
          <a:r>
            <a:rPr kumimoji="1" lang="ja-JP" altLang="en-US" sz="900"/>
            <a:t>･</a:t>
          </a:r>
          <a:r>
            <a:rPr kumimoji="1" lang="en-US" altLang="ja-JP" sz="900"/>
            <a:t>PM</a:t>
          </a:r>
          <a:r>
            <a:rPr kumimoji="1" lang="ja-JP" altLang="en-US" sz="900"/>
            <a:t>法に基づく特定自動車排出基準による車種規制を円滑に実施。</a:t>
          </a:r>
        </a:p>
        <a:p>
          <a:pPr algn="l"/>
          <a:r>
            <a:rPr kumimoji="1" lang="ja-JP" altLang="en-US" sz="900"/>
            <a:t>・自動車排出窒素酸化物及び粒子状物質総量削減対策推進費</a:t>
          </a:r>
        </a:p>
        <a:p>
          <a:pPr algn="l"/>
          <a:r>
            <a:rPr kumimoji="1" lang="ja-JP" altLang="en-US" sz="900"/>
            <a:t>　これまでの総量削減施策の進捗状況を評価するとともに、総量削減計画の見直しを行うため、所要の調査を実施。</a:t>
          </a:r>
        </a:p>
      </xdr:txBody>
    </xdr:sp>
    <xdr:clientData/>
  </xdr:twoCellAnchor>
  <xdr:twoCellAnchor>
    <xdr:from>
      <xdr:col>23</xdr:col>
      <xdr:colOff>38100</xdr:colOff>
      <xdr:row>21</xdr:row>
      <xdr:rowOff>3390900</xdr:rowOff>
    </xdr:from>
    <xdr:to>
      <xdr:col>34</xdr:col>
      <xdr:colOff>146050</xdr:colOff>
      <xdr:row>21</xdr:row>
      <xdr:rowOff>4070442</xdr:rowOff>
    </xdr:to>
    <xdr:sp macro="" textlink="">
      <xdr:nvSpPr>
        <xdr:cNvPr id="11" name="正方形/長方形 10"/>
        <xdr:cNvSpPr/>
      </xdr:nvSpPr>
      <xdr:spPr>
        <a:xfrm>
          <a:off x="4127500" y="15998825"/>
          <a:ext cx="2063750" cy="660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．株式会社数理計画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40</a:t>
          </a:r>
          <a:r>
            <a:rPr kumimoji="1" lang="ja-JP" altLang="en-US" sz="1100">
              <a:solidFill>
                <a:sysClr val="windowText" lastClr="000000"/>
              </a:solidFill>
            </a:rPr>
            <a:t>百万円）</a:t>
          </a:r>
        </a:p>
      </xdr:txBody>
    </xdr:sp>
    <xdr:clientData/>
  </xdr:twoCellAnchor>
  <xdr:oneCellAnchor>
    <xdr:from>
      <xdr:col>17</xdr:col>
      <xdr:colOff>107950</xdr:colOff>
      <xdr:row>21</xdr:row>
      <xdr:rowOff>5035550</xdr:rowOff>
    </xdr:from>
    <xdr:ext cx="1270000" cy="289034"/>
    <xdr:sp macro="" textlink="">
      <xdr:nvSpPr>
        <xdr:cNvPr id="12" name="テキスト ボックス 11"/>
        <xdr:cNvSpPr txBox="1"/>
      </xdr:nvSpPr>
      <xdr:spPr>
        <a:xfrm>
          <a:off x="3130550" y="17633950"/>
          <a:ext cx="1270000" cy="289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35</xdr:col>
      <xdr:colOff>31750</xdr:colOff>
      <xdr:row>21</xdr:row>
      <xdr:rowOff>4657725</xdr:rowOff>
    </xdr:from>
    <xdr:to>
      <xdr:col>50</xdr:col>
      <xdr:colOff>101600</xdr:colOff>
      <xdr:row>22</xdr:row>
      <xdr:rowOff>552450</xdr:rowOff>
    </xdr:to>
    <xdr:sp macro="" textlink="">
      <xdr:nvSpPr>
        <xdr:cNvPr id="13" name="大かっこ 12"/>
        <xdr:cNvSpPr/>
      </xdr:nvSpPr>
      <xdr:spPr>
        <a:xfrm>
          <a:off x="6127750" y="17983200"/>
          <a:ext cx="2641600" cy="1095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a:t>
          </a:r>
          <a:r>
            <a:rPr lang="ja-JP" altLang="en-US" sz="900" baseline="0" smtClean="0">
              <a:solidFill>
                <a:schemeClr val="tx1"/>
              </a:solidFill>
              <a:latin typeface="+mn-lt"/>
              <a:ea typeface="+mn-ea"/>
              <a:cs typeface="+mn-cs"/>
            </a:rPr>
            <a:t>二酸化窒素及び浮遊粒子状物質の環境基準達成状況のデータ整理並びにその評価</a:t>
          </a:r>
          <a:endParaRPr lang="en-US" altLang="ja-JP" sz="900" baseline="0" smtClean="0">
            <a:solidFill>
              <a:schemeClr val="tx1"/>
            </a:solidFill>
            <a:latin typeface="+mn-lt"/>
            <a:ea typeface="+mn-ea"/>
            <a:cs typeface="+mn-cs"/>
          </a:endParaRPr>
        </a:p>
        <a:p>
          <a:pPr algn="l"/>
          <a:r>
            <a:rPr lang="ja-JP" altLang="en-US" sz="900" baseline="0" smtClean="0">
              <a:solidFill>
                <a:schemeClr val="tx1"/>
              </a:solidFill>
              <a:latin typeface="+mn-lt"/>
              <a:ea typeface="+mn-ea"/>
              <a:cs typeface="+mn-cs"/>
            </a:rPr>
            <a:t>・自動車</a:t>
          </a:r>
          <a:r>
            <a:rPr lang="en-US" altLang="ja-JP" sz="900" baseline="0" smtClean="0">
              <a:solidFill>
                <a:schemeClr val="tx1"/>
              </a:solidFill>
              <a:latin typeface="+mn-lt"/>
              <a:ea typeface="+mn-ea"/>
              <a:cs typeface="+mn-cs"/>
            </a:rPr>
            <a:t>NOx</a:t>
          </a:r>
          <a:r>
            <a:rPr lang="ja-JP" altLang="en-US" sz="900" baseline="0" smtClean="0">
              <a:solidFill>
                <a:schemeClr val="tx1"/>
              </a:solidFill>
              <a:latin typeface="+mn-lt"/>
              <a:ea typeface="+mn-ea"/>
              <a:cs typeface="+mn-cs"/>
            </a:rPr>
            <a:t>排出量等の算定</a:t>
          </a:r>
          <a:endParaRPr lang="en-US" altLang="ja-JP" sz="900" baseline="0" smtClean="0">
            <a:solidFill>
              <a:schemeClr val="tx1"/>
            </a:solidFill>
            <a:latin typeface="+mn-lt"/>
            <a:ea typeface="+mn-ea"/>
            <a:cs typeface="+mn-cs"/>
          </a:endParaRPr>
        </a:p>
        <a:p>
          <a:pPr algn="l"/>
          <a:r>
            <a:rPr kumimoji="1" lang="ja-JP" altLang="en-US" sz="900" baseline="0" smtClean="0">
              <a:solidFill>
                <a:schemeClr val="tx1"/>
              </a:solidFill>
              <a:latin typeface="+mn-lt"/>
              <a:ea typeface="+mn-ea"/>
              <a:cs typeface="+mn-cs"/>
            </a:rPr>
            <a:t>・</a:t>
          </a:r>
          <a:r>
            <a:rPr lang="ja-JP" altLang="en-US" sz="900" baseline="0" smtClean="0">
              <a:solidFill>
                <a:schemeClr val="tx1"/>
              </a:solidFill>
              <a:latin typeface="+mn-lt"/>
              <a:ea typeface="+mn-ea"/>
              <a:cs typeface="+mn-cs"/>
            </a:rPr>
            <a:t>自動車使用管理計画に係る取組状況調査</a:t>
          </a:r>
          <a:endParaRPr kumimoji="1" lang="en-US" altLang="ja-JP" sz="900"/>
        </a:p>
        <a:p>
          <a:pPr algn="l"/>
          <a:r>
            <a:rPr kumimoji="1" lang="ja-JP" altLang="en-US" sz="900"/>
            <a:t>・報告書の作成</a:t>
          </a:r>
          <a:endParaRPr kumimoji="1" lang="en-US" altLang="ja-JP" sz="900"/>
        </a:p>
      </xdr:txBody>
    </xdr:sp>
    <xdr:clientData/>
  </xdr:twoCellAnchor>
  <xdr:oneCellAnchor>
    <xdr:from>
      <xdr:col>16</xdr:col>
      <xdr:colOff>0</xdr:colOff>
      <xdr:row>21</xdr:row>
      <xdr:rowOff>3638550</xdr:rowOff>
    </xdr:from>
    <xdr:ext cx="1270000" cy="269765"/>
    <xdr:sp macro="" textlink="">
      <xdr:nvSpPr>
        <xdr:cNvPr id="14" name="テキスト ボックス 13"/>
        <xdr:cNvSpPr txBox="1"/>
      </xdr:nvSpPr>
      <xdr:spPr>
        <a:xfrm>
          <a:off x="2838450" y="16246475"/>
          <a:ext cx="1270000" cy="26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oneCellAnchor>
  <xdr:twoCellAnchor>
    <xdr:from>
      <xdr:col>23</xdr:col>
      <xdr:colOff>63500</xdr:colOff>
      <xdr:row>21</xdr:row>
      <xdr:rowOff>4692650</xdr:rowOff>
    </xdr:from>
    <xdr:to>
      <xdr:col>35</xdr:col>
      <xdr:colOff>0</xdr:colOff>
      <xdr:row>22</xdr:row>
      <xdr:rowOff>146050</xdr:rowOff>
    </xdr:to>
    <xdr:sp macro="" textlink="">
      <xdr:nvSpPr>
        <xdr:cNvPr id="15" name="正方形/長方形 14"/>
        <xdr:cNvSpPr/>
      </xdr:nvSpPr>
      <xdr:spPr>
        <a:xfrm>
          <a:off x="4152900" y="17291050"/>
          <a:ext cx="2070100" cy="660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．兵庫県（８都府県）</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18</a:t>
          </a:r>
          <a:r>
            <a:rPr kumimoji="1" lang="ja-JP" altLang="en-US" sz="1100">
              <a:solidFill>
                <a:sysClr val="windowText" lastClr="000000"/>
              </a:solidFill>
            </a:rPr>
            <a:t>百万円）</a:t>
          </a:r>
        </a:p>
      </xdr:txBody>
    </xdr:sp>
    <xdr:clientData/>
  </xdr:twoCellAnchor>
  <xdr:twoCellAnchor>
    <xdr:from>
      <xdr:col>35</xdr:col>
      <xdr:colOff>60325</xdr:colOff>
      <xdr:row>21</xdr:row>
      <xdr:rowOff>3295650</xdr:rowOff>
    </xdr:from>
    <xdr:to>
      <xdr:col>50</xdr:col>
      <xdr:colOff>136525</xdr:colOff>
      <xdr:row>21</xdr:row>
      <xdr:rowOff>4232276</xdr:rowOff>
    </xdr:to>
    <xdr:sp macro="" textlink="">
      <xdr:nvSpPr>
        <xdr:cNvPr id="16" name="大かっこ 15"/>
        <xdr:cNvSpPr/>
      </xdr:nvSpPr>
      <xdr:spPr>
        <a:xfrm>
          <a:off x="6156325" y="16611600"/>
          <a:ext cx="2647950" cy="93662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・外部有識者による検討会の設置・運営</a:t>
          </a:r>
          <a:endParaRPr kumimoji="1" lang="en-US" altLang="ja-JP" sz="900"/>
        </a:p>
        <a:p>
          <a:pPr algn="l"/>
          <a:r>
            <a:rPr kumimoji="1" lang="ja-JP" altLang="en-US" sz="900"/>
            <a:t>・</a:t>
          </a:r>
          <a:r>
            <a:rPr kumimoji="1" lang="en-US" altLang="ja-JP" sz="900"/>
            <a:t>NOxPM</a:t>
          </a:r>
          <a:r>
            <a:rPr kumimoji="1" lang="ja-JP" altLang="en-US" sz="900"/>
            <a:t>法に係る関連データ整理</a:t>
          </a:r>
          <a:endParaRPr kumimoji="1" lang="en-US" altLang="ja-JP" sz="900"/>
        </a:p>
        <a:p>
          <a:pPr algn="l"/>
          <a:r>
            <a:rPr kumimoji="1" lang="ja-JP" altLang="en-US" sz="900"/>
            <a:t>・将来の</a:t>
          </a:r>
          <a:r>
            <a:rPr kumimoji="1" lang="en-US" altLang="ja-JP" sz="900"/>
            <a:t>NO</a:t>
          </a:r>
          <a:r>
            <a:rPr kumimoji="1" lang="ja-JP" altLang="en-US" sz="900"/>
            <a:t>ｘ濃度推計</a:t>
          </a:r>
        </a:p>
      </xdr:txBody>
    </xdr:sp>
    <xdr:clientData/>
  </xdr:twoCellAnchor>
  <xdr:twoCellAnchor>
    <xdr:from>
      <xdr:col>33</xdr:col>
      <xdr:colOff>120650</xdr:colOff>
      <xdr:row>22</xdr:row>
      <xdr:rowOff>825500</xdr:rowOff>
    </xdr:from>
    <xdr:to>
      <xdr:col>46</xdr:col>
      <xdr:colOff>165100</xdr:colOff>
      <xdr:row>22</xdr:row>
      <xdr:rowOff>1562100</xdr:rowOff>
    </xdr:to>
    <xdr:sp macro="" textlink="">
      <xdr:nvSpPr>
        <xdr:cNvPr id="17" name="正方形/長方形 16"/>
        <xdr:cNvSpPr/>
      </xdr:nvSpPr>
      <xdr:spPr>
        <a:xfrm>
          <a:off x="5988050" y="19634200"/>
          <a:ext cx="2355850" cy="736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．株式会社数理計画（民間事業者</a:t>
          </a:r>
          <a:r>
            <a:rPr kumimoji="1" lang="en-US" altLang="ja-JP" sz="1100">
              <a:solidFill>
                <a:sysClr val="windowText" lastClr="000000"/>
              </a:solidFill>
            </a:rPr>
            <a:t>5</a:t>
          </a:r>
          <a:r>
            <a:rPr kumimoji="1" lang="ja-JP" altLang="en-US" sz="1100">
              <a:solidFill>
                <a:sysClr val="windowText" lastClr="000000"/>
              </a:solidFill>
            </a:rPr>
            <a:t>社、財団法人１社）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17</a:t>
          </a:r>
          <a:r>
            <a:rPr kumimoji="1" lang="ja-JP" altLang="en-US" sz="1100">
              <a:solidFill>
                <a:sysClr val="windowText" lastClr="000000"/>
              </a:solidFill>
            </a:rPr>
            <a:t>百万）</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33</xdr:col>
      <xdr:colOff>63500</xdr:colOff>
      <xdr:row>22</xdr:row>
      <xdr:rowOff>1546224</xdr:rowOff>
    </xdr:from>
    <xdr:to>
      <xdr:col>50</xdr:col>
      <xdr:colOff>101600</xdr:colOff>
      <xdr:row>22</xdr:row>
      <xdr:rowOff>2419315</xdr:rowOff>
    </xdr:to>
    <xdr:sp macro="" textlink="">
      <xdr:nvSpPr>
        <xdr:cNvPr id="18" name="大かっこ 17"/>
        <xdr:cNvSpPr/>
      </xdr:nvSpPr>
      <xdr:spPr>
        <a:xfrm>
          <a:off x="5816600" y="20072349"/>
          <a:ext cx="2952750" cy="8636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900" baseline="0" smtClean="0">
              <a:solidFill>
                <a:schemeClr val="tx1"/>
              </a:solidFill>
              <a:latin typeface="+mn-lt"/>
              <a:ea typeface="+mn-ea"/>
              <a:cs typeface="+mn-cs"/>
            </a:rPr>
            <a:t>・総量削減施策の評価</a:t>
          </a:r>
          <a:endParaRPr lang="en-US" altLang="ja-JP" sz="900" baseline="0" smtClean="0">
            <a:solidFill>
              <a:schemeClr val="tx1"/>
            </a:solidFill>
            <a:latin typeface="+mn-lt"/>
            <a:ea typeface="+mn-ea"/>
            <a:cs typeface="+mn-cs"/>
          </a:endParaRPr>
        </a:p>
        <a:p>
          <a:pPr algn="l"/>
          <a:r>
            <a:rPr kumimoji="1" lang="ja-JP" altLang="en-US" sz="900"/>
            <a:t>・</a:t>
          </a:r>
          <a:r>
            <a:rPr lang="ja-JP" altLang="en-US" sz="900" baseline="0" smtClean="0">
              <a:solidFill>
                <a:schemeClr val="tx1"/>
              </a:solidFill>
              <a:latin typeface="+mn-lt"/>
              <a:ea typeface="+mn-ea"/>
              <a:cs typeface="+mn-cs"/>
            </a:rPr>
            <a:t>二酸化窒素濃度及び浮遊粒子状物質濃度に影響を与えると考えられる背景要因</a:t>
          </a:r>
          <a:r>
            <a:rPr kumimoji="1" lang="ja-JP" altLang="en-US" sz="900"/>
            <a:t>調査等</a:t>
          </a:r>
          <a:endParaRPr kumimoji="1" lang="en-US" altLang="ja-JP" sz="900"/>
        </a:p>
      </xdr:txBody>
    </xdr:sp>
    <xdr:clientData/>
  </xdr:twoCellAnchor>
  <xdr:twoCellAnchor>
    <xdr:from>
      <xdr:col>9</xdr:col>
      <xdr:colOff>114300</xdr:colOff>
      <xdr:row>21</xdr:row>
      <xdr:rowOff>876300</xdr:rowOff>
    </xdr:from>
    <xdr:to>
      <xdr:col>9</xdr:col>
      <xdr:colOff>158750</xdr:colOff>
      <xdr:row>23</xdr:row>
      <xdr:rowOff>1016000</xdr:rowOff>
    </xdr:to>
    <xdr:cxnSp macro="">
      <xdr:nvCxnSpPr>
        <xdr:cNvPr id="19" name="直線コネクタ 18"/>
        <xdr:cNvCxnSpPr/>
      </xdr:nvCxnSpPr>
      <xdr:spPr>
        <a:xfrm rot="5400000">
          <a:off x="-3540125" y="19732625"/>
          <a:ext cx="10553700" cy="444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69851</xdr:colOff>
      <xdr:row>22</xdr:row>
      <xdr:rowOff>165100</xdr:rowOff>
    </xdr:from>
    <xdr:to>
      <xdr:col>24</xdr:col>
      <xdr:colOff>76200</xdr:colOff>
      <xdr:row>22</xdr:row>
      <xdr:rowOff>1165224</xdr:rowOff>
    </xdr:to>
    <xdr:cxnSp macro="">
      <xdr:nvCxnSpPr>
        <xdr:cNvPr id="22" name="直線コネクタ 21"/>
        <xdr:cNvCxnSpPr/>
      </xdr:nvCxnSpPr>
      <xdr:spPr>
        <a:xfrm rot="16200000" flipH="1">
          <a:off x="3844926" y="19465925"/>
          <a:ext cx="990599" cy="634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139700</xdr:colOff>
      <xdr:row>22</xdr:row>
      <xdr:rowOff>1203325</xdr:rowOff>
    </xdr:from>
    <xdr:ext cx="1270000" cy="260131"/>
    <xdr:sp macro="" textlink="">
      <xdr:nvSpPr>
        <xdr:cNvPr id="26" name="テキスト ボックス 25"/>
        <xdr:cNvSpPr txBox="1"/>
      </xdr:nvSpPr>
      <xdr:spPr>
        <a:xfrm>
          <a:off x="4762500" y="19008725"/>
          <a:ext cx="1270000" cy="26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9</xdr:col>
      <xdr:colOff>152400</xdr:colOff>
      <xdr:row>21</xdr:row>
      <xdr:rowOff>1847850</xdr:rowOff>
    </xdr:from>
    <xdr:to>
      <xdr:col>23</xdr:col>
      <xdr:colOff>57150</xdr:colOff>
      <xdr:row>21</xdr:row>
      <xdr:rowOff>1849438</xdr:rowOff>
    </xdr:to>
    <xdr:cxnSp macro="">
      <xdr:nvCxnSpPr>
        <xdr:cNvPr id="34" name="直線矢印コネクタ 33"/>
        <xdr:cNvCxnSpPr/>
      </xdr:nvCxnSpPr>
      <xdr:spPr>
        <a:xfrm>
          <a:off x="1714500" y="14420850"/>
          <a:ext cx="23050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38100</xdr:colOff>
      <xdr:row>21</xdr:row>
      <xdr:rowOff>1685925</xdr:rowOff>
    </xdr:from>
    <xdr:to>
      <xdr:col>34</xdr:col>
      <xdr:colOff>146050</xdr:colOff>
      <xdr:row>21</xdr:row>
      <xdr:rowOff>2365467</xdr:rowOff>
    </xdr:to>
    <xdr:sp macro="" textlink="">
      <xdr:nvSpPr>
        <xdr:cNvPr id="35" name="正方形/長方形 34"/>
        <xdr:cNvSpPr/>
      </xdr:nvSpPr>
      <xdr:spPr>
        <a:xfrm>
          <a:off x="4019550" y="18878550"/>
          <a:ext cx="1993900" cy="660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株式会社コームラ</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35</xdr:col>
      <xdr:colOff>63500</xdr:colOff>
      <xdr:row>21</xdr:row>
      <xdr:rowOff>1727200</xdr:rowOff>
    </xdr:from>
    <xdr:to>
      <xdr:col>50</xdr:col>
      <xdr:colOff>50800</xdr:colOff>
      <xdr:row>21</xdr:row>
      <xdr:rowOff>2060575</xdr:rowOff>
    </xdr:to>
    <xdr:sp macro="" textlink="">
      <xdr:nvSpPr>
        <xdr:cNvPr id="36" name="大かっこ 35"/>
        <xdr:cNvSpPr/>
      </xdr:nvSpPr>
      <xdr:spPr>
        <a:xfrm>
          <a:off x="6159500" y="15052675"/>
          <a:ext cx="2559050" cy="3238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a:t>
          </a:r>
          <a:r>
            <a:rPr kumimoji="1" lang="en-US" altLang="ja-JP" sz="900"/>
            <a:t>NOxPM</a:t>
          </a:r>
          <a:r>
            <a:rPr kumimoji="1" lang="ja-JP" altLang="en-US" sz="900"/>
            <a:t>法適合車ステッカーの作成</a:t>
          </a:r>
          <a:endParaRPr kumimoji="1" lang="en-US" altLang="ja-JP" sz="900"/>
        </a:p>
      </xdr:txBody>
    </xdr:sp>
    <xdr:clientData/>
  </xdr:twoCellAnchor>
  <xdr:twoCellAnchor>
    <xdr:from>
      <xdr:col>9</xdr:col>
      <xdr:colOff>133350</xdr:colOff>
      <xdr:row>21</xdr:row>
      <xdr:rowOff>3622675</xdr:rowOff>
    </xdr:from>
    <xdr:to>
      <xdr:col>23</xdr:col>
      <xdr:colOff>38100</xdr:colOff>
      <xdr:row>21</xdr:row>
      <xdr:rowOff>3635379</xdr:rowOff>
    </xdr:to>
    <xdr:cxnSp macro="">
      <xdr:nvCxnSpPr>
        <xdr:cNvPr id="37" name="直線矢印コネクタ 36"/>
        <xdr:cNvCxnSpPr/>
      </xdr:nvCxnSpPr>
      <xdr:spPr>
        <a:xfrm>
          <a:off x="1733550" y="16221075"/>
          <a:ext cx="23939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165100</xdr:colOff>
      <xdr:row>21</xdr:row>
      <xdr:rowOff>4940300</xdr:rowOff>
    </xdr:from>
    <xdr:to>
      <xdr:col>23</xdr:col>
      <xdr:colOff>63500</xdr:colOff>
      <xdr:row>21</xdr:row>
      <xdr:rowOff>4941888</xdr:rowOff>
    </xdr:to>
    <xdr:cxnSp macro="">
      <xdr:nvCxnSpPr>
        <xdr:cNvPr id="38" name="直線矢印コネクタ 37"/>
        <xdr:cNvCxnSpPr/>
      </xdr:nvCxnSpPr>
      <xdr:spPr>
        <a:xfrm>
          <a:off x="1765300" y="17529175"/>
          <a:ext cx="23876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57150</xdr:colOff>
      <xdr:row>22</xdr:row>
      <xdr:rowOff>1158875</xdr:rowOff>
    </xdr:from>
    <xdr:to>
      <xdr:col>33</xdr:col>
      <xdr:colOff>114300</xdr:colOff>
      <xdr:row>22</xdr:row>
      <xdr:rowOff>1160463</xdr:rowOff>
    </xdr:to>
    <xdr:cxnSp macro="">
      <xdr:nvCxnSpPr>
        <xdr:cNvPr id="41" name="直線矢印コネクタ 40"/>
        <xdr:cNvCxnSpPr/>
      </xdr:nvCxnSpPr>
      <xdr:spPr>
        <a:xfrm>
          <a:off x="4324350" y="18954750"/>
          <a:ext cx="16573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44450</xdr:colOff>
      <xdr:row>21</xdr:row>
      <xdr:rowOff>2473325</xdr:rowOff>
    </xdr:from>
    <xdr:to>
      <xdr:col>34</xdr:col>
      <xdr:colOff>165100</xdr:colOff>
      <xdr:row>21</xdr:row>
      <xdr:rowOff>3133725</xdr:rowOff>
    </xdr:to>
    <xdr:sp macro="" textlink="">
      <xdr:nvSpPr>
        <xdr:cNvPr id="47" name="正方形/長方形 46"/>
        <xdr:cNvSpPr/>
      </xdr:nvSpPr>
      <xdr:spPr>
        <a:xfrm>
          <a:off x="4133850" y="15071725"/>
          <a:ext cx="2076450" cy="6508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．応用技術株式会社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48</a:t>
          </a:r>
          <a:r>
            <a:rPr kumimoji="1" lang="ja-JP" altLang="en-US" sz="1100">
              <a:solidFill>
                <a:sysClr val="windowText" lastClr="000000"/>
              </a:solidFill>
            </a:rPr>
            <a:t>百万円）</a:t>
          </a:r>
        </a:p>
      </xdr:txBody>
    </xdr:sp>
    <xdr:clientData/>
  </xdr:twoCellAnchor>
  <xdr:twoCellAnchor>
    <xdr:from>
      <xdr:col>9</xdr:col>
      <xdr:colOff>161925</xdr:colOff>
      <xdr:row>21</xdr:row>
      <xdr:rowOff>2686050</xdr:rowOff>
    </xdr:from>
    <xdr:to>
      <xdr:col>23</xdr:col>
      <xdr:colOff>66675</xdr:colOff>
      <xdr:row>21</xdr:row>
      <xdr:rowOff>2687638</xdr:rowOff>
    </xdr:to>
    <xdr:cxnSp macro="">
      <xdr:nvCxnSpPr>
        <xdr:cNvPr id="48" name="直線矢印コネクタ 47"/>
        <xdr:cNvCxnSpPr/>
      </xdr:nvCxnSpPr>
      <xdr:spPr>
        <a:xfrm>
          <a:off x="1724025" y="15249525"/>
          <a:ext cx="23050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34925</xdr:colOff>
      <xdr:row>21</xdr:row>
      <xdr:rowOff>2800350</xdr:rowOff>
    </xdr:from>
    <xdr:ext cx="1270000" cy="269766"/>
    <xdr:sp macro="" textlink="">
      <xdr:nvSpPr>
        <xdr:cNvPr id="49" name="テキスト ボックス 48"/>
        <xdr:cNvSpPr txBox="1"/>
      </xdr:nvSpPr>
      <xdr:spPr>
        <a:xfrm>
          <a:off x="2797175" y="15097125"/>
          <a:ext cx="1270000" cy="269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9</xdr:col>
      <xdr:colOff>127000</xdr:colOff>
      <xdr:row>22</xdr:row>
      <xdr:rowOff>2800350</xdr:rowOff>
    </xdr:from>
    <xdr:to>
      <xdr:col>23</xdr:col>
      <xdr:colOff>31750</xdr:colOff>
      <xdr:row>22</xdr:row>
      <xdr:rowOff>2801938</xdr:rowOff>
    </xdr:to>
    <xdr:cxnSp macro="">
      <xdr:nvCxnSpPr>
        <xdr:cNvPr id="50" name="直線矢印コネクタ 49"/>
        <xdr:cNvCxnSpPr/>
      </xdr:nvCxnSpPr>
      <xdr:spPr>
        <a:xfrm>
          <a:off x="1727200" y="21609050"/>
          <a:ext cx="23939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25400</xdr:colOff>
      <xdr:row>22</xdr:row>
      <xdr:rowOff>4143375</xdr:rowOff>
    </xdr:from>
    <xdr:to>
      <xdr:col>37</xdr:col>
      <xdr:colOff>25400</xdr:colOff>
      <xdr:row>22</xdr:row>
      <xdr:rowOff>5000625</xdr:rowOff>
    </xdr:to>
    <xdr:sp macro="" textlink="">
      <xdr:nvSpPr>
        <xdr:cNvPr id="51" name="正方形/長方形 50"/>
        <xdr:cNvSpPr/>
      </xdr:nvSpPr>
      <xdr:spPr>
        <a:xfrm>
          <a:off x="4114800" y="22961600"/>
          <a:ext cx="2489200" cy="8382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（財）日本システム開発研究所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23</xdr:col>
      <xdr:colOff>19050</xdr:colOff>
      <xdr:row>22</xdr:row>
      <xdr:rowOff>2622550</xdr:rowOff>
    </xdr:from>
    <xdr:to>
      <xdr:col>35</xdr:col>
      <xdr:colOff>50800</xdr:colOff>
      <xdr:row>22</xdr:row>
      <xdr:rowOff>3292525</xdr:rowOff>
    </xdr:to>
    <xdr:sp macro="" textlink="">
      <xdr:nvSpPr>
        <xdr:cNvPr id="52" name="正方形/長方形 51"/>
        <xdr:cNvSpPr/>
      </xdr:nvSpPr>
      <xdr:spPr>
        <a:xfrm>
          <a:off x="4108450" y="21431250"/>
          <a:ext cx="2165350" cy="6605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．日本能率協会研究所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6</a:t>
          </a:r>
          <a:r>
            <a:rPr kumimoji="1" lang="ja-JP" altLang="en-US" sz="1100">
              <a:solidFill>
                <a:sysClr val="windowText" lastClr="000000"/>
              </a:solidFill>
            </a:rPr>
            <a:t>百万円）</a:t>
          </a:r>
        </a:p>
      </xdr:txBody>
    </xdr:sp>
    <xdr:clientData/>
  </xdr:twoCellAnchor>
  <xdr:oneCellAnchor>
    <xdr:from>
      <xdr:col>15</xdr:col>
      <xdr:colOff>69850</xdr:colOff>
      <xdr:row>22</xdr:row>
      <xdr:rowOff>2844800</xdr:rowOff>
    </xdr:from>
    <xdr:ext cx="1270000" cy="260441"/>
    <xdr:sp macro="" textlink="">
      <xdr:nvSpPr>
        <xdr:cNvPr id="53" name="テキスト ボックス 52"/>
        <xdr:cNvSpPr txBox="1"/>
      </xdr:nvSpPr>
      <xdr:spPr>
        <a:xfrm>
          <a:off x="2736850" y="21643975"/>
          <a:ext cx="1270000" cy="270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35</xdr:col>
      <xdr:colOff>104775</xdr:colOff>
      <xdr:row>22</xdr:row>
      <xdr:rowOff>2638425</xdr:rowOff>
    </xdr:from>
    <xdr:to>
      <xdr:col>49</xdr:col>
      <xdr:colOff>149225</xdr:colOff>
      <xdr:row>22</xdr:row>
      <xdr:rowOff>3273327</xdr:rowOff>
    </xdr:to>
    <xdr:sp macro="" textlink="">
      <xdr:nvSpPr>
        <xdr:cNvPr id="54" name="大かっこ 53"/>
        <xdr:cNvSpPr/>
      </xdr:nvSpPr>
      <xdr:spPr>
        <a:xfrm>
          <a:off x="6200775" y="21174075"/>
          <a:ext cx="2444750" cy="6159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・ロードプライシングシミュレーションの実施、報告書の作成</a:t>
          </a:r>
          <a:endParaRPr kumimoji="1" lang="en-US" altLang="ja-JP" sz="900"/>
        </a:p>
      </xdr:txBody>
    </xdr:sp>
    <xdr:clientData/>
  </xdr:twoCellAnchor>
  <xdr:oneCellAnchor>
    <xdr:from>
      <xdr:col>16</xdr:col>
      <xdr:colOff>57150</xdr:colOff>
      <xdr:row>22</xdr:row>
      <xdr:rowOff>4492625</xdr:rowOff>
    </xdr:from>
    <xdr:ext cx="1270000" cy="308302"/>
    <xdr:sp macro="" textlink="">
      <xdr:nvSpPr>
        <xdr:cNvPr id="55" name="テキスト ボックス 54"/>
        <xdr:cNvSpPr txBox="1"/>
      </xdr:nvSpPr>
      <xdr:spPr>
        <a:xfrm>
          <a:off x="2901950" y="23301325"/>
          <a:ext cx="1270000" cy="298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9</xdr:col>
      <xdr:colOff>101600</xdr:colOff>
      <xdr:row>22</xdr:row>
      <xdr:rowOff>3511550</xdr:rowOff>
    </xdr:from>
    <xdr:to>
      <xdr:col>23</xdr:col>
      <xdr:colOff>6350</xdr:colOff>
      <xdr:row>22</xdr:row>
      <xdr:rowOff>3511550</xdr:rowOff>
    </xdr:to>
    <xdr:cxnSp macro="">
      <xdr:nvCxnSpPr>
        <xdr:cNvPr id="56" name="直線矢印コネクタ 55"/>
        <xdr:cNvCxnSpPr/>
      </xdr:nvCxnSpPr>
      <xdr:spPr>
        <a:xfrm>
          <a:off x="1701800" y="22329775"/>
          <a:ext cx="23939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79375</xdr:colOff>
      <xdr:row>21</xdr:row>
      <xdr:rowOff>2362200</xdr:rowOff>
    </xdr:from>
    <xdr:to>
      <xdr:col>50</xdr:col>
      <xdr:colOff>79375</xdr:colOff>
      <xdr:row>21</xdr:row>
      <xdr:rowOff>3232082</xdr:rowOff>
    </xdr:to>
    <xdr:sp macro="" textlink="">
      <xdr:nvSpPr>
        <xdr:cNvPr id="57" name="大かっこ 56"/>
        <xdr:cNvSpPr/>
      </xdr:nvSpPr>
      <xdr:spPr>
        <a:xfrm>
          <a:off x="6175375" y="15678150"/>
          <a:ext cx="2571750" cy="889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・ナンバープレート調査の実施</a:t>
          </a:r>
          <a:endParaRPr kumimoji="1" lang="en-US" altLang="ja-JP" sz="900"/>
        </a:p>
        <a:p>
          <a:pPr algn="l"/>
          <a:r>
            <a:rPr kumimoji="1" lang="ja-JP" altLang="en-US" sz="900"/>
            <a:t>・交通量調査の実施</a:t>
          </a:r>
          <a:endParaRPr kumimoji="1" lang="en-US" altLang="ja-JP" sz="900"/>
        </a:p>
        <a:p>
          <a:pPr algn="l"/>
          <a:r>
            <a:rPr kumimoji="1" lang="ja-JP" altLang="en-US" sz="900"/>
            <a:t>・窒素酸化物等の排出量の算定</a:t>
          </a:r>
          <a:endParaRPr kumimoji="1" lang="en-US" altLang="ja-JP" sz="900"/>
        </a:p>
        <a:p>
          <a:pPr algn="l"/>
          <a:r>
            <a:rPr kumimoji="1" lang="ja-JP" altLang="en-US" sz="900"/>
            <a:t>・報告書の作成</a:t>
          </a:r>
          <a:endParaRPr kumimoji="1" lang="en-US" altLang="ja-JP" sz="900"/>
        </a:p>
      </xdr:txBody>
    </xdr:sp>
    <xdr:clientData/>
  </xdr:twoCellAnchor>
  <xdr:twoCellAnchor>
    <xdr:from>
      <xdr:col>9</xdr:col>
      <xdr:colOff>95250</xdr:colOff>
      <xdr:row>23</xdr:row>
      <xdr:rowOff>63500</xdr:rowOff>
    </xdr:from>
    <xdr:to>
      <xdr:col>23</xdr:col>
      <xdr:colOff>0</xdr:colOff>
      <xdr:row>23</xdr:row>
      <xdr:rowOff>65088</xdr:rowOff>
    </xdr:to>
    <xdr:cxnSp macro="">
      <xdr:nvCxnSpPr>
        <xdr:cNvPr id="40" name="直線矢印コネクタ 39"/>
        <xdr:cNvCxnSpPr/>
      </xdr:nvCxnSpPr>
      <xdr:spPr>
        <a:xfrm>
          <a:off x="1695450" y="24079200"/>
          <a:ext cx="23939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12700</xdr:colOff>
      <xdr:row>22</xdr:row>
      <xdr:rowOff>3394075</xdr:rowOff>
    </xdr:from>
    <xdr:to>
      <xdr:col>34</xdr:col>
      <xdr:colOff>127000</xdr:colOff>
      <xdr:row>22</xdr:row>
      <xdr:rowOff>4063956</xdr:rowOff>
    </xdr:to>
    <xdr:sp macro="" textlink="">
      <xdr:nvSpPr>
        <xdr:cNvPr id="42" name="正方形/長方形 41"/>
        <xdr:cNvSpPr/>
      </xdr:nvSpPr>
      <xdr:spPr>
        <a:xfrm>
          <a:off x="4102100" y="22202775"/>
          <a:ext cx="2070100" cy="6604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ヨシノ自動車株式会社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oneCellAnchor>
    <xdr:from>
      <xdr:col>16</xdr:col>
      <xdr:colOff>88900</xdr:colOff>
      <xdr:row>22</xdr:row>
      <xdr:rowOff>3530600</xdr:rowOff>
    </xdr:from>
    <xdr:ext cx="1270000" cy="289034"/>
    <xdr:sp macro="" textlink="">
      <xdr:nvSpPr>
        <xdr:cNvPr id="43" name="テキスト ボックス 42"/>
        <xdr:cNvSpPr txBox="1"/>
      </xdr:nvSpPr>
      <xdr:spPr>
        <a:xfrm>
          <a:off x="2933700" y="22348825"/>
          <a:ext cx="1270000" cy="279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a:t>
          </a:r>
          <a:r>
            <a:rPr kumimoji="1" lang="en-US" altLang="ja-JP" sz="1100"/>
            <a:t>】</a:t>
          </a:r>
          <a:endParaRPr kumimoji="1" lang="ja-JP" altLang="en-US" sz="1100"/>
        </a:p>
      </xdr:txBody>
    </xdr:sp>
    <xdr:clientData/>
  </xdr:oneCellAnchor>
  <xdr:twoCellAnchor>
    <xdr:from>
      <xdr:col>35</xdr:col>
      <xdr:colOff>88900</xdr:colOff>
      <xdr:row>22</xdr:row>
      <xdr:rowOff>3409950</xdr:rowOff>
    </xdr:from>
    <xdr:to>
      <xdr:col>50</xdr:col>
      <xdr:colOff>50800</xdr:colOff>
      <xdr:row>22</xdr:row>
      <xdr:rowOff>4000500</xdr:rowOff>
    </xdr:to>
    <xdr:sp macro="" textlink="">
      <xdr:nvSpPr>
        <xdr:cNvPr id="45" name="大かっこ 44"/>
        <xdr:cNvSpPr/>
      </xdr:nvSpPr>
      <xdr:spPr>
        <a:xfrm>
          <a:off x="6184900" y="21936075"/>
          <a:ext cx="2533650" cy="6000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900"/>
            <a:t>・燃費基準達成かつ排出ガス新長期規制適合車の導入</a:t>
          </a:r>
          <a:endParaRPr kumimoji="1" lang="en-US" altLang="ja-JP" sz="900"/>
        </a:p>
      </xdr:txBody>
    </xdr:sp>
    <xdr:clientData/>
  </xdr:twoCellAnchor>
  <xdr:twoCellAnchor>
    <xdr:from>
      <xdr:col>37</xdr:col>
      <xdr:colOff>69850</xdr:colOff>
      <xdr:row>22</xdr:row>
      <xdr:rowOff>4044950</xdr:rowOff>
    </xdr:from>
    <xdr:to>
      <xdr:col>50</xdr:col>
      <xdr:colOff>31750</xdr:colOff>
      <xdr:row>23</xdr:row>
      <xdr:rowOff>12700</xdr:rowOff>
    </xdr:to>
    <xdr:sp macro="" textlink="">
      <xdr:nvSpPr>
        <xdr:cNvPr id="58" name="大かっこ 57"/>
        <xdr:cNvSpPr/>
      </xdr:nvSpPr>
      <xdr:spPr>
        <a:xfrm>
          <a:off x="6648450" y="22853650"/>
          <a:ext cx="2273300" cy="11747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900"/>
            <a:t>・</a:t>
          </a:r>
          <a:r>
            <a:rPr lang="ja-JP" altLang="en-US" sz="900" baseline="0" smtClean="0">
              <a:solidFill>
                <a:schemeClr val="tx1"/>
              </a:solidFill>
              <a:latin typeface="+mn-lt"/>
              <a:ea typeface="+mn-ea"/>
              <a:cs typeface="+mn-cs"/>
            </a:rPr>
            <a:t>自動車市場動向、自動車技術動向及び将来予測運営</a:t>
          </a:r>
          <a:endParaRPr lang="en-US" altLang="ja-JP" sz="900" baseline="0" smtClean="0">
            <a:solidFill>
              <a:schemeClr val="tx1"/>
            </a:solidFill>
            <a:latin typeface="+mn-lt"/>
            <a:ea typeface="+mn-ea"/>
            <a:cs typeface="+mn-cs"/>
          </a:endParaRPr>
        </a:p>
        <a:p>
          <a:pPr algn="l"/>
          <a:r>
            <a:rPr kumimoji="1" lang="ja-JP" altLang="en-US" sz="900" baseline="0" smtClean="0">
              <a:solidFill>
                <a:schemeClr val="tx1"/>
              </a:solidFill>
              <a:latin typeface="+mn-lt"/>
              <a:ea typeface="+mn-ea"/>
              <a:cs typeface="+mn-cs"/>
            </a:rPr>
            <a:t>・「普及戦略」の精査及び再検討</a:t>
          </a:r>
          <a:endParaRPr kumimoji="1" lang="en-US" altLang="ja-JP" sz="900"/>
        </a:p>
        <a:p>
          <a:pPr algn="l"/>
          <a:r>
            <a:rPr kumimoji="1" lang="ja-JP" altLang="en-US" sz="900"/>
            <a:t>・検討会の開催の設置・運営</a:t>
          </a:r>
          <a:endParaRPr kumimoji="1" lang="en-US" altLang="ja-JP" sz="900"/>
        </a:p>
        <a:p>
          <a:pPr algn="l"/>
          <a:r>
            <a:rPr kumimoji="1" lang="ja-JP" altLang="en-US" sz="900"/>
            <a:t>・報告書の作成</a:t>
          </a:r>
          <a:endParaRPr kumimoji="1" lang="en-US" altLang="ja-JP" sz="900"/>
        </a:p>
      </xdr:txBody>
    </xdr:sp>
    <xdr:clientData/>
  </xdr:twoCellAnchor>
  <xdr:twoCellAnchor>
    <xdr:from>
      <xdr:col>9</xdr:col>
      <xdr:colOff>139700</xdr:colOff>
      <xdr:row>22</xdr:row>
      <xdr:rowOff>4445000</xdr:rowOff>
    </xdr:from>
    <xdr:to>
      <xdr:col>23</xdr:col>
      <xdr:colOff>44450</xdr:colOff>
      <xdr:row>22</xdr:row>
      <xdr:rowOff>4446588</xdr:rowOff>
    </xdr:to>
    <xdr:cxnSp macro="">
      <xdr:nvCxnSpPr>
        <xdr:cNvPr id="59" name="直線矢印コネクタ 58"/>
        <xdr:cNvCxnSpPr/>
      </xdr:nvCxnSpPr>
      <xdr:spPr>
        <a:xfrm>
          <a:off x="1739900" y="23253700"/>
          <a:ext cx="23939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6350</xdr:colOff>
      <xdr:row>22</xdr:row>
      <xdr:rowOff>5038725</xdr:rowOff>
    </xdr:from>
    <xdr:to>
      <xdr:col>36</xdr:col>
      <xdr:colOff>139700</xdr:colOff>
      <xdr:row>23</xdr:row>
      <xdr:rowOff>724133</xdr:rowOff>
    </xdr:to>
    <xdr:sp macro="" textlink="">
      <xdr:nvSpPr>
        <xdr:cNvPr id="60" name="正方形/長方形 59"/>
        <xdr:cNvSpPr/>
      </xdr:nvSpPr>
      <xdr:spPr>
        <a:xfrm>
          <a:off x="4095750" y="23856950"/>
          <a:ext cx="2444750" cy="8732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．パナソニックシステムソリューションズジャパン株式会社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oneCellAnchor>
    <xdr:from>
      <xdr:col>16</xdr:col>
      <xdr:colOff>6350</xdr:colOff>
      <xdr:row>23</xdr:row>
      <xdr:rowOff>82550</xdr:rowOff>
    </xdr:from>
    <xdr:ext cx="1270000" cy="270087"/>
    <xdr:sp macro="" textlink="">
      <xdr:nvSpPr>
        <xdr:cNvPr id="61" name="テキスト ボックス 60"/>
        <xdr:cNvSpPr txBox="1"/>
      </xdr:nvSpPr>
      <xdr:spPr>
        <a:xfrm>
          <a:off x="2851150" y="24098250"/>
          <a:ext cx="1270000" cy="270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37</xdr:col>
      <xdr:colOff>34925</xdr:colOff>
      <xdr:row>23</xdr:row>
      <xdr:rowOff>57150</xdr:rowOff>
    </xdr:from>
    <xdr:to>
      <xdr:col>50</xdr:col>
      <xdr:colOff>15875</xdr:colOff>
      <xdr:row>23</xdr:row>
      <xdr:rowOff>619125</xdr:rowOff>
    </xdr:to>
    <xdr:sp macro="" textlink="">
      <xdr:nvSpPr>
        <xdr:cNvPr id="62" name="大かっこ 61"/>
        <xdr:cNvSpPr/>
      </xdr:nvSpPr>
      <xdr:spPr>
        <a:xfrm>
          <a:off x="6473825" y="23783925"/>
          <a:ext cx="2209800" cy="5619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900"/>
            <a:t>・交通量調査手法の検討の実施</a:t>
          </a:r>
          <a:endParaRPr kumimoji="1" lang="en-US" altLang="ja-JP" sz="900"/>
        </a:p>
        <a:p>
          <a:pPr algn="l"/>
          <a:r>
            <a:rPr kumimoji="1" lang="ja-JP" altLang="en-US" sz="900"/>
            <a:t>・報告書の作成</a:t>
          </a:r>
          <a:endParaRPr kumimoji="1" lang="en-US" altLang="ja-JP" sz="900"/>
        </a:p>
      </xdr:txBody>
    </xdr:sp>
    <xdr:clientData/>
  </xdr:twoCellAnchor>
  <xdr:twoCellAnchor>
    <xdr:from>
      <xdr:col>23</xdr:col>
      <xdr:colOff>0</xdr:colOff>
      <xdr:row>23</xdr:row>
      <xdr:rowOff>800100</xdr:rowOff>
    </xdr:from>
    <xdr:to>
      <xdr:col>37</xdr:col>
      <xdr:colOff>88900</xdr:colOff>
      <xdr:row>23</xdr:row>
      <xdr:rowOff>1435100</xdr:rowOff>
    </xdr:to>
    <xdr:sp macro="" textlink="">
      <xdr:nvSpPr>
        <xdr:cNvPr id="65" name="正方形/長方形 64"/>
        <xdr:cNvSpPr/>
      </xdr:nvSpPr>
      <xdr:spPr>
        <a:xfrm>
          <a:off x="4089400" y="24815800"/>
          <a:ext cx="2578100" cy="635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J.</a:t>
          </a:r>
          <a:r>
            <a:rPr kumimoji="1" lang="ja-JP" altLang="en-US" sz="1100">
              <a:solidFill>
                <a:sysClr val="windowText" lastClr="000000"/>
              </a:solidFill>
            </a:rPr>
            <a:t>財団法人日本環境協会</a:t>
          </a:r>
          <a:endParaRPr kumimoji="1" lang="en-US" altLang="ja-JP" sz="1100">
            <a:solidFill>
              <a:sysClr val="windowText" lastClr="000000"/>
            </a:solidFill>
          </a:endParaRPr>
        </a:p>
        <a:p>
          <a:pPr algn="ctr"/>
          <a:r>
            <a:rPr kumimoji="1" lang="ja-JP" altLang="en-US" sz="1100" baseline="0">
              <a:solidFill>
                <a:sysClr val="windowText" lastClr="000000"/>
              </a:solidFill>
            </a:rPr>
            <a:t>（    </a:t>
          </a:r>
          <a:r>
            <a:rPr kumimoji="1" lang="en-US" altLang="ja-JP" sz="1100" baseline="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9</xdr:col>
      <xdr:colOff>114300</xdr:colOff>
      <xdr:row>23</xdr:row>
      <xdr:rowOff>1016000</xdr:rowOff>
    </xdr:from>
    <xdr:to>
      <xdr:col>23</xdr:col>
      <xdr:colOff>19050</xdr:colOff>
      <xdr:row>23</xdr:row>
      <xdr:rowOff>1017588</xdr:rowOff>
    </xdr:to>
    <xdr:cxnSp macro="">
      <xdr:nvCxnSpPr>
        <xdr:cNvPr id="66" name="直線矢印コネクタ 65"/>
        <xdr:cNvCxnSpPr/>
      </xdr:nvCxnSpPr>
      <xdr:spPr>
        <a:xfrm>
          <a:off x="1714500" y="25031700"/>
          <a:ext cx="23939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161925</xdr:colOff>
      <xdr:row>23</xdr:row>
      <xdr:rowOff>841375</xdr:rowOff>
    </xdr:from>
    <xdr:to>
      <xdr:col>50</xdr:col>
      <xdr:colOff>66675</xdr:colOff>
      <xdr:row>23</xdr:row>
      <xdr:rowOff>1381068</xdr:rowOff>
    </xdr:to>
    <xdr:sp macro="" textlink="">
      <xdr:nvSpPr>
        <xdr:cNvPr id="68" name="大かっこ 67"/>
        <xdr:cNvSpPr/>
      </xdr:nvSpPr>
      <xdr:spPr>
        <a:xfrm>
          <a:off x="6600825" y="24577675"/>
          <a:ext cx="2133600" cy="5302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900"/>
            <a:t>・環境物品等の調達の推進に関する基本方針に係る調査</a:t>
          </a:r>
          <a:endParaRPr kumimoji="1" lang="en-US" altLang="ja-JP" sz="900"/>
        </a:p>
      </xdr:txBody>
    </xdr:sp>
    <xdr:clientData/>
  </xdr:twoCellAnchor>
  <xdr:oneCellAnchor>
    <xdr:from>
      <xdr:col>16</xdr:col>
      <xdr:colOff>127000</xdr:colOff>
      <xdr:row>23</xdr:row>
      <xdr:rowOff>1041400</xdr:rowOff>
    </xdr:from>
    <xdr:ext cx="1270000" cy="269765"/>
    <xdr:sp macro="" textlink="">
      <xdr:nvSpPr>
        <xdr:cNvPr id="69" name="テキスト ボックス 68"/>
        <xdr:cNvSpPr txBox="1"/>
      </xdr:nvSpPr>
      <xdr:spPr>
        <a:xfrm>
          <a:off x="2971800" y="25057100"/>
          <a:ext cx="1270000" cy="269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17</xdr:col>
      <xdr:colOff>25400</xdr:colOff>
      <xdr:row>21</xdr:row>
      <xdr:rowOff>1889125</xdr:rowOff>
    </xdr:from>
    <xdr:ext cx="1270000" cy="260131"/>
    <xdr:sp macro="" textlink="">
      <xdr:nvSpPr>
        <xdr:cNvPr id="70" name="テキスト ボックス 69"/>
        <xdr:cNvSpPr txBox="1"/>
      </xdr:nvSpPr>
      <xdr:spPr>
        <a:xfrm>
          <a:off x="3048000" y="13976350"/>
          <a:ext cx="1270000" cy="26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55"/>
  <sheetViews>
    <sheetView tabSelected="1" topLeftCell="A13" zoomScaleNormal="100" zoomScaleSheetLayoutView="50" workbookViewId="0">
      <selection activeCell="AL17" sqref="AL17:AR17"/>
    </sheetView>
  </sheetViews>
  <sheetFormatPr defaultRowHeight="13.5"/>
  <cols>
    <col min="1" max="1" width="2.25" customWidth="1"/>
    <col min="2" max="3" width="2.375" customWidth="1"/>
    <col min="4" max="4" width="2.25" customWidth="1"/>
    <col min="5" max="5" width="3.25" customWidth="1"/>
    <col min="6" max="58" width="2.25" customWidth="1"/>
  </cols>
  <sheetData>
    <row r="2" spans="2:51" ht="21.75" customHeight="1" thickBot="1">
      <c r="AK2" s="121" t="s">
        <v>15</v>
      </c>
      <c r="AL2" s="121"/>
      <c r="AM2" s="121"/>
      <c r="AN2" s="121"/>
      <c r="AO2" s="121"/>
      <c r="AP2" s="121"/>
      <c r="AQ2" s="121"/>
      <c r="AR2" s="122" t="s">
        <v>72</v>
      </c>
      <c r="AS2" s="121"/>
      <c r="AT2" s="121"/>
      <c r="AU2" s="121"/>
      <c r="AV2" s="121"/>
      <c r="AW2" s="121"/>
      <c r="AX2" s="121"/>
      <c r="AY2" s="121"/>
    </row>
    <row r="3" spans="2:51" ht="32.25" customHeight="1" thickBot="1">
      <c r="B3" s="123" t="s">
        <v>65</v>
      </c>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5"/>
    </row>
    <row r="4" spans="2:51" ht="32.25" customHeight="1">
      <c r="B4" s="126" t="s">
        <v>0</v>
      </c>
      <c r="C4" s="127"/>
      <c r="D4" s="127"/>
      <c r="E4" s="127"/>
      <c r="F4" s="127"/>
      <c r="G4" s="127"/>
      <c r="H4" s="128" t="s">
        <v>38</v>
      </c>
      <c r="I4" s="129"/>
      <c r="J4" s="129"/>
      <c r="K4" s="129"/>
      <c r="L4" s="129"/>
      <c r="M4" s="129"/>
      <c r="N4" s="129"/>
      <c r="O4" s="129"/>
      <c r="P4" s="129"/>
      <c r="Q4" s="129"/>
      <c r="R4" s="129"/>
      <c r="S4" s="129"/>
      <c r="T4" s="129"/>
      <c r="U4" s="129"/>
      <c r="V4" s="129"/>
      <c r="W4" s="129"/>
      <c r="X4" s="129"/>
      <c r="Y4" s="129"/>
      <c r="Z4" s="130" t="s">
        <v>25</v>
      </c>
      <c r="AA4" s="131"/>
      <c r="AB4" s="131"/>
      <c r="AC4" s="131"/>
      <c r="AD4" s="131"/>
      <c r="AE4" s="132"/>
      <c r="AF4" s="133" t="s">
        <v>43</v>
      </c>
      <c r="AG4" s="134"/>
      <c r="AH4" s="134"/>
      <c r="AI4" s="134"/>
      <c r="AJ4" s="134"/>
      <c r="AK4" s="134"/>
      <c r="AL4" s="134"/>
      <c r="AM4" s="134"/>
      <c r="AN4" s="134"/>
      <c r="AO4" s="134"/>
      <c r="AP4" s="134"/>
      <c r="AQ4" s="135"/>
      <c r="AR4" s="136" t="s">
        <v>1</v>
      </c>
      <c r="AS4" s="134"/>
      <c r="AT4" s="134"/>
      <c r="AU4" s="134"/>
      <c r="AV4" s="134"/>
      <c r="AW4" s="134"/>
      <c r="AX4" s="134"/>
      <c r="AY4" s="137"/>
    </row>
    <row r="5" spans="2:51" ht="32.25" customHeight="1">
      <c r="B5" s="138" t="s">
        <v>18</v>
      </c>
      <c r="C5" s="139"/>
      <c r="D5" s="139"/>
      <c r="E5" s="139"/>
      <c r="F5" s="139"/>
      <c r="G5" s="139"/>
      <c r="H5" s="140" t="s">
        <v>35</v>
      </c>
      <c r="I5" s="141"/>
      <c r="J5" s="141"/>
      <c r="K5" s="141"/>
      <c r="L5" s="141"/>
      <c r="M5" s="141"/>
      <c r="N5" s="141"/>
      <c r="O5" s="141"/>
      <c r="P5" s="141"/>
      <c r="Q5" s="141"/>
      <c r="R5" s="141"/>
      <c r="S5" s="141"/>
      <c r="T5" s="141"/>
      <c r="U5" s="141"/>
      <c r="V5" s="141"/>
      <c r="W5" s="32"/>
      <c r="X5" s="32"/>
      <c r="Y5" s="32"/>
      <c r="Z5" s="142" t="s">
        <v>19</v>
      </c>
      <c r="AA5" s="143"/>
      <c r="AB5" s="143"/>
      <c r="AC5" s="143"/>
      <c r="AD5" s="143"/>
      <c r="AE5" s="144"/>
      <c r="AF5" s="145" t="s">
        <v>34</v>
      </c>
      <c r="AG5" s="146"/>
      <c r="AH5" s="146"/>
      <c r="AI5" s="146"/>
      <c r="AJ5" s="146"/>
      <c r="AK5" s="146"/>
      <c r="AL5" s="146"/>
      <c r="AM5" s="146"/>
      <c r="AN5" s="146"/>
      <c r="AO5" s="146"/>
      <c r="AP5" s="146"/>
      <c r="AQ5" s="147"/>
      <c r="AR5" s="148" t="s">
        <v>64</v>
      </c>
      <c r="AS5" s="149"/>
      <c r="AT5" s="149"/>
      <c r="AU5" s="149"/>
      <c r="AV5" s="149"/>
      <c r="AW5" s="149"/>
      <c r="AX5" s="149"/>
      <c r="AY5" s="150"/>
    </row>
    <row r="6" spans="2:51" ht="32.25" customHeight="1">
      <c r="B6" s="138" t="s">
        <v>17</v>
      </c>
      <c r="C6" s="139"/>
      <c r="D6" s="139"/>
      <c r="E6" s="139"/>
      <c r="F6" s="139"/>
      <c r="G6" s="139"/>
      <c r="H6" s="151" t="s">
        <v>36</v>
      </c>
      <c r="I6" s="32"/>
      <c r="J6" s="32"/>
      <c r="K6" s="32"/>
      <c r="L6" s="32"/>
      <c r="M6" s="32"/>
      <c r="N6" s="32"/>
      <c r="O6" s="32"/>
      <c r="P6" s="32"/>
      <c r="Q6" s="32"/>
      <c r="R6" s="32"/>
      <c r="S6" s="32"/>
      <c r="T6" s="32"/>
      <c r="U6" s="32"/>
      <c r="V6" s="32"/>
      <c r="W6" s="32"/>
      <c r="X6" s="32"/>
      <c r="Y6" s="32"/>
      <c r="Z6" s="152" t="s">
        <v>20</v>
      </c>
      <c r="AA6" s="139"/>
      <c r="AB6" s="139"/>
      <c r="AC6" s="139"/>
      <c r="AD6" s="139"/>
      <c r="AE6" s="153"/>
      <c r="AF6" s="154" t="s">
        <v>44</v>
      </c>
      <c r="AG6" s="155"/>
      <c r="AH6" s="155"/>
      <c r="AI6" s="155"/>
      <c r="AJ6" s="155"/>
      <c r="AK6" s="155"/>
      <c r="AL6" s="155"/>
      <c r="AM6" s="155"/>
      <c r="AN6" s="155"/>
      <c r="AO6" s="155"/>
      <c r="AP6" s="155"/>
      <c r="AQ6" s="155"/>
      <c r="AR6" s="156"/>
      <c r="AS6" s="156"/>
      <c r="AT6" s="156"/>
      <c r="AU6" s="156"/>
      <c r="AV6" s="156"/>
      <c r="AW6" s="156"/>
      <c r="AX6" s="156"/>
      <c r="AY6" s="157"/>
    </row>
    <row r="7" spans="2:51" ht="26.25" customHeight="1">
      <c r="B7" s="158" t="s">
        <v>26</v>
      </c>
      <c r="C7" s="159"/>
      <c r="D7" s="159"/>
      <c r="E7" s="159"/>
      <c r="F7" s="159"/>
      <c r="G7" s="159"/>
      <c r="H7" s="162" t="s">
        <v>39</v>
      </c>
      <c r="I7" s="163"/>
      <c r="J7" s="163"/>
      <c r="K7" s="163"/>
      <c r="L7" s="163"/>
      <c r="M7" s="163"/>
      <c r="N7" s="163"/>
      <c r="O7" s="163"/>
      <c r="P7" s="163"/>
      <c r="Q7" s="163"/>
      <c r="R7" s="163"/>
      <c r="S7" s="163"/>
      <c r="T7" s="163"/>
      <c r="U7" s="163"/>
      <c r="V7" s="163"/>
      <c r="W7" s="2"/>
      <c r="X7" s="2"/>
      <c r="Y7" s="2"/>
      <c r="Z7" s="167" t="s">
        <v>32</v>
      </c>
      <c r="AA7" s="168"/>
      <c r="AB7" s="168"/>
      <c r="AC7" s="168"/>
      <c r="AD7" s="168"/>
      <c r="AE7" s="169"/>
      <c r="AF7" s="171" t="s">
        <v>40</v>
      </c>
      <c r="AG7" s="172"/>
      <c r="AH7" s="172"/>
      <c r="AI7" s="172"/>
      <c r="AJ7" s="172"/>
      <c r="AK7" s="172"/>
      <c r="AL7" s="172"/>
      <c r="AM7" s="172"/>
      <c r="AN7" s="172"/>
      <c r="AO7" s="172"/>
      <c r="AP7" s="172"/>
      <c r="AQ7" s="172"/>
      <c r="AR7" s="172"/>
      <c r="AS7" s="172"/>
      <c r="AT7" s="172"/>
      <c r="AU7" s="172"/>
      <c r="AV7" s="172"/>
      <c r="AW7" s="172"/>
      <c r="AX7" s="172"/>
      <c r="AY7" s="173"/>
    </row>
    <row r="8" spans="2:51" ht="16.5" customHeight="1">
      <c r="B8" s="160"/>
      <c r="C8" s="161"/>
      <c r="D8" s="161"/>
      <c r="E8" s="161"/>
      <c r="F8" s="161"/>
      <c r="G8" s="161"/>
      <c r="H8" s="164"/>
      <c r="I8" s="165"/>
      <c r="J8" s="165"/>
      <c r="K8" s="165"/>
      <c r="L8" s="165"/>
      <c r="M8" s="165"/>
      <c r="N8" s="165"/>
      <c r="O8" s="165"/>
      <c r="P8" s="165"/>
      <c r="Q8" s="165"/>
      <c r="R8" s="165"/>
      <c r="S8" s="165"/>
      <c r="T8" s="165"/>
      <c r="U8" s="165"/>
      <c r="V8" s="165"/>
      <c r="W8" s="166"/>
      <c r="X8" s="166"/>
      <c r="Y8" s="166"/>
      <c r="Z8" s="170"/>
      <c r="AA8" s="168"/>
      <c r="AB8" s="168"/>
      <c r="AC8" s="168"/>
      <c r="AD8" s="168"/>
      <c r="AE8" s="169"/>
      <c r="AF8" s="174"/>
      <c r="AG8" s="175"/>
      <c r="AH8" s="175"/>
      <c r="AI8" s="175"/>
      <c r="AJ8" s="175"/>
      <c r="AK8" s="175"/>
      <c r="AL8" s="175"/>
      <c r="AM8" s="175"/>
      <c r="AN8" s="175"/>
      <c r="AO8" s="175"/>
      <c r="AP8" s="175"/>
      <c r="AQ8" s="175"/>
      <c r="AR8" s="175"/>
      <c r="AS8" s="175"/>
      <c r="AT8" s="175"/>
      <c r="AU8" s="175"/>
      <c r="AV8" s="175"/>
      <c r="AW8" s="175"/>
      <c r="AX8" s="175"/>
      <c r="AY8" s="176"/>
    </row>
    <row r="9" spans="2:51" ht="91.5" customHeight="1">
      <c r="B9" s="177" t="s">
        <v>27</v>
      </c>
      <c r="C9" s="178"/>
      <c r="D9" s="178"/>
      <c r="E9" s="178"/>
      <c r="F9" s="178"/>
      <c r="G9" s="178"/>
      <c r="H9" s="93" t="s">
        <v>66</v>
      </c>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5"/>
    </row>
    <row r="10" spans="2:51" ht="105.75" customHeight="1">
      <c r="B10" s="108" t="s">
        <v>31</v>
      </c>
      <c r="C10" s="109"/>
      <c r="D10" s="109"/>
      <c r="E10" s="109"/>
      <c r="F10" s="109"/>
      <c r="G10" s="110"/>
      <c r="H10" s="118" t="s">
        <v>67</v>
      </c>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20"/>
    </row>
    <row r="11" spans="2:51" ht="15.75" customHeight="1">
      <c r="B11" s="96" t="s">
        <v>24</v>
      </c>
      <c r="C11" s="97"/>
      <c r="D11" s="97"/>
      <c r="E11" s="97"/>
      <c r="F11" s="97"/>
      <c r="G11" s="98"/>
      <c r="H11" s="102" t="s">
        <v>68</v>
      </c>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4"/>
    </row>
    <row r="12" spans="2:51" ht="135.75" customHeight="1">
      <c r="B12" s="99"/>
      <c r="C12" s="100"/>
      <c r="D12" s="100"/>
      <c r="E12" s="100"/>
      <c r="F12" s="100"/>
      <c r="G12" s="101"/>
      <c r="H12" s="105"/>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7"/>
    </row>
    <row r="13" spans="2:51" ht="23.25" customHeight="1">
      <c r="B13" s="108" t="s">
        <v>28</v>
      </c>
      <c r="C13" s="109"/>
      <c r="D13" s="109"/>
      <c r="E13" s="109"/>
      <c r="F13" s="109"/>
      <c r="G13" s="110"/>
      <c r="H13" s="111"/>
      <c r="I13" s="112"/>
      <c r="J13" s="112"/>
      <c r="K13" s="112"/>
      <c r="L13" s="112"/>
      <c r="M13" s="112"/>
      <c r="N13" s="112"/>
      <c r="O13" s="112"/>
      <c r="P13" s="112"/>
      <c r="Q13" s="113" t="s">
        <v>3</v>
      </c>
      <c r="R13" s="113"/>
      <c r="S13" s="113"/>
      <c r="T13" s="113"/>
      <c r="U13" s="113"/>
      <c r="V13" s="113"/>
      <c r="W13" s="113"/>
      <c r="X13" s="113" t="s">
        <v>4</v>
      </c>
      <c r="Y13" s="113"/>
      <c r="Z13" s="113"/>
      <c r="AA13" s="113"/>
      <c r="AB13" s="113"/>
      <c r="AC13" s="113"/>
      <c r="AD13" s="113"/>
      <c r="AE13" s="113" t="s">
        <v>5</v>
      </c>
      <c r="AF13" s="113"/>
      <c r="AG13" s="113"/>
      <c r="AH13" s="113"/>
      <c r="AI13" s="113"/>
      <c r="AJ13" s="113"/>
      <c r="AK13" s="113"/>
      <c r="AL13" s="113" t="s">
        <v>8</v>
      </c>
      <c r="AM13" s="113"/>
      <c r="AN13" s="113"/>
      <c r="AO13" s="113"/>
      <c r="AP13" s="113"/>
      <c r="AQ13" s="113"/>
      <c r="AR13" s="113"/>
      <c r="AS13" s="113" t="s">
        <v>13</v>
      </c>
      <c r="AT13" s="113"/>
      <c r="AU13" s="113"/>
      <c r="AV13" s="113"/>
      <c r="AW13" s="113"/>
      <c r="AX13" s="113"/>
      <c r="AY13" s="114"/>
    </row>
    <row r="14" spans="2:51" ht="24.75" customHeight="1">
      <c r="B14" s="44"/>
      <c r="C14" s="45"/>
      <c r="D14" s="45"/>
      <c r="E14" s="45"/>
      <c r="F14" s="45"/>
      <c r="G14" s="46"/>
      <c r="H14" s="115" t="s">
        <v>16</v>
      </c>
      <c r="I14" s="116"/>
      <c r="J14" s="116"/>
      <c r="K14" s="116"/>
      <c r="L14" s="116"/>
      <c r="M14" s="116"/>
      <c r="N14" s="116"/>
      <c r="O14" s="116"/>
      <c r="P14" s="116"/>
      <c r="Q14" s="117">
        <v>193</v>
      </c>
      <c r="R14" s="92"/>
      <c r="S14" s="92"/>
      <c r="T14" s="92"/>
      <c r="U14" s="92"/>
      <c r="V14" s="92"/>
      <c r="W14" s="92"/>
      <c r="X14" s="92">
        <v>231</v>
      </c>
      <c r="Y14" s="92"/>
      <c r="Z14" s="92"/>
      <c r="AA14" s="92"/>
      <c r="AB14" s="92"/>
      <c r="AC14" s="92"/>
      <c r="AD14" s="92"/>
      <c r="AE14" s="92">
        <v>324</v>
      </c>
      <c r="AF14" s="92"/>
      <c r="AG14" s="92"/>
      <c r="AH14" s="92"/>
      <c r="AI14" s="92"/>
      <c r="AJ14" s="92"/>
      <c r="AK14" s="92"/>
      <c r="AL14" s="92">
        <v>306.995</v>
      </c>
      <c r="AM14" s="92"/>
      <c r="AN14" s="92"/>
      <c r="AO14" s="92"/>
      <c r="AP14" s="92"/>
      <c r="AQ14" s="92"/>
      <c r="AR14" s="92"/>
      <c r="AS14" s="113">
        <v>300</v>
      </c>
      <c r="AT14" s="113"/>
      <c r="AU14" s="113"/>
      <c r="AV14" s="113"/>
      <c r="AW14" s="113"/>
      <c r="AX14" s="113"/>
      <c r="AY14" s="114"/>
    </row>
    <row r="15" spans="2:51" ht="24.75" customHeight="1">
      <c r="B15" s="44"/>
      <c r="C15" s="45"/>
      <c r="D15" s="45"/>
      <c r="E15" s="45"/>
      <c r="F15" s="45"/>
      <c r="G15" s="46"/>
      <c r="H15" s="115" t="s">
        <v>6</v>
      </c>
      <c r="I15" s="116"/>
      <c r="J15" s="116"/>
      <c r="K15" s="116"/>
      <c r="L15" s="116"/>
      <c r="M15" s="116"/>
      <c r="N15" s="116"/>
      <c r="O15" s="116"/>
      <c r="P15" s="116"/>
      <c r="Q15" s="92">
        <v>123</v>
      </c>
      <c r="R15" s="92"/>
      <c r="S15" s="92"/>
      <c r="T15" s="92"/>
      <c r="U15" s="92"/>
      <c r="V15" s="92"/>
      <c r="W15" s="92"/>
      <c r="X15" s="92">
        <v>116</v>
      </c>
      <c r="Y15" s="92"/>
      <c r="Z15" s="92"/>
      <c r="AA15" s="92"/>
      <c r="AB15" s="92"/>
      <c r="AC15" s="92"/>
      <c r="AD15" s="92"/>
      <c r="AE15" s="92">
        <v>147</v>
      </c>
      <c r="AF15" s="92"/>
      <c r="AG15" s="92"/>
      <c r="AH15" s="92"/>
      <c r="AI15" s="92"/>
      <c r="AJ15" s="92"/>
      <c r="AK15" s="92"/>
      <c r="AL15" s="87"/>
      <c r="AM15" s="87"/>
      <c r="AN15" s="87"/>
      <c r="AO15" s="87"/>
      <c r="AP15" s="87"/>
      <c r="AQ15" s="87"/>
      <c r="AR15" s="87"/>
      <c r="AS15" s="87"/>
      <c r="AT15" s="87"/>
      <c r="AU15" s="87"/>
      <c r="AV15" s="87"/>
      <c r="AW15" s="87"/>
      <c r="AX15" s="87"/>
      <c r="AY15" s="88"/>
    </row>
    <row r="16" spans="2:51" ht="24.75" customHeight="1">
      <c r="B16" s="44"/>
      <c r="C16" s="45"/>
      <c r="D16" s="45"/>
      <c r="E16" s="45"/>
      <c r="F16" s="45"/>
      <c r="G16" s="46"/>
      <c r="H16" s="115" t="s">
        <v>7</v>
      </c>
      <c r="I16" s="116"/>
      <c r="J16" s="116"/>
      <c r="K16" s="116"/>
      <c r="L16" s="116"/>
      <c r="M16" s="116"/>
      <c r="N16" s="116"/>
      <c r="O16" s="116"/>
      <c r="P16" s="116"/>
      <c r="Q16" s="86">
        <f>Q15/Q14</f>
        <v>0.63730569948186533</v>
      </c>
      <c r="R16" s="86"/>
      <c r="S16" s="86"/>
      <c r="T16" s="86"/>
      <c r="U16" s="86"/>
      <c r="V16" s="86"/>
      <c r="W16" s="86"/>
      <c r="X16" s="86">
        <f>X15/X14</f>
        <v>0.50216450216450215</v>
      </c>
      <c r="Y16" s="86"/>
      <c r="Z16" s="86"/>
      <c r="AA16" s="86"/>
      <c r="AB16" s="86"/>
      <c r="AC16" s="86"/>
      <c r="AD16" s="86"/>
      <c r="AE16" s="86">
        <f>AE15/AE14</f>
        <v>0.45370370370370372</v>
      </c>
      <c r="AF16" s="86"/>
      <c r="AG16" s="86"/>
      <c r="AH16" s="86"/>
      <c r="AI16" s="86"/>
      <c r="AJ16" s="86"/>
      <c r="AK16" s="86"/>
      <c r="AL16" s="87"/>
      <c r="AM16" s="87"/>
      <c r="AN16" s="87"/>
      <c r="AO16" s="87"/>
      <c r="AP16" s="87"/>
      <c r="AQ16" s="87"/>
      <c r="AR16" s="87"/>
      <c r="AS16" s="87"/>
      <c r="AT16" s="87"/>
      <c r="AU16" s="87"/>
      <c r="AV16" s="87"/>
      <c r="AW16" s="87"/>
      <c r="AX16" s="87"/>
      <c r="AY16" s="88"/>
    </row>
    <row r="17" spans="2:51" ht="24.75" customHeight="1">
      <c r="B17" s="44"/>
      <c r="C17" s="45"/>
      <c r="D17" s="45"/>
      <c r="E17" s="45"/>
      <c r="F17" s="45"/>
      <c r="G17" s="46"/>
      <c r="H17" s="89" t="s">
        <v>33</v>
      </c>
      <c r="I17" s="90"/>
      <c r="J17" s="90"/>
      <c r="K17" s="90"/>
      <c r="L17" s="90"/>
      <c r="M17" s="90"/>
      <c r="N17" s="90"/>
      <c r="O17" s="90"/>
      <c r="P17" s="91"/>
      <c r="Q17" s="92">
        <v>141</v>
      </c>
      <c r="R17" s="92"/>
      <c r="S17" s="92"/>
      <c r="T17" s="92"/>
      <c r="U17" s="92"/>
      <c r="V17" s="92"/>
      <c r="W17" s="92"/>
      <c r="X17" s="92">
        <v>215</v>
      </c>
      <c r="Y17" s="92"/>
      <c r="Z17" s="92"/>
      <c r="AA17" s="92"/>
      <c r="AB17" s="92"/>
      <c r="AC17" s="92"/>
      <c r="AD17" s="92"/>
      <c r="AE17" s="92">
        <v>148</v>
      </c>
      <c r="AF17" s="92"/>
      <c r="AG17" s="92"/>
      <c r="AH17" s="92"/>
      <c r="AI17" s="92"/>
      <c r="AJ17" s="92"/>
      <c r="AK17" s="92"/>
      <c r="AL17" s="87"/>
      <c r="AM17" s="87"/>
      <c r="AN17" s="87"/>
      <c r="AO17" s="87"/>
      <c r="AP17" s="87"/>
      <c r="AQ17" s="87"/>
      <c r="AR17" s="87"/>
      <c r="AS17" s="87"/>
      <c r="AT17" s="87"/>
      <c r="AU17" s="87"/>
      <c r="AV17" s="87"/>
      <c r="AW17" s="87"/>
      <c r="AX17" s="87"/>
      <c r="AY17" s="88"/>
    </row>
    <row r="18" spans="2:51" ht="73.5" customHeight="1">
      <c r="B18" s="63" t="s">
        <v>12</v>
      </c>
      <c r="C18" s="64"/>
      <c r="D18" s="67" t="s">
        <v>10</v>
      </c>
      <c r="E18" s="67"/>
      <c r="F18" s="67"/>
      <c r="G18" s="68"/>
      <c r="H18" s="69" t="s">
        <v>71</v>
      </c>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1"/>
    </row>
    <row r="19" spans="2:51" ht="122.25" customHeight="1">
      <c r="B19" s="65"/>
      <c r="C19" s="66"/>
      <c r="D19" s="72" t="s">
        <v>11</v>
      </c>
      <c r="E19" s="72"/>
      <c r="F19" s="72"/>
      <c r="G19" s="73"/>
      <c r="H19" s="74" t="s">
        <v>69</v>
      </c>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6"/>
    </row>
    <row r="20" spans="2:51" ht="119.25" customHeight="1">
      <c r="B20" s="77" t="s">
        <v>14</v>
      </c>
      <c r="C20" s="78"/>
      <c r="D20" s="195" t="s">
        <v>73</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80"/>
    </row>
    <row r="21" spans="2:51" ht="102.75" customHeight="1" thickBot="1">
      <c r="B21" s="81" t="s">
        <v>9</v>
      </c>
      <c r="C21" s="82"/>
      <c r="D21" s="83" t="s">
        <v>70</v>
      </c>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5"/>
    </row>
    <row r="22" spans="2:51" ht="409.6" customHeight="1">
      <c r="B22" s="41" t="s">
        <v>30</v>
      </c>
      <c r="C22" s="42"/>
      <c r="D22" s="42"/>
      <c r="E22" s="42"/>
      <c r="F22" s="42"/>
      <c r="G22" s="43"/>
      <c r="H22" s="50"/>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2"/>
    </row>
    <row r="23" spans="2:51" ht="409.6" customHeight="1">
      <c r="B23" s="44"/>
      <c r="C23" s="45"/>
      <c r="D23" s="45"/>
      <c r="E23" s="45"/>
      <c r="F23" s="45"/>
      <c r="G23" s="46"/>
      <c r="H23" s="53"/>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5"/>
    </row>
    <row r="24" spans="2:51" ht="226.5" customHeight="1" thickBot="1">
      <c r="B24" s="47"/>
      <c r="C24" s="48"/>
      <c r="D24" s="48"/>
      <c r="E24" s="48"/>
      <c r="F24" s="48"/>
      <c r="G24" s="49"/>
      <c r="H24" s="56"/>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8"/>
    </row>
    <row r="25" spans="2:51" ht="24.4" customHeight="1">
      <c r="B25" s="186" t="s">
        <v>29</v>
      </c>
      <c r="C25" s="187"/>
      <c r="D25" s="187"/>
      <c r="E25" s="187"/>
      <c r="F25" s="187"/>
      <c r="G25" s="188"/>
      <c r="H25" s="59" t="s">
        <v>56</v>
      </c>
      <c r="I25" s="60"/>
      <c r="J25" s="60"/>
      <c r="K25" s="60"/>
      <c r="L25" s="60"/>
      <c r="M25" s="60"/>
      <c r="N25" s="60"/>
      <c r="O25" s="60"/>
      <c r="P25" s="60"/>
      <c r="Q25" s="60"/>
      <c r="R25" s="60"/>
      <c r="S25" s="60"/>
      <c r="T25" s="60"/>
      <c r="U25" s="60"/>
      <c r="V25" s="60"/>
      <c r="W25" s="60"/>
      <c r="X25" s="60"/>
      <c r="Y25" s="60"/>
      <c r="Z25" s="60"/>
      <c r="AA25" s="60"/>
      <c r="AB25" s="60"/>
      <c r="AC25" s="61"/>
      <c r="AD25" s="59" t="s">
        <v>60</v>
      </c>
      <c r="AE25" s="60"/>
      <c r="AF25" s="60"/>
      <c r="AG25" s="60"/>
      <c r="AH25" s="60"/>
      <c r="AI25" s="60"/>
      <c r="AJ25" s="60"/>
      <c r="AK25" s="60"/>
      <c r="AL25" s="60"/>
      <c r="AM25" s="60"/>
      <c r="AN25" s="60"/>
      <c r="AO25" s="60"/>
      <c r="AP25" s="60"/>
      <c r="AQ25" s="60"/>
      <c r="AR25" s="60"/>
      <c r="AS25" s="60"/>
      <c r="AT25" s="60"/>
      <c r="AU25" s="60"/>
      <c r="AV25" s="60"/>
      <c r="AW25" s="60"/>
      <c r="AX25" s="60"/>
      <c r="AY25" s="62"/>
    </row>
    <row r="26" spans="2:51" ht="30" customHeight="1">
      <c r="B26" s="189"/>
      <c r="C26" s="190"/>
      <c r="D26" s="190"/>
      <c r="E26" s="190"/>
      <c r="F26" s="190"/>
      <c r="G26" s="191"/>
      <c r="H26" s="16" t="s">
        <v>23</v>
      </c>
      <c r="I26" s="17"/>
      <c r="J26" s="17"/>
      <c r="K26" s="17"/>
      <c r="L26" s="17"/>
      <c r="M26" s="18" t="s">
        <v>22</v>
      </c>
      <c r="N26" s="14"/>
      <c r="O26" s="14"/>
      <c r="P26" s="14"/>
      <c r="Q26" s="14"/>
      <c r="R26" s="14"/>
      <c r="S26" s="14"/>
      <c r="T26" s="14"/>
      <c r="U26" s="14"/>
      <c r="V26" s="14"/>
      <c r="W26" s="14"/>
      <c r="X26" s="14"/>
      <c r="Y26" s="19"/>
      <c r="Z26" s="20" t="s">
        <v>21</v>
      </c>
      <c r="AA26" s="14"/>
      <c r="AB26" s="14"/>
      <c r="AC26" s="19"/>
      <c r="AD26" s="16" t="s">
        <v>23</v>
      </c>
      <c r="AE26" s="17"/>
      <c r="AF26" s="17"/>
      <c r="AG26" s="17"/>
      <c r="AH26" s="17"/>
      <c r="AI26" s="18" t="s">
        <v>22</v>
      </c>
      <c r="AJ26" s="14"/>
      <c r="AK26" s="14"/>
      <c r="AL26" s="14"/>
      <c r="AM26" s="14"/>
      <c r="AN26" s="14"/>
      <c r="AO26" s="14"/>
      <c r="AP26" s="14"/>
      <c r="AQ26" s="14"/>
      <c r="AR26" s="14"/>
      <c r="AS26" s="14"/>
      <c r="AT26" s="14"/>
      <c r="AU26" s="19"/>
      <c r="AV26" s="20" t="s">
        <v>21</v>
      </c>
      <c r="AW26" s="14"/>
      <c r="AX26" s="14"/>
      <c r="AY26" s="15"/>
    </row>
    <row r="27" spans="2:51" ht="24" customHeight="1">
      <c r="B27" s="189"/>
      <c r="C27" s="190"/>
      <c r="D27" s="190"/>
      <c r="E27" s="190"/>
      <c r="F27" s="190"/>
      <c r="G27" s="191"/>
      <c r="H27" s="31"/>
      <c r="I27" s="32"/>
      <c r="J27" s="32"/>
      <c r="K27" s="32"/>
      <c r="L27" s="33"/>
      <c r="M27" s="4"/>
      <c r="N27" s="5"/>
      <c r="O27" s="5"/>
      <c r="P27" s="5"/>
      <c r="Q27" s="5"/>
      <c r="R27" s="5"/>
      <c r="S27" s="5"/>
      <c r="T27" s="5"/>
      <c r="U27" s="5"/>
      <c r="V27" s="5"/>
      <c r="W27" s="5"/>
      <c r="X27" s="5"/>
      <c r="Y27" s="6"/>
      <c r="Z27" s="28"/>
      <c r="AA27" s="29"/>
      <c r="AB27" s="29"/>
      <c r="AC27" s="40"/>
      <c r="AD27" s="31"/>
      <c r="AE27" s="32"/>
      <c r="AF27" s="32"/>
      <c r="AG27" s="32"/>
      <c r="AH27" s="33"/>
      <c r="AI27" s="10"/>
      <c r="AJ27" s="5"/>
      <c r="AK27" s="5"/>
      <c r="AL27" s="5"/>
      <c r="AM27" s="5"/>
      <c r="AN27" s="5"/>
      <c r="AO27" s="5"/>
      <c r="AP27" s="5"/>
      <c r="AQ27" s="5"/>
      <c r="AR27" s="5"/>
      <c r="AS27" s="5"/>
      <c r="AT27" s="5"/>
      <c r="AU27" s="6"/>
      <c r="AV27" s="7"/>
      <c r="AW27" s="8"/>
      <c r="AX27" s="8"/>
      <c r="AY27" s="9"/>
    </row>
    <row r="28" spans="2:51" ht="24.4" customHeight="1">
      <c r="B28" s="189"/>
      <c r="C28" s="190"/>
      <c r="D28" s="190"/>
      <c r="E28" s="190"/>
      <c r="F28" s="190"/>
      <c r="G28" s="191"/>
      <c r="H28" s="1"/>
      <c r="I28" s="2"/>
      <c r="J28" s="2"/>
      <c r="K28" s="2"/>
      <c r="L28" s="3"/>
      <c r="M28" s="4"/>
      <c r="N28" s="5"/>
      <c r="O28" s="5"/>
      <c r="P28" s="5"/>
      <c r="Q28" s="5"/>
      <c r="R28" s="5"/>
      <c r="S28" s="5"/>
      <c r="T28" s="5"/>
      <c r="U28" s="5"/>
      <c r="V28" s="5"/>
      <c r="W28" s="5"/>
      <c r="X28" s="5"/>
      <c r="Y28" s="6"/>
      <c r="Z28" s="28"/>
      <c r="AA28" s="29"/>
      <c r="AB28" s="29"/>
      <c r="AC28" s="30"/>
      <c r="AD28" s="11"/>
      <c r="AE28" s="2"/>
      <c r="AF28" s="2"/>
      <c r="AG28" s="2"/>
      <c r="AH28" s="3"/>
      <c r="AI28" s="10"/>
      <c r="AJ28" s="5"/>
      <c r="AK28" s="5"/>
      <c r="AL28" s="5"/>
      <c r="AM28" s="5"/>
      <c r="AN28" s="5"/>
      <c r="AO28" s="5"/>
      <c r="AP28" s="5"/>
      <c r="AQ28" s="5"/>
      <c r="AR28" s="5"/>
      <c r="AS28" s="5"/>
      <c r="AT28" s="5"/>
      <c r="AU28" s="6"/>
      <c r="AV28" s="7"/>
      <c r="AW28" s="8"/>
      <c r="AX28" s="8"/>
      <c r="AY28" s="9"/>
    </row>
    <row r="29" spans="2:51" ht="24.4" customHeight="1">
      <c r="B29" s="189"/>
      <c r="C29" s="190"/>
      <c r="D29" s="190"/>
      <c r="E29" s="190"/>
      <c r="F29" s="190"/>
      <c r="G29" s="191"/>
      <c r="H29" s="34" t="s">
        <v>2</v>
      </c>
      <c r="I29" s="14"/>
      <c r="J29" s="14"/>
      <c r="K29" s="14"/>
      <c r="L29" s="14"/>
      <c r="M29" s="20"/>
      <c r="N29" s="14"/>
      <c r="O29" s="14"/>
      <c r="P29" s="14"/>
      <c r="Q29" s="14"/>
      <c r="R29" s="14"/>
      <c r="S29" s="14"/>
      <c r="T29" s="14"/>
      <c r="U29" s="14"/>
      <c r="V29" s="14"/>
      <c r="W29" s="14"/>
      <c r="X29" s="14"/>
      <c r="Y29" s="19"/>
      <c r="Z29" s="35">
        <f>SUM(Z27:AC28)</f>
        <v>0</v>
      </c>
      <c r="AA29" s="36"/>
      <c r="AB29" s="36"/>
      <c r="AC29" s="37"/>
      <c r="AD29" s="34" t="s">
        <v>2</v>
      </c>
      <c r="AE29" s="14"/>
      <c r="AF29" s="14"/>
      <c r="AG29" s="14"/>
      <c r="AH29" s="14"/>
      <c r="AI29" s="20"/>
      <c r="AJ29" s="14"/>
      <c r="AK29" s="14"/>
      <c r="AL29" s="14"/>
      <c r="AM29" s="14"/>
      <c r="AN29" s="14"/>
      <c r="AO29" s="14"/>
      <c r="AP29" s="14"/>
      <c r="AQ29" s="14"/>
      <c r="AR29" s="14"/>
      <c r="AS29" s="14"/>
      <c r="AT29" s="14"/>
      <c r="AU29" s="19"/>
      <c r="AV29" s="35">
        <f>SUM(AV27:AY28)</f>
        <v>0</v>
      </c>
      <c r="AW29" s="36"/>
      <c r="AX29" s="36"/>
      <c r="AY29" s="38"/>
    </row>
    <row r="30" spans="2:51" ht="24.4" customHeight="1">
      <c r="B30" s="189"/>
      <c r="C30" s="190"/>
      <c r="D30" s="190"/>
      <c r="E30" s="190"/>
      <c r="F30" s="190"/>
      <c r="G30" s="191"/>
      <c r="H30" s="13" t="s">
        <v>49</v>
      </c>
      <c r="I30" s="14"/>
      <c r="J30" s="14"/>
      <c r="K30" s="14"/>
      <c r="L30" s="14"/>
      <c r="M30" s="14"/>
      <c r="N30" s="14"/>
      <c r="O30" s="14"/>
      <c r="P30" s="14"/>
      <c r="Q30" s="14"/>
      <c r="R30" s="14"/>
      <c r="S30" s="14"/>
      <c r="T30" s="14"/>
      <c r="U30" s="14"/>
      <c r="V30" s="14"/>
      <c r="W30" s="14"/>
      <c r="X30" s="14"/>
      <c r="Y30" s="14"/>
      <c r="Z30" s="14"/>
      <c r="AA30" s="14"/>
      <c r="AB30" s="14"/>
      <c r="AC30" s="19"/>
      <c r="AD30" s="13" t="s">
        <v>53</v>
      </c>
      <c r="AE30" s="14"/>
      <c r="AF30" s="14"/>
      <c r="AG30" s="14"/>
      <c r="AH30" s="14"/>
      <c r="AI30" s="14"/>
      <c r="AJ30" s="14"/>
      <c r="AK30" s="14"/>
      <c r="AL30" s="14"/>
      <c r="AM30" s="14"/>
      <c r="AN30" s="14"/>
      <c r="AO30" s="14"/>
      <c r="AP30" s="14"/>
      <c r="AQ30" s="14"/>
      <c r="AR30" s="14"/>
      <c r="AS30" s="14"/>
      <c r="AT30" s="14"/>
      <c r="AU30" s="14"/>
      <c r="AV30" s="14"/>
      <c r="AW30" s="14"/>
      <c r="AX30" s="14"/>
      <c r="AY30" s="15"/>
    </row>
    <row r="31" spans="2:51" ht="30.75" customHeight="1">
      <c r="B31" s="189"/>
      <c r="C31" s="190"/>
      <c r="D31" s="190"/>
      <c r="E31" s="190"/>
      <c r="F31" s="190"/>
      <c r="G31" s="191"/>
      <c r="H31" s="16" t="s">
        <v>23</v>
      </c>
      <c r="I31" s="17"/>
      <c r="J31" s="17"/>
      <c r="K31" s="17"/>
      <c r="L31" s="17"/>
      <c r="M31" s="18" t="s">
        <v>22</v>
      </c>
      <c r="N31" s="14"/>
      <c r="O31" s="14"/>
      <c r="P31" s="14"/>
      <c r="Q31" s="14"/>
      <c r="R31" s="14"/>
      <c r="S31" s="14"/>
      <c r="T31" s="14"/>
      <c r="U31" s="14"/>
      <c r="V31" s="14"/>
      <c r="W31" s="14"/>
      <c r="X31" s="14"/>
      <c r="Y31" s="19"/>
      <c r="Z31" s="20" t="s">
        <v>21</v>
      </c>
      <c r="AA31" s="14"/>
      <c r="AB31" s="14"/>
      <c r="AC31" s="19"/>
      <c r="AD31" s="16" t="s">
        <v>23</v>
      </c>
      <c r="AE31" s="17"/>
      <c r="AF31" s="17"/>
      <c r="AG31" s="17"/>
      <c r="AH31" s="17"/>
      <c r="AI31" s="18" t="s">
        <v>22</v>
      </c>
      <c r="AJ31" s="14"/>
      <c r="AK31" s="14"/>
      <c r="AL31" s="14"/>
      <c r="AM31" s="14"/>
      <c r="AN31" s="14"/>
      <c r="AO31" s="14"/>
      <c r="AP31" s="14"/>
      <c r="AQ31" s="14"/>
      <c r="AR31" s="14"/>
      <c r="AS31" s="14"/>
      <c r="AT31" s="14"/>
      <c r="AU31" s="19"/>
      <c r="AV31" s="20" t="s">
        <v>21</v>
      </c>
      <c r="AW31" s="14"/>
      <c r="AX31" s="14"/>
      <c r="AY31" s="15"/>
    </row>
    <row r="32" spans="2:51" ht="42.75" customHeight="1">
      <c r="B32" s="189"/>
      <c r="C32" s="190"/>
      <c r="D32" s="190"/>
      <c r="E32" s="190"/>
      <c r="F32" s="190"/>
      <c r="G32" s="191"/>
      <c r="H32" s="1" t="s">
        <v>46</v>
      </c>
      <c r="I32" s="2"/>
      <c r="J32" s="2"/>
      <c r="K32" s="2"/>
      <c r="L32" s="3"/>
      <c r="M32" s="4" t="s">
        <v>57</v>
      </c>
      <c r="N32" s="5"/>
      <c r="O32" s="5"/>
      <c r="P32" s="5"/>
      <c r="Q32" s="5"/>
      <c r="R32" s="5"/>
      <c r="S32" s="5"/>
      <c r="T32" s="5"/>
      <c r="U32" s="5"/>
      <c r="V32" s="5"/>
      <c r="W32" s="5"/>
      <c r="X32" s="5"/>
      <c r="Y32" s="6"/>
      <c r="Z32" s="7">
        <v>48</v>
      </c>
      <c r="AA32" s="8"/>
      <c r="AB32" s="8"/>
      <c r="AC32" s="12"/>
      <c r="AD32" s="1" t="s">
        <v>47</v>
      </c>
      <c r="AE32" s="2"/>
      <c r="AF32" s="2"/>
      <c r="AG32" s="2"/>
      <c r="AH32" s="3"/>
      <c r="AI32" s="4" t="s">
        <v>61</v>
      </c>
      <c r="AJ32" s="5"/>
      <c r="AK32" s="5"/>
      <c r="AL32" s="5"/>
      <c r="AM32" s="5"/>
      <c r="AN32" s="5"/>
      <c r="AO32" s="5"/>
      <c r="AP32" s="5"/>
      <c r="AQ32" s="5"/>
      <c r="AR32" s="5"/>
      <c r="AS32" s="5"/>
      <c r="AT32" s="5"/>
      <c r="AU32" s="6"/>
      <c r="AV32" s="7">
        <v>13</v>
      </c>
      <c r="AW32" s="8"/>
      <c r="AX32" s="8"/>
      <c r="AY32" s="9"/>
    </row>
    <row r="33" spans="2:51" ht="24.4" customHeight="1">
      <c r="B33" s="189"/>
      <c r="C33" s="190"/>
      <c r="D33" s="190"/>
      <c r="E33" s="190"/>
      <c r="F33" s="190"/>
      <c r="G33" s="191"/>
      <c r="H33" s="11"/>
      <c r="I33" s="2"/>
      <c r="J33" s="2"/>
      <c r="K33" s="2"/>
      <c r="L33" s="3"/>
      <c r="M33" s="10"/>
      <c r="N33" s="5"/>
      <c r="O33" s="5"/>
      <c r="P33" s="5"/>
      <c r="Q33" s="5"/>
      <c r="R33" s="5"/>
      <c r="S33" s="5"/>
      <c r="T33" s="5"/>
      <c r="U33" s="5"/>
      <c r="V33" s="5"/>
      <c r="W33" s="5"/>
      <c r="X33" s="5"/>
      <c r="Y33" s="6"/>
      <c r="Z33" s="7"/>
      <c r="AA33" s="8"/>
      <c r="AB33" s="8"/>
      <c r="AC33" s="12"/>
      <c r="AD33" s="11"/>
      <c r="AE33" s="2"/>
      <c r="AF33" s="2"/>
      <c r="AG33" s="2"/>
      <c r="AH33" s="3"/>
      <c r="AI33" s="10"/>
      <c r="AJ33" s="5"/>
      <c r="AK33" s="5"/>
      <c r="AL33" s="5"/>
      <c r="AM33" s="5"/>
      <c r="AN33" s="5"/>
      <c r="AO33" s="5"/>
      <c r="AP33" s="5"/>
      <c r="AQ33" s="5"/>
      <c r="AR33" s="5"/>
      <c r="AS33" s="5"/>
      <c r="AT33" s="5"/>
      <c r="AU33" s="6"/>
      <c r="AV33" s="7"/>
      <c r="AW33" s="8"/>
      <c r="AX33" s="8"/>
      <c r="AY33" s="9"/>
    </row>
    <row r="34" spans="2:51" ht="24.4" customHeight="1">
      <c r="B34" s="189"/>
      <c r="C34" s="190"/>
      <c r="D34" s="190"/>
      <c r="E34" s="190"/>
      <c r="F34" s="190"/>
      <c r="G34" s="191"/>
      <c r="H34" s="21" t="s">
        <v>2</v>
      </c>
      <c r="I34" s="17"/>
      <c r="J34" s="17"/>
      <c r="K34" s="17"/>
      <c r="L34" s="17"/>
      <c r="M34" s="22"/>
      <c r="N34" s="17"/>
      <c r="O34" s="17"/>
      <c r="P34" s="17"/>
      <c r="Q34" s="17"/>
      <c r="R34" s="17"/>
      <c r="S34" s="17"/>
      <c r="T34" s="17"/>
      <c r="U34" s="17"/>
      <c r="V34" s="17"/>
      <c r="W34" s="17"/>
      <c r="X34" s="17"/>
      <c r="Y34" s="23"/>
      <c r="Z34" s="24">
        <f>SUM(Z32:AC33)</f>
        <v>48</v>
      </c>
      <c r="AA34" s="25"/>
      <c r="AB34" s="25"/>
      <c r="AC34" s="26"/>
      <c r="AD34" s="21" t="s">
        <v>2</v>
      </c>
      <c r="AE34" s="17"/>
      <c r="AF34" s="17"/>
      <c r="AG34" s="17"/>
      <c r="AH34" s="17"/>
      <c r="AI34" s="22"/>
      <c r="AJ34" s="17"/>
      <c r="AK34" s="17"/>
      <c r="AL34" s="17"/>
      <c r="AM34" s="17"/>
      <c r="AN34" s="17"/>
      <c r="AO34" s="17"/>
      <c r="AP34" s="17"/>
      <c r="AQ34" s="17"/>
      <c r="AR34" s="17"/>
      <c r="AS34" s="17"/>
      <c r="AT34" s="17"/>
      <c r="AU34" s="23"/>
      <c r="AV34" s="24">
        <f>SUM(AV32:AY33)</f>
        <v>13</v>
      </c>
      <c r="AW34" s="25"/>
      <c r="AX34" s="25"/>
      <c r="AY34" s="27"/>
    </row>
    <row r="35" spans="2:51" ht="25.15" customHeight="1">
      <c r="B35" s="189"/>
      <c r="C35" s="190"/>
      <c r="D35" s="190"/>
      <c r="E35" s="190"/>
      <c r="F35" s="190"/>
      <c r="G35" s="191"/>
      <c r="H35" s="13" t="s">
        <v>50</v>
      </c>
      <c r="I35" s="14"/>
      <c r="J35" s="14"/>
      <c r="K35" s="14"/>
      <c r="L35" s="14"/>
      <c r="M35" s="14"/>
      <c r="N35" s="14"/>
      <c r="O35" s="14"/>
      <c r="P35" s="14"/>
      <c r="Q35" s="14"/>
      <c r="R35" s="14"/>
      <c r="S35" s="14"/>
      <c r="T35" s="14"/>
      <c r="U35" s="14"/>
      <c r="V35" s="14"/>
      <c r="W35" s="14"/>
      <c r="X35" s="14"/>
      <c r="Y35" s="14"/>
      <c r="Z35" s="14"/>
      <c r="AA35" s="14"/>
      <c r="AB35" s="14"/>
      <c r="AC35" s="19"/>
      <c r="AD35" s="13" t="s">
        <v>54</v>
      </c>
      <c r="AE35" s="14"/>
      <c r="AF35" s="14"/>
      <c r="AG35" s="14"/>
      <c r="AH35" s="14"/>
      <c r="AI35" s="14"/>
      <c r="AJ35" s="14"/>
      <c r="AK35" s="14"/>
      <c r="AL35" s="14"/>
      <c r="AM35" s="14"/>
      <c r="AN35" s="14"/>
      <c r="AO35" s="14"/>
      <c r="AP35" s="14"/>
      <c r="AQ35" s="14"/>
      <c r="AR35" s="14"/>
      <c r="AS35" s="14"/>
      <c r="AT35" s="14"/>
      <c r="AU35" s="14"/>
      <c r="AV35" s="14"/>
      <c r="AW35" s="14"/>
      <c r="AX35" s="14"/>
      <c r="AY35" s="15"/>
    </row>
    <row r="36" spans="2:51" ht="29.25" customHeight="1">
      <c r="B36" s="189"/>
      <c r="C36" s="190"/>
      <c r="D36" s="190"/>
      <c r="E36" s="190"/>
      <c r="F36" s="190"/>
      <c r="G36" s="191"/>
      <c r="H36" s="16" t="s">
        <v>23</v>
      </c>
      <c r="I36" s="17"/>
      <c r="J36" s="17"/>
      <c r="K36" s="17"/>
      <c r="L36" s="17"/>
      <c r="M36" s="18" t="s">
        <v>22</v>
      </c>
      <c r="N36" s="14"/>
      <c r="O36" s="14"/>
      <c r="P36" s="14"/>
      <c r="Q36" s="14"/>
      <c r="R36" s="14"/>
      <c r="S36" s="14"/>
      <c r="T36" s="14"/>
      <c r="U36" s="14"/>
      <c r="V36" s="14"/>
      <c r="W36" s="14"/>
      <c r="X36" s="14"/>
      <c r="Y36" s="19"/>
      <c r="Z36" s="20" t="s">
        <v>21</v>
      </c>
      <c r="AA36" s="14"/>
      <c r="AB36" s="14"/>
      <c r="AC36" s="19"/>
      <c r="AD36" s="39" t="s">
        <v>23</v>
      </c>
      <c r="AE36" s="17"/>
      <c r="AF36" s="17"/>
      <c r="AG36" s="17"/>
      <c r="AH36" s="17"/>
      <c r="AI36" s="18" t="s">
        <v>22</v>
      </c>
      <c r="AJ36" s="14"/>
      <c r="AK36" s="14"/>
      <c r="AL36" s="14"/>
      <c r="AM36" s="14"/>
      <c r="AN36" s="14"/>
      <c r="AO36" s="14"/>
      <c r="AP36" s="14"/>
      <c r="AQ36" s="14"/>
      <c r="AR36" s="14"/>
      <c r="AS36" s="14"/>
      <c r="AT36" s="14"/>
      <c r="AU36" s="19"/>
      <c r="AV36" s="20" t="s">
        <v>21</v>
      </c>
      <c r="AW36" s="14"/>
      <c r="AX36" s="14"/>
      <c r="AY36" s="15"/>
    </row>
    <row r="37" spans="2:51" ht="37.5" customHeight="1">
      <c r="B37" s="189"/>
      <c r="C37" s="190"/>
      <c r="D37" s="190"/>
      <c r="E37" s="190"/>
      <c r="F37" s="190"/>
      <c r="G37" s="191"/>
      <c r="H37" s="1" t="s">
        <v>46</v>
      </c>
      <c r="I37" s="2"/>
      <c r="J37" s="2"/>
      <c r="K37" s="2"/>
      <c r="L37" s="3"/>
      <c r="M37" s="4" t="s">
        <v>58</v>
      </c>
      <c r="N37" s="5"/>
      <c r="O37" s="5"/>
      <c r="P37" s="5"/>
      <c r="Q37" s="5"/>
      <c r="R37" s="5"/>
      <c r="S37" s="5"/>
      <c r="T37" s="5"/>
      <c r="U37" s="5"/>
      <c r="V37" s="5"/>
      <c r="W37" s="5"/>
      <c r="X37" s="5"/>
      <c r="Y37" s="6"/>
      <c r="Z37" s="7">
        <v>40</v>
      </c>
      <c r="AA37" s="8"/>
      <c r="AB37" s="8"/>
      <c r="AC37" s="12"/>
      <c r="AD37" s="1" t="s">
        <v>47</v>
      </c>
      <c r="AE37" s="2"/>
      <c r="AF37" s="2"/>
      <c r="AG37" s="2"/>
      <c r="AH37" s="3"/>
      <c r="AI37" s="4" t="s">
        <v>62</v>
      </c>
      <c r="AJ37" s="5"/>
      <c r="AK37" s="5"/>
      <c r="AL37" s="5"/>
      <c r="AM37" s="5"/>
      <c r="AN37" s="5"/>
      <c r="AO37" s="5"/>
      <c r="AP37" s="5"/>
      <c r="AQ37" s="5"/>
      <c r="AR37" s="5"/>
      <c r="AS37" s="5"/>
      <c r="AT37" s="5"/>
      <c r="AU37" s="6"/>
      <c r="AV37" s="7">
        <v>19</v>
      </c>
      <c r="AW37" s="8"/>
      <c r="AX37" s="8"/>
      <c r="AY37" s="9"/>
    </row>
    <row r="38" spans="2:51" ht="24.4" customHeight="1">
      <c r="B38" s="189"/>
      <c r="C38" s="190"/>
      <c r="D38" s="190"/>
      <c r="E38" s="190"/>
      <c r="F38" s="190"/>
      <c r="G38" s="191"/>
      <c r="H38" s="1"/>
      <c r="I38" s="2"/>
      <c r="J38" s="2"/>
      <c r="K38" s="2"/>
      <c r="L38" s="3"/>
      <c r="M38" s="4"/>
      <c r="N38" s="5"/>
      <c r="O38" s="5"/>
      <c r="P38" s="5"/>
      <c r="Q38" s="5"/>
      <c r="R38" s="5"/>
      <c r="S38" s="5"/>
      <c r="T38" s="5"/>
      <c r="U38" s="5"/>
      <c r="V38" s="5"/>
      <c r="W38" s="5"/>
      <c r="X38" s="5"/>
      <c r="Y38" s="6"/>
      <c r="Z38" s="28"/>
      <c r="AA38" s="29"/>
      <c r="AB38" s="29"/>
      <c r="AC38" s="30"/>
      <c r="AD38" s="11"/>
      <c r="AE38" s="2"/>
      <c r="AF38" s="2"/>
      <c r="AG38" s="2"/>
      <c r="AH38" s="3"/>
      <c r="AI38" s="10"/>
      <c r="AJ38" s="5"/>
      <c r="AK38" s="5"/>
      <c r="AL38" s="5"/>
      <c r="AM38" s="5"/>
      <c r="AN38" s="5"/>
      <c r="AO38" s="5"/>
      <c r="AP38" s="5"/>
      <c r="AQ38" s="5"/>
      <c r="AR38" s="5"/>
      <c r="AS38" s="5"/>
      <c r="AT38" s="5"/>
      <c r="AU38" s="6"/>
      <c r="AV38" s="7"/>
      <c r="AW38" s="8"/>
      <c r="AX38" s="8"/>
      <c r="AY38" s="9"/>
    </row>
    <row r="39" spans="2:51" ht="24.4" customHeight="1">
      <c r="B39" s="189"/>
      <c r="C39" s="190"/>
      <c r="D39" s="190"/>
      <c r="E39" s="190"/>
      <c r="F39" s="190"/>
      <c r="G39" s="191"/>
      <c r="H39" s="34" t="s">
        <v>2</v>
      </c>
      <c r="I39" s="14"/>
      <c r="J39" s="14"/>
      <c r="K39" s="14"/>
      <c r="L39" s="14"/>
      <c r="M39" s="20"/>
      <c r="N39" s="14"/>
      <c r="O39" s="14"/>
      <c r="P39" s="14"/>
      <c r="Q39" s="14"/>
      <c r="R39" s="14"/>
      <c r="S39" s="14"/>
      <c r="T39" s="14"/>
      <c r="U39" s="14"/>
      <c r="V39" s="14"/>
      <c r="W39" s="14"/>
      <c r="X39" s="14"/>
      <c r="Y39" s="19"/>
      <c r="Z39" s="35">
        <f>SUM(Z37:AC38)</f>
        <v>40</v>
      </c>
      <c r="AA39" s="36"/>
      <c r="AB39" s="36"/>
      <c r="AC39" s="37"/>
      <c r="AD39" s="34" t="s">
        <v>2</v>
      </c>
      <c r="AE39" s="14"/>
      <c r="AF39" s="14"/>
      <c r="AG39" s="14"/>
      <c r="AH39" s="14"/>
      <c r="AI39" s="20"/>
      <c r="AJ39" s="14"/>
      <c r="AK39" s="14"/>
      <c r="AL39" s="14"/>
      <c r="AM39" s="14"/>
      <c r="AN39" s="14"/>
      <c r="AO39" s="14"/>
      <c r="AP39" s="14"/>
      <c r="AQ39" s="14"/>
      <c r="AR39" s="14"/>
      <c r="AS39" s="14"/>
      <c r="AT39" s="14"/>
      <c r="AU39" s="19"/>
      <c r="AV39" s="35">
        <f>SUM(AV37:AY38)</f>
        <v>19</v>
      </c>
      <c r="AW39" s="36"/>
      <c r="AX39" s="36"/>
      <c r="AY39" s="38"/>
    </row>
    <row r="40" spans="2:51" ht="25.15" customHeight="1">
      <c r="B40" s="189"/>
      <c r="C40" s="190"/>
      <c r="D40" s="190"/>
      <c r="E40" s="190"/>
      <c r="F40" s="190"/>
      <c r="G40" s="191"/>
      <c r="H40" s="13" t="s">
        <v>45</v>
      </c>
      <c r="I40" s="14"/>
      <c r="J40" s="14"/>
      <c r="K40" s="14"/>
      <c r="L40" s="14"/>
      <c r="M40" s="14"/>
      <c r="N40" s="14"/>
      <c r="O40" s="14"/>
      <c r="P40" s="14"/>
      <c r="Q40" s="14"/>
      <c r="R40" s="14"/>
      <c r="S40" s="14"/>
      <c r="T40" s="14"/>
      <c r="U40" s="14"/>
      <c r="V40" s="14"/>
      <c r="W40" s="14"/>
      <c r="X40" s="14"/>
      <c r="Y40" s="14"/>
      <c r="Z40" s="14"/>
      <c r="AA40" s="14"/>
      <c r="AB40" s="14"/>
      <c r="AC40" s="19"/>
      <c r="AD40" s="13" t="s">
        <v>63</v>
      </c>
      <c r="AE40" s="14"/>
      <c r="AF40" s="14"/>
      <c r="AG40" s="14"/>
      <c r="AH40" s="14"/>
      <c r="AI40" s="14"/>
      <c r="AJ40" s="14"/>
      <c r="AK40" s="14"/>
      <c r="AL40" s="14"/>
      <c r="AM40" s="14"/>
      <c r="AN40" s="14"/>
      <c r="AO40" s="14"/>
      <c r="AP40" s="14"/>
      <c r="AQ40" s="14"/>
      <c r="AR40" s="14"/>
      <c r="AS40" s="14"/>
      <c r="AT40" s="14"/>
      <c r="AU40" s="14"/>
      <c r="AV40" s="14"/>
      <c r="AW40" s="14"/>
      <c r="AX40" s="14"/>
      <c r="AY40" s="15"/>
    </row>
    <row r="41" spans="2:51" ht="30" customHeight="1">
      <c r="B41" s="189"/>
      <c r="C41" s="190"/>
      <c r="D41" s="190"/>
      <c r="E41" s="190"/>
      <c r="F41" s="190"/>
      <c r="G41" s="191"/>
      <c r="H41" s="16" t="s">
        <v>23</v>
      </c>
      <c r="I41" s="17"/>
      <c r="J41" s="17"/>
      <c r="K41" s="17"/>
      <c r="L41" s="17"/>
      <c r="M41" s="18" t="s">
        <v>22</v>
      </c>
      <c r="N41" s="14"/>
      <c r="O41" s="14"/>
      <c r="P41" s="14"/>
      <c r="Q41" s="14"/>
      <c r="R41" s="14"/>
      <c r="S41" s="14"/>
      <c r="T41" s="14"/>
      <c r="U41" s="14"/>
      <c r="V41" s="14"/>
      <c r="W41" s="14"/>
      <c r="X41" s="14"/>
      <c r="Y41" s="19"/>
      <c r="Z41" s="20" t="s">
        <v>21</v>
      </c>
      <c r="AA41" s="14"/>
      <c r="AB41" s="14"/>
      <c r="AC41" s="19"/>
      <c r="AD41" s="16" t="s">
        <v>23</v>
      </c>
      <c r="AE41" s="17"/>
      <c r="AF41" s="17"/>
      <c r="AG41" s="17"/>
      <c r="AH41" s="17"/>
      <c r="AI41" s="18" t="s">
        <v>22</v>
      </c>
      <c r="AJ41" s="14"/>
      <c r="AK41" s="14"/>
      <c r="AL41" s="14"/>
      <c r="AM41" s="14"/>
      <c r="AN41" s="14"/>
      <c r="AO41" s="14"/>
      <c r="AP41" s="14"/>
      <c r="AQ41" s="14"/>
      <c r="AR41" s="14"/>
      <c r="AS41" s="14"/>
      <c r="AT41" s="14"/>
      <c r="AU41" s="19"/>
      <c r="AV41" s="20" t="s">
        <v>21</v>
      </c>
      <c r="AW41" s="14"/>
      <c r="AX41" s="14"/>
      <c r="AY41" s="15"/>
    </row>
    <row r="42" spans="2:51" ht="63.75" customHeight="1">
      <c r="B42" s="189"/>
      <c r="C42" s="190"/>
      <c r="D42" s="190"/>
      <c r="E42" s="190"/>
      <c r="F42" s="190"/>
      <c r="G42" s="191"/>
      <c r="H42" s="1" t="s">
        <v>37</v>
      </c>
      <c r="I42" s="2"/>
      <c r="J42" s="2"/>
      <c r="K42" s="2"/>
      <c r="L42" s="3"/>
      <c r="M42" s="4" t="s">
        <v>51</v>
      </c>
      <c r="N42" s="5"/>
      <c r="O42" s="5"/>
      <c r="P42" s="5"/>
      <c r="Q42" s="5"/>
      <c r="R42" s="5"/>
      <c r="S42" s="5"/>
      <c r="T42" s="5"/>
      <c r="U42" s="5"/>
      <c r="V42" s="5"/>
      <c r="W42" s="5"/>
      <c r="X42" s="5"/>
      <c r="Y42" s="6"/>
      <c r="Z42" s="28">
        <v>2.4359999999999999</v>
      </c>
      <c r="AA42" s="29"/>
      <c r="AB42" s="29"/>
      <c r="AC42" s="30"/>
      <c r="AD42" s="31"/>
      <c r="AE42" s="32"/>
      <c r="AF42" s="32"/>
      <c r="AG42" s="32"/>
      <c r="AH42" s="33"/>
      <c r="AI42" s="10"/>
      <c r="AJ42" s="5"/>
      <c r="AK42" s="5"/>
      <c r="AL42" s="5"/>
      <c r="AM42" s="5"/>
      <c r="AN42" s="5"/>
      <c r="AO42" s="5"/>
      <c r="AP42" s="5"/>
      <c r="AQ42" s="5"/>
      <c r="AR42" s="5"/>
      <c r="AS42" s="5"/>
      <c r="AT42" s="5"/>
      <c r="AU42" s="6"/>
      <c r="AV42" s="7"/>
      <c r="AW42" s="8"/>
      <c r="AX42" s="8"/>
      <c r="AY42" s="9"/>
    </row>
    <row r="43" spans="2:51" ht="24.4" customHeight="1">
      <c r="B43" s="189"/>
      <c r="C43" s="190"/>
      <c r="D43" s="190"/>
      <c r="E43" s="190"/>
      <c r="F43" s="190"/>
      <c r="G43" s="191"/>
      <c r="H43" s="1" t="s">
        <v>41</v>
      </c>
      <c r="I43" s="2"/>
      <c r="J43" s="2"/>
      <c r="K43" s="2"/>
      <c r="L43" s="3"/>
      <c r="M43" s="4" t="s">
        <v>42</v>
      </c>
      <c r="N43" s="5"/>
      <c r="O43" s="5"/>
      <c r="P43" s="5"/>
      <c r="Q43" s="5"/>
      <c r="R43" s="5"/>
      <c r="S43" s="5"/>
      <c r="T43" s="5"/>
      <c r="U43" s="5"/>
      <c r="V43" s="5"/>
      <c r="W43" s="5"/>
      <c r="X43" s="5"/>
      <c r="Y43" s="6"/>
      <c r="Z43" s="28">
        <v>0.47899999999999998</v>
      </c>
      <c r="AA43" s="29"/>
      <c r="AB43" s="29"/>
      <c r="AC43" s="30"/>
      <c r="AD43" s="11"/>
      <c r="AE43" s="2"/>
      <c r="AF43" s="2"/>
      <c r="AG43" s="2"/>
      <c r="AH43" s="3"/>
      <c r="AI43" s="10"/>
      <c r="AJ43" s="5"/>
      <c r="AK43" s="5"/>
      <c r="AL43" s="5"/>
      <c r="AM43" s="5"/>
      <c r="AN43" s="5"/>
      <c r="AO43" s="5"/>
      <c r="AP43" s="5"/>
      <c r="AQ43" s="5"/>
      <c r="AR43" s="5"/>
      <c r="AS43" s="5"/>
      <c r="AT43" s="5"/>
      <c r="AU43" s="6"/>
      <c r="AV43" s="7"/>
      <c r="AW43" s="8"/>
      <c r="AX43" s="8"/>
      <c r="AY43" s="9"/>
    </row>
    <row r="44" spans="2:51" ht="24.4" customHeight="1">
      <c r="B44" s="189"/>
      <c r="C44" s="190"/>
      <c r="D44" s="190"/>
      <c r="E44" s="190"/>
      <c r="F44" s="190"/>
      <c r="G44" s="191"/>
      <c r="H44" s="11"/>
      <c r="I44" s="2"/>
      <c r="J44" s="2"/>
      <c r="K44" s="2"/>
      <c r="L44" s="3"/>
      <c r="M44" s="10"/>
      <c r="N44" s="5"/>
      <c r="O44" s="5"/>
      <c r="P44" s="5"/>
      <c r="Q44" s="5"/>
      <c r="R44" s="5"/>
      <c r="S44" s="5"/>
      <c r="T44" s="5"/>
      <c r="U44" s="5"/>
      <c r="V44" s="5"/>
      <c r="W44" s="5"/>
      <c r="X44" s="5"/>
      <c r="Y44" s="6"/>
      <c r="Z44" s="7"/>
      <c r="AA44" s="8"/>
      <c r="AB44" s="8"/>
      <c r="AC44" s="12"/>
      <c r="AD44" s="11"/>
      <c r="AE44" s="2"/>
      <c r="AF44" s="2"/>
      <c r="AG44" s="2"/>
      <c r="AH44" s="3"/>
      <c r="AI44" s="10"/>
      <c r="AJ44" s="5"/>
      <c r="AK44" s="5"/>
      <c r="AL44" s="5"/>
      <c r="AM44" s="5"/>
      <c r="AN44" s="5"/>
      <c r="AO44" s="5"/>
      <c r="AP44" s="5"/>
      <c r="AQ44" s="5"/>
      <c r="AR44" s="5"/>
      <c r="AS44" s="5"/>
      <c r="AT44" s="5"/>
      <c r="AU44" s="6"/>
      <c r="AV44" s="7"/>
      <c r="AW44" s="8"/>
      <c r="AX44" s="8"/>
      <c r="AY44" s="9"/>
    </row>
    <row r="45" spans="2:51" ht="24.4" customHeight="1">
      <c r="B45" s="189"/>
      <c r="C45" s="190"/>
      <c r="D45" s="190"/>
      <c r="E45" s="190"/>
      <c r="F45" s="190"/>
      <c r="G45" s="191"/>
      <c r="H45" s="21" t="s">
        <v>2</v>
      </c>
      <c r="I45" s="17"/>
      <c r="J45" s="17"/>
      <c r="K45" s="17"/>
      <c r="L45" s="17"/>
      <c r="M45" s="22"/>
      <c r="N45" s="17"/>
      <c r="O45" s="17"/>
      <c r="P45" s="17"/>
      <c r="Q45" s="17"/>
      <c r="R45" s="17"/>
      <c r="S45" s="17"/>
      <c r="T45" s="17"/>
      <c r="U45" s="17"/>
      <c r="V45" s="17"/>
      <c r="W45" s="17"/>
      <c r="X45" s="17"/>
      <c r="Y45" s="23"/>
      <c r="Z45" s="24">
        <f>SUM(Z42:AC44)</f>
        <v>2.915</v>
      </c>
      <c r="AA45" s="25"/>
      <c r="AB45" s="25"/>
      <c r="AC45" s="26"/>
      <c r="AD45" s="21" t="s">
        <v>2</v>
      </c>
      <c r="AE45" s="17"/>
      <c r="AF45" s="17"/>
      <c r="AG45" s="17"/>
      <c r="AH45" s="17"/>
      <c r="AI45" s="22"/>
      <c r="AJ45" s="17"/>
      <c r="AK45" s="17"/>
      <c r="AL45" s="17"/>
      <c r="AM45" s="17"/>
      <c r="AN45" s="17"/>
      <c r="AO45" s="17"/>
      <c r="AP45" s="17"/>
      <c r="AQ45" s="17"/>
      <c r="AR45" s="17"/>
      <c r="AS45" s="17"/>
      <c r="AT45" s="17"/>
      <c r="AU45" s="23"/>
      <c r="AV45" s="24">
        <f>SUM(AV42:AY44)</f>
        <v>0</v>
      </c>
      <c r="AW45" s="25"/>
      <c r="AX45" s="25"/>
      <c r="AY45" s="27"/>
    </row>
    <row r="46" spans="2:51" ht="32.1" customHeight="1">
      <c r="B46" s="189"/>
      <c r="C46" s="190"/>
      <c r="D46" s="190"/>
      <c r="E46" s="190"/>
      <c r="F46" s="190"/>
      <c r="G46" s="191"/>
      <c r="H46" s="13" t="s">
        <v>52</v>
      </c>
      <c r="I46" s="14"/>
      <c r="J46" s="14"/>
      <c r="K46" s="14"/>
      <c r="L46" s="14"/>
      <c r="M46" s="14"/>
      <c r="N46" s="14"/>
      <c r="O46" s="14"/>
      <c r="P46" s="14"/>
      <c r="Q46" s="14"/>
      <c r="R46" s="14"/>
      <c r="S46" s="14"/>
      <c r="T46" s="14"/>
      <c r="U46" s="14"/>
      <c r="V46" s="14"/>
      <c r="W46" s="14"/>
      <c r="X46" s="14"/>
      <c r="Y46" s="14"/>
      <c r="Z46" s="14"/>
      <c r="AA46" s="14"/>
      <c r="AB46" s="14"/>
      <c r="AC46" s="15"/>
      <c r="AD46" s="13"/>
      <c r="AE46" s="14"/>
      <c r="AF46" s="14"/>
      <c r="AG46" s="14"/>
      <c r="AH46" s="14"/>
      <c r="AI46" s="14"/>
      <c r="AJ46" s="14"/>
      <c r="AK46" s="14"/>
      <c r="AL46" s="14"/>
      <c r="AM46" s="14"/>
      <c r="AN46" s="14"/>
      <c r="AO46" s="14"/>
      <c r="AP46" s="14"/>
      <c r="AQ46" s="14"/>
      <c r="AR46" s="14"/>
      <c r="AS46" s="14"/>
      <c r="AT46" s="14"/>
      <c r="AU46" s="14"/>
      <c r="AV46" s="14"/>
      <c r="AW46" s="14"/>
      <c r="AX46" s="14"/>
      <c r="AY46" s="15"/>
    </row>
    <row r="47" spans="2:51" ht="32.1" customHeight="1">
      <c r="B47" s="189"/>
      <c r="C47" s="190"/>
      <c r="D47" s="190"/>
      <c r="E47" s="190"/>
      <c r="F47" s="190"/>
      <c r="G47" s="191"/>
      <c r="H47" s="16" t="s">
        <v>23</v>
      </c>
      <c r="I47" s="17"/>
      <c r="J47" s="17"/>
      <c r="K47" s="17"/>
      <c r="L47" s="17"/>
      <c r="M47" s="18" t="s">
        <v>22</v>
      </c>
      <c r="N47" s="14"/>
      <c r="O47" s="14"/>
      <c r="P47" s="14"/>
      <c r="Q47" s="14"/>
      <c r="R47" s="14"/>
      <c r="S47" s="14"/>
      <c r="T47" s="14"/>
      <c r="U47" s="14"/>
      <c r="V47" s="14"/>
      <c r="W47" s="14"/>
      <c r="X47" s="14"/>
      <c r="Y47" s="19"/>
      <c r="Z47" s="20" t="s">
        <v>21</v>
      </c>
      <c r="AA47" s="14"/>
      <c r="AB47" s="14"/>
      <c r="AC47" s="15"/>
      <c r="AD47" s="16" t="s">
        <v>23</v>
      </c>
      <c r="AE47" s="17"/>
      <c r="AF47" s="17"/>
      <c r="AG47" s="17"/>
      <c r="AH47" s="17"/>
      <c r="AI47" s="18" t="s">
        <v>22</v>
      </c>
      <c r="AJ47" s="14"/>
      <c r="AK47" s="14"/>
      <c r="AL47" s="14"/>
      <c r="AM47" s="14"/>
      <c r="AN47" s="14"/>
      <c r="AO47" s="14"/>
      <c r="AP47" s="14"/>
      <c r="AQ47" s="14"/>
      <c r="AR47" s="14"/>
      <c r="AS47" s="14"/>
      <c r="AT47" s="14"/>
      <c r="AU47" s="19"/>
      <c r="AV47" s="20" t="s">
        <v>21</v>
      </c>
      <c r="AW47" s="14"/>
      <c r="AX47" s="14"/>
      <c r="AY47" s="15"/>
    </row>
    <row r="48" spans="2:51" ht="32.1" customHeight="1">
      <c r="B48" s="189"/>
      <c r="C48" s="190"/>
      <c r="D48" s="190"/>
      <c r="E48" s="190"/>
      <c r="F48" s="190"/>
      <c r="G48" s="191"/>
      <c r="H48" s="1" t="s">
        <v>47</v>
      </c>
      <c r="I48" s="2"/>
      <c r="J48" s="2"/>
      <c r="K48" s="2"/>
      <c r="L48" s="3"/>
      <c r="M48" s="4" t="s">
        <v>55</v>
      </c>
      <c r="N48" s="5"/>
      <c r="O48" s="5"/>
      <c r="P48" s="5"/>
      <c r="Q48" s="5"/>
      <c r="R48" s="5"/>
      <c r="S48" s="5"/>
      <c r="T48" s="5"/>
      <c r="U48" s="5"/>
      <c r="V48" s="5"/>
      <c r="W48" s="5"/>
      <c r="X48" s="5"/>
      <c r="Y48" s="6"/>
      <c r="Z48" s="7">
        <v>7</v>
      </c>
      <c r="AA48" s="8"/>
      <c r="AB48" s="8"/>
      <c r="AC48" s="9"/>
      <c r="AD48" s="1"/>
      <c r="AE48" s="2"/>
      <c r="AF48" s="2"/>
      <c r="AG48" s="2"/>
      <c r="AH48" s="3"/>
      <c r="AI48" s="10"/>
      <c r="AJ48" s="5"/>
      <c r="AK48" s="5"/>
      <c r="AL48" s="5"/>
      <c r="AM48" s="5"/>
      <c r="AN48" s="5"/>
      <c r="AO48" s="5"/>
      <c r="AP48" s="5"/>
      <c r="AQ48" s="5"/>
      <c r="AR48" s="5"/>
      <c r="AS48" s="5"/>
      <c r="AT48" s="5"/>
      <c r="AU48" s="6"/>
      <c r="AV48" s="7"/>
      <c r="AW48" s="8"/>
      <c r="AX48" s="8"/>
      <c r="AY48" s="9"/>
    </row>
    <row r="49" spans="2:51" ht="32.1" customHeight="1">
      <c r="B49" s="189"/>
      <c r="C49" s="190"/>
      <c r="D49" s="190"/>
      <c r="E49" s="190"/>
      <c r="F49" s="190"/>
      <c r="G49" s="191"/>
      <c r="H49" s="11"/>
      <c r="I49" s="2"/>
      <c r="J49" s="2"/>
      <c r="K49" s="2"/>
      <c r="L49" s="3"/>
      <c r="M49" s="10"/>
      <c r="N49" s="5"/>
      <c r="O49" s="5"/>
      <c r="P49" s="5"/>
      <c r="Q49" s="5"/>
      <c r="R49" s="5"/>
      <c r="S49" s="5"/>
      <c r="T49" s="5"/>
      <c r="U49" s="5"/>
      <c r="V49" s="5"/>
      <c r="W49" s="5"/>
      <c r="X49" s="5"/>
      <c r="Y49" s="6"/>
      <c r="Z49" s="7"/>
      <c r="AA49" s="8"/>
      <c r="AB49" s="8"/>
      <c r="AC49" s="9"/>
      <c r="AD49" s="11"/>
      <c r="AE49" s="2"/>
      <c r="AF49" s="2"/>
      <c r="AG49" s="2"/>
      <c r="AH49" s="3"/>
      <c r="AI49" s="10"/>
      <c r="AJ49" s="5"/>
      <c r="AK49" s="5"/>
      <c r="AL49" s="5"/>
      <c r="AM49" s="5"/>
      <c r="AN49" s="5"/>
      <c r="AO49" s="5"/>
      <c r="AP49" s="5"/>
      <c r="AQ49" s="5"/>
      <c r="AR49" s="5"/>
      <c r="AS49" s="5"/>
      <c r="AT49" s="5"/>
      <c r="AU49" s="6"/>
      <c r="AV49" s="7"/>
      <c r="AW49" s="8"/>
      <c r="AX49" s="8"/>
      <c r="AY49" s="9"/>
    </row>
    <row r="50" spans="2:51" ht="32.1" customHeight="1">
      <c r="B50" s="189"/>
      <c r="C50" s="190"/>
      <c r="D50" s="190"/>
      <c r="E50" s="190"/>
      <c r="F50" s="190"/>
      <c r="G50" s="191"/>
      <c r="H50" s="34" t="s">
        <v>2</v>
      </c>
      <c r="I50" s="14"/>
      <c r="J50" s="14"/>
      <c r="K50" s="14"/>
      <c r="L50" s="14"/>
      <c r="M50" s="20"/>
      <c r="N50" s="14"/>
      <c r="O50" s="14"/>
      <c r="P50" s="14"/>
      <c r="Q50" s="14"/>
      <c r="R50" s="14"/>
      <c r="S50" s="14"/>
      <c r="T50" s="14"/>
      <c r="U50" s="14"/>
      <c r="V50" s="14"/>
      <c r="W50" s="14"/>
      <c r="X50" s="14"/>
      <c r="Y50" s="19"/>
      <c r="Z50" s="35">
        <f>SUM(Z48:AC49)</f>
        <v>7</v>
      </c>
      <c r="AA50" s="36"/>
      <c r="AB50" s="36"/>
      <c r="AC50" s="38"/>
      <c r="AD50" s="34" t="s">
        <v>2</v>
      </c>
      <c r="AE50" s="14"/>
      <c r="AF50" s="14"/>
      <c r="AG50" s="14"/>
      <c r="AH50" s="14"/>
      <c r="AI50" s="20"/>
      <c r="AJ50" s="14"/>
      <c r="AK50" s="14"/>
      <c r="AL50" s="14"/>
      <c r="AM50" s="14"/>
      <c r="AN50" s="14"/>
      <c r="AO50" s="14"/>
      <c r="AP50" s="14"/>
      <c r="AQ50" s="14"/>
      <c r="AR50" s="14"/>
      <c r="AS50" s="14"/>
      <c r="AT50" s="14"/>
      <c r="AU50" s="19"/>
      <c r="AV50" s="35">
        <f>SUM(AV48:AY49)</f>
        <v>0</v>
      </c>
      <c r="AW50" s="36"/>
      <c r="AX50" s="36"/>
      <c r="AY50" s="38"/>
    </row>
    <row r="51" spans="2:51" ht="32.1" customHeight="1">
      <c r="B51" s="189"/>
      <c r="C51" s="190"/>
      <c r="D51" s="190"/>
      <c r="E51" s="190"/>
      <c r="F51" s="190"/>
      <c r="G51" s="191"/>
      <c r="H51" s="13" t="s">
        <v>48</v>
      </c>
      <c r="I51" s="14"/>
      <c r="J51" s="14"/>
      <c r="K51" s="14"/>
      <c r="L51" s="14"/>
      <c r="M51" s="14"/>
      <c r="N51" s="14"/>
      <c r="O51" s="14"/>
      <c r="P51" s="14"/>
      <c r="Q51" s="14"/>
      <c r="R51" s="14"/>
      <c r="S51" s="14"/>
      <c r="T51" s="14"/>
      <c r="U51" s="14"/>
      <c r="V51" s="14"/>
      <c r="W51" s="14"/>
      <c r="X51" s="14"/>
      <c r="Y51" s="14"/>
      <c r="Z51" s="14"/>
      <c r="AA51" s="14"/>
      <c r="AB51" s="14"/>
      <c r="AC51" s="15"/>
      <c r="AD51" s="13"/>
      <c r="AE51" s="14"/>
      <c r="AF51" s="14"/>
      <c r="AG51" s="14"/>
      <c r="AH51" s="14"/>
      <c r="AI51" s="14"/>
      <c r="AJ51" s="14"/>
      <c r="AK51" s="14"/>
      <c r="AL51" s="14"/>
      <c r="AM51" s="14"/>
      <c r="AN51" s="14"/>
      <c r="AO51" s="14"/>
      <c r="AP51" s="14"/>
      <c r="AQ51" s="14"/>
      <c r="AR51" s="14"/>
      <c r="AS51" s="14"/>
      <c r="AT51" s="14"/>
      <c r="AU51" s="14"/>
      <c r="AV51" s="14"/>
      <c r="AW51" s="14"/>
      <c r="AX51" s="14"/>
      <c r="AY51" s="15"/>
    </row>
    <row r="52" spans="2:51" ht="32.1" customHeight="1">
      <c r="B52" s="189"/>
      <c r="C52" s="190"/>
      <c r="D52" s="190"/>
      <c r="E52" s="190"/>
      <c r="F52" s="190"/>
      <c r="G52" s="191"/>
      <c r="H52" s="16" t="s">
        <v>23</v>
      </c>
      <c r="I52" s="17"/>
      <c r="J52" s="17"/>
      <c r="K52" s="17"/>
      <c r="L52" s="17"/>
      <c r="M52" s="18" t="s">
        <v>22</v>
      </c>
      <c r="N52" s="14"/>
      <c r="O52" s="14"/>
      <c r="P52" s="14"/>
      <c r="Q52" s="14"/>
      <c r="R52" s="14"/>
      <c r="S52" s="14"/>
      <c r="T52" s="14"/>
      <c r="U52" s="14"/>
      <c r="V52" s="14"/>
      <c r="W52" s="14"/>
      <c r="X52" s="14"/>
      <c r="Y52" s="19"/>
      <c r="Z52" s="20" t="s">
        <v>21</v>
      </c>
      <c r="AA52" s="14"/>
      <c r="AB52" s="14"/>
      <c r="AC52" s="15"/>
      <c r="AD52" s="16" t="s">
        <v>23</v>
      </c>
      <c r="AE52" s="17"/>
      <c r="AF52" s="17"/>
      <c r="AG52" s="17"/>
      <c r="AH52" s="17"/>
      <c r="AI52" s="18" t="s">
        <v>22</v>
      </c>
      <c r="AJ52" s="14"/>
      <c r="AK52" s="14"/>
      <c r="AL52" s="14"/>
      <c r="AM52" s="14"/>
      <c r="AN52" s="14"/>
      <c r="AO52" s="14"/>
      <c r="AP52" s="14"/>
      <c r="AQ52" s="14"/>
      <c r="AR52" s="14"/>
      <c r="AS52" s="14"/>
      <c r="AT52" s="14"/>
      <c r="AU52" s="19"/>
      <c r="AV52" s="20" t="s">
        <v>21</v>
      </c>
      <c r="AW52" s="14"/>
      <c r="AX52" s="14"/>
      <c r="AY52" s="15"/>
    </row>
    <row r="53" spans="2:51" ht="54.75" customHeight="1">
      <c r="B53" s="189"/>
      <c r="C53" s="190"/>
      <c r="D53" s="190"/>
      <c r="E53" s="190"/>
      <c r="F53" s="190"/>
      <c r="G53" s="191"/>
      <c r="H53" s="1" t="s">
        <v>47</v>
      </c>
      <c r="I53" s="2"/>
      <c r="J53" s="2"/>
      <c r="K53" s="2"/>
      <c r="L53" s="3"/>
      <c r="M53" s="4" t="s">
        <v>59</v>
      </c>
      <c r="N53" s="5"/>
      <c r="O53" s="5"/>
      <c r="P53" s="5"/>
      <c r="Q53" s="5"/>
      <c r="R53" s="5"/>
      <c r="S53" s="5"/>
      <c r="T53" s="5"/>
      <c r="U53" s="5"/>
      <c r="V53" s="5"/>
      <c r="W53" s="5"/>
      <c r="X53" s="5"/>
      <c r="Y53" s="6"/>
      <c r="Z53" s="7">
        <v>6</v>
      </c>
      <c r="AA53" s="8"/>
      <c r="AB53" s="8"/>
      <c r="AC53" s="9"/>
      <c r="AD53" s="1"/>
      <c r="AE53" s="2"/>
      <c r="AF53" s="2"/>
      <c r="AG53" s="2"/>
      <c r="AH53" s="3"/>
      <c r="AI53" s="10"/>
      <c r="AJ53" s="5"/>
      <c r="AK53" s="5"/>
      <c r="AL53" s="5"/>
      <c r="AM53" s="5"/>
      <c r="AN53" s="5"/>
      <c r="AO53" s="5"/>
      <c r="AP53" s="5"/>
      <c r="AQ53" s="5"/>
      <c r="AR53" s="5"/>
      <c r="AS53" s="5"/>
      <c r="AT53" s="5"/>
      <c r="AU53" s="6"/>
      <c r="AV53" s="7"/>
      <c r="AW53" s="8"/>
      <c r="AX53" s="8"/>
      <c r="AY53" s="9"/>
    </row>
    <row r="54" spans="2:51" ht="32.1" customHeight="1">
      <c r="B54" s="189"/>
      <c r="C54" s="190"/>
      <c r="D54" s="190"/>
      <c r="E54" s="190"/>
      <c r="F54" s="190"/>
      <c r="G54" s="191"/>
      <c r="H54" s="11"/>
      <c r="I54" s="2"/>
      <c r="J54" s="2"/>
      <c r="K54" s="2"/>
      <c r="L54" s="3"/>
      <c r="M54" s="10"/>
      <c r="N54" s="5"/>
      <c r="O54" s="5"/>
      <c r="P54" s="5"/>
      <c r="Q54" s="5"/>
      <c r="R54" s="5"/>
      <c r="S54" s="5"/>
      <c r="T54" s="5"/>
      <c r="U54" s="5"/>
      <c r="V54" s="5"/>
      <c r="W54" s="5"/>
      <c r="X54" s="5"/>
      <c r="Y54" s="6"/>
      <c r="Z54" s="7"/>
      <c r="AA54" s="8"/>
      <c r="AB54" s="8"/>
      <c r="AC54" s="9"/>
      <c r="AD54" s="11"/>
      <c r="AE54" s="2"/>
      <c r="AF54" s="2"/>
      <c r="AG54" s="2"/>
      <c r="AH54" s="3"/>
      <c r="AI54" s="10"/>
      <c r="AJ54" s="5"/>
      <c r="AK54" s="5"/>
      <c r="AL54" s="5"/>
      <c r="AM54" s="5"/>
      <c r="AN54" s="5"/>
      <c r="AO54" s="5"/>
      <c r="AP54" s="5"/>
      <c r="AQ54" s="5"/>
      <c r="AR54" s="5"/>
      <c r="AS54" s="5"/>
      <c r="AT54" s="5"/>
      <c r="AU54" s="6"/>
      <c r="AV54" s="7"/>
      <c r="AW54" s="8"/>
      <c r="AX54" s="8"/>
      <c r="AY54" s="9"/>
    </row>
    <row r="55" spans="2:51" ht="32.1" customHeight="1" thickBot="1">
      <c r="B55" s="192"/>
      <c r="C55" s="193"/>
      <c r="D55" s="193"/>
      <c r="E55" s="193"/>
      <c r="F55" s="193"/>
      <c r="G55" s="194"/>
      <c r="H55" s="179" t="s">
        <v>2</v>
      </c>
      <c r="I55" s="180"/>
      <c r="J55" s="180"/>
      <c r="K55" s="180"/>
      <c r="L55" s="180"/>
      <c r="M55" s="181"/>
      <c r="N55" s="180"/>
      <c r="O55" s="180"/>
      <c r="P55" s="180"/>
      <c r="Q55" s="180"/>
      <c r="R55" s="180"/>
      <c r="S55" s="180"/>
      <c r="T55" s="180"/>
      <c r="U55" s="180"/>
      <c r="V55" s="180"/>
      <c r="W55" s="180"/>
      <c r="X55" s="180"/>
      <c r="Y55" s="182"/>
      <c r="Z55" s="183">
        <f>SUM(Z53:AC54)</f>
        <v>6</v>
      </c>
      <c r="AA55" s="184"/>
      <c r="AB55" s="184"/>
      <c r="AC55" s="185"/>
      <c r="AD55" s="179" t="s">
        <v>2</v>
      </c>
      <c r="AE55" s="180"/>
      <c r="AF55" s="180"/>
      <c r="AG55" s="180"/>
      <c r="AH55" s="180"/>
      <c r="AI55" s="181"/>
      <c r="AJ55" s="180"/>
      <c r="AK55" s="180"/>
      <c r="AL55" s="180"/>
      <c r="AM55" s="180"/>
      <c r="AN55" s="180"/>
      <c r="AO55" s="180"/>
      <c r="AP55" s="180"/>
      <c r="AQ55" s="180"/>
      <c r="AR55" s="180"/>
      <c r="AS55" s="180"/>
      <c r="AT55" s="180"/>
      <c r="AU55" s="182"/>
      <c r="AV55" s="183">
        <f>SUM(AV53:AY54)</f>
        <v>0</v>
      </c>
      <c r="AW55" s="184"/>
      <c r="AX55" s="184"/>
      <c r="AY55" s="185"/>
    </row>
  </sheetData>
  <mergeCells count="232">
    <mergeCell ref="AD55:AH55"/>
    <mergeCell ref="AI55:AU55"/>
    <mergeCell ref="AV55:AY55"/>
    <mergeCell ref="B25:G55"/>
    <mergeCell ref="AV52:AY52"/>
    <mergeCell ref="AD53:AH53"/>
    <mergeCell ref="AI53:AU53"/>
    <mergeCell ref="AV53:AY53"/>
    <mergeCell ref="AD54:AH54"/>
    <mergeCell ref="AI54:AU54"/>
    <mergeCell ref="AV54:AY54"/>
    <mergeCell ref="H55:L55"/>
    <mergeCell ref="M55:Y55"/>
    <mergeCell ref="Z55:AC55"/>
    <mergeCell ref="AD46:AY46"/>
    <mergeCell ref="AD50:AH50"/>
    <mergeCell ref="AI50:AU50"/>
    <mergeCell ref="AV50:AY50"/>
    <mergeCell ref="AD51:AY51"/>
    <mergeCell ref="AD52:AH52"/>
    <mergeCell ref="AI52:AU52"/>
    <mergeCell ref="H53:L53"/>
    <mergeCell ref="M53:Y53"/>
    <mergeCell ref="Z53:AC53"/>
    <mergeCell ref="H54:L54"/>
    <mergeCell ref="M54:Y54"/>
    <mergeCell ref="Z54:AC54"/>
    <mergeCell ref="H50:L50"/>
    <mergeCell ref="M50:Y50"/>
    <mergeCell ref="Z50:AC50"/>
    <mergeCell ref="H51:AC51"/>
    <mergeCell ref="H52:L52"/>
    <mergeCell ref="M52:Y52"/>
    <mergeCell ref="Z52:AC52"/>
    <mergeCell ref="H10:AY10"/>
    <mergeCell ref="B10:G10"/>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2:G24"/>
    <mergeCell ref="H22:AY24"/>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AC30"/>
    <mergeCell ref="AD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AC35"/>
    <mergeCell ref="AD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AC40"/>
    <mergeCell ref="AD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6:AC46"/>
    <mergeCell ref="H47:L47"/>
    <mergeCell ref="M47:Y47"/>
    <mergeCell ref="Z47:AC47"/>
    <mergeCell ref="AD47:AH47"/>
    <mergeCell ref="AI47:AU47"/>
    <mergeCell ref="AV47:AY47"/>
    <mergeCell ref="H45:L45"/>
    <mergeCell ref="M45:Y45"/>
    <mergeCell ref="Z45:AC45"/>
    <mergeCell ref="AD45:AH45"/>
    <mergeCell ref="AI45:AU45"/>
    <mergeCell ref="AV45:AY45"/>
    <mergeCell ref="H48:L48"/>
    <mergeCell ref="M48:Y48"/>
    <mergeCell ref="Z48:AC48"/>
    <mergeCell ref="AD48:AH48"/>
    <mergeCell ref="AI48:AU48"/>
    <mergeCell ref="AV48:AY48"/>
    <mergeCell ref="H49:L49"/>
    <mergeCell ref="M49:Y49"/>
    <mergeCell ref="Z49:AC49"/>
    <mergeCell ref="AD49:AH49"/>
    <mergeCell ref="AI49:AU49"/>
    <mergeCell ref="AV49:AY49"/>
  </mergeCells>
  <phoneticPr fontId="2"/>
  <pageMargins left="0.62992125984251968" right="0.39370078740157483" top="0.59055118110236227" bottom="0.39370078740157483" header="0.51181102362204722" footer="0.51181102362204722"/>
  <pageSetup paperSize="9" scale="75" fitToHeight="3" orientation="portrait" r:id="rId1"/>
  <headerFooter alignWithMargins="0"/>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0066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2010-06-24T09:15:20Z</cp:lastPrinted>
  <dcterms:created xsi:type="dcterms:W3CDTF">2007-11-23T07:13:22Z</dcterms:created>
  <dcterms:modified xsi:type="dcterms:W3CDTF">2010-08-26T00:51:46Z</dcterms:modified>
</cp:coreProperties>
</file>