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548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<sst xmlns="http://schemas.openxmlformats.org/spreadsheetml/2006/main" count="15" uniqueCount="15">
  <si>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 fiscal year 1992</t>
  </si>
  <si>
    <t>Note   In fiscal year 1994 was the extraction result.  ( value is in ( ) on the table ).  Surveys in fiscal year 1997, 1998, 2000, 2001, 2003, 2004, 2006 and 2007 were not carried out.</t>
  </si>
  <si>
    <t>Source : “General Survey of the Emissions of Air Pollutants” by Atmospheric Environment Department, Water, Soil and Ground Environment Bureau , Ministry of the Environment, Government of Japan</t>
  </si>
  <si>
    <r>
      <t>4.7</t>
    </r>
    <r>
      <rPr>
        <sz val="11"/>
        <rFont val="ＭＳ ゴシック"/>
        <family val="3"/>
      </rPr>
      <t>　</t>
    </r>
    <r>
      <rPr>
        <sz val="11"/>
        <rFont val="Century"/>
        <family val="1"/>
      </rPr>
      <t>Emission amount of nitrogen oxides ( breakdown by type of facility )</t>
    </r>
  </si>
  <si>
    <r>
      <t>( km</t>
    </r>
    <r>
      <rPr>
        <vertAlign val="superscript"/>
        <sz val="11"/>
        <rFont val="Century"/>
        <family val="1"/>
      </rPr>
      <t>3</t>
    </r>
    <r>
      <rPr>
        <sz val="11"/>
        <rFont val="Century"/>
        <family val="1"/>
      </rPr>
      <t>N/year )</t>
    </r>
  </si>
  <si>
    <t>Fiscal year</t>
  </si>
  <si>
    <t>Soot and smoke emitting facility</t>
  </si>
  <si>
    <t>Boiler 01</t>
  </si>
  <si>
    <t>Diesel engine 30</t>
  </si>
  <si>
    <t>Waste incinerator 13</t>
  </si>
  <si>
    <t>Metal heating furnace 06</t>
  </si>
  <si>
    <t>Drying furnaces 11</t>
  </si>
  <si>
    <t>Metal smelting furnace 05</t>
  </si>
  <si>
    <t>Other</t>
  </si>
  <si>
    <t>Total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</si>
</sst>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entury"/>
      <family val="1"/>
    </font>
    <font>
      <vertAlign val="superscript"/>
      <sz val="11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6" fontId="20" fillId="0" borderId="10" xfId="0" applyNumberFormat="1" applyFont="1" applyBorder="1" applyAlignment="1">
      <alignment/>
    </xf>
    <xf numFmtId="0" fontId="20" fillId="0" borderId="0" xfId="0" applyFont="1" applyAlignment="1">
      <alignment horizontal="left"/>
    </xf>
    <xf numFmtId="176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/>
    </xf>
    <xf numFmtId="176" fontId="20" fillId="0" borderId="0" xfId="0" applyNumberFormat="1" applyFont="1" applyAlignment="1">
      <alignment horizontal="right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zoomScaleNormal="150" workbookViewId="0" topLeftCell="A1">
      <selection activeCell="A18" sqref="A18"/>
    </sheetView>
  </sheetViews>
  <sheetFormatPr defaultColWidth="9.00390625" defaultRowHeight="13.5"/>
  <cols>
    <col min="1" max="1" width="20.625" style="1" customWidth="1"/>
    <col min="2" max="2" width="11.625" style="2" customWidth="1"/>
    <col min="3" max="3" width="17.625" style="2" customWidth="1"/>
    <col min="4" max="4" width="21.50390625" style="2" bestFit="1" customWidth="1"/>
    <col min="5" max="5" width="25.50390625" style="2" bestFit="1" customWidth="1"/>
    <col min="6" max="6" width="19.50390625" style="2" bestFit="1" customWidth="1"/>
    <col min="7" max="7" width="26.50390625" style="2" bestFit="1" customWidth="1"/>
    <col min="8" max="8" width="13.625" style="2" customWidth="1"/>
    <col min="9" max="9" width="14.50390625" style="2" customWidth="1"/>
    <col min="10" max="16384" width="9.00390625" style="1" customWidth="1"/>
  </cols>
  <sheetData>
    <row r="1" spans="1:9" ht="17.25">
      <c r="A1" s="3" t="s">
        <v>3</v>
      </c>
      <c r="B1" s="4"/>
      <c r="C1" s="4"/>
      <c r="D1" s="4"/>
      <c r="E1" s="4"/>
      <c r="F1" s="4"/>
      <c r="G1" s="4"/>
      <c r="H1" s="17" t="s">
        <v>4</v>
      </c>
      <c r="I1" s="17"/>
    </row>
    <row r="2" spans="1:9" ht="14.25">
      <c r="A2" s="15" t="s">
        <v>5</v>
      </c>
      <c r="B2" s="14" t="s">
        <v>6</v>
      </c>
      <c r="C2" s="14"/>
      <c r="D2" s="14"/>
      <c r="E2" s="14"/>
      <c r="F2" s="14"/>
      <c r="G2" s="14"/>
      <c r="H2" s="14"/>
      <c r="I2" s="14"/>
    </row>
    <row r="3" spans="1:9" ht="14.25">
      <c r="A3" s="16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</row>
    <row r="4" spans="1:9" ht="14.25">
      <c r="A4" s="6" t="s">
        <v>0</v>
      </c>
      <c r="B4" s="7">
        <v>178664</v>
      </c>
      <c r="C4" s="7">
        <v>46517</v>
      </c>
      <c r="D4" s="7">
        <v>27388</v>
      </c>
      <c r="E4" s="7">
        <v>6616</v>
      </c>
      <c r="F4" s="7">
        <v>4738</v>
      </c>
      <c r="G4" s="7">
        <v>1446</v>
      </c>
      <c r="H4" s="7">
        <f aca="true" t="shared" si="0" ref="H4:H9">I4-(SUM(B4:G4))</f>
        <v>140097</v>
      </c>
      <c r="I4" s="7">
        <v>405466</v>
      </c>
    </row>
    <row r="5" spans="1:9" ht="14.25">
      <c r="A5" s="6">
        <v>1993</v>
      </c>
      <c r="B5" s="7">
        <v>162873</v>
      </c>
      <c r="C5" s="7">
        <v>42550</v>
      </c>
      <c r="D5" s="7">
        <v>27306</v>
      </c>
      <c r="E5" s="7">
        <v>6227</v>
      </c>
      <c r="F5" s="7">
        <v>3923</v>
      </c>
      <c r="G5" s="7">
        <v>1266</v>
      </c>
      <c r="H5" s="7">
        <f t="shared" si="0"/>
        <v>139691</v>
      </c>
      <c r="I5" s="7">
        <v>383836</v>
      </c>
    </row>
    <row r="6" spans="1:9" ht="14.25">
      <c r="A6" s="6">
        <v>1994</v>
      </c>
      <c r="B6" s="8">
        <v>170399</v>
      </c>
      <c r="C6" s="8">
        <v>50249</v>
      </c>
      <c r="D6" s="8">
        <v>28358</v>
      </c>
      <c r="E6" s="8">
        <v>6629</v>
      </c>
      <c r="F6" s="8">
        <v>3605</v>
      </c>
      <c r="G6" s="8">
        <v>1101</v>
      </c>
      <c r="H6" s="8">
        <f>I6-(SUM(B6:G6))</f>
        <v>138895</v>
      </c>
      <c r="I6" s="8">
        <v>399236</v>
      </c>
    </row>
    <row r="7" spans="1:9" ht="14.25">
      <c r="A7" s="6">
        <v>1995</v>
      </c>
      <c r="B7" s="7">
        <v>171148</v>
      </c>
      <c r="C7" s="7">
        <v>56881</v>
      </c>
      <c r="D7" s="7">
        <v>33630</v>
      </c>
      <c r="E7" s="7">
        <v>6418</v>
      </c>
      <c r="F7" s="7">
        <v>4359</v>
      </c>
      <c r="G7" s="7">
        <v>1289</v>
      </c>
      <c r="H7" s="7">
        <f t="shared" si="0"/>
        <v>153658</v>
      </c>
      <c r="I7" s="7">
        <v>427383</v>
      </c>
    </row>
    <row r="8" spans="1:9" ht="14.25">
      <c r="A8" s="6">
        <v>1996</v>
      </c>
      <c r="B8" s="7">
        <v>176218</v>
      </c>
      <c r="C8" s="7">
        <v>55494</v>
      </c>
      <c r="D8" s="7">
        <v>30488</v>
      </c>
      <c r="E8" s="7">
        <v>6499</v>
      </c>
      <c r="F8" s="7">
        <v>4631</v>
      </c>
      <c r="G8" s="7">
        <v>1191</v>
      </c>
      <c r="H8" s="7">
        <f t="shared" si="0"/>
        <v>142210</v>
      </c>
      <c r="I8" s="7">
        <v>416731</v>
      </c>
    </row>
    <row r="9" spans="1:9" ht="14.25">
      <c r="A9" s="6">
        <v>1999</v>
      </c>
      <c r="B9" s="7">
        <v>171696</v>
      </c>
      <c r="C9" s="7">
        <v>59823</v>
      </c>
      <c r="D9" s="7">
        <v>33321</v>
      </c>
      <c r="E9" s="7">
        <v>6312</v>
      </c>
      <c r="F9" s="7">
        <v>5805</v>
      </c>
      <c r="G9" s="7">
        <v>1573</v>
      </c>
      <c r="H9" s="7">
        <f t="shared" si="0"/>
        <v>129179</v>
      </c>
      <c r="I9" s="7">
        <v>407709</v>
      </c>
    </row>
    <row r="10" spans="1:9" ht="14.25">
      <c r="A10" s="6">
        <v>2002</v>
      </c>
      <c r="B10" s="7">
        <v>179687</v>
      </c>
      <c r="C10" s="7">
        <v>78613</v>
      </c>
      <c r="D10" s="7">
        <v>29522</v>
      </c>
      <c r="E10" s="7">
        <v>6747</v>
      </c>
      <c r="F10" s="7">
        <v>5236</v>
      </c>
      <c r="G10" s="7">
        <v>3473</v>
      </c>
      <c r="H10" s="7">
        <f>I10-(SUM(B10:G10))</f>
        <v>119942</v>
      </c>
      <c r="I10" s="7">
        <v>423220</v>
      </c>
    </row>
    <row r="11" spans="1:9" ht="14.25">
      <c r="A11" s="9">
        <v>2005</v>
      </c>
      <c r="B11" s="10">
        <v>177218</v>
      </c>
      <c r="C11" s="10">
        <v>80612</v>
      </c>
      <c r="D11" s="10">
        <v>29842</v>
      </c>
      <c r="E11" s="10">
        <v>6556</v>
      </c>
      <c r="F11" s="10">
        <v>5168</v>
      </c>
      <c r="G11" s="10">
        <v>3342</v>
      </c>
      <c r="H11" s="10">
        <v>130745</v>
      </c>
      <c r="I11" s="10">
        <v>433483</v>
      </c>
    </row>
    <row r="12" spans="1:9" ht="14.25">
      <c r="A12" s="11">
        <v>2008</v>
      </c>
      <c r="B12" s="12">
        <v>158760</v>
      </c>
      <c r="C12" s="12">
        <v>36984</v>
      </c>
      <c r="D12" s="12">
        <v>25373</v>
      </c>
      <c r="E12" s="12">
        <v>5878</v>
      </c>
      <c r="F12" s="12">
        <v>3825</v>
      </c>
      <c r="G12" s="12">
        <v>3323</v>
      </c>
      <c r="H12" s="12">
        <v>121868</v>
      </c>
      <c r="I12" s="12">
        <f>SUM(B12:H12)</f>
        <v>356011</v>
      </c>
    </row>
    <row r="13" spans="1:9" ht="39" customHeight="1">
      <c r="A13" s="18" t="s">
        <v>1</v>
      </c>
      <c r="B13" s="19"/>
      <c r="C13" s="19"/>
      <c r="D13" s="19"/>
      <c r="E13" s="19"/>
      <c r="F13" s="19"/>
      <c r="G13" s="19"/>
      <c r="H13" s="19"/>
      <c r="I13" s="19"/>
    </row>
    <row r="14" spans="1:9" ht="14.25">
      <c r="A14" s="3"/>
      <c r="B14" s="4"/>
      <c r="C14" s="4"/>
      <c r="D14" s="4"/>
      <c r="E14" s="4"/>
      <c r="F14" s="4"/>
      <c r="G14" s="4"/>
      <c r="H14" s="4"/>
      <c r="I14" s="4"/>
    </row>
    <row r="15" spans="1:9" ht="14.25">
      <c r="A15" s="13" t="s">
        <v>2</v>
      </c>
      <c r="B15" s="13"/>
      <c r="C15" s="13"/>
      <c r="D15" s="13"/>
      <c r="E15" s="13"/>
      <c r="F15" s="13"/>
      <c r="G15" s="13"/>
      <c r="H15" s="3"/>
      <c r="I15" s="3"/>
    </row>
    <row r="16" spans="1:9" ht="14.25">
      <c r="A16" s="3"/>
      <c r="B16" s="4"/>
      <c r="C16" s="4"/>
      <c r="D16" s="4"/>
      <c r="E16" s="4"/>
      <c r="F16" s="4"/>
      <c r="G16" s="4"/>
      <c r="H16" s="4"/>
      <c r="I16" s="4"/>
    </row>
    <row r="17" spans="1:9" ht="14.25">
      <c r="A17" s="3"/>
      <c r="B17" s="4"/>
      <c r="C17" s="4"/>
      <c r="D17" s="4"/>
      <c r="E17" s="4"/>
      <c r="F17" s="4"/>
      <c r="G17" s="4"/>
      <c r="H17" s="4"/>
      <c r="I17" s="4"/>
    </row>
    <row r="18" spans="1:9" ht="14.25">
      <c r="A18" s="3"/>
      <c r="B18" s="4"/>
      <c r="C18" s="4"/>
      <c r="D18" s="4"/>
      <c r="E18" s="4"/>
      <c r="F18" s="4"/>
      <c r="G18" s="4"/>
      <c r="H18" s="4"/>
      <c r="I18" s="4"/>
    </row>
    <row r="19" spans="1:9" ht="14.25">
      <c r="A19" s="3"/>
      <c r="B19" s="4"/>
      <c r="C19" s="4"/>
      <c r="D19" s="4"/>
      <c r="E19" s="4"/>
      <c r="F19" s="4"/>
      <c r="G19" s="4"/>
      <c r="H19" s="4"/>
      <c r="I19" s="4"/>
    </row>
    <row r="20" spans="1:9" ht="14.25">
      <c r="A20" s="3"/>
      <c r="B20" s="4"/>
      <c r="C20" s="4"/>
      <c r="D20" s="4"/>
      <c r="E20" s="4"/>
      <c r="F20" s="4"/>
      <c r="G20" s="4"/>
      <c r="H20" s="4"/>
      <c r="I20" s="4"/>
    </row>
    <row r="21" spans="1:9" ht="14.25">
      <c r="A21" s="3"/>
      <c r="B21" s="4"/>
      <c r="C21" s="4"/>
      <c r="D21" s="4"/>
      <c r="E21" s="4"/>
      <c r="F21" s="4"/>
      <c r="G21" s="4"/>
      <c r="H21" s="4"/>
      <c r="I21" s="4"/>
    </row>
  </sheetData>
  <sheetProtection/>
  <mergeCells count="4">
    <mergeCell ref="B2:I2"/>
    <mergeCell ref="A2:A3"/>
    <mergeCell ref="H1:I1"/>
    <mergeCell ref="A13:I13"/>
  </mergeCells>
  <printOptions/>
  <pageMargins left="1.2395833333333333" right="0.3937007874015748" top="1.0833333333333333" bottom="0.3937007874015748" header="0.1968503937007874" footer="0.1968503937007874"/>
  <pageSetup horizontalDpi="300" verticalDpi="3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2011-11-25T19:47:07Z</cp:lastPrinted>
  <dcterms:created xsi:type="dcterms:W3CDTF">1997-01-08T22:48:59Z</dcterms:created>
  <dcterms:modified xsi:type="dcterms:W3CDTF">2012-03-30T01:18:10Z</dcterms:modified>
  <cp:category/>
  <cp:version/>
  <cp:contentType/>
  <cp:contentStatus/>
</cp:coreProperties>
</file>