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8" yWindow="540" windowWidth="15480" windowHeight="9432" activeTab="0"/>
  </bookViews>
  <sheets>
    <sheet name="28" sheetId="1" r:id="rId1"/>
  </sheets>
  <definedNames/>
  <calcPr fullCalcOnLoad="1"/>
</workbook>
</file>

<file path=xl/sharedStrings.xml><?xml version="1.0" encoding="utf-8"?>
<sst xmlns="http://schemas.openxmlformats.org/spreadsheetml/2006/main" count="19" uniqueCount="19">
  <si>
    <t>清涼飲料</t>
  </si>
  <si>
    <t>酒類</t>
  </si>
  <si>
    <t>合計</t>
  </si>
  <si>
    <t>市町村分別収集量</t>
  </si>
  <si>
    <t>出典：PETボトルリサイクル推進協議会資料</t>
  </si>
  <si>
    <t>4.36　ペットボトルの生産量と回収率の推移</t>
  </si>
  <si>
    <t>PET樹脂生産量（需要実績）</t>
  </si>
  <si>
    <t>特定調味料</t>
  </si>
  <si>
    <r>
      <t xml:space="preserve">回収率
</t>
    </r>
    <r>
      <rPr>
        <sz val="9"/>
        <rFont val="ＭＳ ゴシック"/>
        <family val="3"/>
      </rPr>
      <t>(事業系を含む)</t>
    </r>
  </si>
  <si>
    <t>指定ペット
ボトル販売量
（千トン）</t>
  </si>
  <si>
    <t>平成7年</t>
  </si>
  <si>
    <r>
      <t>その他</t>
    </r>
    <r>
      <rPr>
        <vertAlign val="superscript"/>
        <sz val="11"/>
        <rFont val="ＭＳ ゴシック"/>
        <family val="3"/>
      </rPr>
      <t xml:space="preserve"> 1)</t>
    </r>
  </si>
  <si>
    <r>
      <t xml:space="preserve"> 市町村</t>
    </r>
    <r>
      <rPr>
        <vertAlign val="superscript"/>
        <sz val="11"/>
        <rFont val="ＭＳ ゴシック"/>
        <family val="3"/>
      </rPr>
      <t xml:space="preserve"> 2)</t>
    </r>
    <r>
      <rPr>
        <sz val="11"/>
        <rFont val="ＭＳ ゴシック"/>
        <family val="3"/>
      </rPr>
      <t xml:space="preserve">
 回収率 </t>
    </r>
  </si>
  <si>
    <t>　　　環境省 大臣官房廃棄物・リサイクル対策部企画課リサイクル推進室</t>
  </si>
  <si>
    <t>（単位：t/年）</t>
  </si>
  <si>
    <t xml:space="preserve"> 1: 清涼飲料、特定調味料、酒類以外、すなわち、洗剤・シャンプー、食用油、調味料、化粧品、医薬品等。</t>
  </si>
  <si>
    <t>　　  「平成24年度容器包装リサイクル法に基づく市町村の分別収集及び再商品化の実績について」より作成</t>
  </si>
  <si>
    <t xml:space="preserve"> 2: 市町村回収率＝市町村分別収集量÷指定ペットボトル販売量
　　（平成16年度までは、市町村回収率＝市町村分別収集量÷樹脂生産量）</t>
  </si>
  <si>
    <t>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</si>
</sst>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44">
    <font>
      <sz val="11"/>
      <name val="ＭＳ Ｐゴシック"/>
      <family val="3"/>
    </font>
    <font>
      <sz val="11"/>
      <color indexed="8"/>
      <name val="ＭＳ Ｐゴシック"/>
      <family val="3"/>
    </font>
    <font>
      <sz val="11"/>
      <name val="ＭＳ ゴシック"/>
      <family val="3"/>
    </font>
    <font>
      <sz val="6"/>
      <name val="ＭＳ Ｐゴシック"/>
      <family val="3"/>
    </font>
    <font>
      <vertAlign val="superscript"/>
      <sz val="11"/>
      <name val="ＭＳ ゴシック"/>
      <family val="3"/>
    </font>
    <font>
      <u val="single"/>
      <sz val="11"/>
      <color indexed="12"/>
      <name val="ＭＳ Ｐゴシック"/>
      <family val="3"/>
    </font>
    <font>
      <u val="single"/>
      <sz val="11"/>
      <color indexed="20"/>
      <name val="ＭＳ Ｐゴシック"/>
      <family val="3"/>
    </font>
    <font>
      <b/>
      <sz val="11"/>
      <name val="ＭＳ ゴシック"/>
      <family val="3"/>
    </font>
    <font>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9"/>
      <name val="ＭＳ ゴシック"/>
      <family val="3"/>
    </font>
    <font>
      <sz val="11"/>
      <color theme="1"/>
      <name val="Calibr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0"/>
      <name val="ＭＳ ゴシック"/>
      <family val="3"/>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002060"/>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thin"/>
      <top style="thin"/>
      <bottom style="dotted"/>
    </border>
    <border>
      <left>
        <color indexed="63"/>
      </left>
      <right style="thin"/>
      <top style="dotted"/>
      <bottom style="dotted"/>
    </border>
    <border>
      <left style="thin"/>
      <right style="thin"/>
      <top style="thin"/>
      <bottom style="dotted"/>
    </border>
    <border>
      <left style="thin"/>
      <right style="hair"/>
      <top style="thin"/>
      <bottom style="dotted"/>
    </border>
    <border>
      <left style="hair"/>
      <right style="hair"/>
      <top style="thin"/>
      <bottom style="dotted"/>
    </border>
    <border>
      <left style="hair"/>
      <right style="thin"/>
      <top style="thin"/>
      <bottom style="dotted"/>
    </border>
    <border>
      <left style="thin"/>
      <right>
        <color indexed="63"/>
      </right>
      <top style="thin"/>
      <bottom style="dotted"/>
    </border>
    <border>
      <left style="thin"/>
      <right style="thin"/>
      <top style="dotted"/>
      <bottom style="dotted"/>
    </border>
    <border>
      <left style="thin"/>
      <right style="hair"/>
      <top style="dotted"/>
      <bottom style="dotted"/>
    </border>
    <border>
      <left style="hair"/>
      <right style="hair"/>
      <top style="dotted"/>
      <bottom style="dotted"/>
    </border>
    <border>
      <left style="hair"/>
      <right style="thin"/>
      <top style="dotted"/>
      <bottom style="dotted"/>
    </border>
    <border>
      <left style="thin"/>
      <right>
        <color indexed="63"/>
      </right>
      <top style="dotted"/>
      <bottom style="dotted"/>
    </border>
    <border>
      <left>
        <color indexed="63"/>
      </left>
      <right style="thin"/>
      <top style="dotted"/>
      <bottom>
        <color indexed="63"/>
      </bottom>
    </border>
    <border>
      <left style="thin"/>
      <right style="thin"/>
      <top style="dotted"/>
      <bottom>
        <color indexed="63"/>
      </bottom>
    </border>
    <border>
      <left style="thin"/>
      <right style="hair"/>
      <top style="dotted"/>
      <bottom>
        <color indexed="63"/>
      </bottom>
    </border>
    <border>
      <left style="hair"/>
      <right style="hair"/>
      <top style="dotted"/>
      <bottom>
        <color indexed="63"/>
      </bottom>
    </border>
    <border>
      <left style="hair"/>
      <right style="thin"/>
      <top style="dotted"/>
      <bottom>
        <color indexed="63"/>
      </bottom>
    </border>
    <border>
      <left style="thin"/>
      <right>
        <color indexed="63"/>
      </right>
      <top style="dotted"/>
      <bottom>
        <color indexed="63"/>
      </bottom>
    </border>
    <border>
      <left>
        <color indexed="63"/>
      </left>
      <right style="thin"/>
      <top>
        <color indexed="63"/>
      </top>
      <bottom style="dotted"/>
    </border>
    <border>
      <left style="thin"/>
      <right style="thin"/>
      <top>
        <color indexed="63"/>
      </top>
      <bottom style="dotted"/>
    </border>
    <border>
      <left style="thin"/>
      <right style="hair"/>
      <top>
        <color indexed="63"/>
      </top>
      <bottom style="dotted"/>
    </border>
    <border>
      <left style="hair"/>
      <right style="hair"/>
      <top>
        <color indexed="63"/>
      </top>
      <bottom style="dotted"/>
    </border>
    <border>
      <left style="hair"/>
      <right style="thin"/>
      <top>
        <color indexed="63"/>
      </top>
      <bottom style="dotted"/>
    </border>
    <border>
      <left style="thin"/>
      <right>
        <color indexed="63"/>
      </right>
      <top>
        <color indexed="63"/>
      </top>
      <bottom style="dotted"/>
    </border>
    <border>
      <left>
        <color indexed="63"/>
      </left>
      <right style="thin"/>
      <top style="dotted"/>
      <bottom style="thin"/>
    </border>
    <border>
      <left style="thin"/>
      <right style="thin"/>
      <top style="dotted"/>
      <bottom style="thin"/>
    </border>
    <border>
      <left style="thin"/>
      <right style="hair"/>
      <top style="dotted"/>
      <bottom style="thin"/>
    </border>
    <border>
      <left style="hair"/>
      <right style="hair"/>
      <top style="dotted"/>
      <bottom style="thin"/>
    </border>
    <border>
      <left style="hair"/>
      <right style="thin"/>
      <top style="dotted"/>
      <bottom style="thin"/>
    </border>
    <border>
      <left style="thin"/>
      <right>
        <color indexed="63"/>
      </right>
      <top style="dotted"/>
      <bottom style="thin"/>
    </border>
    <border>
      <left>
        <color indexed="63"/>
      </left>
      <right style="thin"/>
      <top>
        <color indexed="63"/>
      </top>
      <bottom style="medium"/>
    </border>
    <border>
      <left style="thin"/>
      <right style="thin"/>
      <top>
        <color indexed="63"/>
      </top>
      <bottom style="medium"/>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style="thin"/>
      <top style="thin"/>
      <bottom style="thin"/>
    </border>
    <border>
      <left style="thin"/>
      <right style="thin"/>
      <top style="medium"/>
      <bottom/>
    </border>
    <border>
      <left style="thin"/>
      <right style="thin"/>
      <top/>
      <bottom style="thin"/>
    </border>
    <border>
      <left style="thin"/>
      <right style="thin"/>
      <top style="medium"/>
      <bottom style="dashed"/>
    </border>
    <border>
      <left style="thin"/>
      <right>
        <color indexed="63"/>
      </right>
      <top style="medium"/>
      <bottom/>
    </border>
    <border>
      <left style="thin"/>
      <right>
        <color indexed="63"/>
      </right>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0"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15"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8" fillId="0" borderId="0" applyNumberFormat="0" applyFill="0" applyBorder="0" applyAlignment="0" applyProtection="0"/>
    <xf numFmtId="0" fontId="29" fillId="23" borderId="1" applyNumberFormat="0" applyAlignment="0" applyProtection="0"/>
    <xf numFmtId="0" fontId="30" fillId="24"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5" borderId="2" applyNumberFormat="0" applyFont="0" applyAlignment="0" applyProtection="0"/>
    <xf numFmtId="0" fontId="31" fillId="0" borderId="3" applyNumberFormat="0" applyFill="0" applyAlignment="0" applyProtection="0"/>
    <xf numFmtId="0" fontId="32" fillId="26" borderId="0" applyNumberFormat="0" applyBorder="0" applyAlignment="0" applyProtection="0"/>
    <xf numFmtId="0" fontId="33" fillId="27"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7"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28" borderId="4" applyNumberFormat="0" applyAlignment="0" applyProtection="0"/>
    <xf numFmtId="0" fontId="6" fillId="0" borderId="0" applyNumberFormat="0" applyFill="0" applyBorder="0" applyAlignment="0" applyProtection="0"/>
    <xf numFmtId="0" fontId="42" fillId="29" borderId="0" applyNumberFormat="0" applyBorder="0" applyAlignment="0" applyProtection="0"/>
  </cellStyleXfs>
  <cellXfs count="71">
    <xf numFmtId="0" fontId="0" fillId="0" borderId="0" xfId="0" applyAlignment="1">
      <alignment/>
    </xf>
    <xf numFmtId="0" fontId="2" fillId="0" borderId="0" xfId="0" applyFont="1" applyFill="1" applyAlignment="1">
      <alignment vertical="center"/>
    </xf>
    <xf numFmtId="177" fontId="2" fillId="0" borderId="0" xfId="42" applyNumberFormat="1" applyFont="1" applyFill="1" applyAlignment="1">
      <alignment vertical="center"/>
    </xf>
    <xf numFmtId="49" fontId="2" fillId="0" borderId="0" xfId="0" applyNumberFormat="1" applyFont="1" applyFill="1" applyBorder="1" applyAlignment="1">
      <alignment horizontal="left" vertical="center"/>
    </xf>
    <xf numFmtId="176" fontId="2" fillId="0" borderId="0" xfId="0" applyNumberFormat="1" applyFont="1" applyFill="1" applyBorder="1" applyAlignment="1">
      <alignment vertical="center"/>
    </xf>
    <xf numFmtId="177" fontId="2" fillId="0" borderId="0" xfId="0" applyNumberFormat="1" applyFont="1" applyFill="1" applyBorder="1" applyAlignment="1">
      <alignment vertical="center"/>
    </xf>
    <xf numFmtId="0" fontId="43" fillId="30" borderId="0" xfId="0" applyFont="1" applyFill="1" applyBorder="1" applyAlignment="1">
      <alignment vertical="center"/>
    </xf>
    <xf numFmtId="0" fontId="7" fillId="3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NumberFormat="1" applyFont="1" applyFill="1" applyBorder="1" applyAlignment="1">
      <alignment horizontal="center" vertical="center"/>
    </xf>
    <xf numFmtId="38" fontId="2" fillId="0" borderId="15" xfId="49" applyFont="1" applyFill="1" applyBorder="1" applyAlignment="1">
      <alignment horizontal="right" vertical="center"/>
    </xf>
    <xf numFmtId="38" fontId="2" fillId="0" borderId="16" xfId="49" applyFont="1" applyFill="1" applyBorder="1" applyAlignment="1">
      <alignment horizontal="right" vertical="center"/>
    </xf>
    <xf numFmtId="38" fontId="2" fillId="0" borderId="17" xfId="49" applyFont="1" applyFill="1" applyBorder="1" applyAlignment="1">
      <alignment horizontal="right" vertical="center"/>
    </xf>
    <xf numFmtId="38" fontId="2" fillId="0" borderId="18" xfId="49" applyFont="1" applyFill="1" applyBorder="1" applyAlignment="1">
      <alignment horizontal="right" vertical="center"/>
    </xf>
    <xf numFmtId="176" fontId="2" fillId="0" borderId="15" xfId="0" applyNumberFormat="1" applyFont="1" applyFill="1" applyBorder="1" applyAlignment="1">
      <alignment horizontal="right" vertical="center"/>
    </xf>
    <xf numFmtId="177" fontId="2" fillId="0" borderId="15" xfId="0" applyNumberFormat="1" applyFont="1" applyFill="1" applyBorder="1" applyAlignment="1">
      <alignment horizontal="right" vertical="center"/>
    </xf>
    <xf numFmtId="177" fontId="2" fillId="0" borderId="19" xfId="0" applyNumberFormat="1" applyFont="1" applyFill="1" applyBorder="1" applyAlignment="1">
      <alignment horizontal="right" vertical="center"/>
    </xf>
    <xf numFmtId="38" fontId="2" fillId="0" borderId="20" xfId="49" applyFont="1" applyFill="1" applyBorder="1" applyAlignment="1">
      <alignment horizontal="right" vertical="center"/>
    </xf>
    <xf numFmtId="38" fontId="2" fillId="0" borderId="21" xfId="49" applyFont="1" applyFill="1" applyBorder="1" applyAlignment="1">
      <alignment horizontal="right" vertical="center"/>
    </xf>
    <xf numFmtId="38" fontId="2" fillId="0" borderId="22" xfId="49" applyFont="1" applyFill="1" applyBorder="1" applyAlignment="1">
      <alignment horizontal="right" vertical="center"/>
    </xf>
    <xf numFmtId="38" fontId="2" fillId="0" borderId="23" xfId="49" applyFont="1" applyFill="1" applyBorder="1" applyAlignment="1">
      <alignment horizontal="right" vertical="center"/>
    </xf>
    <xf numFmtId="176" fontId="2" fillId="0" borderId="20" xfId="0" applyNumberFormat="1" applyFont="1" applyFill="1" applyBorder="1" applyAlignment="1">
      <alignment horizontal="right" vertical="center"/>
    </xf>
    <xf numFmtId="177" fontId="2" fillId="0" borderId="20" xfId="0" applyNumberFormat="1" applyFont="1" applyFill="1" applyBorder="1" applyAlignment="1">
      <alignment horizontal="right" vertical="center"/>
    </xf>
    <xf numFmtId="177" fontId="2" fillId="0" borderId="24" xfId="0" applyNumberFormat="1" applyFont="1" applyFill="1" applyBorder="1" applyAlignment="1">
      <alignment horizontal="right" vertical="center"/>
    </xf>
    <xf numFmtId="0" fontId="2" fillId="0" borderId="25" xfId="0" applyNumberFormat="1" applyFont="1" applyFill="1" applyBorder="1" applyAlignment="1">
      <alignment horizontal="center" vertical="center"/>
    </xf>
    <xf numFmtId="38" fontId="2" fillId="0" borderId="26" xfId="49" applyFont="1" applyFill="1" applyBorder="1" applyAlignment="1">
      <alignment horizontal="right" vertical="center"/>
    </xf>
    <xf numFmtId="38" fontId="2" fillId="0" borderId="27" xfId="49" applyFont="1" applyFill="1" applyBorder="1" applyAlignment="1">
      <alignment horizontal="right" vertical="center"/>
    </xf>
    <xf numFmtId="38" fontId="2" fillId="0" borderId="28" xfId="49" applyFont="1" applyFill="1" applyBorder="1" applyAlignment="1">
      <alignment horizontal="right" vertical="center"/>
    </xf>
    <xf numFmtId="38" fontId="2" fillId="0" borderId="29" xfId="49" applyFont="1" applyFill="1" applyBorder="1" applyAlignment="1">
      <alignment horizontal="right" vertical="center"/>
    </xf>
    <xf numFmtId="176" fontId="2" fillId="0" borderId="26" xfId="0" applyNumberFormat="1" applyFont="1" applyFill="1" applyBorder="1" applyAlignment="1">
      <alignment horizontal="right" vertical="center"/>
    </xf>
    <xf numFmtId="177" fontId="2" fillId="0" borderId="26" xfId="0" applyNumberFormat="1" applyFont="1" applyFill="1" applyBorder="1" applyAlignment="1">
      <alignment horizontal="right" vertical="center"/>
    </xf>
    <xf numFmtId="177" fontId="2" fillId="0" borderId="30" xfId="0" applyNumberFormat="1" applyFont="1" applyFill="1" applyBorder="1" applyAlignment="1">
      <alignment horizontal="right" vertical="center"/>
    </xf>
    <xf numFmtId="0" fontId="2" fillId="0" borderId="31" xfId="0" applyNumberFormat="1" applyFont="1" applyFill="1" applyBorder="1" applyAlignment="1">
      <alignment horizontal="center" vertical="center"/>
    </xf>
    <xf numFmtId="38" fontId="2" fillId="0" borderId="32" xfId="49" applyFont="1" applyFill="1" applyBorder="1" applyAlignment="1">
      <alignment horizontal="right" vertical="center"/>
    </xf>
    <xf numFmtId="38" fontId="2" fillId="0" borderId="33" xfId="49" applyFont="1" applyFill="1" applyBorder="1" applyAlignment="1">
      <alignment horizontal="right" vertical="center"/>
    </xf>
    <xf numFmtId="38" fontId="2" fillId="0" borderId="34" xfId="49" applyFont="1" applyFill="1" applyBorder="1" applyAlignment="1">
      <alignment horizontal="right" vertical="center"/>
    </xf>
    <xf numFmtId="38" fontId="2" fillId="0" borderId="35" xfId="49" applyFont="1" applyFill="1" applyBorder="1" applyAlignment="1">
      <alignment horizontal="right" vertical="center"/>
    </xf>
    <xf numFmtId="176" fontId="2" fillId="0" borderId="32" xfId="0" applyNumberFormat="1" applyFont="1" applyFill="1" applyBorder="1" applyAlignment="1">
      <alignment horizontal="right" vertical="center"/>
    </xf>
    <xf numFmtId="177" fontId="2" fillId="0" borderId="32" xfId="0" applyNumberFormat="1" applyFont="1" applyFill="1" applyBorder="1" applyAlignment="1">
      <alignment horizontal="right" vertical="center"/>
    </xf>
    <xf numFmtId="177" fontId="2" fillId="0" borderId="36" xfId="0" applyNumberFormat="1" applyFont="1" applyFill="1" applyBorder="1" applyAlignment="1">
      <alignment horizontal="right" vertical="center"/>
    </xf>
    <xf numFmtId="0" fontId="2" fillId="0" borderId="13" xfId="0" applyNumberFormat="1" applyFont="1" applyFill="1" applyBorder="1" applyAlignment="1">
      <alignment horizontal="center" vertical="center"/>
    </xf>
    <xf numFmtId="0" fontId="2" fillId="0" borderId="37" xfId="0" applyNumberFormat="1" applyFont="1" applyFill="1" applyBorder="1" applyAlignment="1">
      <alignment horizontal="center" vertical="center"/>
    </xf>
    <xf numFmtId="38" fontId="2" fillId="0" borderId="38" xfId="49" applyFont="1" applyFill="1" applyBorder="1" applyAlignment="1">
      <alignment horizontal="right" vertical="center"/>
    </xf>
    <xf numFmtId="38" fontId="2" fillId="0" borderId="39" xfId="49" applyFont="1" applyFill="1" applyBorder="1" applyAlignment="1">
      <alignment horizontal="right" vertical="center"/>
    </xf>
    <xf numFmtId="38" fontId="2" fillId="0" borderId="40" xfId="49" applyFont="1" applyFill="1" applyBorder="1" applyAlignment="1">
      <alignment horizontal="right" vertical="center"/>
    </xf>
    <xf numFmtId="38" fontId="2" fillId="0" borderId="41" xfId="49" applyFont="1" applyFill="1" applyBorder="1" applyAlignment="1">
      <alignment horizontal="right" vertical="center"/>
    </xf>
    <xf numFmtId="176" fontId="2" fillId="0" borderId="38" xfId="0" applyNumberFormat="1" applyFont="1" applyFill="1" applyBorder="1" applyAlignment="1">
      <alignment horizontal="right" vertical="center"/>
    </xf>
    <xf numFmtId="177" fontId="2" fillId="0" borderId="38" xfId="0" applyNumberFormat="1" applyFont="1" applyFill="1" applyBorder="1" applyAlignment="1">
      <alignment horizontal="right" vertical="center"/>
    </xf>
    <xf numFmtId="177" fontId="2" fillId="0" borderId="42" xfId="0" applyNumberFormat="1" applyFont="1" applyFill="1" applyBorder="1" applyAlignment="1">
      <alignment horizontal="right" vertical="center"/>
    </xf>
    <xf numFmtId="177" fontId="2" fillId="0" borderId="38" xfId="42" applyNumberFormat="1" applyFont="1" applyFill="1" applyBorder="1" applyAlignment="1">
      <alignment horizontal="right" vertical="center"/>
    </xf>
    <xf numFmtId="0" fontId="2" fillId="0" borderId="43" xfId="0" applyNumberFormat="1" applyFont="1" applyFill="1" applyBorder="1" applyAlignment="1">
      <alignment horizontal="center" vertical="center"/>
    </xf>
    <xf numFmtId="38" fontId="2" fillId="0" borderId="44" xfId="49" applyFont="1" applyFill="1" applyBorder="1" applyAlignment="1">
      <alignment horizontal="right" vertical="center"/>
    </xf>
    <xf numFmtId="38" fontId="2" fillId="0" borderId="45" xfId="49" applyFont="1" applyFill="1" applyBorder="1" applyAlignment="1">
      <alignment horizontal="right" vertical="center"/>
    </xf>
    <xf numFmtId="38" fontId="2" fillId="0" borderId="46" xfId="49" applyFont="1" applyFill="1" applyBorder="1" applyAlignment="1">
      <alignment horizontal="right" vertical="center"/>
    </xf>
    <xf numFmtId="38" fontId="2" fillId="0" borderId="47" xfId="49" applyFont="1" applyFill="1" applyBorder="1" applyAlignment="1">
      <alignment horizontal="right" vertical="center"/>
    </xf>
    <xf numFmtId="176" fontId="2" fillId="0" borderId="44" xfId="0" applyNumberFormat="1" applyFont="1" applyFill="1" applyBorder="1" applyAlignment="1">
      <alignment horizontal="right" vertical="center"/>
    </xf>
    <xf numFmtId="177" fontId="2" fillId="0" borderId="44" xfId="42" applyNumberFormat="1" applyFont="1" applyFill="1" applyBorder="1" applyAlignment="1">
      <alignment horizontal="right" vertical="center"/>
    </xf>
    <xf numFmtId="177" fontId="2" fillId="0" borderId="48" xfId="0" applyNumberFormat="1" applyFont="1" applyFill="1" applyBorder="1" applyAlignment="1">
      <alignment horizontal="right" vertical="center"/>
    </xf>
    <xf numFmtId="49" fontId="2" fillId="0" borderId="0" xfId="0" applyNumberFormat="1" applyFont="1" applyFill="1" applyBorder="1" applyAlignment="1">
      <alignment horizontal="left" vertical="center" wrapText="1"/>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53" xfId="0" applyFont="1" applyFill="1" applyBorder="1" applyAlignment="1">
      <alignment horizontal="center" vertical="center"/>
    </xf>
    <xf numFmtId="0" fontId="2" fillId="0" borderId="54" xfId="0" applyFont="1" applyFill="1" applyBorder="1" applyAlignment="1">
      <alignment horizontal="center" vertical="center" wrapText="1"/>
    </xf>
    <xf numFmtId="0" fontId="2" fillId="0" borderId="55"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L34"/>
  <sheetViews>
    <sheetView tabSelected="1" zoomScale="85" zoomScaleNormal="85" zoomScaleSheetLayoutView="85" workbookViewId="0" topLeftCell="A1">
      <selection activeCell="A1" sqref="A1"/>
    </sheetView>
  </sheetViews>
  <sheetFormatPr defaultColWidth="9.00390625" defaultRowHeight="15" customHeight="1"/>
  <cols>
    <col min="1" max="1" width="9.625" style="8" customWidth="1"/>
    <col min="2" max="10" width="12.625" style="8" customWidth="1"/>
    <col min="11" max="11" width="8.625" style="1" customWidth="1"/>
    <col min="12" max="16384" width="9.00390625" style="1" customWidth="1"/>
  </cols>
  <sheetData>
    <row r="1" spans="1:6" ht="30" customHeight="1">
      <c r="A1" s="6" t="s">
        <v>5</v>
      </c>
      <c r="B1" s="7"/>
      <c r="C1" s="7"/>
      <c r="D1" s="7"/>
      <c r="E1" s="7"/>
      <c r="F1" s="7"/>
    </row>
    <row r="2" ht="19.5" customHeight="1">
      <c r="J2" s="9"/>
    </row>
    <row r="3" ht="19.5" customHeight="1" thickBot="1">
      <c r="J3" s="9" t="s">
        <v>14</v>
      </c>
    </row>
    <row r="4" spans="1:10" ht="22.5" customHeight="1">
      <c r="A4" s="64"/>
      <c r="B4" s="66" t="s">
        <v>3</v>
      </c>
      <c r="C4" s="68" t="s">
        <v>6</v>
      </c>
      <c r="D4" s="68"/>
      <c r="E4" s="68"/>
      <c r="F4" s="68"/>
      <c r="G4" s="68"/>
      <c r="H4" s="66" t="s">
        <v>9</v>
      </c>
      <c r="I4" s="66" t="s">
        <v>12</v>
      </c>
      <c r="J4" s="69" t="s">
        <v>8</v>
      </c>
    </row>
    <row r="5" spans="1:10" ht="31.5" customHeight="1">
      <c r="A5" s="65"/>
      <c r="B5" s="67"/>
      <c r="C5" s="10" t="s">
        <v>0</v>
      </c>
      <c r="D5" s="11" t="s">
        <v>7</v>
      </c>
      <c r="E5" s="11" t="s">
        <v>1</v>
      </c>
      <c r="F5" s="11" t="s">
        <v>11</v>
      </c>
      <c r="G5" s="12" t="s">
        <v>2</v>
      </c>
      <c r="H5" s="67"/>
      <c r="I5" s="67"/>
      <c r="J5" s="70"/>
    </row>
    <row r="6" spans="1:10" ht="19.5" customHeight="1">
      <c r="A6" s="13" t="s">
        <v>10</v>
      </c>
      <c r="B6" s="15">
        <v>2594</v>
      </c>
      <c r="C6" s="16">
        <v>118831</v>
      </c>
      <c r="D6" s="17">
        <v>13491</v>
      </c>
      <c r="E6" s="17">
        <v>9788</v>
      </c>
      <c r="F6" s="17">
        <v>30720</v>
      </c>
      <c r="G6" s="18">
        <v>172830</v>
      </c>
      <c r="H6" s="19"/>
      <c r="I6" s="20">
        <v>0.018</v>
      </c>
      <c r="J6" s="21"/>
    </row>
    <row r="7" spans="1:10" ht="19.5" customHeight="1">
      <c r="A7" s="14">
        <v>8</v>
      </c>
      <c r="B7" s="22">
        <v>5094</v>
      </c>
      <c r="C7" s="23">
        <v>149088</v>
      </c>
      <c r="D7" s="24">
        <v>13581</v>
      </c>
      <c r="E7" s="24">
        <v>10233</v>
      </c>
      <c r="F7" s="24">
        <v>30521</v>
      </c>
      <c r="G7" s="25">
        <v>203423</v>
      </c>
      <c r="H7" s="26"/>
      <c r="I7" s="27">
        <v>0.029</v>
      </c>
      <c r="J7" s="28"/>
    </row>
    <row r="8" spans="1:10" ht="19.5" customHeight="1">
      <c r="A8" s="14">
        <v>9</v>
      </c>
      <c r="B8" s="22">
        <v>21361</v>
      </c>
      <c r="C8" s="23">
        <v>194748</v>
      </c>
      <c r="D8" s="24">
        <v>13222</v>
      </c>
      <c r="E8" s="24">
        <v>10836</v>
      </c>
      <c r="F8" s="24">
        <v>32923</v>
      </c>
      <c r="G8" s="25">
        <v>251729</v>
      </c>
      <c r="H8" s="26"/>
      <c r="I8" s="27">
        <v>0.098</v>
      </c>
      <c r="J8" s="28"/>
    </row>
    <row r="9" spans="1:10" ht="19.5" customHeight="1">
      <c r="A9" s="29">
        <v>10</v>
      </c>
      <c r="B9" s="30">
        <v>47620</v>
      </c>
      <c r="C9" s="31">
        <v>258793</v>
      </c>
      <c r="D9" s="32">
        <v>12900</v>
      </c>
      <c r="E9" s="32">
        <v>10234</v>
      </c>
      <c r="F9" s="32">
        <v>31972</v>
      </c>
      <c r="G9" s="33">
        <v>313899</v>
      </c>
      <c r="H9" s="34"/>
      <c r="I9" s="35">
        <v>0.169</v>
      </c>
      <c r="J9" s="36"/>
    </row>
    <row r="10" spans="1:10" ht="19.5" customHeight="1">
      <c r="A10" s="45">
        <v>11</v>
      </c>
      <c r="B10" s="15">
        <v>75811</v>
      </c>
      <c r="C10" s="16">
        <v>308222</v>
      </c>
      <c r="D10" s="17">
        <v>12501</v>
      </c>
      <c r="E10" s="17">
        <v>11479</v>
      </c>
      <c r="F10" s="17">
        <v>38284</v>
      </c>
      <c r="G10" s="18">
        <v>370486</v>
      </c>
      <c r="H10" s="19"/>
      <c r="I10" s="20">
        <v>0.228</v>
      </c>
      <c r="J10" s="21"/>
    </row>
    <row r="11" spans="1:10" ht="19.5" customHeight="1">
      <c r="A11" s="14">
        <v>12</v>
      </c>
      <c r="B11" s="22">
        <v>124873</v>
      </c>
      <c r="C11" s="23">
        <v>338654</v>
      </c>
      <c r="D11" s="24">
        <v>12829</v>
      </c>
      <c r="E11" s="24">
        <v>10461</v>
      </c>
      <c r="F11" s="24">
        <v>39452</v>
      </c>
      <c r="G11" s="25">
        <v>401396</v>
      </c>
      <c r="H11" s="26"/>
      <c r="I11" s="27">
        <v>0.345</v>
      </c>
      <c r="J11" s="28"/>
    </row>
    <row r="12" spans="1:10" ht="19.5" customHeight="1">
      <c r="A12" s="14">
        <v>13</v>
      </c>
      <c r="B12" s="22">
        <v>161651</v>
      </c>
      <c r="C12" s="23">
        <v>380372</v>
      </c>
      <c r="D12" s="24">
        <v>11265</v>
      </c>
      <c r="E12" s="24">
        <v>11090</v>
      </c>
      <c r="F12" s="24">
        <v>40053</v>
      </c>
      <c r="G12" s="25">
        <v>442780</v>
      </c>
      <c r="H12" s="26"/>
      <c r="I12" s="27">
        <v>0.401</v>
      </c>
      <c r="J12" s="28">
        <v>0.441</v>
      </c>
    </row>
    <row r="13" spans="1:10" ht="19.5" customHeight="1">
      <c r="A13" s="14">
        <v>14</v>
      </c>
      <c r="B13" s="22">
        <v>188194</v>
      </c>
      <c r="C13" s="23">
        <v>391126</v>
      </c>
      <c r="D13" s="24">
        <v>12076</v>
      </c>
      <c r="E13" s="24">
        <v>9363</v>
      </c>
      <c r="F13" s="24">
        <v>33308</v>
      </c>
      <c r="G13" s="25">
        <v>445873</v>
      </c>
      <c r="H13" s="26"/>
      <c r="I13" s="27">
        <v>0.456</v>
      </c>
      <c r="J13" s="28">
        <v>0.534</v>
      </c>
    </row>
    <row r="14" spans="1:10" ht="19.5" customHeight="1">
      <c r="A14" s="46">
        <v>15</v>
      </c>
      <c r="B14" s="47">
        <v>211753</v>
      </c>
      <c r="C14" s="48">
        <v>412970</v>
      </c>
      <c r="D14" s="49">
        <v>12606</v>
      </c>
      <c r="E14" s="49">
        <v>10980</v>
      </c>
      <c r="F14" s="49">
        <v>34175</v>
      </c>
      <c r="G14" s="50">
        <v>470731</v>
      </c>
      <c r="H14" s="51"/>
      <c r="I14" s="52">
        <v>0.485</v>
      </c>
      <c r="J14" s="53">
        <v>0.611</v>
      </c>
    </row>
    <row r="15" spans="1:10" ht="19.5" customHeight="1">
      <c r="A15" s="45">
        <v>16</v>
      </c>
      <c r="B15" s="15">
        <v>238469</v>
      </c>
      <c r="C15" s="16">
        <v>490173</v>
      </c>
      <c r="D15" s="17">
        <v>11174</v>
      </c>
      <c r="E15" s="17">
        <v>12365</v>
      </c>
      <c r="F15" s="17">
        <v>35839</v>
      </c>
      <c r="G15" s="18">
        <v>549551</v>
      </c>
      <c r="H15" s="19"/>
      <c r="I15" s="20">
        <v>0.464</v>
      </c>
      <c r="J15" s="21">
        <v>0.623</v>
      </c>
    </row>
    <row r="16" spans="1:11" ht="19.5" customHeight="1">
      <c r="A16" s="14">
        <v>17</v>
      </c>
      <c r="B16" s="22">
        <v>251962</v>
      </c>
      <c r="C16" s="23">
        <v>509684</v>
      </c>
      <c r="D16" s="24">
        <v>10995</v>
      </c>
      <c r="E16" s="24">
        <v>11904</v>
      </c>
      <c r="F16" s="24">
        <v>38027</v>
      </c>
      <c r="G16" s="25">
        <v>570610</v>
      </c>
      <c r="H16" s="26">
        <v>530</v>
      </c>
      <c r="I16" s="27">
        <v>0.4754</v>
      </c>
      <c r="J16" s="28">
        <v>0.617</v>
      </c>
      <c r="K16" s="2"/>
    </row>
    <row r="17" spans="1:11" ht="19.5" customHeight="1">
      <c r="A17" s="14">
        <v>18</v>
      </c>
      <c r="B17" s="22">
        <v>268266</v>
      </c>
      <c r="C17" s="23">
        <v>515414</v>
      </c>
      <c r="D17" s="24">
        <v>11100</v>
      </c>
      <c r="E17" s="24">
        <v>11970</v>
      </c>
      <c r="F17" s="24">
        <v>38998</v>
      </c>
      <c r="G17" s="25">
        <v>577482</v>
      </c>
      <c r="H17" s="26">
        <v>544</v>
      </c>
      <c r="I17" s="27">
        <v>0.4931360294117647</v>
      </c>
      <c r="J17" s="28">
        <v>0.663</v>
      </c>
      <c r="K17" s="2"/>
    </row>
    <row r="18" spans="1:11" ht="19.5" customHeight="1">
      <c r="A18" s="14">
        <v>19</v>
      </c>
      <c r="B18" s="22">
        <v>283441</v>
      </c>
      <c r="C18" s="23">
        <v>533091</v>
      </c>
      <c r="D18" s="24">
        <v>13175</v>
      </c>
      <c r="E18" s="24">
        <v>11583</v>
      </c>
      <c r="F18" s="24">
        <v>41363</v>
      </c>
      <c r="G18" s="25">
        <v>599212</v>
      </c>
      <c r="H18" s="26">
        <v>572</v>
      </c>
      <c r="I18" s="27">
        <v>0.4955262237762238</v>
      </c>
      <c r="J18" s="28">
        <v>0.693</v>
      </c>
      <c r="K18" s="2"/>
    </row>
    <row r="19" spans="1:11" ht="19.5" customHeight="1">
      <c r="A19" s="46">
        <v>20</v>
      </c>
      <c r="B19" s="47">
        <v>283866</v>
      </c>
      <c r="C19" s="48">
        <v>520120</v>
      </c>
      <c r="D19" s="49">
        <v>21644</v>
      </c>
      <c r="E19" s="49">
        <v>14511</v>
      </c>
      <c r="F19" s="49">
        <v>45779</v>
      </c>
      <c r="G19" s="50">
        <v>602054</v>
      </c>
      <c r="H19" s="51">
        <v>573</v>
      </c>
      <c r="I19" s="52">
        <v>0.4954031413612565</v>
      </c>
      <c r="J19" s="53">
        <v>0.777</v>
      </c>
      <c r="K19" s="2"/>
    </row>
    <row r="20" spans="1:11" ht="19.5" customHeight="1">
      <c r="A20" s="37">
        <v>21</v>
      </c>
      <c r="B20" s="38">
        <v>287340</v>
      </c>
      <c r="C20" s="39">
        <v>511080</v>
      </c>
      <c r="D20" s="40">
        <v>21121</v>
      </c>
      <c r="E20" s="40">
        <v>14500</v>
      </c>
      <c r="F20" s="40">
        <v>46545</v>
      </c>
      <c r="G20" s="41">
        <v>593246</v>
      </c>
      <c r="H20" s="42">
        <v>565</v>
      </c>
      <c r="I20" s="43">
        <v>0.5085663716814159</v>
      </c>
      <c r="J20" s="44">
        <v>0.774</v>
      </c>
      <c r="K20" s="2"/>
    </row>
    <row r="21" spans="1:11" ht="19.5" customHeight="1">
      <c r="A21" s="14">
        <v>22</v>
      </c>
      <c r="B21" s="22">
        <v>296815</v>
      </c>
      <c r="C21" s="23">
        <v>521657</v>
      </c>
      <c r="D21" s="24">
        <v>21991</v>
      </c>
      <c r="E21" s="24">
        <v>13972</v>
      </c>
      <c r="F21" s="24">
        <v>42930</v>
      </c>
      <c r="G21" s="25">
        <v>600550</v>
      </c>
      <c r="H21" s="26">
        <v>596</v>
      </c>
      <c r="I21" s="27">
        <v>0.49801174496644296</v>
      </c>
      <c r="J21" s="28">
        <v>0.722</v>
      </c>
      <c r="K21" s="2"/>
    </row>
    <row r="22" spans="1:11" ht="19.5" customHeight="1">
      <c r="A22" s="14">
        <v>23</v>
      </c>
      <c r="B22" s="22">
        <v>297839</v>
      </c>
      <c r="C22" s="23">
        <v>511412</v>
      </c>
      <c r="D22" s="24">
        <v>20339</v>
      </c>
      <c r="E22" s="24">
        <v>13363</v>
      </c>
      <c r="F22" s="24">
        <v>37893</v>
      </c>
      <c r="G22" s="25">
        <v>583007</v>
      </c>
      <c r="H22" s="26">
        <v>604</v>
      </c>
      <c r="I22" s="27">
        <v>0.49311092715231786</v>
      </c>
      <c r="J22" s="28">
        <v>0.796</v>
      </c>
      <c r="K22" s="2"/>
    </row>
    <row r="23" spans="1:11" ht="19.5" customHeight="1">
      <c r="A23" s="14">
        <v>24</v>
      </c>
      <c r="B23" s="22">
        <v>299241</v>
      </c>
      <c r="C23" s="23">
        <v>529989</v>
      </c>
      <c r="D23" s="24">
        <v>24049</v>
      </c>
      <c r="E23" s="24">
        <v>14948</v>
      </c>
      <c r="F23" s="24">
        <v>41046</v>
      </c>
      <c r="G23" s="25">
        <v>610032</v>
      </c>
      <c r="H23" s="26">
        <v>583</v>
      </c>
      <c r="I23" s="27">
        <v>0.5133</v>
      </c>
      <c r="J23" s="28">
        <v>0.905</v>
      </c>
      <c r="K23" s="2"/>
    </row>
    <row r="24" spans="1:11" ht="19.5" customHeight="1">
      <c r="A24" s="46">
        <v>25</v>
      </c>
      <c r="B24" s="47">
        <v>301787</v>
      </c>
      <c r="C24" s="48">
        <v>568340</v>
      </c>
      <c r="D24" s="49">
        <v>25553</v>
      </c>
      <c r="E24" s="49">
        <v>15291</v>
      </c>
      <c r="F24" s="49">
        <v>44620</v>
      </c>
      <c r="G24" s="50">
        <v>653804</v>
      </c>
      <c r="H24" s="51">
        <v>579</v>
      </c>
      <c r="I24" s="54">
        <f>B24/(H24*1000)</f>
        <v>0.5212210708117444</v>
      </c>
      <c r="J24" s="53">
        <v>0.913</v>
      </c>
      <c r="K24" s="2"/>
    </row>
    <row r="25" spans="1:11" ht="19.5" customHeight="1" thickBot="1">
      <c r="A25" s="55">
        <v>26</v>
      </c>
      <c r="B25" s="56">
        <v>292157</v>
      </c>
      <c r="C25" s="57">
        <v>571905</v>
      </c>
      <c r="D25" s="58">
        <v>21784</v>
      </c>
      <c r="E25" s="58">
        <v>13770</v>
      </c>
      <c r="F25" s="58">
        <f>12110+2160+7239+11223+12733</f>
        <v>45465</v>
      </c>
      <c r="G25" s="59">
        <v>652925</v>
      </c>
      <c r="H25" s="60">
        <v>569</v>
      </c>
      <c r="I25" s="61">
        <f>B25/(H25*1000)</f>
        <v>0.513456942003515</v>
      </c>
      <c r="J25" s="62">
        <v>0.935</v>
      </c>
      <c r="K25" s="2"/>
    </row>
    <row r="26" spans="1:10" ht="15" customHeight="1">
      <c r="A26" s="3" t="s">
        <v>18</v>
      </c>
      <c r="B26" s="4"/>
      <c r="C26" s="4"/>
      <c r="D26" s="4"/>
      <c r="E26" s="4"/>
      <c r="F26" s="4"/>
      <c r="G26" s="4"/>
      <c r="H26" s="4"/>
      <c r="I26" s="5"/>
      <c r="J26" s="5"/>
    </row>
    <row r="27" spans="1:10" ht="15" customHeight="1">
      <c r="A27" s="3" t="s">
        <v>15</v>
      </c>
      <c r="B27" s="4"/>
      <c r="C27" s="4"/>
      <c r="D27" s="4"/>
      <c r="E27" s="4"/>
      <c r="F27" s="4"/>
      <c r="G27" s="4"/>
      <c r="H27" s="4"/>
      <c r="I27" s="5"/>
      <c r="J27" s="5"/>
    </row>
    <row r="28" spans="1:10" ht="30" customHeight="1">
      <c r="A28" s="63" t="s">
        <v>17</v>
      </c>
      <c r="B28" s="63"/>
      <c r="C28" s="63"/>
      <c r="D28" s="63"/>
      <c r="E28" s="63"/>
      <c r="F28" s="63"/>
      <c r="G28" s="63"/>
      <c r="H28" s="63"/>
      <c r="I28" s="63"/>
      <c r="J28" s="63"/>
    </row>
    <row r="29" spans="1:10" ht="15" customHeight="1">
      <c r="A29" s="3"/>
      <c r="B29" s="4"/>
      <c r="C29" s="4"/>
      <c r="D29" s="4"/>
      <c r="E29" s="4"/>
      <c r="F29" s="4"/>
      <c r="G29" s="4"/>
      <c r="H29" s="4"/>
      <c r="I29" s="5"/>
      <c r="J29" s="5"/>
    </row>
    <row r="30" ht="15" customHeight="1">
      <c r="A30" s="8" t="s">
        <v>4</v>
      </c>
    </row>
    <row r="31" ht="15" customHeight="1">
      <c r="A31" s="8" t="s">
        <v>13</v>
      </c>
    </row>
    <row r="32" ht="15" customHeight="1">
      <c r="A32" s="8" t="s">
        <v>16</v>
      </c>
    </row>
    <row r="34" spans="11:12" ht="15" customHeight="1">
      <c r="K34" s="8"/>
      <c r="L34" s="8"/>
    </row>
  </sheetData>
  <sheetProtection/>
  <mergeCells count="7">
    <mergeCell ref="A28:J28"/>
    <mergeCell ref="A4:A5"/>
    <mergeCell ref="B4:B5"/>
    <mergeCell ref="C4:G4"/>
    <mergeCell ref="H4:H5"/>
    <mergeCell ref="I4:I5"/>
    <mergeCell ref="J4:J5"/>
  </mergeCells>
  <printOptions/>
  <pageMargins left="0.7874015748031497" right="0.7874015748031497" top="0.7874015748031497" bottom="0.7874015748031497" header="0.3937007874015748" footer="0.3937007874015748"/>
  <pageSetup firstPageNumber="213" useFirstPageNumber="1" horizontalDpi="600" verticalDpi="600" orientation="portrait" paperSize="9" scale="70" r:id="rId1"/>
  <headerFooter>
    <oddHeader>&amp;L平成28年版　環境統計集&amp;R&amp;"ＭＳ ゴシック,標準"4章 物質循環（容器包装リサイクル）</oddHeader>
    <oddFooter>&amp;C&amp;"ＭＳ ゴシック,標準"&amp;P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大橋 厚子</cp:lastModifiedBy>
  <cp:lastPrinted>2014-07-25T08:18:18Z</cp:lastPrinted>
  <dcterms:created xsi:type="dcterms:W3CDTF">2001-12-21T09:02:28Z</dcterms:created>
  <dcterms:modified xsi:type="dcterms:W3CDTF">2016-08-16T05:32:20Z</dcterms:modified>
  <cp:category/>
  <cp:version/>
  <cp:contentType/>
  <cp:contentStatus/>
</cp:coreProperties>
</file>