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20610" windowHeight="11640" activeTab="0"/>
  </bookViews>
  <sheets>
    <sheet name="27" sheetId="1" r:id="rId1"/>
    <sheet name="26" sheetId="2" r:id="rId2"/>
    <sheet name="25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_xlnm.Print_Area" localSheetId="2">'25'!$A$1:$Y$43</definedName>
    <definedName name="_xlnm.Print_Area" localSheetId="1">'26'!$A$1:$AE$56</definedName>
    <definedName name="_xlnm.Print_Area" localSheetId="0">'27'!$A$1:$Y$56</definedName>
  </definedNames>
  <calcPr fullCalcOnLoad="1"/>
</workbook>
</file>

<file path=xl/sharedStrings.xml><?xml version="1.0" encoding="utf-8"?>
<sst xmlns="http://schemas.openxmlformats.org/spreadsheetml/2006/main" count="485" uniqueCount="151">
  <si>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</si>
  <si>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</si>
  <si>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</si>
  <si>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</si>
  <si>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</si>
  <si>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</si>
  <si>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</si>
  <si>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</si>
  <si>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メタン化施設</t>
  </si>
  <si>
    <t>公共下水道</t>
  </si>
  <si>
    <t>北海道</t>
  </si>
  <si>
    <t>青森県</t>
  </si>
  <si>
    <t>岩手県</t>
  </si>
  <si>
    <t>宮城県</t>
  </si>
  <si>
    <t>秋田県</t>
  </si>
  <si>
    <t>山形県</t>
  </si>
  <si>
    <t>農地還元</t>
  </si>
  <si>
    <t>海洋投入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</si>
  <si>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</si>
  <si>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</si>
  <si>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</si>
  <si>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</si>
  <si>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</si>
  <si>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</si>
  <si>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</si>
  <si>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</si>
  <si>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</si>
  <si>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</si>
  <si>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</si>
  <si>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</si>
  <si>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</si>
  <si>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</si>
  <si>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</si>
  <si>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</si>
  <si>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</si>
  <si>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</si>
  <si>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</si>
  <si>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</si>
  <si>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</si>
  <si>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合併処理浄化槽</t>
  </si>
  <si>
    <t>し尿処理施設</t>
  </si>
  <si>
    <t>ごみ堆肥化施設</t>
  </si>
  <si>
    <t>下水道投入</t>
  </si>
  <si>
    <t>大阪府</t>
  </si>
  <si>
    <t>鳥取県</t>
  </si>
  <si>
    <t>全　　国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</si>
  <si>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</si>
  <si>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</si>
  <si>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</si>
  <si>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</si>
  <si>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</si>
  <si>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</si>
  <si>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</si>
  <si>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</si>
  <si>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</si>
  <si>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</si>
  <si>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</si>
  <si>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都道府県</t>
  </si>
  <si>
    <t>合計</t>
  </si>
  <si>
    <t>その他</t>
  </si>
  <si>
    <t>小計</t>
  </si>
  <si>
    <t>総人口〔千人〕</t>
  </si>
  <si>
    <t>水洗化人口〔千人〕</t>
  </si>
  <si>
    <t>非水洗化人口
〔千人〕</t>
  </si>
  <si>
    <t>くみ取りし尿量〔千ｋｌ／年〕</t>
  </si>
  <si>
    <t>浄化槽人口</t>
  </si>
  <si>
    <t>水洗化率（％）</t>
  </si>
  <si>
    <t>計画収集人口</t>
  </si>
  <si>
    <t>計画収集率(%)</t>
  </si>
  <si>
    <t>自家処理人口</t>
  </si>
  <si>
    <t>計画処理量</t>
  </si>
  <si>
    <t>自家処理量</t>
  </si>
  <si>
    <t>水洗化率(%)</t>
  </si>
  <si>
    <t>ｺﾐｭﾆﾃｨﾌﾟﾗﾝﾄ</t>
  </si>
  <si>
    <t>メタン化施設</t>
  </si>
  <si>
    <t>-</t>
  </si>
  <si>
    <t>5.21　都道府県別し尿処理の現状（平成22年度実績）</t>
  </si>
  <si>
    <t>出典：環境省大臣官房廃棄物・リサイクル対策部廃棄物対策課「日本の廃棄物処理　平成22年度版」</t>
  </si>
  <si>
    <t>避難所等の仮設トイレ</t>
  </si>
  <si>
    <t>収集量</t>
  </si>
  <si>
    <t>処理費（委託費含む）</t>
  </si>
  <si>
    <t>メタン化施設</t>
  </si>
  <si>
    <t>下水道
投入</t>
  </si>
  <si>
    <t>合計</t>
  </si>
  <si>
    <t>収集
運搬費</t>
  </si>
  <si>
    <t>中間
処理費</t>
  </si>
  <si>
    <t>最終
処分費</t>
  </si>
  <si>
    <t>（kl）</t>
  </si>
  <si>
    <t>（千円）</t>
  </si>
  <si>
    <t>ｺﾐｭﾆﾃｨ
ﾌﾟﾗﾝﾄ</t>
  </si>
  <si>
    <t>非水洗化人口〔千人〕</t>
  </si>
  <si>
    <t>ごみ
堆肥化
施設</t>
  </si>
  <si>
    <t>し尿
処理
施設</t>
  </si>
  <si>
    <t>農地
還元</t>
  </si>
  <si>
    <t>海洋
投入</t>
  </si>
  <si>
    <t>自家
処理量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</si>
  <si>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</si>
  <si>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</si>
  <si>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</si>
  <si>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</si>
  <si>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</si>
  <si>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</si>
  <si>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</si>
  <si>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</si>
  <si>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</si>
  <si>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</si>
  <si>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</si>
  <si>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</si>
  <si>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</si>
  <si>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</si>
  <si>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</si>
  <si>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</si>
  <si>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</si>
  <si>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</si>
  <si>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</si>
  <si>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</si>
  <si>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</si>
  <si>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</si>
  <si>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</si>
  <si>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</si>
  <si>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</si>
  <si>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</si>
  <si>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</si>
  <si>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</si>
  <si>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</si>
  <si>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</si>
  <si>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</si>
  <si>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</si>
  <si>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</si>
  <si>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</si>
  <si>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</si>
  <si>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</si>
  <si>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</si>
  <si>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</si>
  <si>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</si>
  <si>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</si>
  <si>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</si>
  <si>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</si>
  <si>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</si>
  <si>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</si>
  <si>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</si>
  <si>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長崎</t>
  </si>
  <si>
    <t>総処理量〔千KL/年〕</t>
  </si>
  <si>
    <t>5.21　都道府県別し尿処理の現状（平成23年度実績）（その１）</t>
  </si>
  <si>
    <t>5.21　都道府県別し尿処理の現状（平成23年度実績）（その２）</t>
  </si>
  <si>
    <t>水洗化率（%）</t>
  </si>
  <si>
    <t>出典：環境省 大臣官房廃棄物・リサイクル対策部廃棄物対策課「日本の廃棄物処理　平成23年度版」</t>
  </si>
  <si>
    <t>5.21　都道府県別し尿処理の現状（その１）</t>
  </si>
  <si>
    <t>（平成24年度実績）</t>
  </si>
  <si>
    <t>5.21　都道府県別し尿処理の現状（その２）</t>
  </si>
  <si>
    <t>出典：環境省 大臣官房廃棄物・リサイクル対策部廃棄物対策課 
　　　「日本の廃棄物処理　平成24年度版」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</si>
</sst>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#,##0;[Red]#,##0"/>
    <numFmt numFmtId="179" formatCode="#,##0.0;[Red]#,##0.0"/>
    <numFmt numFmtId="180" formatCode="#,##0.0"/>
    <numFmt numFmtId="181" formatCode="#,##0.0;[Red]\-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[$-411]g/&quot;標&quot;&quot;準&quot;"/>
    <numFmt numFmtId="192" formatCode="#,##0.000;[Red]\-#,##0.000"/>
    <numFmt numFmtId="193" formatCode="#,##0_);[Red]\(#,##0\)"/>
    <numFmt numFmtId="194" formatCode="#,##0_);\(#,##0\)"/>
    <numFmt numFmtId="195" formatCode="0.0_ "/>
    <numFmt numFmtId="196" formatCode="0_ "/>
    <numFmt numFmtId="197" formatCode="\(0\)"/>
    <numFmt numFmtId="198" formatCode="[DBNum3][$-411]#,##0"/>
    <numFmt numFmtId="199" formatCode="#,##0_ "/>
    <numFmt numFmtId="200" formatCode="\(#,##0\)"/>
    <numFmt numFmtId="201" formatCode="#,##0.00_ "/>
    <numFmt numFmtId="202" formatCode="#,##0.0_ "/>
    <numFmt numFmtId="203" formatCode="0_);[Red]\(0\)"/>
    <numFmt numFmtId="204" formatCode="0.0_);[Red]\(0.0\)"/>
    <numFmt numFmtId="205" formatCode="0.0_);\(0.0\)"/>
    <numFmt numFmtId="206" formatCode="0.00_);\(0.00\)"/>
    <numFmt numFmtId="207" formatCode="\(0,000\)"/>
    <numFmt numFmtId="208" formatCode="0.0%"/>
    <numFmt numFmtId="209" formatCode="0.0%&quot; &quot;"/>
    <numFmt numFmtId="210" formatCode="\(0.0%\)"/>
    <numFmt numFmtId="211" formatCode="0.000%"/>
    <numFmt numFmtId="212" formatCode="#,##0.0_);\(#,##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ゴシック"/>
      <family val="3"/>
    </font>
    <font>
      <b/>
      <sz val="14"/>
      <color theme="0"/>
      <name val="ＭＳ ゴシック"/>
      <family val="3"/>
    </font>
    <font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thin"/>
      <top>
        <color indexed="63"/>
      </top>
      <bottom style="medium"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5" fillId="0" borderId="0" xfId="66" applyFont="1" applyFill="1" applyAlignment="1">
      <alignment horizontal="left" vertical="center"/>
      <protection/>
    </xf>
    <xf numFmtId="38" fontId="3" fillId="0" borderId="10" xfId="52" applyFont="1" applyFill="1" applyBorder="1" applyAlignment="1">
      <alignment vertical="center" wrapText="1"/>
    </xf>
    <xf numFmtId="0" fontId="2" fillId="0" borderId="0" xfId="70" applyFont="1" applyAlignment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8" fontId="3" fillId="0" borderId="21" xfId="0" applyNumberFormat="1" applyFont="1" applyFill="1" applyBorder="1" applyAlignment="1">
      <alignment vertical="center" wrapText="1"/>
    </xf>
    <xf numFmtId="38" fontId="3" fillId="0" borderId="10" xfId="0" applyNumberFormat="1" applyFont="1" applyFill="1" applyBorder="1" applyAlignment="1">
      <alignment vertical="center" wrapText="1"/>
    </xf>
    <xf numFmtId="195" fontId="3" fillId="0" borderId="10" xfId="0" applyNumberFormat="1" applyFont="1" applyFill="1" applyBorder="1" applyAlignment="1">
      <alignment vertical="center" wrapText="1"/>
    </xf>
    <xf numFmtId="38" fontId="3" fillId="0" borderId="22" xfId="0" applyNumberFormat="1" applyFont="1" applyFill="1" applyBorder="1" applyAlignment="1">
      <alignment vertical="center" wrapText="1"/>
    </xf>
    <xf numFmtId="38" fontId="3" fillId="0" borderId="23" xfId="0" applyNumberFormat="1" applyFont="1" applyFill="1" applyBorder="1" applyAlignment="1">
      <alignment vertical="center" wrapText="1"/>
    </xf>
    <xf numFmtId="195" fontId="3" fillId="0" borderId="23" xfId="0" applyNumberFormat="1" applyFont="1" applyFill="1" applyBorder="1" applyAlignment="1">
      <alignment vertical="center" wrapText="1"/>
    </xf>
    <xf numFmtId="38" fontId="3" fillId="0" borderId="10" xfId="0" applyNumberFormat="1" applyFont="1" applyFill="1" applyBorder="1" applyAlignment="1" quotePrefix="1">
      <alignment horizontal="center" vertical="center" wrapText="1"/>
    </xf>
    <xf numFmtId="38" fontId="3" fillId="0" borderId="24" xfId="0" applyNumberFormat="1" applyFont="1" applyFill="1" applyBorder="1" applyAlignment="1">
      <alignment vertical="center" wrapText="1"/>
    </xf>
    <xf numFmtId="38" fontId="3" fillId="0" borderId="25" xfId="0" applyNumberFormat="1" applyFont="1" applyFill="1" applyBorder="1" applyAlignment="1">
      <alignment vertical="center" wrapText="1"/>
    </xf>
    <xf numFmtId="38" fontId="3" fillId="0" borderId="17" xfId="0" applyNumberFormat="1" applyFont="1" applyFill="1" applyBorder="1" applyAlignment="1">
      <alignment vertical="center" wrapText="1"/>
    </xf>
    <xf numFmtId="195" fontId="3" fillId="0" borderId="17" xfId="0" applyNumberFormat="1" applyFont="1" applyFill="1" applyBorder="1" applyAlignment="1">
      <alignment vertical="center" wrapText="1"/>
    </xf>
    <xf numFmtId="38" fontId="3" fillId="0" borderId="26" xfId="0" applyNumberFormat="1" applyFont="1" applyFill="1" applyBorder="1" applyAlignment="1">
      <alignment vertical="center" wrapText="1"/>
    </xf>
    <xf numFmtId="38" fontId="3" fillId="0" borderId="27" xfId="0" applyNumberFormat="1" applyFont="1" applyFill="1" applyBorder="1" applyAlignment="1">
      <alignment vertical="center" wrapText="1"/>
    </xf>
    <xf numFmtId="195" fontId="3" fillId="0" borderId="27" xfId="0" applyNumberFormat="1" applyFont="1" applyFill="1" applyBorder="1" applyAlignment="1">
      <alignment vertical="center" wrapText="1"/>
    </xf>
    <xf numFmtId="38" fontId="3" fillId="0" borderId="17" xfId="52" applyFont="1" applyFill="1" applyBorder="1" applyAlignment="1">
      <alignment vertical="center" wrapText="1"/>
    </xf>
    <xf numFmtId="38" fontId="3" fillId="0" borderId="17" xfId="0" applyNumberFormat="1" applyFont="1" applyFill="1" applyBorder="1" applyAlignment="1" quotePrefix="1">
      <alignment horizontal="center" vertical="center" wrapText="1"/>
    </xf>
    <xf numFmtId="38" fontId="3" fillId="0" borderId="28" xfId="0" applyNumberFormat="1" applyFont="1" applyFill="1" applyBorder="1" applyAlignment="1">
      <alignment vertical="center" wrapText="1"/>
    </xf>
    <xf numFmtId="38" fontId="3" fillId="0" borderId="29" xfId="0" applyNumberFormat="1" applyFont="1" applyFill="1" applyBorder="1" applyAlignment="1">
      <alignment vertical="center" wrapText="1"/>
    </xf>
    <xf numFmtId="195" fontId="3" fillId="0" borderId="29" xfId="0" applyNumberFormat="1" applyFont="1" applyFill="1" applyBorder="1" applyAlignment="1">
      <alignment vertical="center" wrapText="1"/>
    </xf>
    <xf numFmtId="38" fontId="3" fillId="0" borderId="30" xfId="0" applyNumberFormat="1" applyFont="1" applyFill="1" applyBorder="1" applyAlignment="1">
      <alignment vertical="center" wrapText="1"/>
    </xf>
    <xf numFmtId="38" fontId="3" fillId="0" borderId="30" xfId="0" applyNumberFormat="1" applyFont="1" applyFill="1" applyBorder="1" applyAlignment="1" quotePrefix="1">
      <alignment horizontal="center" vertical="center" wrapText="1"/>
    </xf>
    <xf numFmtId="38" fontId="3" fillId="0" borderId="31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vertical="center" wrapText="1"/>
    </xf>
    <xf numFmtId="38" fontId="3" fillId="0" borderId="34" xfId="0" applyNumberFormat="1" applyFont="1" applyFill="1" applyBorder="1" applyAlignment="1">
      <alignment vertical="center" wrapText="1"/>
    </xf>
    <xf numFmtId="195" fontId="3" fillId="0" borderId="34" xfId="0" applyNumberFormat="1" applyFont="1" applyFill="1" applyBorder="1" applyAlignment="1">
      <alignment vertical="center" wrapText="1"/>
    </xf>
    <xf numFmtId="38" fontId="3" fillId="0" borderId="35" xfId="0" applyNumberFormat="1" applyFont="1" applyFill="1" applyBorder="1" applyAlignment="1">
      <alignment vertical="center" wrapText="1"/>
    </xf>
    <xf numFmtId="38" fontId="3" fillId="0" borderId="36" xfId="0" applyNumberFormat="1" applyFont="1" applyFill="1" applyBorder="1" applyAlignment="1">
      <alignment vertical="center" wrapText="1"/>
    </xf>
    <xf numFmtId="195" fontId="3" fillId="0" borderId="36" xfId="0" applyNumberFormat="1" applyFont="1" applyFill="1" applyBorder="1" applyAlignment="1">
      <alignment vertical="center" wrapText="1"/>
    </xf>
    <xf numFmtId="38" fontId="3" fillId="0" borderId="34" xfId="52" applyFont="1" applyFill="1" applyBorder="1" applyAlignment="1">
      <alignment vertical="center" wrapText="1"/>
    </xf>
    <xf numFmtId="38" fontId="3" fillId="0" borderId="34" xfId="0" applyNumberFormat="1" applyFont="1" applyFill="1" applyBorder="1" applyAlignment="1" quotePrefix="1">
      <alignment horizontal="center" vertical="center" wrapText="1"/>
    </xf>
    <xf numFmtId="38" fontId="3" fillId="0" borderId="37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38" fontId="3" fillId="0" borderId="39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 wrapText="1"/>
    </xf>
    <xf numFmtId="38" fontId="3" fillId="0" borderId="40" xfId="0" applyNumberFormat="1" applyFont="1" applyFill="1" applyBorder="1" applyAlignment="1">
      <alignment vertical="center" wrapText="1"/>
    </xf>
    <xf numFmtId="38" fontId="3" fillId="0" borderId="30" xfId="52" applyFont="1" applyFill="1" applyBorder="1" applyAlignment="1">
      <alignment vertical="center" wrapText="1"/>
    </xf>
    <xf numFmtId="38" fontId="3" fillId="0" borderId="41" xfId="0" applyNumberFormat="1" applyFont="1" applyFill="1" applyBorder="1" applyAlignment="1">
      <alignment vertical="center" wrapText="1"/>
    </xf>
    <xf numFmtId="195" fontId="3" fillId="0" borderId="41" xfId="0" applyNumberFormat="1" applyFont="1" applyFill="1" applyBorder="1" applyAlignment="1">
      <alignment vertical="center" wrapText="1"/>
    </xf>
    <xf numFmtId="38" fontId="3" fillId="0" borderId="19" xfId="0" applyNumberFormat="1" applyFont="1" applyFill="1" applyBorder="1" applyAlignment="1">
      <alignment vertical="center" wrapText="1"/>
    </xf>
    <xf numFmtId="38" fontId="3" fillId="0" borderId="19" xfId="0" applyNumberFormat="1" applyFont="1" applyFill="1" applyBorder="1" applyAlignment="1" quotePrefix="1">
      <alignment horizontal="center" vertical="center" wrapText="1"/>
    </xf>
    <xf numFmtId="38" fontId="3" fillId="0" borderId="42" xfId="0" applyNumberFormat="1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vertical="center" wrapText="1"/>
    </xf>
    <xf numFmtId="38" fontId="3" fillId="0" borderId="45" xfId="0" applyNumberFormat="1" applyFont="1" applyFill="1" applyBorder="1" applyAlignment="1">
      <alignment vertical="center" wrapText="1"/>
    </xf>
    <xf numFmtId="195" fontId="3" fillId="0" borderId="45" xfId="0" applyNumberFormat="1" applyFont="1" applyFill="1" applyBorder="1" applyAlignment="1">
      <alignment vertical="center" wrapText="1"/>
    </xf>
    <xf numFmtId="38" fontId="3" fillId="0" borderId="46" xfId="0" applyNumberFormat="1" applyFont="1" applyFill="1" applyBorder="1" applyAlignment="1">
      <alignment vertical="center" wrapText="1"/>
    </xf>
    <xf numFmtId="38" fontId="3" fillId="0" borderId="47" xfId="0" applyNumberFormat="1" applyFont="1" applyFill="1" applyBorder="1" applyAlignment="1">
      <alignment vertical="center" wrapText="1"/>
    </xf>
    <xf numFmtId="195" fontId="3" fillId="0" borderId="47" xfId="0" applyNumberFormat="1" applyFont="1" applyFill="1" applyBorder="1" applyAlignment="1">
      <alignment vertical="center" wrapText="1"/>
    </xf>
    <xf numFmtId="38" fontId="3" fillId="0" borderId="48" xfId="0" applyNumberFormat="1" applyFont="1" applyFill="1" applyBorder="1" applyAlignment="1">
      <alignment vertical="center" wrapText="1"/>
    </xf>
    <xf numFmtId="38" fontId="3" fillId="0" borderId="45" xfId="52" applyFont="1" applyFill="1" applyBorder="1" applyAlignment="1">
      <alignment vertical="center" wrapText="1"/>
    </xf>
    <xf numFmtId="38" fontId="3" fillId="0" borderId="49" xfId="0" applyNumberFormat="1" applyFont="1" applyFill="1" applyBorder="1" applyAlignment="1">
      <alignment vertical="center" wrapText="1"/>
    </xf>
    <xf numFmtId="38" fontId="3" fillId="0" borderId="45" xfId="0" applyNumberFormat="1" applyFont="1" applyFill="1" applyBorder="1" applyAlignment="1" quotePrefix="1">
      <alignment horizontal="center" vertical="center" wrapText="1"/>
    </xf>
    <xf numFmtId="38" fontId="3" fillId="0" borderId="50" xfId="0" applyNumberFormat="1" applyFont="1" applyFill="1" applyBorder="1" applyAlignment="1">
      <alignment vertical="center" wrapText="1"/>
    </xf>
    <xf numFmtId="0" fontId="2" fillId="0" borderId="0" xfId="66" applyFont="1" applyFill="1">
      <alignment vertical="center"/>
      <protection/>
    </xf>
    <xf numFmtId="0" fontId="2" fillId="0" borderId="0" xfId="66" applyFont="1" applyFill="1" applyBorder="1" applyAlignment="1">
      <alignment vertical="center" wrapText="1"/>
      <protection/>
    </xf>
    <xf numFmtId="0" fontId="2" fillId="0" borderId="0" xfId="66" applyFont="1" applyFill="1" applyBorder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30" fillId="24" borderId="0" xfId="66" applyFont="1" applyFill="1" applyBorder="1" applyAlignment="1" quotePrefix="1">
      <alignment horizontal="left" vertical="center"/>
      <protection/>
    </xf>
    <xf numFmtId="0" fontId="2" fillId="0" borderId="17" xfId="66" applyFont="1" applyFill="1" applyBorder="1" applyAlignment="1">
      <alignment vertical="center" wrapText="1"/>
      <protection/>
    </xf>
    <xf numFmtId="0" fontId="2" fillId="0" borderId="26" xfId="66" applyFont="1" applyFill="1" applyBorder="1" applyAlignment="1">
      <alignment vertical="center" wrapText="1"/>
      <protection/>
    </xf>
    <xf numFmtId="0" fontId="2" fillId="0" borderId="40" xfId="66" applyFont="1" applyFill="1" applyBorder="1" applyAlignment="1">
      <alignment vertical="center" wrapText="1"/>
      <protection/>
    </xf>
    <xf numFmtId="0" fontId="2" fillId="0" borderId="30" xfId="66" applyFont="1" applyFill="1" applyBorder="1" applyAlignment="1">
      <alignment vertical="center" wrapText="1"/>
      <protection/>
    </xf>
    <xf numFmtId="0" fontId="2" fillId="0" borderId="30" xfId="66" applyNumberFormat="1" applyFont="1" applyFill="1" applyBorder="1" applyAlignment="1">
      <alignment horizontal="center" vertical="center"/>
      <protection/>
    </xf>
    <xf numFmtId="0" fontId="2" fillId="0" borderId="40" xfId="66" applyNumberFormat="1" applyFont="1" applyFill="1" applyBorder="1" applyAlignment="1">
      <alignment horizontal="center" vertical="center"/>
      <protection/>
    </xf>
    <xf numFmtId="0" fontId="2" fillId="0" borderId="51" xfId="66" applyNumberFormat="1" applyFont="1" applyFill="1" applyBorder="1" applyAlignment="1">
      <alignment horizontal="center" vertical="center"/>
      <protection/>
    </xf>
    <xf numFmtId="0" fontId="2" fillId="0" borderId="52" xfId="66" applyNumberFormat="1" applyFont="1" applyFill="1" applyBorder="1" applyAlignment="1">
      <alignment horizontal="center" vertical="center"/>
      <protection/>
    </xf>
    <xf numFmtId="0" fontId="31" fillId="24" borderId="0" xfId="66" applyFont="1" applyFill="1" applyBorder="1" applyAlignment="1">
      <alignment vertical="center" wrapText="1"/>
      <protection/>
    </xf>
    <xf numFmtId="0" fontId="27" fillId="0" borderId="0" xfId="66" applyFont="1" applyFill="1" applyBorder="1" applyAlignment="1">
      <alignment vertical="center" wrapText="1"/>
      <protection/>
    </xf>
    <xf numFmtId="0" fontId="27" fillId="0" borderId="0" xfId="66" applyFont="1" applyFill="1" applyBorder="1">
      <alignment vertical="center"/>
      <protection/>
    </xf>
    <xf numFmtId="0" fontId="27" fillId="0" borderId="0" xfId="66" applyFont="1" applyFill="1">
      <alignment vertical="center"/>
      <protection/>
    </xf>
    <xf numFmtId="0" fontId="2" fillId="0" borderId="53" xfId="66" applyFont="1" applyFill="1" applyBorder="1" applyAlignment="1">
      <alignment horizontal="distributed" vertical="center"/>
      <protection/>
    </xf>
    <xf numFmtId="38" fontId="2" fillId="0" borderId="54" xfId="66" applyNumberFormat="1" applyFont="1" applyFill="1" applyBorder="1" applyAlignment="1">
      <alignment vertical="center" wrapText="1"/>
      <protection/>
    </xf>
    <xf numFmtId="38" fontId="2" fillId="0" borderId="55" xfId="66" applyNumberFormat="1" applyFont="1" applyFill="1" applyBorder="1" applyAlignment="1">
      <alignment vertical="center" wrapText="1"/>
      <protection/>
    </xf>
    <xf numFmtId="195" fontId="2" fillId="0" borderId="56" xfId="66" applyNumberFormat="1" applyFont="1" applyFill="1" applyBorder="1" applyAlignment="1">
      <alignment vertical="center" wrapText="1"/>
      <protection/>
    </xf>
    <xf numFmtId="195" fontId="2" fillId="0" borderId="57" xfId="66" applyNumberFormat="1" applyFont="1" applyFill="1" applyBorder="1" applyAlignment="1">
      <alignment vertical="center" wrapText="1"/>
      <protection/>
    </xf>
    <xf numFmtId="38" fontId="2" fillId="0" borderId="56" xfId="66" applyNumberFormat="1" applyFont="1" applyFill="1" applyBorder="1" applyAlignment="1">
      <alignment vertical="center" wrapText="1"/>
      <protection/>
    </xf>
    <xf numFmtId="195" fontId="2" fillId="0" borderId="54" xfId="66" applyNumberFormat="1" applyFont="1" applyFill="1" applyBorder="1" applyAlignment="1">
      <alignment vertical="center" wrapText="1"/>
      <protection/>
    </xf>
    <xf numFmtId="38" fontId="2" fillId="0" borderId="55" xfId="52" applyFont="1" applyFill="1" applyBorder="1" applyAlignment="1">
      <alignment vertical="center" wrapText="1"/>
    </xf>
    <xf numFmtId="38" fontId="2" fillId="0" borderId="58" xfId="66" applyNumberFormat="1" applyFont="1" applyFill="1" applyBorder="1" applyAlignment="1">
      <alignment vertical="center" wrapText="1"/>
      <protection/>
    </xf>
    <xf numFmtId="38" fontId="2" fillId="0" borderId="59" xfId="66" applyNumberFormat="1" applyFont="1" applyFill="1" applyBorder="1" applyAlignment="1">
      <alignment vertical="center" wrapText="1"/>
      <protection/>
    </xf>
    <xf numFmtId="38" fontId="2" fillId="0" borderId="59" xfId="66" applyNumberFormat="1" applyFont="1" applyFill="1" applyBorder="1" applyAlignment="1" quotePrefix="1">
      <alignment horizontal="center" vertical="center" wrapText="1"/>
      <protection/>
    </xf>
    <xf numFmtId="38" fontId="2" fillId="0" borderId="54" xfId="52" applyFont="1" applyFill="1" applyBorder="1" applyAlignment="1">
      <alignment vertical="center"/>
    </xf>
    <xf numFmtId="38" fontId="2" fillId="0" borderId="55" xfId="52" applyFont="1" applyFill="1" applyBorder="1" applyAlignment="1">
      <alignment vertical="center"/>
    </xf>
    <xf numFmtId="38" fontId="2" fillId="0" borderId="59" xfId="52" applyFont="1" applyFill="1" applyBorder="1" applyAlignment="1">
      <alignment vertical="center"/>
    </xf>
    <xf numFmtId="38" fontId="2" fillId="0" borderId="57" xfId="52" applyFont="1" applyFill="1" applyBorder="1" applyAlignment="1">
      <alignment vertical="center"/>
    </xf>
    <xf numFmtId="0" fontId="2" fillId="0" borderId="60" xfId="66" applyFont="1" applyFill="1" applyBorder="1" applyAlignment="1">
      <alignment horizontal="distributed" vertical="center"/>
      <protection/>
    </xf>
    <xf numFmtId="38" fontId="2" fillId="0" borderId="61" xfId="66" applyNumberFormat="1" applyFont="1" applyFill="1" applyBorder="1" applyAlignment="1">
      <alignment vertical="center" wrapText="1"/>
      <protection/>
    </xf>
    <xf numFmtId="38" fontId="2" fillId="0" borderId="62" xfId="66" applyNumberFormat="1" applyFont="1" applyFill="1" applyBorder="1" applyAlignment="1">
      <alignment vertical="center" wrapText="1"/>
      <protection/>
    </xf>
    <xf numFmtId="195" fontId="2" fillId="0" borderId="63" xfId="66" applyNumberFormat="1" applyFont="1" applyFill="1" applyBorder="1" applyAlignment="1">
      <alignment vertical="center" wrapText="1"/>
      <protection/>
    </xf>
    <xf numFmtId="195" fontId="2" fillId="0" borderId="64" xfId="66" applyNumberFormat="1" applyFont="1" applyFill="1" applyBorder="1" applyAlignment="1">
      <alignment vertical="center" wrapText="1"/>
      <protection/>
    </xf>
    <xf numFmtId="38" fontId="2" fillId="0" borderId="63" xfId="66" applyNumberFormat="1" applyFont="1" applyFill="1" applyBorder="1" applyAlignment="1">
      <alignment vertical="center" wrapText="1"/>
      <protection/>
    </xf>
    <xf numFmtId="195" fontId="2" fillId="0" borderId="61" xfId="66" applyNumberFormat="1" applyFont="1" applyFill="1" applyBorder="1" applyAlignment="1">
      <alignment vertical="center" wrapText="1"/>
      <protection/>
    </xf>
    <xf numFmtId="38" fontId="2" fillId="0" borderId="62" xfId="52" applyFont="1" applyFill="1" applyBorder="1" applyAlignment="1">
      <alignment vertical="center" wrapText="1"/>
    </xf>
    <xf numFmtId="38" fontId="2" fillId="0" borderId="65" xfId="66" applyNumberFormat="1" applyFont="1" applyFill="1" applyBorder="1" applyAlignment="1">
      <alignment vertical="center" wrapText="1"/>
      <protection/>
    </xf>
    <xf numFmtId="38" fontId="2" fillId="0" borderId="66" xfId="66" applyNumberFormat="1" applyFont="1" applyFill="1" applyBorder="1" applyAlignment="1">
      <alignment vertical="center" wrapText="1"/>
      <protection/>
    </xf>
    <xf numFmtId="38" fontId="2" fillId="0" borderId="66" xfId="66" applyNumberFormat="1" applyFont="1" applyFill="1" applyBorder="1" applyAlignment="1">
      <alignment horizontal="center" vertical="center" wrapText="1"/>
      <protection/>
    </xf>
    <xf numFmtId="0" fontId="2" fillId="0" borderId="67" xfId="66" applyFont="1" applyFill="1" applyBorder="1" applyAlignment="1">
      <alignment horizontal="distributed" vertical="center"/>
      <protection/>
    </xf>
    <xf numFmtId="38" fontId="2" fillId="0" borderId="68" xfId="66" applyNumberFormat="1" applyFont="1" applyFill="1" applyBorder="1" applyAlignment="1">
      <alignment vertical="center" wrapText="1"/>
      <protection/>
    </xf>
    <xf numFmtId="38" fontId="2" fillId="0" borderId="69" xfId="66" applyNumberFormat="1" applyFont="1" applyFill="1" applyBorder="1" applyAlignment="1">
      <alignment vertical="center" wrapText="1"/>
      <protection/>
    </xf>
    <xf numFmtId="195" fontId="2" fillId="0" borderId="70" xfId="66" applyNumberFormat="1" applyFont="1" applyFill="1" applyBorder="1" applyAlignment="1">
      <alignment vertical="center" wrapText="1"/>
      <protection/>
    </xf>
    <xf numFmtId="195" fontId="2" fillId="0" borderId="71" xfId="66" applyNumberFormat="1" applyFont="1" applyFill="1" applyBorder="1" applyAlignment="1">
      <alignment vertical="center" wrapText="1"/>
      <protection/>
    </xf>
    <xf numFmtId="38" fontId="2" fillId="0" borderId="70" xfId="66" applyNumberFormat="1" applyFont="1" applyFill="1" applyBorder="1" applyAlignment="1">
      <alignment vertical="center" wrapText="1"/>
      <protection/>
    </xf>
    <xf numFmtId="195" fontId="2" fillId="0" borderId="68" xfId="66" applyNumberFormat="1" applyFont="1" applyFill="1" applyBorder="1" applyAlignment="1">
      <alignment vertical="center" wrapText="1"/>
      <protection/>
    </xf>
    <xf numFmtId="38" fontId="2" fillId="0" borderId="69" xfId="52" applyFont="1" applyFill="1" applyBorder="1" applyAlignment="1">
      <alignment vertical="center" wrapText="1"/>
    </xf>
    <xf numFmtId="38" fontId="2" fillId="0" borderId="72" xfId="66" applyNumberFormat="1" applyFont="1" applyFill="1" applyBorder="1" applyAlignment="1">
      <alignment vertical="center" wrapText="1"/>
      <protection/>
    </xf>
    <xf numFmtId="38" fontId="2" fillId="0" borderId="73" xfId="66" applyNumberFormat="1" applyFont="1" applyFill="1" applyBorder="1" applyAlignment="1">
      <alignment vertical="center" wrapText="1"/>
      <protection/>
    </xf>
    <xf numFmtId="38" fontId="2" fillId="0" borderId="73" xfId="66" applyNumberFormat="1" applyFont="1" applyFill="1" applyBorder="1" applyAlignment="1" quotePrefix="1">
      <alignment horizontal="center" vertical="center" wrapText="1"/>
      <protection/>
    </xf>
    <xf numFmtId="0" fontId="2" fillId="0" borderId="74" xfId="66" applyFont="1" applyFill="1" applyBorder="1" applyAlignment="1">
      <alignment horizontal="distributed" vertical="center"/>
      <protection/>
    </xf>
    <xf numFmtId="38" fontId="2" fillId="0" borderId="75" xfId="66" applyNumberFormat="1" applyFont="1" applyFill="1" applyBorder="1" applyAlignment="1">
      <alignment vertical="center" wrapText="1"/>
      <protection/>
    </xf>
    <xf numFmtId="38" fontId="2" fillId="0" borderId="76" xfId="66" applyNumberFormat="1" applyFont="1" applyFill="1" applyBorder="1" applyAlignment="1">
      <alignment vertical="center" wrapText="1"/>
      <protection/>
    </xf>
    <xf numFmtId="195" fontId="2" fillId="0" borderId="77" xfId="66" applyNumberFormat="1" applyFont="1" applyFill="1" applyBorder="1" applyAlignment="1">
      <alignment vertical="center" wrapText="1"/>
      <protection/>
    </xf>
    <xf numFmtId="195" fontId="2" fillId="0" borderId="78" xfId="66" applyNumberFormat="1" applyFont="1" applyFill="1" applyBorder="1" applyAlignment="1">
      <alignment vertical="center" wrapText="1"/>
      <protection/>
    </xf>
    <xf numFmtId="38" fontId="2" fillId="0" borderId="77" xfId="66" applyNumberFormat="1" applyFont="1" applyFill="1" applyBorder="1" applyAlignment="1">
      <alignment vertical="center" wrapText="1"/>
      <protection/>
    </xf>
    <xf numFmtId="195" fontId="2" fillId="0" borderId="75" xfId="66" applyNumberFormat="1" applyFont="1" applyFill="1" applyBorder="1" applyAlignment="1">
      <alignment vertical="center" wrapText="1"/>
      <protection/>
    </xf>
    <xf numFmtId="38" fontId="2" fillId="0" borderId="76" xfId="52" applyFont="1" applyFill="1" applyBorder="1" applyAlignment="1">
      <alignment vertical="center" wrapText="1"/>
    </xf>
    <xf numFmtId="38" fontId="2" fillId="0" borderId="79" xfId="66" applyNumberFormat="1" applyFont="1" applyFill="1" applyBorder="1" applyAlignment="1">
      <alignment vertical="center" wrapText="1"/>
      <protection/>
    </xf>
    <xf numFmtId="38" fontId="2" fillId="0" borderId="80" xfId="66" applyNumberFormat="1" applyFont="1" applyFill="1" applyBorder="1" applyAlignment="1">
      <alignment vertical="center" wrapText="1"/>
      <protection/>
    </xf>
    <xf numFmtId="38" fontId="2" fillId="0" borderId="80" xfId="66" applyNumberFormat="1" applyFont="1" applyFill="1" applyBorder="1" applyAlignment="1" quotePrefix="1">
      <alignment horizontal="center" vertical="center" wrapText="1"/>
      <protection/>
    </xf>
    <xf numFmtId="38" fontId="2" fillId="0" borderId="61" xfId="52" applyFont="1" applyFill="1" applyBorder="1" applyAlignment="1">
      <alignment vertical="center"/>
    </xf>
    <xf numFmtId="38" fontId="2" fillId="0" borderId="62" xfId="52" applyFont="1" applyFill="1" applyBorder="1" applyAlignment="1">
      <alignment vertical="center"/>
    </xf>
    <xf numFmtId="38" fontId="2" fillId="0" borderId="66" xfId="52" applyFont="1" applyFill="1" applyBorder="1" applyAlignment="1">
      <alignment vertical="center"/>
    </xf>
    <xf numFmtId="38" fontId="2" fillId="0" borderId="64" xfId="52" applyFont="1" applyFill="1" applyBorder="1" applyAlignment="1">
      <alignment vertical="center"/>
    </xf>
    <xf numFmtId="38" fontId="2" fillId="0" borderId="68" xfId="52" applyFont="1" applyFill="1" applyBorder="1" applyAlignment="1">
      <alignment vertical="center"/>
    </xf>
    <xf numFmtId="38" fontId="2" fillId="0" borderId="69" xfId="52" applyFont="1" applyFill="1" applyBorder="1" applyAlignment="1">
      <alignment vertical="center"/>
    </xf>
    <xf numFmtId="38" fontId="2" fillId="0" borderId="73" xfId="52" applyFont="1" applyFill="1" applyBorder="1" applyAlignment="1">
      <alignment vertical="center"/>
    </xf>
    <xf numFmtId="38" fontId="2" fillId="0" borderId="71" xfId="52" applyFont="1" applyFill="1" applyBorder="1" applyAlignment="1">
      <alignment vertical="center"/>
    </xf>
    <xf numFmtId="38" fontId="2" fillId="0" borderId="75" xfId="52" applyFont="1" applyFill="1" applyBorder="1" applyAlignment="1">
      <alignment vertical="center"/>
    </xf>
    <xf numFmtId="38" fontId="2" fillId="0" borderId="76" xfId="52" applyFont="1" applyFill="1" applyBorder="1" applyAlignment="1">
      <alignment vertical="center"/>
    </xf>
    <xf numFmtId="38" fontId="2" fillId="0" borderId="80" xfId="52" applyFont="1" applyFill="1" applyBorder="1" applyAlignment="1">
      <alignment vertical="center"/>
    </xf>
    <xf numFmtId="38" fontId="2" fillId="0" borderId="78" xfId="52" applyFont="1" applyFill="1" applyBorder="1" applyAlignment="1">
      <alignment vertical="center"/>
    </xf>
    <xf numFmtId="0" fontId="27" fillId="24" borderId="0" xfId="66" applyFont="1" applyFill="1" applyBorder="1" applyAlignment="1">
      <alignment vertical="center" wrapText="1"/>
      <protection/>
    </xf>
    <xf numFmtId="0" fontId="2" fillId="0" borderId="81" xfId="66" applyFont="1" applyFill="1" applyBorder="1" applyAlignment="1">
      <alignment horizontal="distributed" vertical="center"/>
      <protection/>
    </xf>
    <xf numFmtId="0" fontId="2" fillId="0" borderId="82" xfId="66" applyFont="1" applyFill="1" applyBorder="1" applyAlignment="1">
      <alignment horizontal="distributed" vertical="center"/>
      <protection/>
    </xf>
    <xf numFmtId="0" fontId="2" fillId="0" borderId="83" xfId="66" applyFont="1" applyFill="1" applyBorder="1" applyAlignment="1">
      <alignment horizontal="distributed" vertical="center"/>
      <protection/>
    </xf>
    <xf numFmtId="0" fontId="2" fillId="0" borderId="84" xfId="66" applyFont="1" applyFill="1" applyBorder="1" applyAlignment="1">
      <alignment horizontal="distributed" vertical="center"/>
      <protection/>
    </xf>
    <xf numFmtId="38" fontId="2" fillId="0" borderId="61" xfId="0" applyNumberFormat="1" applyFont="1" applyFill="1" applyBorder="1" applyAlignment="1">
      <alignment vertical="center" wrapText="1"/>
    </xf>
    <xf numFmtId="38" fontId="2" fillId="0" borderId="68" xfId="0" applyNumberFormat="1" applyFont="1" applyFill="1" applyBorder="1" applyAlignment="1">
      <alignment vertical="center" wrapText="1"/>
    </xf>
    <xf numFmtId="38" fontId="2" fillId="0" borderId="75" xfId="0" applyNumberFormat="1" applyFont="1" applyFill="1" applyBorder="1" applyAlignment="1">
      <alignment vertical="center" wrapText="1"/>
    </xf>
    <xf numFmtId="38" fontId="2" fillId="0" borderId="85" xfId="0" applyNumberFormat="1" applyFont="1" applyFill="1" applyBorder="1" applyAlignment="1">
      <alignment vertical="center" wrapText="1"/>
    </xf>
    <xf numFmtId="38" fontId="2" fillId="0" borderId="54" xfId="0" applyNumberFormat="1" applyFont="1" applyFill="1" applyBorder="1" applyAlignment="1">
      <alignment vertical="center" wrapText="1"/>
    </xf>
    <xf numFmtId="38" fontId="2" fillId="0" borderId="0" xfId="66" applyNumberFormat="1" applyFont="1" applyFill="1" applyBorder="1">
      <alignment vertical="center"/>
      <protection/>
    </xf>
    <xf numFmtId="38" fontId="2" fillId="0" borderId="65" xfId="0" applyNumberFormat="1" applyFont="1" applyFill="1" applyBorder="1" applyAlignment="1">
      <alignment vertical="center" wrapText="1"/>
    </xf>
    <xf numFmtId="195" fontId="2" fillId="0" borderId="63" xfId="0" applyNumberFormat="1" applyFont="1" applyFill="1" applyBorder="1" applyAlignment="1">
      <alignment vertical="center" wrapText="1"/>
    </xf>
    <xf numFmtId="38" fontId="2" fillId="0" borderId="72" xfId="0" applyNumberFormat="1" applyFont="1" applyFill="1" applyBorder="1" applyAlignment="1">
      <alignment vertical="center" wrapText="1"/>
    </xf>
    <xf numFmtId="195" fontId="2" fillId="0" borderId="70" xfId="0" applyNumberFormat="1" applyFont="1" applyFill="1" applyBorder="1" applyAlignment="1">
      <alignment vertical="center" wrapText="1"/>
    </xf>
    <xf numFmtId="38" fontId="2" fillId="0" borderId="86" xfId="0" applyNumberFormat="1" applyFont="1" applyFill="1" applyBorder="1" applyAlignment="1">
      <alignment vertical="center" wrapText="1"/>
    </xf>
    <xf numFmtId="195" fontId="2" fillId="0" borderId="87" xfId="0" applyNumberFormat="1" applyFont="1" applyFill="1" applyBorder="1" applyAlignment="1">
      <alignment vertical="center" wrapText="1"/>
    </xf>
    <xf numFmtId="38" fontId="2" fillId="0" borderId="58" xfId="0" applyNumberFormat="1" applyFont="1" applyFill="1" applyBorder="1" applyAlignment="1">
      <alignment vertical="center" wrapText="1"/>
    </xf>
    <xf numFmtId="195" fontId="2" fillId="0" borderId="56" xfId="0" applyNumberFormat="1" applyFont="1" applyFill="1" applyBorder="1" applyAlignment="1">
      <alignment vertical="center" wrapText="1"/>
    </xf>
    <xf numFmtId="38" fontId="3" fillId="0" borderId="61" xfId="0" applyNumberFormat="1" applyFont="1" applyFill="1" applyBorder="1" applyAlignment="1">
      <alignment vertical="center" wrapText="1"/>
    </xf>
    <xf numFmtId="38" fontId="3" fillId="0" borderId="68" xfId="0" applyNumberFormat="1" applyFont="1" applyFill="1" applyBorder="1" applyAlignment="1">
      <alignment vertical="center" wrapText="1"/>
    </xf>
    <xf numFmtId="38" fontId="3" fillId="0" borderId="75" xfId="0" applyNumberFormat="1" applyFont="1" applyFill="1" applyBorder="1" applyAlignment="1">
      <alignment vertical="center" wrapText="1"/>
    </xf>
    <xf numFmtId="195" fontId="2" fillId="0" borderId="66" xfId="0" applyNumberFormat="1" applyFont="1" applyFill="1" applyBorder="1" applyAlignment="1">
      <alignment vertical="center" wrapText="1"/>
    </xf>
    <xf numFmtId="38" fontId="2" fillId="0" borderId="63" xfId="0" applyNumberFormat="1" applyFont="1" applyFill="1" applyBorder="1" applyAlignment="1">
      <alignment vertical="center" wrapText="1"/>
    </xf>
    <xf numFmtId="195" fontId="2" fillId="0" borderId="73" xfId="0" applyNumberFormat="1" applyFont="1" applyFill="1" applyBorder="1" applyAlignment="1">
      <alignment vertical="center" wrapText="1"/>
    </xf>
    <xf numFmtId="38" fontId="2" fillId="0" borderId="70" xfId="0" applyNumberFormat="1" applyFont="1" applyFill="1" applyBorder="1" applyAlignment="1">
      <alignment vertical="center" wrapText="1"/>
    </xf>
    <xf numFmtId="195" fontId="2" fillId="0" borderId="88" xfId="0" applyNumberFormat="1" applyFont="1" applyFill="1" applyBorder="1" applyAlignment="1">
      <alignment vertical="center" wrapText="1"/>
    </xf>
    <xf numFmtId="38" fontId="2" fillId="0" borderId="87" xfId="0" applyNumberFormat="1" applyFont="1" applyFill="1" applyBorder="1" applyAlignment="1">
      <alignment vertical="center" wrapText="1"/>
    </xf>
    <xf numFmtId="195" fontId="2" fillId="0" borderId="59" xfId="0" applyNumberFormat="1" applyFont="1" applyFill="1" applyBorder="1" applyAlignment="1">
      <alignment vertical="center" wrapText="1"/>
    </xf>
    <xf numFmtId="38" fontId="2" fillId="0" borderId="56" xfId="0" applyNumberFormat="1" applyFont="1" applyFill="1" applyBorder="1" applyAlignment="1">
      <alignment vertical="center" wrapText="1"/>
    </xf>
    <xf numFmtId="38" fontId="2" fillId="0" borderId="64" xfId="0" applyNumberFormat="1" applyFont="1" applyFill="1" applyBorder="1" applyAlignment="1">
      <alignment vertical="center" wrapText="1"/>
    </xf>
    <xf numFmtId="38" fontId="2" fillId="0" borderId="71" xfId="0" applyNumberFormat="1" applyFont="1" applyFill="1" applyBorder="1" applyAlignment="1">
      <alignment vertical="center" wrapText="1"/>
    </xf>
    <xf numFmtId="38" fontId="2" fillId="0" borderId="89" xfId="0" applyNumberFormat="1" applyFont="1" applyFill="1" applyBorder="1" applyAlignment="1">
      <alignment vertical="center" wrapText="1"/>
    </xf>
    <xf numFmtId="38" fontId="2" fillId="0" borderId="57" xfId="0" applyNumberFormat="1" applyFont="1" applyFill="1" applyBorder="1" applyAlignment="1">
      <alignment vertical="center" wrapText="1"/>
    </xf>
    <xf numFmtId="38" fontId="2" fillId="0" borderId="62" xfId="0" applyNumberFormat="1" applyFont="1" applyFill="1" applyBorder="1" applyAlignment="1">
      <alignment vertical="center" wrapText="1"/>
    </xf>
    <xf numFmtId="38" fontId="2" fillId="0" borderId="69" xfId="0" applyNumberFormat="1" applyFont="1" applyFill="1" applyBorder="1" applyAlignment="1">
      <alignment vertical="center" wrapText="1"/>
    </xf>
    <xf numFmtId="38" fontId="2" fillId="0" borderId="90" xfId="0" applyNumberFormat="1" applyFont="1" applyFill="1" applyBorder="1" applyAlignment="1">
      <alignment vertical="center" wrapText="1"/>
    </xf>
    <xf numFmtId="38" fontId="2" fillId="0" borderId="55" xfId="0" applyNumberFormat="1" applyFont="1" applyFill="1" applyBorder="1" applyAlignment="1">
      <alignment vertical="center" wrapText="1"/>
    </xf>
    <xf numFmtId="195" fontId="2" fillId="0" borderId="61" xfId="0" applyNumberFormat="1" applyFont="1" applyFill="1" applyBorder="1" applyAlignment="1">
      <alignment vertical="center" wrapText="1"/>
    </xf>
    <xf numFmtId="195" fontId="2" fillId="0" borderId="68" xfId="0" applyNumberFormat="1" applyFont="1" applyFill="1" applyBorder="1" applyAlignment="1">
      <alignment vertical="center" wrapText="1"/>
    </xf>
    <xf numFmtId="195" fontId="2" fillId="0" borderId="75" xfId="0" applyNumberFormat="1" applyFont="1" applyFill="1" applyBorder="1" applyAlignment="1">
      <alignment vertical="center" wrapText="1"/>
    </xf>
    <xf numFmtId="38" fontId="2" fillId="0" borderId="19" xfId="0" applyNumberFormat="1" applyFont="1" applyFill="1" applyBorder="1" applyAlignment="1">
      <alignment vertical="center" wrapText="1"/>
    </xf>
    <xf numFmtId="195" fontId="2" fillId="0" borderId="62" xfId="0" applyNumberFormat="1" applyFont="1" applyFill="1" applyBorder="1" applyAlignment="1">
      <alignment vertical="center" wrapText="1"/>
    </xf>
    <xf numFmtId="195" fontId="2" fillId="0" borderId="69" xfId="0" applyNumberFormat="1" applyFont="1" applyFill="1" applyBorder="1" applyAlignment="1">
      <alignment vertical="center" wrapText="1"/>
    </xf>
    <xf numFmtId="195" fontId="2" fillId="0" borderId="90" xfId="0" applyNumberFormat="1" applyFont="1" applyFill="1" applyBorder="1" applyAlignment="1">
      <alignment vertical="center" wrapText="1"/>
    </xf>
    <xf numFmtId="195" fontId="2" fillId="0" borderId="55" xfId="0" applyNumberFormat="1" applyFont="1" applyFill="1" applyBorder="1" applyAlignment="1">
      <alignment vertical="center" wrapText="1"/>
    </xf>
    <xf numFmtId="38" fontId="2" fillId="0" borderId="66" xfId="0" applyNumberFormat="1" applyFont="1" applyFill="1" applyBorder="1" applyAlignment="1">
      <alignment vertical="center" wrapText="1"/>
    </xf>
    <xf numFmtId="38" fontId="2" fillId="0" borderId="73" xfId="0" applyNumberFormat="1" applyFont="1" applyFill="1" applyBorder="1" applyAlignment="1">
      <alignment vertical="center" wrapText="1"/>
    </xf>
    <xf numFmtId="38" fontId="2" fillId="0" borderId="59" xfId="0" applyNumberFormat="1" applyFont="1" applyFill="1" applyBorder="1" applyAlignment="1">
      <alignment vertical="center" wrapText="1"/>
    </xf>
    <xf numFmtId="195" fontId="2" fillId="0" borderId="53" xfId="0" applyNumberFormat="1" applyFont="1" applyFill="1" applyBorder="1" applyAlignment="1">
      <alignment vertical="center" wrapText="1"/>
    </xf>
    <xf numFmtId="38" fontId="2" fillId="0" borderId="66" xfId="0" applyNumberFormat="1" applyFont="1" applyFill="1" applyBorder="1" applyAlignment="1">
      <alignment horizontal="center" vertical="center" wrapText="1"/>
    </xf>
    <xf numFmtId="38" fontId="2" fillId="0" borderId="73" xfId="0" applyNumberFormat="1" applyFont="1" applyFill="1" applyBorder="1" applyAlignment="1" quotePrefix="1">
      <alignment horizontal="center" vertical="center" wrapText="1"/>
    </xf>
    <xf numFmtId="38" fontId="2" fillId="0" borderId="88" xfId="0" applyNumberFormat="1" applyFont="1" applyFill="1" applyBorder="1" applyAlignment="1">
      <alignment vertical="center" wrapText="1"/>
    </xf>
    <xf numFmtId="38" fontId="2" fillId="0" borderId="88" xfId="0" applyNumberFormat="1" applyFont="1" applyFill="1" applyBorder="1" applyAlignment="1" quotePrefix="1">
      <alignment horizontal="center" vertical="center" wrapText="1"/>
    </xf>
    <xf numFmtId="38" fontId="2" fillId="0" borderId="59" xfId="0" applyNumberFormat="1" applyFont="1" applyFill="1" applyBorder="1" applyAlignment="1" quotePrefix="1">
      <alignment horizontal="center" vertical="center" wrapText="1"/>
    </xf>
    <xf numFmtId="38" fontId="2" fillId="0" borderId="76" xfId="0" applyNumberFormat="1" applyFont="1" applyFill="1" applyBorder="1" applyAlignment="1">
      <alignment vertical="center" wrapText="1"/>
    </xf>
    <xf numFmtId="38" fontId="2" fillId="0" borderId="91" xfId="0" applyNumberFormat="1" applyFont="1" applyFill="1" applyBorder="1" applyAlignment="1">
      <alignment vertical="center" wrapText="1"/>
    </xf>
    <xf numFmtId="0" fontId="2" fillId="0" borderId="0" xfId="66" applyFont="1" applyFill="1" applyBorder="1" applyAlignment="1">
      <alignment horizontal="right" vertical="center"/>
      <protection/>
    </xf>
    <xf numFmtId="0" fontId="2" fillId="0" borderId="77" xfId="66" applyFont="1" applyFill="1" applyBorder="1" applyAlignment="1">
      <alignment horizontal="center" vertical="center" wrapText="1"/>
      <protection/>
    </xf>
    <xf numFmtId="0" fontId="2" fillId="0" borderId="92" xfId="66" applyFont="1" applyFill="1" applyBorder="1" applyAlignment="1">
      <alignment horizontal="center" vertical="center" wrapText="1"/>
      <protection/>
    </xf>
    <xf numFmtId="0" fontId="2" fillId="0" borderId="93" xfId="66" applyFont="1" applyFill="1" applyBorder="1" applyAlignment="1">
      <alignment horizontal="center" vertical="center" wrapText="1"/>
      <protection/>
    </xf>
    <xf numFmtId="0" fontId="2" fillId="0" borderId="80" xfId="66" applyFont="1" applyFill="1" applyBorder="1" applyAlignment="1">
      <alignment horizontal="center" vertical="center" wrapText="1"/>
      <protection/>
    </xf>
    <xf numFmtId="0" fontId="2" fillId="0" borderId="94" xfId="66" applyFont="1" applyFill="1" applyBorder="1" applyAlignment="1">
      <alignment horizontal="center" vertical="center" wrapText="1"/>
      <protection/>
    </xf>
    <xf numFmtId="0" fontId="2" fillId="0" borderId="95" xfId="66" applyFont="1" applyFill="1" applyBorder="1" applyAlignment="1">
      <alignment horizontal="center" vertical="center" wrapText="1"/>
      <protection/>
    </xf>
    <xf numFmtId="0" fontId="2" fillId="0" borderId="96" xfId="66" applyFont="1" applyFill="1" applyBorder="1" applyAlignment="1">
      <alignment horizontal="center" vertical="center" wrapText="1"/>
      <protection/>
    </xf>
    <xf numFmtId="0" fontId="2" fillId="0" borderId="34" xfId="66" applyFont="1" applyFill="1" applyBorder="1" applyAlignment="1">
      <alignment horizontal="center" vertical="center" wrapText="1"/>
      <protection/>
    </xf>
    <xf numFmtId="0" fontId="2" fillId="0" borderId="78" xfId="66" applyFont="1" applyFill="1" applyBorder="1" applyAlignment="1">
      <alignment horizontal="center" vertical="center" wrapText="1"/>
      <protection/>
    </xf>
    <xf numFmtId="0" fontId="2" fillId="0" borderId="97" xfId="66" applyFont="1" applyFill="1" applyBorder="1" applyAlignment="1">
      <alignment horizontal="center" vertical="center" wrapText="1"/>
      <protection/>
    </xf>
    <xf numFmtId="0" fontId="2" fillId="0" borderId="98" xfId="66" applyFont="1" applyFill="1" applyBorder="1" applyAlignment="1">
      <alignment horizontal="center" vertical="center" wrapText="1"/>
      <protection/>
    </xf>
    <xf numFmtId="0" fontId="2" fillId="0" borderId="79" xfId="66" applyFont="1" applyFill="1" applyBorder="1" applyAlignment="1">
      <alignment horizontal="center" vertical="center" wrapText="1"/>
      <protection/>
    </xf>
    <xf numFmtId="0" fontId="2" fillId="0" borderId="99" xfId="66" applyFont="1" applyFill="1" applyBorder="1" applyAlignment="1">
      <alignment horizontal="center" vertical="center" wrapText="1"/>
      <protection/>
    </xf>
    <xf numFmtId="0" fontId="2" fillId="0" borderId="100" xfId="66" applyFont="1" applyFill="1" applyBorder="1" applyAlignment="1">
      <alignment horizontal="center" vertical="center" wrapText="1"/>
      <protection/>
    </xf>
    <xf numFmtId="0" fontId="2" fillId="0" borderId="101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02" xfId="66" applyFont="1" applyFill="1" applyBorder="1" applyAlignment="1">
      <alignment horizontal="center" vertical="center" wrapText="1"/>
      <protection/>
    </xf>
    <xf numFmtId="0" fontId="2" fillId="0" borderId="35" xfId="66" applyFont="1" applyFill="1" applyBorder="1" applyAlignment="1">
      <alignment horizontal="center" vertical="center" wrapText="1"/>
      <protection/>
    </xf>
    <xf numFmtId="0" fontId="2" fillId="0" borderId="103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 wrapText="1"/>
      <protection/>
    </xf>
    <xf numFmtId="0" fontId="2" fillId="0" borderId="104" xfId="66" applyFont="1" applyFill="1" applyBorder="1" applyAlignment="1">
      <alignment horizontal="center" vertical="center" wrapText="1"/>
      <protection/>
    </xf>
    <xf numFmtId="0" fontId="2" fillId="0" borderId="103" xfId="66" applyFont="1" applyFill="1" applyBorder="1" applyAlignment="1">
      <alignment horizontal="center" vertical="center" wrapText="1"/>
      <protection/>
    </xf>
    <xf numFmtId="0" fontId="2" fillId="0" borderId="12" xfId="70" applyFont="1" applyFill="1" applyBorder="1" applyAlignment="1">
      <alignment horizontal="left" vertical="center" wrapText="1"/>
      <protection/>
    </xf>
    <xf numFmtId="0" fontId="2" fillId="0" borderId="14" xfId="66" applyFont="1" applyFill="1" applyBorder="1" applyAlignment="1">
      <alignment horizontal="center" vertical="center"/>
      <protection/>
    </xf>
    <xf numFmtId="0" fontId="2" fillId="0" borderId="105" xfId="66" applyFont="1" applyFill="1" applyBorder="1" applyAlignment="1">
      <alignment horizontal="center" vertical="center"/>
      <protection/>
    </xf>
    <xf numFmtId="0" fontId="2" fillId="0" borderId="106" xfId="66" applyFont="1" applyFill="1" applyBorder="1" applyAlignment="1">
      <alignment horizontal="center" vertical="center" wrapText="1"/>
      <protection/>
    </xf>
    <xf numFmtId="0" fontId="2" fillId="0" borderId="22" xfId="66" applyFont="1" applyFill="1" applyBorder="1" applyAlignment="1" quotePrefix="1">
      <alignment horizontal="center" vertical="center" wrapText="1"/>
      <protection/>
    </xf>
    <xf numFmtId="0" fontId="2" fillId="0" borderId="12" xfId="66" applyFont="1" applyFill="1" applyBorder="1" applyAlignment="1" quotePrefix="1">
      <alignment horizontal="center" vertical="center" wrapText="1"/>
      <protection/>
    </xf>
    <xf numFmtId="0" fontId="2" fillId="0" borderId="30" xfId="66" applyFont="1" applyFill="1" applyBorder="1" applyAlignment="1">
      <alignment horizontal="center" vertical="center" wrapText="1"/>
      <protection/>
    </xf>
    <xf numFmtId="0" fontId="2" fillId="0" borderId="26" xfId="66" applyFont="1" applyFill="1" applyBorder="1" applyAlignment="1">
      <alignment horizontal="center" vertical="center"/>
      <protection/>
    </xf>
    <xf numFmtId="0" fontId="2" fillId="0" borderId="95" xfId="66" applyFont="1" applyFill="1" applyBorder="1" applyAlignment="1">
      <alignment horizontal="center" vertical="center"/>
      <protection/>
    </xf>
    <xf numFmtId="0" fontId="2" fillId="0" borderId="98" xfId="66" applyFont="1" applyFill="1" applyBorder="1" applyAlignment="1">
      <alignment horizontal="center" vertical="center"/>
      <protection/>
    </xf>
    <xf numFmtId="0" fontId="2" fillId="0" borderId="35" xfId="66" applyFont="1" applyFill="1" applyBorder="1" applyAlignment="1">
      <alignment horizontal="center" vertical="center"/>
      <protection/>
    </xf>
    <xf numFmtId="0" fontId="2" fillId="0" borderId="104" xfId="66" applyFont="1" applyFill="1" applyBorder="1" applyAlignment="1">
      <alignment horizontal="center" vertical="center"/>
      <protection/>
    </xf>
    <xf numFmtId="0" fontId="2" fillId="0" borderId="96" xfId="66" applyFont="1" applyFill="1" applyBorder="1" applyAlignment="1">
      <alignment horizontal="center" vertical="center"/>
      <protection/>
    </xf>
    <xf numFmtId="0" fontId="2" fillId="0" borderId="34" xfId="66" applyFont="1" applyFill="1" applyBorder="1" applyAlignment="1">
      <alignment horizontal="center" vertical="center"/>
      <protection/>
    </xf>
    <xf numFmtId="0" fontId="2" fillId="0" borderId="106" xfId="66" applyFont="1" applyFill="1" applyBorder="1" applyAlignment="1">
      <alignment horizontal="center" vertical="center"/>
      <protection/>
    </xf>
    <xf numFmtId="0" fontId="2" fillId="0" borderId="101" xfId="66" applyFont="1" applyFill="1" applyBorder="1" applyAlignment="1">
      <alignment horizontal="center" vertical="center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 quotePrefix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4" xfId="0" applyFont="1" applyFill="1" applyBorder="1" applyAlignment="1">
      <alignment horizontal="left" vertical="center" wrapText="1"/>
    </xf>
    <xf numFmtId="0" fontId="3" fillId="0" borderId="1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_09ex52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103</xdr:row>
      <xdr:rowOff>0</xdr:rowOff>
    </xdr:from>
    <xdr:to>
      <xdr:col>158</xdr:col>
      <xdr:colOff>0</xdr:colOff>
      <xdr:row>106</xdr:row>
      <xdr:rowOff>0</xdr:rowOff>
    </xdr:to>
    <xdr:sp>
      <xdr:nvSpPr>
        <xdr:cNvPr id="1" name="Line 6"/>
        <xdr:cNvSpPr>
          <a:spLocks/>
        </xdr:cNvSpPr>
      </xdr:nvSpPr>
      <xdr:spPr>
        <a:xfrm>
          <a:off x="105537000" y="17706975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4259;&#26820;&#29289;&#23550;&#31574;&#35506;\&#9679;&#25216;&#34899;&#20418;&#65288;&#25972;&#29702;&#20013;&#65289;\12_&#32113;&#35336;\&#12304;&#19968;&#24259;&#20966;&#29702;&#20107;&#26989;&#23455;&#24907;&#35519;&#26619;&#12305;\H24&#23455;&#24907;&#35519;&#26619;&#65288;&#38598;&#35336;&#32080;&#26524;&#12539;&#22577;&#36947;&#30330;&#34920;&#38306;&#20418;&#65289;&#12304;H23&#23455;&#32318;&#12305;\&#26085;&#26412;&#12398;&#24259;&#26820;&#29289;&#20966;&#29702;&#12288;&#20462;&#27491;(10.31)\&#26085;&#26412;&#12398;&#24259;&#26820;&#29289;&#31561;&#22259;&#34920;&#65288;H23&#24180;&#24230;&#23455;&#32318;&#29256;&#65289;20140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 排出状況"/>
      <sheetName val="G 排出推移"/>
      <sheetName val="G 原単位推移"/>
      <sheetName val="G 生活系事業系"/>
      <sheetName val="G 排出原単位推移"/>
      <sheetName val="G 排出原単位推移(参考)"/>
      <sheetName val="G 規模別原単位●"/>
      <sheetName val="T 処理状況"/>
      <sheetName val="G 処理量推移"/>
      <sheetName val="T 資源化状況"/>
      <sheetName val="G リサイクル率"/>
      <sheetName val="G 資源化内訳"/>
      <sheetName val="T 処分状況"/>
      <sheetName val="G 処分量原単位"/>
      <sheetName val="P ごみフロー"/>
      <sheetName val="●T 3R上位"/>
      <sheetName val="●T エネルギー上位"/>
      <sheetName val="●T 炉型式別"/>
      <sheetName val="G 施設数推移"/>
      <sheetName val="G 処理能力推移"/>
      <sheetName val="T 種類別●"/>
      <sheetName val="G 種類別施設数推移"/>
      <sheetName val="G 種類別能力推移"/>
      <sheetName val="T 処理方式別●"/>
      <sheetName val="G 方式別施設数推移"/>
      <sheetName val="G 方式別能力推移"/>
      <sheetName val="G 規模別施設数●"/>
      <sheetName val="T 余熱利用状況●"/>
      <sheetName val="G 余熱利用推移"/>
      <sheetName val="T 発電状況●"/>
      <sheetName val="G 総発電力"/>
      <sheetName val="G 発電効率"/>
      <sheetName val="G 発電原単位"/>
      <sheetName val="G 能力別余熱利用●"/>
      <sheetName val="T 能力別余熱利用●"/>
      <sheetName val="G 開始年度別余熱利用量●"/>
      <sheetName val="G 効率別施設数●"/>
      <sheetName val="G 能力別施設数●"/>
      <sheetName val="G 処理量当たり発電量●"/>
      <sheetName val="T 資源化施設●"/>
      <sheetName val="T 保管施設●"/>
      <sheetName val="T 粗大施設●"/>
      <sheetName val="G 粗大施設数"/>
      <sheetName val="G 粗大能力"/>
      <sheetName val="G 粗大設置状況"/>
      <sheetName val="T 残余年数●"/>
      <sheetName val="G 残余年数"/>
      <sheetName val="G 処分場設置状況●"/>
      <sheetName val="T 1人当たり残余容量●"/>
      <sheetName val="G 1人当たり残余容量"/>
      <sheetName val="G 都道府県別残余容量●"/>
      <sheetName val="T 委託状況●"/>
      <sheetName val="G 中間処理委託状況"/>
      <sheetName val="G 最終処分委託状況"/>
      <sheetName val="T 広域処分状況●"/>
      <sheetName val="G 広域処分状況"/>
      <sheetName val="T 手数料状況●"/>
      <sheetName val="G 手数料状況"/>
      <sheetName val="T 収集状況●"/>
      <sheetName val="G 分別数別排出量"/>
      <sheetName val="T 委託許可"/>
      <sheetName val="T 委託許可内訳"/>
      <sheetName val="T 形態別収集量●"/>
      <sheetName val="G 形態別収集量"/>
      <sheetName val="T 収集機材"/>
      <sheetName val="T 災害廃棄物排出量"/>
      <sheetName val="G 災害廃棄物排出量"/>
      <sheetName val="T し尿処理人口"/>
      <sheetName val="G し尿処理人口"/>
      <sheetName val="G 水洗化人口"/>
      <sheetName val="T し尿処理状況"/>
      <sheetName val="G し尿計画処理量"/>
      <sheetName val="G し尿処理内訳"/>
      <sheetName val="G し尿処理残さ内訳"/>
      <sheetName val="P し尿フロー"/>
      <sheetName val="T 海洋投入状況"/>
      <sheetName val="G 海洋投入状況"/>
      <sheetName val="T し尿施設整備状況●"/>
      <sheetName val="G し尿施設数"/>
      <sheetName val="G し尿施設能力"/>
      <sheetName val="T し尿形態別内訳"/>
      <sheetName val="T し尿委託許可件数"/>
      <sheetName val="T し尿委託許可内訳"/>
      <sheetName val="T し尿収集機材"/>
      <sheetName val="T し尿手数料"/>
      <sheetName val="T 浄化槽基数"/>
      <sheetName val="T ごみ処理経費"/>
      <sheetName val="G ごみ処理経費"/>
      <sheetName val="T し尿処理経費"/>
      <sheetName val="G し尿処理経費"/>
      <sheetName val="G 廃棄物処理経費"/>
      <sheetName val="T 地方公共団体人員数"/>
      <sheetName val="T 処理業者事業者数"/>
      <sheetName val="T 都道府県別ごみ処理"/>
      <sheetName val="T 都道府県別ごみ処理（災害）"/>
      <sheetName val="T 都道府県別焼却施設●"/>
      <sheetName val="T 都道府県別資源化施設●"/>
      <sheetName val="T 都道府県別粗大施設●"/>
      <sheetName val="T 都道府県別最終処分場●"/>
      <sheetName val="T 都道府県別広域移動●"/>
      <sheetName val="T 都道府県別し尿処理"/>
      <sheetName val="T 都道府県別し尿処理施設●"/>
      <sheetName val="T 都道府県別コミプラ●"/>
      <sheetName val="T 都道府県別ごみ処理経費"/>
      <sheetName val="T 都道府県別ごみ処理経費 (災害のみ)"/>
      <sheetName val="T 都道府県別し尿処理経費"/>
      <sheetName val="T 都道府県別し尿処理経費 (災害のみ)"/>
      <sheetName val="T 都道府県別人員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7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5" customHeight="1"/>
  <cols>
    <col min="1" max="15" width="8.625" style="75" customWidth="1"/>
    <col min="16" max="25" width="7.625" style="75" customWidth="1"/>
    <col min="26" max="26" width="0.875" style="75" customWidth="1"/>
    <col min="27" max="16384" width="9.00390625" style="73" customWidth="1"/>
  </cols>
  <sheetData>
    <row r="1" spans="1:26" s="89" customFormat="1" ht="30" customHeight="1">
      <c r="A1" s="77" t="s">
        <v>147</v>
      </c>
      <c r="B1" s="86"/>
      <c r="C1" s="86"/>
      <c r="D1" s="86"/>
      <c r="E1" s="86"/>
      <c r="F1" s="86"/>
      <c r="G1" s="86"/>
      <c r="H1" s="86"/>
      <c r="I1" s="150"/>
      <c r="J1" s="87"/>
      <c r="K1" s="87"/>
      <c r="L1" s="87"/>
      <c r="M1" s="87"/>
      <c r="N1" s="87"/>
      <c r="O1" s="77" t="s">
        <v>149</v>
      </c>
      <c r="P1" s="86"/>
      <c r="Q1" s="86"/>
      <c r="R1" s="86"/>
      <c r="S1" s="86"/>
      <c r="T1" s="86"/>
      <c r="U1" s="86"/>
      <c r="V1" s="86"/>
      <c r="W1" s="150"/>
      <c r="X1" s="150"/>
      <c r="Y1" s="87"/>
      <c r="Z1" s="88"/>
    </row>
    <row r="2" spans="2:25" ht="19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07" t="s">
        <v>148</v>
      </c>
      <c r="P2" s="74"/>
      <c r="Q2" s="74"/>
      <c r="R2" s="74"/>
      <c r="S2" s="74"/>
      <c r="T2" s="74"/>
      <c r="U2" s="74"/>
      <c r="V2" s="74"/>
      <c r="W2" s="74"/>
      <c r="X2" s="74"/>
      <c r="Y2" s="207" t="s">
        <v>148</v>
      </c>
    </row>
    <row r="3" spans="1:25" ht="19.5" customHeight="1">
      <c r="A3" s="231"/>
      <c r="B3" s="233" t="s">
        <v>61</v>
      </c>
      <c r="C3" s="233" t="s">
        <v>62</v>
      </c>
      <c r="D3" s="233"/>
      <c r="E3" s="233"/>
      <c r="F3" s="233"/>
      <c r="G3" s="233"/>
      <c r="H3" s="233"/>
      <c r="I3" s="233"/>
      <c r="J3" s="233"/>
      <c r="K3" s="234" t="s">
        <v>90</v>
      </c>
      <c r="L3" s="235"/>
      <c r="M3" s="235"/>
      <c r="N3" s="235"/>
      <c r="O3" s="231"/>
      <c r="P3" s="222" t="s">
        <v>142</v>
      </c>
      <c r="Q3" s="223"/>
      <c r="R3" s="223"/>
      <c r="S3" s="223"/>
      <c r="T3" s="223"/>
      <c r="U3" s="223"/>
      <c r="V3" s="223"/>
      <c r="W3" s="223"/>
      <c r="X3" s="223"/>
      <c r="Y3" s="223"/>
    </row>
    <row r="4" spans="1:25" ht="19.5" customHeight="1">
      <c r="A4" s="232"/>
      <c r="B4" s="214"/>
      <c r="C4" s="225" t="s">
        <v>9</v>
      </c>
      <c r="D4" s="226"/>
      <c r="E4" s="215" t="s">
        <v>89</v>
      </c>
      <c r="F4" s="225" t="s">
        <v>65</v>
      </c>
      <c r="G4" s="228"/>
      <c r="H4" s="229"/>
      <c r="I4" s="214" t="s">
        <v>58</v>
      </c>
      <c r="J4" s="214" t="s">
        <v>145</v>
      </c>
      <c r="K4" s="78"/>
      <c r="L4" s="214" t="s">
        <v>67</v>
      </c>
      <c r="M4" s="214" t="s">
        <v>68</v>
      </c>
      <c r="N4" s="224" t="s">
        <v>69</v>
      </c>
      <c r="O4" s="232"/>
      <c r="P4" s="215" t="s">
        <v>70</v>
      </c>
      <c r="Q4" s="215"/>
      <c r="R4" s="215"/>
      <c r="S4" s="215"/>
      <c r="T4" s="215"/>
      <c r="U4" s="215"/>
      <c r="V4" s="215"/>
      <c r="W4" s="215"/>
      <c r="X4" s="214" t="s">
        <v>95</v>
      </c>
      <c r="Y4" s="224" t="s">
        <v>58</v>
      </c>
    </row>
    <row r="5" spans="1:25" ht="19.5" customHeight="1">
      <c r="A5" s="232"/>
      <c r="B5" s="214"/>
      <c r="C5" s="79"/>
      <c r="D5" s="208" t="s">
        <v>72</v>
      </c>
      <c r="E5" s="227"/>
      <c r="F5" s="79"/>
      <c r="G5" s="216" t="s">
        <v>72</v>
      </c>
      <c r="H5" s="208" t="s">
        <v>39</v>
      </c>
      <c r="I5" s="214"/>
      <c r="J5" s="214"/>
      <c r="K5" s="78"/>
      <c r="L5" s="214"/>
      <c r="M5" s="214"/>
      <c r="N5" s="224"/>
      <c r="O5" s="232"/>
      <c r="P5" s="219" t="s">
        <v>92</v>
      </c>
      <c r="Q5" s="211" t="s">
        <v>91</v>
      </c>
      <c r="R5" s="211" t="s">
        <v>8</v>
      </c>
      <c r="S5" s="211" t="s">
        <v>82</v>
      </c>
      <c r="T5" s="211" t="s">
        <v>93</v>
      </c>
      <c r="U5" s="211" t="s">
        <v>94</v>
      </c>
      <c r="V5" s="211" t="s">
        <v>59</v>
      </c>
      <c r="W5" s="208" t="s">
        <v>60</v>
      </c>
      <c r="X5" s="214"/>
      <c r="Y5" s="224"/>
    </row>
    <row r="6" spans="1:25" ht="19.5" customHeight="1">
      <c r="A6" s="232"/>
      <c r="B6" s="214"/>
      <c r="C6" s="79"/>
      <c r="D6" s="209"/>
      <c r="E6" s="227"/>
      <c r="F6" s="79"/>
      <c r="G6" s="217"/>
      <c r="H6" s="209"/>
      <c r="I6" s="214"/>
      <c r="J6" s="214"/>
      <c r="K6" s="78"/>
      <c r="L6" s="214"/>
      <c r="M6" s="214"/>
      <c r="N6" s="224"/>
      <c r="O6" s="232"/>
      <c r="P6" s="220"/>
      <c r="Q6" s="212"/>
      <c r="R6" s="212"/>
      <c r="S6" s="212"/>
      <c r="T6" s="212"/>
      <c r="U6" s="212"/>
      <c r="V6" s="212"/>
      <c r="W6" s="209"/>
      <c r="X6" s="214"/>
      <c r="Y6" s="224"/>
    </row>
    <row r="7" spans="1:25" ht="19.5" customHeight="1">
      <c r="A7" s="232"/>
      <c r="B7" s="215"/>
      <c r="C7" s="79"/>
      <c r="D7" s="210"/>
      <c r="E7" s="227"/>
      <c r="F7" s="79"/>
      <c r="G7" s="218"/>
      <c r="H7" s="210"/>
      <c r="I7" s="215"/>
      <c r="J7" s="215"/>
      <c r="K7" s="78"/>
      <c r="L7" s="215"/>
      <c r="M7" s="215"/>
      <c r="N7" s="225"/>
      <c r="O7" s="232"/>
      <c r="P7" s="221"/>
      <c r="Q7" s="213"/>
      <c r="R7" s="213"/>
      <c r="S7" s="213"/>
      <c r="T7" s="213"/>
      <c r="U7" s="213"/>
      <c r="V7" s="213"/>
      <c r="W7" s="210"/>
      <c r="X7" s="215"/>
      <c r="Y7" s="225"/>
    </row>
    <row r="8" spans="1:25" ht="19.5" customHeight="1">
      <c r="A8" s="151" t="s">
        <v>10</v>
      </c>
      <c r="B8" s="155">
        <v>5493.281</v>
      </c>
      <c r="C8" s="161">
        <v>4777.979</v>
      </c>
      <c r="D8" s="162">
        <v>86.97860167721258</v>
      </c>
      <c r="E8" s="169">
        <v>0</v>
      </c>
      <c r="F8" s="161">
        <v>272.189</v>
      </c>
      <c r="G8" s="172">
        <v>4.954944048920854</v>
      </c>
      <c r="H8" s="180">
        <v>183.217</v>
      </c>
      <c r="I8" s="184">
        <v>5050.168</v>
      </c>
      <c r="J8" s="192">
        <v>91.93354572613343</v>
      </c>
      <c r="K8" s="184">
        <v>443.113</v>
      </c>
      <c r="L8" s="155">
        <v>439.758</v>
      </c>
      <c r="M8" s="188">
        <v>8.066454273866565</v>
      </c>
      <c r="N8" s="112">
        <v>3.355</v>
      </c>
      <c r="O8" s="105" t="s">
        <v>10</v>
      </c>
      <c r="P8" s="161">
        <v>568.548</v>
      </c>
      <c r="Q8" s="196">
        <v>4.7780000000000005</v>
      </c>
      <c r="R8" s="196">
        <v>0.132</v>
      </c>
      <c r="S8" s="196">
        <v>108.876</v>
      </c>
      <c r="T8" s="196">
        <v>0.401</v>
      </c>
      <c r="U8" s="200" t="s">
        <v>56</v>
      </c>
      <c r="V8" s="196">
        <v>0.294</v>
      </c>
      <c r="W8" s="173">
        <v>683.029</v>
      </c>
      <c r="X8" s="155">
        <v>2.878</v>
      </c>
      <c r="Y8" s="184">
        <v>685.907</v>
      </c>
    </row>
    <row r="9" spans="1:25" ht="19.5" customHeight="1">
      <c r="A9" s="152" t="s">
        <v>96</v>
      </c>
      <c r="B9" s="156">
        <v>1383.855</v>
      </c>
      <c r="C9" s="163">
        <v>672.446</v>
      </c>
      <c r="D9" s="164">
        <v>48.5922296772422</v>
      </c>
      <c r="E9" s="170">
        <v>0</v>
      </c>
      <c r="F9" s="163">
        <v>493.102</v>
      </c>
      <c r="G9" s="174">
        <v>35.63249039819924</v>
      </c>
      <c r="H9" s="181">
        <v>193.057</v>
      </c>
      <c r="I9" s="185">
        <v>1165.548</v>
      </c>
      <c r="J9" s="193">
        <v>84.22472007544143</v>
      </c>
      <c r="K9" s="185">
        <v>218.307</v>
      </c>
      <c r="L9" s="156">
        <v>214.277</v>
      </c>
      <c r="M9" s="189">
        <v>15.77527992455857</v>
      </c>
      <c r="N9" s="123">
        <v>4.03</v>
      </c>
      <c r="O9" s="116" t="s">
        <v>96</v>
      </c>
      <c r="P9" s="163">
        <v>393.793</v>
      </c>
      <c r="Q9" s="197">
        <v>0</v>
      </c>
      <c r="R9" s="197">
        <v>0</v>
      </c>
      <c r="S9" s="197">
        <v>49.262</v>
      </c>
      <c r="T9" s="197">
        <v>0</v>
      </c>
      <c r="U9" s="201" t="s">
        <v>56</v>
      </c>
      <c r="V9" s="197">
        <v>0</v>
      </c>
      <c r="W9" s="175">
        <v>443.055</v>
      </c>
      <c r="X9" s="156">
        <v>0</v>
      </c>
      <c r="Y9" s="185">
        <v>443.055</v>
      </c>
    </row>
    <row r="10" spans="1:25" ht="19.5" customHeight="1">
      <c r="A10" s="152" t="s">
        <v>97</v>
      </c>
      <c r="B10" s="156">
        <v>1321.598</v>
      </c>
      <c r="C10" s="163">
        <v>619.393</v>
      </c>
      <c r="D10" s="164">
        <v>46.866974677625116</v>
      </c>
      <c r="E10" s="170">
        <v>1.846</v>
      </c>
      <c r="F10" s="163">
        <v>271.775</v>
      </c>
      <c r="G10" s="174">
        <v>20.564120103087326</v>
      </c>
      <c r="H10" s="181">
        <v>254.74</v>
      </c>
      <c r="I10" s="185">
        <v>893.014</v>
      </c>
      <c r="J10" s="193">
        <v>67.57077416884711</v>
      </c>
      <c r="K10" s="185">
        <v>428.584</v>
      </c>
      <c r="L10" s="156">
        <v>427.24</v>
      </c>
      <c r="M10" s="189">
        <v>32.42922583115289</v>
      </c>
      <c r="N10" s="123">
        <v>1.344</v>
      </c>
      <c r="O10" s="116" t="s">
        <v>97</v>
      </c>
      <c r="P10" s="163">
        <v>562.977</v>
      </c>
      <c r="Q10" s="197">
        <v>0</v>
      </c>
      <c r="R10" s="197">
        <v>0</v>
      </c>
      <c r="S10" s="197">
        <v>0</v>
      </c>
      <c r="T10" s="197">
        <v>0</v>
      </c>
      <c r="U10" s="201" t="s">
        <v>56</v>
      </c>
      <c r="V10" s="197">
        <v>0</v>
      </c>
      <c r="W10" s="175">
        <v>562.977</v>
      </c>
      <c r="X10" s="156">
        <v>0.996</v>
      </c>
      <c r="Y10" s="185">
        <v>563.973</v>
      </c>
    </row>
    <row r="11" spans="1:25" ht="19.5" customHeight="1">
      <c r="A11" s="152" t="s">
        <v>98</v>
      </c>
      <c r="B11" s="156">
        <v>2324.733</v>
      </c>
      <c r="C11" s="163">
        <v>1706.501</v>
      </c>
      <c r="D11" s="164">
        <v>73.40632236046032</v>
      </c>
      <c r="E11" s="170">
        <v>6.361</v>
      </c>
      <c r="F11" s="163">
        <v>245.617</v>
      </c>
      <c r="G11" s="174">
        <v>10.565385358232538</v>
      </c>
      <c r="H11" s="181">
        <v>150.124</v>
      </c>
      <c r="I11" s="185">
        <v>1958.479</v>
      </c>
      <c r="J11" s="193">
        <v>84.24533053903394</v>
      </c>
      <c r="K11" s="185">
        <v>366.254</v>
      </c>
      <c r="L11" s="156">
        <v>361.08</v>
      </c>
      <c r="M11" s="189">
        <v>15.754669460966056</v>
      </c>
      <c r="N11" s="123">
        <v>5.174</v>
      </c>
      <c r="O11" s="116" t="s">
        <v>98</v>
      </c>
      <c r="P11" s="163">
        <v>468.067</v>
      </c>
      <c r="Q11" s="197">
        <v>0</v>
      </c>
      <c r="R11" s="197">
        <v>0</v>
      </c>
      <c r="S11" s="197">
        <v>0</v>
      </c>
      <c r="T11" s="197">
        <v>0.022</v>
      </c>
      <c r="U11" s="201" t="s">
        <v>56</v>
      </c>
      <c r="V11" s="197">
        <v>0.006</v>
      </c>
      <c r="W11" s="175">
        <v>468.095</v>
      </c>
      <c r="X11" s="156">
        <v>5.385</v>
      </c>
      <c r="Y11" s="185">
        <v>473.48</v>
      </c>
    </row>
    <row r="12" spans="1:25" ht="19.5" customHeight="1">
      <c r="A12" s="152" t="s">
        <v>99</v>
      </c>
      <c r="B12" s="156">
        <v>1085.394</v>
      </c>
      <c r="C12" s="163">
        <v>525.626</v>
      </c>
      <c r="D12" s="164">
        <v>48.4272070787198</v>
      </c>
      <c r="E12" s="170">
        <v>0</v>
      </c>
      <c r="F12" s="163">
        <v>269.593</v>
      </c>
      <c r="G12" s="174">
        <v>24.838261497668128</v>
      </c>
      <c r="H12" s="181">
        <v>194.675</v>
      </c>
      <c r="I12" s="185">
        <v>795.219</v>
      </c>
      <c r="J12" s="193">
        <v>73.26546857638793</v>
      </c>
      <c r="K12" s="185">
        <v>290.175</v>
      </c>
      <c r="L12" s="156">
        <v>290.175</v>
      </c>
      <c r="M12" s="189">
        <v>26.734531423612072</v>
      </c>
      <c r="N12" s="123">
        <v>0</v>
      </c>
      <c r="O12" s="116" t="s">
        <v>99</v>
      </c>
      <c r="P12" s="163">
        <v>431.267</v>
      </c>
      <c r="Q12" s="197">
        <v>0</v>
      </c>
      <c r="R12" s="197">
        <v>0</v>
      </c>
      <c r="S12" s="197">
        <v>0</v>
      </c>
      <c r="T12" s="197">
        <v>0</v>
      </c>
      <c r="U12" s="201" t="s">
        <v>56</v>
      </c>
      <c r="V12" s="197">
        <v>0</v>
      </c>
      <c r="W12" s="175">
        <v>431.267</v>
      </c>
      <c r="X12" s="156">
        <v>0</v>
      </c>
      <c r="Y12" s="185">
        <v>431.267</v>
      </c>
    </row>
    <row r="13" spans="1:25" ht="19.5" customHeight="1">
      <c r="A13" s="152" t="s">
        <v>100</v>
      </c>
      <c r="B13" s="156">
        <v>1162.495</v>
      </c>
      <c r="C13" s="163">
        <v>732.191</v>
      </c>
      <c r="D13" s="164">
        <v>62.98444294384063</v>
      </c>
      <c r="E13" s="170">
        <v>0</v>
      </c>
      <c r="F13" s="163">
        <v>298.581</v>
      </c>
      <c r="G13" s="174">
        <v>25.684497567731473</v>
      </c>
      <c r="H13" s="181">
        <v>136.997</v>
      </c>
      <c r="I13" s="185">
        <v>1030.772</v>
      </c>
      <c r="J13" s="193">
        <v>88.66894051157209</v>
      </c>
      <c r="K13" s="185">
        <v>131.723</v>
      </c>
      <c r="L13" s="156">
        <v>131.723</v>
      </c>
      <c r="M13" s="189">
        <v>11.331059488427906</v>
      </c>
      <c r="N13" s="123">
        <v>0</v>
      </c>
      <c r="O13" s="116" t="s">
        <v>100</v>
      </c>
      <c r="P13" s="163">
        <v>221.784</v>
      </c>
      <c r="Q13" s="197">
        <v>0</v>
      </c>
      <c r="R13" s="197">
        <v>0</v>
      </c>
      <c r="S13" s="197">
        <v>0</v>
      </c>
      <c r="T13" s="197">
        <v>0</v>
      </c>
      <c r="U13" s="201" t="s">
        <v>56</v>
      </c>
      <c r="V13" s="197">
        <v>0</v>
      </c>
      <c r="W13" s="175">
        <v>221.784</v>
      </c>
      <c r="X13" s="156">
        <v>0</v>
      </c>
      <c r="Y13" s="185">
        <v>221.784</v>
      </c>
    </row>
    <row r="14" spans="1:25" ht="19.5" customHeight="1">
      <c r="A14" s="152" t="s">
        <v>101</v>
      </c>
      <c r="B14" s="156">
        <v>1979.964</v>
      </c>
      <c r="C14" s="163">
        <v>873.315</v>
      </c>
      <c r="D14" s="164">
        <v>44.10762013854798</v>
      </c>
      <c r="E14" s="170">
        <v>5.249</v>
      </c>
      <c r="F14" s="163">
        <v>853.109</v>
      </c>
      <c r="G14" s="174">
        <v>43.08709653306828</v>
      </c>
      <c r="H14" s="181">
        <v>476.253</v>
      </c>
      <c r="I14" s="185">
        <v>1731.673</v>
      </c>
      <c r="J14" s="193">
        <v>87.45982250182327</v>
      </c>
      <c r="K14" s="185">
        <v>248.291</v>
      </c>
      <c r="L14" s="156">
        <v>247.6</v>
      </c>
      <c r="M14" s="189">
        <v>12.540177498176735</v>
      </c>
      <c r="N14" s="123">
        <v>0.691</v>
      </c>
      <c r="O14" s="116" t="s">
        <v>101</v>
      </c>
      <c r="P14" s="163">
        <v>535.5509999999999</v>
      </c>
      <c r="Q14" s="197">
        <v>0</v>
      </c>
      <c r="R14" s="197">
        <v>0</v>
      </c>
      <c r="S14" s="197">
        <v>51.751000000000005</v>
      </c>
      <c r="T14" s="197">
        <v>0</v>
      </c>
      <c r="U14" s="201" t="s">
        <v>56</v>
      </c>
      <c r="V14" s="197">
        <v>0.148</v>
      </c>
      <c r="W14" s="175">
        <v>587.45</v>
      </c>
      <c r="X14" s="156">
        <v>0.289</v>
      </c>
      <c r="Y14" s="185">
        <v>587.739</v>
      </c>
    </row>
    <row r="15" spans="1:25" ht="19.5" customHeight="1">
      <c r="A15" s="152" t="s">
        <v>102</v>
      </c>
      <c r="B15" s="156">
        <v>2993.716</v>
      </c>
      <c r="C15" s="163">
        <v>1603.217</v>
      </c>
      <c r="D15" s="164">
        <v>53.55274180984435</v>
      </c>
      <c r="E15" s="170">
        <v>12.456</v>
      </c>
      <c r="F15" s="163">
        <v>1100.124</v>
      </c>
      <c r="G15" s="174">
        <v>36.747774337979955</v>
      </c>
      <c r="H15" s="181">
        <v>572.409</v>
      </c>
      <c r="I15" s="185">
        <v>2715.797</v>
      </c>
      <c r="J15" s="193">
        <v>90.71658767899159</v>
      </c>
      <c r="K15" s="185">
        <v>277.919</v>
      </c>
      <c r="L15" s="156">
        <v>277.537</v>
      </c>
      <c r="M15" s="189">
        <v>9.283412321008406</v>
      </c>
      <c r="N15" s="123">
        <v>0.382</v>
      </c>
      <c r="O15" s="116" t="s">
        <v>102</v>
      </c>
      <c r="P15" s="163">
        <v>637.299</v>
      </c>
      <c r="Q15" s="197">
        <v>0.467</v>
      </c>
      <c r="R15" s="197">
        <v>0</v>
      </c>
      <c r="S15" s="197">
        <v>9.985</v>
      </c>
      <c r="T15" s="197">
        <v>0</v>
      </c>
      <c r="U15" s="201" t="s">
        <v>56</v>
      </c>
      <c r="V15" s="197">
        <v>0</v>
      </c>
      <c r="W15" s="175">
        <v>647.751</v>
      </c>
      <c r="X15" s="156">
        <v>0.21</v>
      </c>
      <c r="Y15" s="185">
        <v>647.961</v>
      </c>
    </row>
    <row r="16" spans="1:25" ht="19.5" customHeight="1">
      <c r="A16" s="152" t="s">
        <v>103</v>
      </c>
      <c r="B16" s="156">
        <v>2018.211</v>
      </c>
      <c r="C16" s="163">
        <v>1165.229</v>
      </c>
      <c r="D16" s="164">
        <v>57.735737244520024</v>
      </c>
      <c r="E16" s="170">
        <v>0.851</v>
      </c>
      <c r="F16" s="163">
        <v>715.583</v>
      </c>
      <c r="G16" s="174">
        <v>35.45630263634476</v>
      </c>
      <c r="H16" s="181">
        <v>382.313</v>
      </c>
      <c r="I16" s="185">
        <v>1881.663</v>
      </c>
      <c r="J16" s="193">
        <v>93.23420593783305</v>
      </c>
      <c r="K16" s="185">
        <v>136.548</v>
      </c>
      <c r="L16" s="156">
        <v>136.548</v>
      </c>
      <c r="M16" s="189">
        <v>6.76579406216694</v>
      </c>
      <c r="N16" s="123">
        <v>0</v>
      </c>
      <c r="O16" s="116" t="s">
        <v>103</v>
      </c>
      <c r="P16" s="163">
        <v>349</v>
      </c>
      <c r="Q16" s="197">
        <v>0</v>
      </c>
      <c r="R16" s="197">
        <v>0</v>
      </c>
      <c r="S16" s="197">
        <v>0</v>
      </c>
      <c r="T16" s="197">
        <v>0</v>
      </c>
      <c r="U16" s="201" t="s">
        <v>56</v>
      </c>
      <c r="V16" s="197">
        <v>0</v>
      </c>
      <c r="W16" s="175">
        <v>348.8</v>
      </c>
      <c r="X16" s="156">
        <v>0</v>
      </c>
      <c r="Y16" s="185">
        <v>348.8</v>
      </c>
    </row>
    <row r="17" spans="1:25" ht="19.5" customHeight="1">
      <c r="A17" s="152" t="s">
        <v>104</v>
      </c>
      <c r="B17" s="156">
        <v>2031.573</v>
      </c>
      <c r="C17" s="163">
        <v>910.321</v>
      </c>
      <c r="D17" s="164">
        <v>44.80867780778737</v>
      </c>
      <c r="E17" s="170">
        <v>25.117</v>
      </c>
      <c r="F17" s="163">
        <v>957.288</v>
      </c>
      <c r="G17" s="174">
        <v>47.12053172590894</v>
      </c>
      <c r="H17" s="181">
        <v>416.177</v>
      </c>
      <c r="I17" s="185">
        <v>1892.726</v>
      </c>
      <c r="J17" s="193">
        <v>93.16554216855609</v>
      </c>
      <c r="K17" s="185">
        <v>138.847</v>
      </c>
      <c r="L17" s="156">
        <v>138.742</v>
      </c>
      <c r="M17" s="189">
        <v>6.834457831443911</v>
      </c>
      <c r="N17" s="123">
        <v>0.105</v>
      </c>
      <c r="O17" s="116" t="s">
        <v>104</v>
      </c>
      <c r="P17" s="163">
        <v>467.747</v>
      </c>
      <c r="Q17" s="197">
        <v>6.745</v>
      </c>
      <c r="R17" s="197">
        <v>0</v>
      </c>
      <c r="S17" s="197">
        <v>0</v>
      </c>
      <c r="T17" s="197">
        <v>0</v>
      </c>
      <c r="U17" s="201" t="s">
        <v>56</v>
      </c>
      <c r="V17" s="197">
        <v>9.233</v>
      </c>
      <c r="W17" s="175">
        <v>483.72499999999997</v>
      </c>
      <c r="X17" s="156">
        <v>0.064</v>
      </c>
      <c r="Y17" s="185">
        <v>483.789</v>
      </c>
    </row>
    <row r="18" spans="1:25" ht="19.5" customHeight="1">
      <c r="A18" s="152" t="s">
        <v>105</v>
      </c>
      <c r="B18" s="156">
        <v>7272.37</v>
      </c>
      <c r="C18" s="163">
        <v>5407.989</v>
      </c>
      <c r="D18" s="164">
        <v>74.36350185702872</v>
      </c>
      <c r="E18" s="170">
        <v>9.096</v>
      </c>
      <c r="F18" s="163">
        <v>1709.688</v>
      </c>
      <c r="G18" s="174">
        <v>23.50936489755059</v>
      </c>
      <c r="H18" s="181">
        <v>797.618</v>
      </c>
      <c r="I18" s="185">
        <v>7126.773</v>
      </c>
      <c r="J18" s="193">
        <v>97.99794289894491</v>
      </c>
      <c r="K18" s="185">
        <v>145.597</v>
      </c>
      <c r="L18" s="156">
        <v>144.763</v>
      </c>
      <c r="M18" s="189">
        <v>2.0020571010550894</v>
      </c>
      <c r="N18" s="123">
        <v>0.834</v>
      </c>
      <c r="O18" s="116" t="s">
        <v>105</v>
      </c>
      <c r="P18" s="163">
        <v>812.8860000000001</v>
      </c>
      <c r="Q18" s="197">
        <v>0</v>
      </c>
      <c r="R18" s="197">
        <v>0</v>
      </c>
      <c r="S18" s="197">
        <v>0</v>
      </c>
      <c r="T18" s="197">
        <v>0</v>
      </c>
      <c r="U18" s="201" t="s">
        <v>56</v>
      </c>
      <c r="V18" s="197">
        <v>0.023</v>
      </c>
      <c r="W18" s="175">
        <v>812.909</v>
      </c>
      <c r="X18" s="156">
        <v>5.278</v>
      </c>
      <c r="Y18" s="185">
        <v>818.187</v>
      </c>
    </row>
    <row r="19" spans="1:25" ht="19.5" customHeight="1">
      <c r="A19" s="152" t="s">
        <v>106</v>
      </c>
      <c r="B19" s="156">
        <v>6248.324</v>
      </c>
      <c r="C19" s="163">
        <v>4159.367</v>
      </c>
      <c r="D19" s="164">
        <v>66.56772280054619</v>
      </c>
      <c r="E19" s="170">
        <v>8.98</v>
      </c>
      <c r="F19" s="163">
        <v>1855.095</v>
      </c>
      <c r="G19" s="174">
        <v>29.689481531367452</v>
      </c>
      <c r="H19" s="181">
        <v>923.794</v>
      </c>
      <c r="I19" s="185">
        <v>6023.442</v>
      </c>
      <c r="J19" s="193">
        <v>96.4009228714772</v>
      </c>
      <c r="K19" s="185">
        <v>224.882</v>
      </c>
      <c r="L19" s="156">
        <v>223.678</v>
      </c>
      <c r="M19" s="189">
        <v>3.5990771285227847</v>
      </c>
      <c r="N19" s="123">
        <v>1.204</v>
      </c>
      <c r="O19" s="116" t="s">
        <v>106</v>
      </c>
      <c r="P19" s="163">
        <v>819.823</v>
      </c>
      <c r="Q19" s="197">
        <v>0</v>
      </c>
      <c r="R19" s="197">
        <v>0</v>
      </c>
      <c r="S19" s="197">
        <v>11.078000000000001</v>
      </c>
      <c r="T19" s="197">
        <v>0</v>
      </c>
      <c r="U19" s="201" t="s">
        <v>56</v>
      </c>
      <c r="V19" s="197">
        <v>0</v>
      </c>
      <c r="W19" s="175">
        <v>830.9010000000001</v>
      </c>
      <c r="X19" s="156">
        <v>0.619</v>
      </c>
      <c r="Y19" s="185">
        <v>831.52</v>
      </c>
    </row>
    <row r="20" spans="1:25" ht="19.5" customHeight="1">
      <c r="A20" s="152" t="s">
        <v>107</v>
      </c>
      <c r="B20" s="156">
        <v>13124.224</v>
      </c>
      <c r="C20" s="163">
        <v>12985.457</v>
      </c>
      <c r="D20" s="164">
        <v>98.94266510538071</v>
      </c>
      <c r="E20" s="170">
        <v>2.418</v>
      </c>
      <c r="F20" s="163">
        <v>99.221</v>
      </c>
      <c r="G20" s="174">
        <v>0.7560142222503974</v>
      </c>
      <c r="H20" s="181">
        <v>44.795</v>
      </c>
      <c r="I20" s="185">
        <v>13087.096</v>
      </c>
      <c r="J20" s="193">
        <v>99.71710327406787</v>
      </c>
      <c r="K20" s="185">
        <v>37.128</v>
      </c>
      <c r="L20" s="156">
        <v>36.927</v>
      </c>
      <c r="M20" s="189">
        <v>0.28289672593213894</v>
      </c>
      <c r="N20" s="123">
        <v>0.201</v>
      </c>
      <c r="O20" s="116" t="s">
        <v>107</v>
      </c>
      <c r="P20" s="163">
        <v>56.528</v>
      </c>
      <c r="Q20" s="197">
        <v>0</v>
      </c>
      <c r="R20" s="197">
        <v>0</v>
      </c>
      <c r="S20" s="197">
        <v>36.915</v>
      </c>
      <c r="T20" s="197">
        <v>0</v>
      </c>
      <c r="U20" s="201" t="s">
        <v>56</v>
      </c>
      <c r="V20" s="197">
        <v>12.762</v>
      </c>
      <c r="W20" s="175">
        <v>106.20500000000001</v>
      </c>
      <c r="X20" s="156">
        <v>0.189</v>
      </c>
      <c r="Y20" s="185">
        <v>106.394</v>
      </c>
    </row>
    <row r="21" spans="1:25" ht="19.5" customHeight="1">
      <c r="A21" s="152" t="s">
        <v>108</v>
      </c>
      <c r="B21" s="156">
        <v>9090.414</v>
      </c>
      <c r="C21" s="163">
        <v>8569.917</v>
      </c>
      <c r="D21" s="164">
        <v>94.27422117408514</v>
      </c>
      <c r="E21" s="170">
        <v>0</v>
      </c>
      <c r="F21" s="163">
        <v>473.085</v>
      </c>
      <c r="G21" s="174">
        <v>5.204218421735248</v>
      </c>
      <c r="H21" s="181">
        <v>147.937</v>
      </c>
      <c r="I21" s="185">
        <v>9043.002</v>
      </c>
      <c r="J21" s="193">
        <v>99.47843959582039</v>
      </c>
      <c r="K21" s="185">
        <v>47.412</v>
      </c>
      <c r="L21" s="156">
        <v>47.305</v>
      </c>
      <c r="M21" s="189">
        <v>0.5215604041796117</v>
      </c>
      <c r="N21" s="123">
        <v>0.107</v>
      </c>
      <c r="O21" s="116" t="s">
        <v>108</v>
      </c>
      <c r="P21" s="163">
        <v>177.889</v>
      </c>
      <c r="Q21" s="197">
        <v>0</v>
      </c>
      <c r="R21" s="197">
        <v>0</v>
      </c>
      <c r="S21" s="197">
        <v>179.82</v>
      </c>
      <c r="T21" s="197">
        <v>0</v>
      </c>
      <c r="U21" s="201" t="s">
        <v>56</v>
      </c>
      <c r="V21" s="197">
        <v>0</v>
      </c>
      <c r="W21" s="175">
        <v>357.709</v>
      </c>
      <c r="X21" s="156">
        <v>1.169</v>
      </c>
      <c r="Y21" s="185">
        <v>358.878</v>
      </c>
    </row>
    <row r="22" spans="1:25" ht="19.5" customHeight="1">
      <c r="A22" s="152" t="s">
        <v>109</v>
      </c>
      <c r="B22" s="156">
        <v>2371.937</v>
      </c>
      <c r="C22" s="163">
        <v>1491.068</v>
      </c>
      <c r="D22" s="164">
        <v>62.86288379497432</v>
      </c>
      <c r="E22" s="170">
        <v>0</v>
      </c>
      <c r="F22" s="163">
        <v>698.484</v>
      </c>
      <c r="G22" s="174">
        <v>29.447831034298126</v>
      </c>
      <c r="H22" s="181">
        <v>239.867</v>
      </c>
      <c r="I22" s="185">
        <v>2189.552</v>
      </c>
      <c r="J22" s="193">
        <v>92.31071482927244</v>
      </c>
      <c r="K22" s="185">
        <v>182.385</v>
      </c>
      <c r="L22" s="156">
        <v>181.666</v>
      </c>
      <c r="M22" s="189">
        <v>7.689285170727553</v>
      </c>
      <c r="N22" s="123">
        <v>0.719</v>
      </c>
      <c r="O22" s="116" t="s">
        <v>109</v>
      </c>
      <c r="P22" s="163">
        <v>477.402</v>
      </c>
      <c r="Q22" s="197">
        <v>0</v>
      </c>
      <c r="R22" s="197">
        <v>0</v>
      </c>
      <c r="S22" s="197">
        <v>53.435</v>
      </c>
      <c r="T22" s="197">
        <v>0</v>
      </c>
      <c r="U22" s="201" t="s">
        <v>56</v>
      </c>
      <c r="V22" s="197">
        <v>0</v>
      </c>
      <c r="W22" s="175">
        <v>530.837</v>
      </c>
      <c r="X22" s="156">
        <v>0.538</v>
      </c>
      <c r="Y22" s="185">
        <v>531.375</v>
      </c>
    </row>
    <row r="23" spans="1:25" ht="19.5" customHeight="1">
      <c r="A23" s="152" t="s">
        <v>110</v>
      </c>
      <c r="B23" s="156">
        <v>1098.716</v>
      </c>
      <c r="C23" s="163">
        <v>822.415</v>
      </c>
      <c r="D23" s="164">
        <v>74.85237313373064</v>
      </c>
      <c r="E23" s="170">
        <v>4.553</v>
      </c>
      <c r="F23" s="163">
        <v>221.677</v>
      </c>
      <c r="G23" s="174">
        <v>20.176005446357383</v>
      </c>
      <c r="H23" s="181">
        <v>113.803</v>
      </c>
      <c r="I23" s="185">
        <v>1048.645</v>
      </c>
      <c r="J23" s="193">
        <v>95.44277138041132</v>
      </c>
      <c r="K23" s="185">
        <v>50.071</v>
      </c>
      <c r="L23" s="156">
        <v>49.989</v>
      </c>
      <c r="M23" s="189">
        <v>3.85722861958868</v>
      </c>
      <c r="N23" s="123">
        <v>0.082</v>
      </c>
      <c r="O23" s="116" t="s">
        <v>110</v>
      </c>
      <c r="P23" s="163">
        <v>107.44300000000001</v>
      </c>
      <c r="Q23" s="197">
        <v>0</v>
      </c>
      <c r="R23" s="197">
        <v>0</v>
      </c>
      <c r="S23" s="197">
        <v>33.998</v>
      </c>
      <c r="T23" s="197">
        <v>0</v>
      </c>
      <c r="U23" s="201" t="s">
        <v>56</v>
      </c>
      <c r="V23" s="197">
        <v>0</v>
      </c>
      <c r="W23" s="175">
        <v>141.441</v>
      </c>
      <c r="X23" s="156">
        <v>0.076</v>
      </c>
      <c r="Y23" s="185">
        <v>141.517</v>
      </c>
    </row>
    <row r="24" spans="1:25" ht="19.5" customHeight="1">
      <c r="A24" s="152" t="s">
        <v>111</v>
      </c>
      <c r="B24" s="156">
        <v>1167.692</v>
      </c>
      <c r="C24" s="163">
        <v>825.58</v>
      </c>
      <c r="D24" s="164">
        <v>70.70186316254629</v>
      </c>
      <c r="E24" s="170">
        <v>5.257</v>
      </c>
      <c r="F24" s="163">
        <v>291.166</v>
      </c>
      <c r="G24" s="174">
        <v>24.9495322396659</v>
      </c>
      <c r="H24" s="181">
        <v>122</v>
      </c>
      <c r="I24" s="185">
        <v>1122.003</v>
      </c>
      <c r="J24" s="193">
        <v>96.1015997369169</v>
      </c>
      <c r="K24" s="185">
        <v>46</v>
      </c>
      <c r="L24" s="156">
        <v>46</v>
      </c>
      <c r="M24" s="189">
        <v>3.9984002630830733</v>
      </c>
      <c r="N24" s="123">
        <v>0.037</v>
      </c>
      <c r="O24" s="116" t="s">
        <v>111</v>
      </c>
      <c r="P24" s="163">
        <v>133.536</v>
      </c>
      <c r="Q24" s="197">
        <v>0</v>
      </c>
      <c r="R24" s="197">
        <v>4.373</v>
      </c>
      <c r="S24" s="197">
        <v>0</v>
      </c>
      <c r="T24" s="197">
        <v>0</v>
      </c>
      <c r="U24" s="201" t="s">
        <v>56</v>
      </c>
      <c r="V24" s="197">
        <v>0</v>
      </c>
      <c r="W24" s="175">
        <v>137.909</v>
      </c>
      <c r="X24" s="156">
        <v>0.016</v>
      </c>
      <c r="Y24" s="185">
        <v>137.925</v>
      </c>
    </row>
    <row r="25" spans="1:25" ht="19.5" customHeight="1">
      <c r="A25" s="152" t="s">
        <v>112</v>
      </c>
      <c r="B25" s="156">
        <v>813.634</v>
      </c>
      <c r="C25" s="163">
        <v>559.022</v>
      </c>
      <c r="D25" s="164">
        <v>68.70681412035387</v>
      </c>
      <c r="E25" s="170">
        <v>0</v>
      </c>
      <c r="F25" s="163">
        <v>211.739</v>
      </c>
      <c r="G25" s="174">
        <v>26.023863309547046</v>
      </c>
      <c r="H25" s="181">
        <v>95.011</v>
      </c>
      <c r="I25" s="185">
        <v>770.761</v>
      </c>
      <c r="J25" s="193">
        <v>94.73067742990091</v>
      </c>
      <c r="K25" s="185">
        <v>42.873</v>
      </c>
      <c r="L25" s="156">
        <v>41.842</v>
      </c>
      <c r="M25" s="189">
        <v>5.269322570099087</v>
      </c>
      <c r="N25" s="123">
        <v>1.031</v>
      </c>
      <c r="O25" s="116" t="s">
        <v>112</v>
      </c>
      <c r="P25" s="163">
        <v>83.403</v>
      </c>
      <c r="Q25" s="197">
        <v>0</v>
      </c>
      <c r="R25" s="197">
        <v>0</v>
      </c>
      <c r="S25" s="197">
        <v>73.285</v>
      </c>
      <c r="T25" s="197">
        <v>0.048</v>
      </c>
      <c r="U25" s="201" t="s">
        <v>56</v>
      </c>
      <c r="V25" s="197">
        <v>0</v>
      </c>
      <c r="W25" s="175">
        <v>156.736</v>
      </c>
      <c r="X25" s="156">
        <v>0.73</v>
      </c>
      <c r="Y25" s="185">
        <v>157.466</v>
      </c>
    </row>
    <row r="26" spans="1:25" ht="19.5" customHeight="1">
      <c r="A26" s="152" t="s">
        <v>113</v>
      </c>
      <c r="B26" s="156">
        <v>868.215</v>
      </c>
      <c r="C26" s="163">
        <v>488.782</v>
      </c>
      <c r="D26" s="164">
        <v>56.29734570354117</v>
      </c>
      <c r="E26" s="170">
        <v>6.493</v>
      </c>
      <c r="F26" s="163">
        <v>313.094</v>
      </c>
      <c r="G26" s="174">
        <v>36.06180496766354</v>
      </c>
      <c r="H26" s="181">
        <v>120.84</v>
      </c>
      <c r="I26" s="185">
        <v>808.369</v>
      </c>
      <c r="J26" s="193">
        <v>93.10700690497168</v>
      </c>
      <c r="K26" s="185">
        <v>59.846</v>
      </c>
      <c r="L26" s="156">
        <v>59.84</v>
      </c>
      <c r="M26" s="189">
        <v>6.892993095028305</v>
      </c>
      <c r="N26" s="123">
        <v>0.006</v>
      </c>
      <c r="O26" s="116" t="s">
        <v>113</v>
      </c>
      <c r="P26" s="163">
        <v>158.53</v>
      </c>
      <c r="Q26" s="197">
        <v>1.981</v>
      </c>
      <c r="R26" s="197">
        <v>0</v>
      </c>
      <c r="S26" s="197">
        <v>0.008</v>
      </c>
      <c r="T26" s="197">
        <v>0</v>
      </c>
      <c r="U26" s="201" t="s">
        <v>56</v>
      </c>
      <c r="V26" s="197">
        <v>0</v>
      </c>
      <c r="W26" s="175">
        <v>160.519</v>
      </c>
      <c r="X26" s="156">
        <v>0.003</v>
      </c>
      <c r="Y26" s="185">
        <v>160.522</v>
      </c>
    </row>
    <row r="27" spans="1:25" ht="19.5" customHeight="1">
      <c r="A27" s="152" t="s">
        <v>114</v>
      </c>
      <c r="B27" s="156">
        <v>2165.362</v>
      </c>
      <c r="C27" s="163">
        <v>1636.124</v>
      </c>
      <c r="D27" s="164">
        <v>75.55891347497554</v>
      </c>
      <c r="E27" s="170">
        <v>6.571</v>
      </c>
      <c r="F27" s="163">
        <v>308.186</v>
      </c>
      <c r="G27" s="174">
        <v>14.232539409114967</v>
      </c>
      <c r="H27" s="181">
        <v>220.408</v>
      </c>
      <c r="I27" s="185">
        <v>1950.881</v>
      </c>
      <c r="J27" s="193">
        <v>90.09491253656432</v>
      </c>
      <c r="K27" s="185">
        <v>214.481</v>
      </c>
      <c r="L27" s="156">
        <v>213.914</v>
      </c>
      <c r="M27" s="189">
        <v>9.905087463435674</v>
      </c>
      <c r="N27" s="123">
        <v>0.567</v>
      </c>
      <c r="O27" s="116" t="s">
        <v>114</v>
      </c>
      <c r="P27" s="163">
        <v>356.318</v>
      </c>
      <c r="Q27" s="197">
        <v>0</v>
      </c>
      <c r="R27" s="197">
        <v>0</v>
      </c>
      <c r="S27" s="197">
        <v>27.414</v>
      </c>
      <c r="T27" s="197">
        <v>0.08</v>
      </c>
      <c r="U27" s="201" t="s">
        <v>56</v>
      </c>
      <c r="V27" s="197">
        <v>0</v>
      </c>
      <c r="W27" s="175">
        <v>383.812</v>
      </c>
      <c r="X27" s="156">
        <v>0.35</v>
      </c>
      <c r="Y27" s="185">
        <v>384.162</v>
      </c>
    </row>
    <row r="28" spans="1:25" ht="19.5" customHeight="1">
      <c r="A28" s="152" t="s">
        <v>115</v>
      </c>
      <c r="B28" s="156">
        <v>2064.94</v>
      </c>
      <c r="C28" s="163">
        <v>1269.394</v>
      </c>
      <c r="D28" s="164">
        <v>61.473650566118145</v>
      </c>
      <c r="E28" s="170">
        <v>12.073</v>
      </c>
      <c r="F28" s="163">
        <v>661.638</v>
      </c>
      <c r="G28" s="174">
        <v>32.041512102046546</v>
      </c>
      <c r="H28" s="181">
        <v>361.757</v>
      </c>
      <c r="I28" s="185">
        <v>1943.105</v>
      </c>
      <c r="J28" s="193">
        <v>94.09982856644746</v>
      </c>
      <c r="K28" s="185">
        <v>121.835</v>
      </c>
      <c r="L28" s="156">
        <v>121.266</v>
      </c>
      <c r="M28" s="189">
        <v>5.900171433552549</v>
      </c>
      <c r="N28" s="123">
        <v>0.569</v>
      </c>
      <c r="O28" s="116" t="s">
        <v>115</v>
      </c>
      <c r="P28" s="163">
        <v>615.1940000000001</v>
      </c>
      <c r="Q28" s="197">
        <v>0</v>
      </c>
      <c r="R28" s="197">
        <v>0</v>
      </c>
      <c r="S28" s="197">
        <v>0</v>
      </c>
      <c r="T28" s="197">
        <v>0.009</v>
      </c>
      <c r="U28" s="201" t="s">
        <v>56</v>
      </c>
      <c r="V28" s="197">
        <v>0</v>
      </c>
      <c r="W28" s="175">
        <v>615.203</v>
      </c>
      <c r="X28" s="156">
        <v>0.469</v>
      </c>
      <c r="Y28" s="185">
        <v>615.672</v>
      </c>
    </row>
    <row r="29" spans="1:25" ht="19.5" customHeight="1">
      <c r="A29" s="152" t="s">
        <v>116</v>
      </c>
      <c r="B29" s="156">
        <v>3828.432</v>
      </c>
      <c r="C29" s="163">
        <v>2055.877</v>
      </c>
      <c r="D29" s="164">
        <v>53.70023550111377</v>
      </c>
      <c r="E29" s="170">
        <v>15.546</v>
      </c>
      <c r="F29" s="163">
        <v>1638.451</v>
      </c>
      <c r="G29" s="174">
        <v>42.79692051471725</v>
      </c>
      <c r="H29" s="181">
        <v>608.816</v>
      </c>
      <c r="I29" s="185">
        <v>3709.874</v>
      </c>
      <c r="J29" s="193">
        <v>96.90322304274962</v>
      </c>
      <c r="K29" s="185">
        <v>118.558</v>
      </c>
      <c r="L29" s="156">
        <v>116.873</v>
      </c>
      <c r="M29" s="189">
        <v>3.0967769572503836</v>
      </c>
      <c r="N29" s="123">
        <v>1.685</v>
      </c>
      <c r="O29" s="116" t="s">
        <v>116</v>
      </c>
      <c r="P29" s="163">
        <v>932.5260000000001</v>
      </c>
      <c r="Q29" s="197">
        <v>0</v>
      </c>
      <c r="R29" s="197">
        <v>0</v>
      </c>
      <c r="S29" s="197">
        <v>35.469</v>
      </c>
      <c r="T29" s="197">
        <v>3.343</v>
      </c>
      <c r="U29" s="201" t="s">
        <v>56</v>
      </c>
      <c r="V29" s="197">
        <v>3.555</v>
      </c>
      <c r="W29" s="175">
        <v>974.893</v>
      </c>
      <c r="X29" s="156">
        <v>1.378</v>
      </c>
      <c r="Y29" s="185">
        <v>976.271</v>
      </c>
    </row>
    <row r="30" spans="1:25" ht="19.5" customHeight="1">
      <c r="A30" s="152" t="s">
        <v>117</v>
      </c>
      <c r="B30" s="156">
        <v>7484.099</v>
      </c>
      <c r="C30" s="163">
        <v>5189.57</v>
      </c>
      <c r="D30" s="164">
        <v>69.34127942455063</v>
      </c>
      <c r="E30" s="170">
        <v>10.856</v>
      </c>
      <c r="F30" s="163">
        <v>2102.008</v>
      </c>
      <c r="G30" s="174">
        <v>28.086320076738698</v>
      </c>
      <c r="H30" s="181">
        <v>980.581</v>
      </c>
      <c r="I30" s="185">
        <v>7302.434</v>
      </c>
      <c r="J30" s="193">
        <v>97.5726537022025</v>
      </c>
      <c r="K30" s="185">
        <v>181.665</v>
      </c>
      <c r="L30" s="156">
        <v>181.47</v>
      </c>
      <c r="M30" s="189">
        <v>2.4273462977975035</v>
      </c>
      <c r="N30" s="123">
        <v>0.195</v>
      </c>
      <c r="O30" s="116" t="s">
        <v>117</v>
      </c>
      <c r="P30" s="163">
        <v>1091.724</v>
      </c>
      <c r="Q30" s="197">
        <v>0</v>
      </c>
      <c r="R30" s="197">
        <v>0</v>
      </c>
      <c r="S30" s="197">
        <v>142.971</v>
      </c>
      <c r="T30" s="197">
        <v>0</v>
      </c>
      <c r="U30" s="201" t="s">
        <v>56</v>
      </c>
      <c r="V30" s="197">
        <v>0.268</v>
      </c>
      <c r="W30" s="175">
        <v>1234.963</v>
      </c>
      <c r="X30" s="156">
        <v>0.129</v>
      </c>
      <c r="Y30" s="185">
        <v>1235.092</v>
      </c>
    </row>
    <row r="31" spans="1:25" ht="19.5" customHeight="1">
      <c r="A31" s="152" t="s">
        <v>118</v>
      </c>
      <c r="B31" s="156">
        <v>1851.625</v>
      </c>
      <c r="C31" s="163">
        <v>819.415</v>
      </c>
      <c r="D31" s="164">
        <v>44.25383109430906</v>
      </c>
      <c r="E31" s="170">
        <v>3.39</v>
      </c>
      <c r="F31" s="163">
        <v>855.117</v>
      </c>
      <c r="G31" s="174">
        <v>46.18197529197327</v>
      </c>
      <c r="H31" s="181">
        <v>554.198</v>
      </c>
      <c r="I31" s="185">
        <v>1677.922</v>
      </c>
      <c r="J31" s="193">
        <v>90.6188888138797</v>
      </c>
      <c r="K31" s="185">
        <v>173.703</v>
      </c>
      <c r="L31" s="156">
        <v>173.697</v>
      </c>
      <c r="M31" s="189">
        <v>9.3811111861203</v>
      </c>
      <c r="N31" s="123">
        <v>0.006</v>
      </c>
      <c r="O31" s="116" t="s">
        <v>118</v>
      </c>
      <c r="P31" s="163">
        <v>639.235</v>
      </c>
      <c r="Q31" s="197">
        <v>0</v>
      </c>
      <c r="R31" s="197">
        <v>0</v>
      </c>
      <c r="S31" s="197">
        <v>10.085</v>
      </c>
      <c r="T31" s="197">
        <v>0</v>
      </c>
      <c r="U31" s="201" t="s">
        <v>56</v>
      </c>
      <c r="V31" s="197">
        <v>0.137</v>
      </c>
      <c r="W31" s="175">
        <v>649.457</v>
      </c>
      <c r="X31" s="156">
        <v>0.003</v>
      </c>
      <c r="Y31" s="185">
        <v>649.46</v>
      </c>
    </row>
    <row r="32" spans="1:25" ht="19.5" customHeight="1">
      <c r="A32" s="152" t="s">
        <v>119</v>
      </c>
      <c r="B32" s="156">
        <v>1419.428</v>
      </c>
      <c r="C32" s="163">
        <v>1128.509</v>
      </c>
      <c r="D32" s="164">
        <v>79.50449054126028</v>
      </c>
      <c r="E32" s="170">
        <v>0</v>
      </c>
      <c r="F32" s="163">
        <v>210.213</v>
      </c>
      <c r="G32" s="174">
        <v>14.809697991021736</v>
      </c>
      <c r="H32" s="181">
        <v>150.732</v>
      </c>
      <c r="I32" s="185">
        <v>1338.722</v>
      </c>
      <c r="J32" s="193">
        <v>94.31418853228202</v>
      </c>
      <c r="K32" s="185">
        <v>80.706</v>
      </c>
      <c r="L32" s="156">
        <v>78.255</v>
      </c>
      <c r="M32" s="189">
        <v>5.685811467717982</v>
      </c>
      <c r="N32" s="123">
        <v>2.451</v>
      </c>
      <c r="O32" s="116" t="s">
        <v>119</v>
      </c>
      <c r="P32" s="163">
        <v>207.539</v>
      </c>
      <c r="Q32" s="197">
        <v>0</v>
      </c>
      <c r="R32" s="197">
        <v>0</v>
      </c>
      <c r="S32" s="197">
        <v>4.188</v>
      </c>
      <c r="T32" s="197">
        <v>0</v>
      </c>
      <c r="U32" s="201" t="s">
        <v>56</v>
      </c>
      <c r="V32" s="197">
        <v>0</v>
      </c>
      <c r="W32" s="175">
        <v>211.727</v>
      </c>
      <c r="X32" s="156">
        <v>2.274</v>
      </c>
      <c r="Y32" s="185">
        <v>214.001</v>
      </c>
    </row>
    <row r="33" spans="1:25" ht="19.5" customHeight="1">
      <c r="A33" s="152" t="s">
        <v>120</v>
      </c>
      <c r="B33" s="156">
        <v>2643.034</v>
      </c>
      <c r="C33" s="163">
        <v>2314.757</v>
      </c>
      <c r="D33" s="164">
        <v>87.57953927191251</v>
      </c>
      <c r="E33" s="170">
        <v>0.747</v>
      </c>
      <c r="F33" s="163">
        <v>174.236</v>
      </c>
      <c r="G33" s="174">
        <v>6.592272365773577</v>
      </c>
      <c r="H33" s="181">
        <v>100.603</v>
      </c>
      <c r="I33" s="185">
        <v>2489.74</v>
      </c>
      <c r="J33" s="193">
        <v>94.20007461122331</v>
      </c>
      <c r="K33" s="185">
        <v>153.294</v>
      </c>
      <c r="L33" s="156">
        <v>145.29</v>
      </c>
      <c r="M33" s="189">
        <v>5.799925388776686</v>
      </c>
      <c r="N33" s="123">
        <v>8.004</v>
      </c>
      <c r="O33" s="116" t="s">
        <v>120</v>
      </c>
      <c r="P33" s="163">
        <v>236.752</v>
      </c>
      <c r="Q33" s="197">
        <v>0</v>
      </c>
      <c r="R33" s="197">
        <v>0</v>
      </c>
      <c r="S33" s="197">
        <v>28.245</v>
      </c>
      <c r="T33" s="197">
        <v>0.002</v>
      </c>
      <c r="U33" s="201" t="s">
        <v>56</v>
      </c>
      <c r="V33" s="197">
        <v>0</v>
      </c>
      <c r="W33" s="175">
        <v>264.999</v>
      </c>
      <c r="X33" s="156">
        <v>2.306</v>
      </c>
      <c r="Y33" s="185">
        <v>267.305</v>
      </c>
    </row>
    <row r="34" spans="1:25" ht="19.5" customHeight="1">
      <c r="A34" s="152" t="s">
        <v>121</v>
      </c>
      <c r="B34" s="156">
        <v>8876.526</v>
      </c>
      <c r="C34" s="163">
        <v>8093</v>
      </c>
      <c r="D34" s="164">
        <v>91.16469795475193</v>
      </c>
      <c r="E34" s="170">
        <v>0.475</v>
      </c>
      <c r="F34" s="163">
        <v>563.212</v>
      </c>
      <c r="G34" s="174">
        <v>6.3415526613987705</v>
      </c>
      <c r="H34" s="181">
        <v>249</v>
      </c>
      <c r="I34" s="185">
        <v>8656</v>
      </c>
      <c r="J34" s="193">
        <v>97.51160844827481</v>
      </c>
      <c r="K34" s="185">
        <v>220.609</v>
      </c>
      <c r="L34" s="156">
        <v>220.034</v>
      </c>
      <c r="M34" s="189">
        <v>2.488391551725188</v>
      </c>
      <c r="N34" s="123">
        <v>0.575</v>
      </c>
      <c r="O34" s="116" t="s">
        <v>121</v>
      </c>
      <c r="P34" s="163">
        <v>487.77299999999997</v>
      </c>
      <c r="Q34" s="197">
        <v>0</v>
      </c>
      <c r="R34" s="197">
        <v>0</v>
      </c>
      <c r="S34" s="197">
        <v>136.123</v>
      </c>
      <c r="T34" s="197">
        <v>0</v>
      </c>
      <c r="U34" s="201" t="s">
        <v>56</v>
      </c>
      <c r="V34" s="197">
        <v>0</v>
      </c>
      <c r="W34" s="175">
        <v>623.896</v>
      </c>
      <c r="X34" s="156">
        <v>0.409</v>
      </c>
      <c r="Y34" s="185">
        <v>624.305</v>
      </c>
    </row>
    <row r="35" spans="1:25" ht="19.5" customHeight="1">
      <c r="A35" s="152" t="s">
        <v>122</v>
      </c>
      <c r="B35" s="156">
        <v>5661.502</v>
      </c>
      <c r="C35" s="163">
        <v>5080.656</v>
      </c>
      <c r="D35" s="164">
        <v>89.74042577393773</v>
      </c>
      <c r="E35" s="170">
        <v>69.777</v>
      </c>
      <c r="F35" s="163">
        <v>366.103</v>
      </c>
      <c r="G35" s="174">
        <v>6.466534852411956</v>
      </c>
      <c r="H35" s="181">
        <v>209.133</v>
      </c>
      <c r="I35" s="185">
        <v>5516.536</v>
      </c>
      <c r="J35" s="193">
        <v>97.4394427485851</v>
      </c>
      <c r="K35" s="185">
        <v>144.966</v>
      </c>
      <c r="L35" s="156">
        <v>143.26</v>
      </c>
      <c r="M35" s="189">
        <v>2.560557251414907</v>
      </c>
      <c r="N35" s="123">
        <v>1.706</v>
      </c>
      <c r="O35" s="116" t="s">
        <v>122</v>
      </c>
      <c r="P35" s="163">
        <v>276.18899999999996</v>
      </c>
      <c r="Q35" s="197">
        <v>0</v>
      </c>
      <c r="R35" s="197">
        <v>0</v>
      </c>
      <c r="S35" s="197">
        <v>80.457</v>
      </c>
      <c r="T35" s="197">
        <v>0</v>
      </c>
      <c r="U35" s="201" t="s">
        <v>56</v>
      </c>
      <c r="V35" s="197">
        <v>0</v>
      </c>
      <c r="W35" s="175">
        <v>356.646</v>
      </c>
      <c r="X35" s="156">
        <v>6.663</v>
      </c>
      <c r="Y35" s="185">
        <v>363.309</v>
      </c>
    </row>
    <row r="36" spans="1:25" ht="19.5" customHeight="1">
      <c r="A36" s="152" t="s">
        <v>123</v>
      </c>
      <c r="B36" s="156">
        <v>1409.575</v>
      </c>
      <c r="C36" s="163">
        <v>962.51</v>
      </c>
      <c r="D36" s="164">
        <v>68.28370253445188</v>
      </c>
      <c r="E36" s="170">
        <v>4.911</v>
      </c>
      <c r="F36" s="163">
        <v>355.012</v>
      </c>
      <c r="G36" s="174">
        <v>25.185747477076426</v>
      </c>
      <c r="H36" s="181">
        <v>152.772</v>
      </c>
      <c r="I36" s="185">
        <v>1322.433</v>
      </c>
      <c r="J36" s="193">
        <v>93.81785289892343</v>
      </c>
      <c r="K36" s="185">
        <v>87.142</v>
      </c>
      <c r="L36" s="156">
        <v>86.827</v>
      </c>
      <c r="M36" s="189">
        <v>6.182147101076565</v>
      </c>
      <c r="N36" s="123">
        <v>0.315</v>
      </c>
      <c r="O36" s="116" t="s">
        <v>123</v>
      </c>
      <c r="P36" s="163">
        <v>241.649</v>
      </c>
      <c r="Q36" s="197">
        <v>0</v>
      </c>
      <c r="R36" s="197">
        <v>0</v>
      </c>
      <c r="S36" s="197">
        <v>1.338</v>
      </c>
      <c r="T36" s="197">
        <v>0</v>
      </c>
      <c r="U36" s="201" t="s">
        <v>56</v>
      </c>
      <c r="V36" s="197">
        <v>8.08</v>
      </c>
      <c r="W36" s="175">
        <v>251.067</v>
      </c>
      <c r="X36" s="156">
        <v>0.395</v>
      </c>
      <c r="Y36" s="185">
        <v>251.462</v>
      </c>
    </row>
    <row r="37" spans="1:25" ht="19.5" customHeight="1">
      <c r="A37" s="152" t="s">
        <v>124</v>
      </c>
      <c r="B37" s="156">
        <v>1021.473</v>
      </c>
      <c r="C37" s="163">
        <v>182.503</v>
      </c>
      <c r="D37" s="164">
        <v>17.86664943664688</v>
      </c>
      <c r="E37" s="170">
        <v>1.538</v>
      </c>
      <c r="F37" s="163">
        <v>609.826</v>
      </c>
      <c r="G37" s="174">
        <v>59.70064798580089</v>
      </c>
      <c r="H37" s="181">
        <v>313.834</v>
      </c>
      <c r="I37" s="185">
        <v>793.867</v>
      </c>
      <c r="J37" s="193">
        <v>77.71786429988849</v>
      </c>
      <c r="K37" s="185">
        <v>227.606</v>
      </c>
      <c r="L37" s="156">
        <v>226.023</v>
      </c>
      <c r="M37" s="189">
        <v>22.282135700111503</v>
      </c>
      <c r="N37" s="123">
        <v>1.583</v>
      </c>
      <c r="O37" s="116" t="s">
        <v>124</v>
      </c>
      <c r="P37" s="163">
        <v>520.061</v>
      </c>
      <c r="Q37" s="197">
        <v>0</v>
      </c>
      <c r="R37" s="197">
        <v>0</v>
      </c>
      <c r="S37" s="197">
        <v>0.38</v>
      </c>
      <c r="T37" s="197">
        <v>0</v>
      </c>
      <c r="U37" s="201" t="s">
        <v>56</v>
      </c>
      <c r="V37" s="197">
        <v>0</v>
      </c>
      <c r="W37" s="175">
        <v>520.441</v>
      </c>
      <c r="X37" s="156">
        <v>0.948</v>
      </c>
      <c r="Y37" s="185">
        <v>521.389</v>
      </c>
    </row>
    <row r="38" spans="1:25" ht="19.5" customHeight="1">
      <c r="A38" s="152" t="s">
        <v>125</v>
      </c>
      <c r="B38" s="156">
        <v>591.426</v>
      </c>
      <c r="C38" s="163">
        <v>342.148</v>
      </c>
      <c r="D38" s="164">
        <v>57.85136263877476</v>
      </c>
      <c r="E38" s="170">
        <v>0.848</v>
      </c>
      <c r="F38" s="163">
        <v>190.727</v>
      </c>
      <c r="G38" s="174">
        <v>32.24866678164301</v>
      </c>
      <c r="H38" s="181">
        <v>66.083</v>
      </c>
      <c r="I38" s="185">
        <v>533.723</v>
      </c>
      <c r="J38" s="193">
        <v>90.243411686331</v>
      </c>
      <c r="K38" s="185">
        <v>57.703</v>
      </c>
      <c r="L38" s="156">
        <v>56.219</v>
      </c>
      <c r="M38" s="189">
        <v>9.756588313668997</v>
      </c>
      <c r="N38" s="123">
        <v>1.484</v>
      </c>
      <c r="O38" s="116" t="s">
        <v>125</v>
      </c>
      <c r="P38" s="163">
        <v>125.06200000000001</v>
      </c>
      <c r="Q38" s="197">
        <v>0</v>
      </c>
      <c r="R38" s="197">
        <v>0</v>
      </c>
      <c r="S38" s="197">
        <v>0.584</v>
      </c>
      <c r="T38" s="197">
        <v>0</v>
      </c>
      <c r="U38" s="201" t="s">
        <v>56</v>
      </c>
      <c r="V38" s="197">
        <v>0</v>
      </c>
      <c r="W38" s="175">
        <v>125.64599999999999</v>
      </c>
      <c r="X38" s="156">
        <v>1.293</v>
      </c>
      <c r="Y38" s="185">
        <v>126.939</v>
      </c>
    </row>
    <row r="39" spans="1:25" ht="19.5" customHeight="1">
      <c r="A39" s="152" t="s">
        <v>126</v>
      </c>
      <c r="B39" s="156">
        <v>717.289</v>
      </c>
      <c r="C39" s="163">
        <v>273.102</v>
      </c>
      <c r="D39" s="164">
        <v>38.07419324707336</v>
      </c>
      <c r="E39" s="170">
        <v>4.465</v>
      </c>
      <c r="F39" s="163">
        <v>274.834</v>
      </c>
      <c r="G39" s="174">
        <v>38.31565798443863</v>
      </c>
      <c r="H39" s="181">
        <v>199.909</v>
      </c>
      <c r="I39" s="185">
        <v>552.401</v>
      </c>
      <c r="J39" s="193">
        <v>77.01233394071288</v>
      </c>
      <c r="K39" s="185">
        <v>164.888</v>
      </c>
      <c r="L39" s="156">
        <v>160.54</v>
      </c>
      <c r="M39" s="189">
        <v>22.987666059287122</v>
      </c>
      <c r="N39" s="123">
        <v>4.348</v>
      </c>
      <c r="O39" s="116" t="s">
        <v>126</v>
      </c>
      <c r="P39" s="163">
        <v>275.187</v>
      </c>
      <c r="Q39" s="197">
        <v>0</v>
      </c>
      <c r="R39" s="197">
        <v>0</v>
      </c>
      <c r="S39" s="197">
        <v>0.662</v>
      </c>
      <c r="T39" s="197">
        <v>0.11</v>
      </c>
      <c r="U39" s="201" t="s">
        <v>56</v>
      </c>
      <c r="V39" s="197">
        <v>0</v>
      </c>
      <c r="W39" s="175">
        <v>275.959</v>
      </c>
      <c r="X39" s="156">
        <v>3.356</v>
      </c>
      <c r="Y39" s="185">
        <v>279.315</v>
      </c>
    </row>
    <row r="40" spans="1:25" ht="19.5" customHeight="1">
      <c r="A40" s="152" t="s">
        <v>127</v>
      </c>
      <c r="B40" s="156">
        <v>1951.06</v>
      </c>
      <c r="C40" s="163">
        <v>1070.823</v>
      </c>
      <c r="D40" s="164">
        <v>54.88416553053212</v>
      </c>
      <c r="E40" s="170">
        <v>0</v>
      </c>
      <c r="F40" s="163">
        <v>611.213</v>
      </c>
      <c r="G40" s="174">
        <v>31.327227250827754</v>
      </c>
      <c r="H40" s="181">
        <v>372.142</v>
      </c>
      <c r="I40" s="185">
        <v>1682.036</v>
      </c>
      <c r="J40" s="193">
        <v>86.21139278135988</v>
      </c>
      <c r="K40" s="185">
        <v>269.024</v>
      </c>
      <c r="L40" s="156">
        <v>264.862</v>
      </c>
      <c r="M40" s="189">
        <v>13.788607218640122</v>
      </c>
      <c r="N40" s="123">
        <v>4.162</v>
      </c>
      <c r="O40" s="116" t="s">
        <v>127</v>
      </c>
      <c r="P40" s="163">
        <v>619.07</v>
      </c>
      <c r="Q40" s="197">
        <v>0</v>
      </c>
      <c r="R40" s="197">
        <v>0</v>
      </c>
      <c r="S40" s="197">
        <v>29.443</v>
      </c>
      <c r="T40" s="197">
        <v>0</v>
      </c>
      <c r="U40" s="201" t="s">
        <v>56</v>
      </c>
      <c r="V40" s="197">
        <v>7.965</v>
      </c>
      <c r="W40" s="175">
        <v>656.478</v>
      </c>
      <c r="X40" s="156">
        <v>2.264</v>
      </c>
      <c r="Y40" s="185">
        <v>658.742</v>
      </c>
    </row>
    <row r="41" spans="1:25" ht="19.5" customHeight="1">
      <c r="A41" s="152" t="s">
        <v>128</v>
      </c>
      <c r="B41" s="156">
        <v>2885.847</v>
      </c>
      <c r="C41" s="163">
        <v>1895.815</v>
      </c>
      <c r="D41" s="164">
        <v>65.69353815361659</v>
      </c>
      <c r="E41" s="170">
        <v>0.923</v>
      </c>
      <c r="F41" s="163">
        <v>640.196</v>
      </c>
      <c r="G41" s="174">
        <v>22.183989657109336</v>
      </c>
      <c r="H41" s="181">
        <v>401.113</v>
      </c>
      <c r="I41" s="185">
        <v>2536.934</v>
      </c>
      <c r="J41" s="193">
        <v>87.90951148830828</v>
      </c>
      <c r="K41" s="185">
        <v>348.913</v>
      </c>
      <c r="L41" s="156">
        <v>335.028</v>
      </c>
      <c r="M41" s="189">
        <v>12.090488511691715</v>
      </c>
      <c r="N41" s="123">
        <v>13.885</v>
      </c>
      <c r="O41" s="116" t="s">
        <v>128</v>
      </c>
      <c r="P41" s="163">
        <v>602.46</v>
      </c>
      <c r="Q41" s="197">
        <v>0</v>
      </c>
      <c r="R41" s="197">
        <v>0</v>
      </c>
      <c r="S41" s="197">
        <v>83.75399999999999</v>
      </c>
      <c r="T41" s="197">
        <v>0</v>
      </c>
      <c r="U41" s="201" t="s">
        <v>56</v>
      </c>
      <c r="V41" s="197">
        <v>0</v>
      </c>
      <c r="W41" s="175">
        <v>686.2139999999999</v>
      </c>
      <c r="X41" s="156">
        <v>9.017</v>
      </c>
      <c r="Y41" s="185">
        <v>695.231</v>
      </c>
    </row>
    <row r="42" spans="1:25" ht="19.5" customHeight="1">
      <c r="A42" s="152" t="s">
        <v>129</v>
      </c>
      <c r="B42" s="156">
        <v>1456.169</v>
      </c>
      <c r="C42" s="163">
        <v>845.153</v>
      </c>
      <c r="D42" s="164">
        <v>58.039485801442005</v>
      </c>
      <c r="E42" s="170">
        <v>0.098</v>
      </c>
      <c r="F42" s="163">
        <v>441.975</v>
      </c>
      <c r="G42" s="174">
        <v>30.351902835453853</v>
      </c>
      <c r="H42" s="181">
        <v>276.562</v>
      </c>
      <c r="I42" s="185">
        <v>1287.226</v>
      </c>
      <c r="J42" s="193">
        <v>88.3981186249673</v>
      </c>
      <c r="K42" s="185">
        <v>168.943</v>
      </c>
      <c r="L42" s="156">
        <v>160.772</v>
      </c>
      <c r="M42" s="189">
        <v>11.601881375032706</v>
      </c>
      <c r="N42" s="123">
        <v>8.171</v>
      </c>
      <c r="O42" s="116" t="s">
        <v>129</v>
      </c>
      <c r="P42" s="163">
        <v>417.177</v>
      </c>
      <c r="Q42" s="197">
        <v>0</v>
      </c>
      <c r="R42" s="197">
        <v>0</v>
      </c>
      <c r="S42" s="197">
        <v>40.332</v>
      </c>
      <c r="T42" s="197">
        <v>0</v>
      </c>
      <c r="U42" s="201" t="s">
        <v>56</v>
      </c>
      <c r="V42" s="197">
        <v>0.82</v>
      </c>
      <c r="W42" s="175">
        <v>458.32899999999995</v>
      </c>
      <c r="X42" s="156">
        <v>5.171</v>
      </c>
      <c r="Y42" s="185">
        <v>463.5</v>
      </c>
    </row>
    <row r="43" spans="1:25" ht="19.5" customHeight="1">
      <c r="A43" s="152" t="s">
        <v>130</v>
      </c>
      <c r="B43" s="156">
        <v>789.473</v>
      </c>
      <c r="C43" s="163">
        <v>114.984</v>
      </c>
      <c r="D43" s="164">
        <v>14.56465262269894</v>
      </c>
      <c r="E43" s="170">
        <v>7.125</v>
      </c>
      <c r="F43" s="163">
        <v>592.397</v>
      </c>
      <c r="G43" s="174">
        <v>75.03701836541592</v>
      </c>
      <c r="H43" s="181">
        <v>272.771</v>
      </c>
      <c r="I43" s="185">
        <v>714.506</v>
      </c>
      <c r="J43" s="193">
        <v>90.5041717702822</v>
      </c>
      <c r="K43" s="185">
        <v>74.967</v>
      </c>
      <c r="L43" s="156">
        <v>67.875</v>
      </c>
      <c r="M43" s="189">
        <v>9.4958282297178</v>
      </c>
      <c r="N43" s="123">
        <v>7.092</v>
      </c>
      <c r="O43" s="116" t="s">
        <v>130</v>
      </c>
      <c r="P43" s="163">
        <v>275.131</v>
      </c>
      <c r="Q43" s="197">
        <v>0</v>
      </c>
      <c r="R43" s="197">
        <v>0</v>
      </c>
      <c r="S43" s="197">
        <v>0</v>
      </c>
      <c r="T43" s="197">
        <v>0</v>
      </c>
      <c r="U43" s="201" t="s">
        <v>56</v>
      </c>
      <c r="V43" s="197">
        <v>0</v>
      </c>
      <c r="W43" s="175">
        <v>275.131</v>
      </c>
      <c r="X43" s="156">
        <v>6.41</v>
      </c>
      <c r="Y43" s="185">
        <v>281.541</v>
      </c>
    </row>
    <row r="44" spans="1:25" ht="19.5" customHeight="1">
      <c r="A44" s="152" t="s">
        <v>131</v>
      </c>
      <c r="B44" s="156">
        <v>1014.715</v>
      </c>
      <c r="C44" s="163">
        <v>383.539</v>
      </c>
      <c r="D44" s="164">
        <v>37.79770674524374</v>
      </c>
      <c r="E44" s="170">
        <v>0.439</v>
      </c>
      <c r="F44" s="163">
        <v>496.272</v>
      </c>
      <c r="G44" s="174">
        <v>48.907525758464196</v>
      </c>
      <c r="H44" s="181">
        <v>268.842</v>
      </c>
      <c r="I44" s="185">
        <v>880.25</v>
      </c>
      <c r="J44" s="193">
        <v>86.74849588308047</v>
      </c>
      <c r="K44" s="185">
        <v>134.465</v>
      </c>
      <c r="L44" s="156">
        <v>133.287</v>
      </c>
      <c r="M44" s="189">
        <v>13.251504116919529</v>
      </c>
      <c r="N44" s="123">
        <v>1.178</v>
      </c>
      <c r="O44" s="116" t="s">
        <v>131</v>
      </c>
      <c r="P44" s="163">
        <v>185.27100000000002</v>
      </c>
      <c r="Q44" s="197">
        <v>0</v>
      </c>
      <c r="R44" s="197">
        <v>0</v>
      </c>
      <c r="S44" s="197">
        <v>0.501</v>
      </c>
      <c r="T44" s="197">
        <v>0</v>
      </c>
      <c r="U44" s="201" t="s">
        <v>56</v>
      </c>
      <c r="V44" s="197">
        <v>0</v>
      </c>
      <c r="W44" s="175">
        <v>185.772</v>
      </c>
      <c r="X44" s="156">
        <v>0.298</v>
      </c>
      <c r="Y44" s="185">
        <v>186.07</v>
      </c>
    </row>
    <row r="45" spans="1:25" ht="19.5" customHeight="1">
      <c r="A45" s="152" t="s">
        <v>132</v>
      </c>
      <c r="B45" s="156">
        <v>1447.894</v>
      </c>
      <c r="C45" s="163">
        <v>654.75</v>
      </c>
      <c r="D45" s="164">
        <v>45.220851802687214</v>
      </c>
      <c r="E45" s="170">
        <v>6.141</v>
      </c>
      <c r="F45" s="163">
        <v>611.906</v>
      </c>
      <c r="G45" s="174">
        <v>42.261795407674875</v>
      </c>
      <c r="H45" s="181">
        <v>294.427</v>
      </c>
      <c r="I45" s="185">
        <v>1272.797</v>
      </c>
      <c r="J45" s="193">
        <v>87.90678046873597</v>
      </c>
      <c r="K45" s="185">
        <v>175.097</v>
      </c>
      <c r="L45" s="156">
        <v>173.189</v>
      </c>
      <c r="M45" s="189">
        <v>12.09321953126403</v>
      </c>
      <c r="N45" s="123">
        <v>1.908</v>
      </c>
      <c r="O45" s="116" t="s">
        <v>132</v>
      </c>
      <c r="P45" s="163">
        <v>413.63199999999995</v>
      </c>
      <c r="Q45" s="197">
        <v>0.076</v>
      </c>
      <c r="R45" s="197">
        <v>0</v>
      </c>
      <c r="S45" s="197">
        <v>0</v>
      </c>
      <c r="T45" s="197">
        <v>0</v>
      </c>
      <c r="U45" s="201" t="s">
        <v>56</v>
      </c>
      <c r="V45" s="197">
        <v>0</v>
      </c>
      <c r="W45" s="175">
        <v>413.70799999999997</v>
      </c>
      <c r="X45" s="156">
        <v>1.259</v>
      </c>
      <c r="Y45" s="185">
        <v>414.967</v>
      </c>
    </row>
    <row r="46" spans="1:25" ht="19.5" customHeight="1">
      <c r="A46" s="152" t="s">
        <v>133</v>
      </c>
      <c r="B46" s="156">
        <v>762.23</v>
      </c>
      <c r="C46" s="163">
        <v>217.394</v>
      </c>
      <c r="D46" s="164">
        <v>28.520787688755362</v>
      </c>
      <c r="E46" s="170">
        <v>7.825</v>
      </c>
      <c r="F46" s="163">
        <v>365.077</v>
      </c>
      <c r="G46" s="174">
        <v>47.89591068312714</v>
      </c>
      <c r="H46" s="181">
        <v>259.065</v>
      </c>
      <c r="I46" s="185">
        <v>590.296</v>
      </c>
      <c r="J46" s="193">
        <v>77.44329139498576</v>
      </c>
      <c r="K46" s="185">
        <v>171.934</v>
      </c>
      <c r="L46" s="156">
        <v>169.581</v>
      </c>
      <c r="M46" s="189">
        <v>22.556708605014233</v>
      </c>
      <c r="N46" s="123">
        <v>2.353</v>
      </c>
      <c r="O46" s="116" t="s">
        <v>133</v>
      </c>
      <c r="P46" s="163">
        <v>363.63300000000004</v>
      </c>
      <c r="Q46" s="197">
        <v>0.892</v>
      </c>
      <c r="R46" s="197">
        <v>0</v>
      </c>
      <c r="S46" s="197">
        <v>0.17</v>
      </c>
      <c r="T46" s="197">
        <v>0.015</v>
      </c>
      <c r="U46" s="201" t="s">
        <v>56</v>
      </c>
      <c r="V46" s="197">
        <v>0.541</v>
      </c>
      <c r="W46" s="175">
        <v>365.251</v>
      </c>
      <c r="X46" s="156">
        <v>1.476</v>
      </c>
      <c r="Y46" s="185">
        <v>366.727</v>
      </c>
    </row>
    <row r="47" spans="1:25" ht="19.5" customHeight="1">
      <c r="A47" s="152" t="s">
        <v>134</v>
      </c>
      <c r="B47" s="156">
        <v>5109.291</v>
      </c>
      <c r="C47" s="163">
        <v>3788.176</v>
      </c>
      <c r="D47" s="164">
        <v>74.14288988433033</v>
      </c>
      <c r="E47" s="170">
        <v>20.889</v>
      </c>
      <c r="F47" s="163">
        <v>678.503</v>
      </c>
      <c r="G47" s="174">
        <v>13.279787743544066</v>
      </c>
      <c r="H47" s="181">
        <v>510.905</v>
      </c>
      <c r="I47" s="185">
        <v>4487.568</v>
      </c>
      <c r="J47" s="193">
        <v>87.83152104665794</v>
      </c>
      <c r="K47" s="185">
        <v>621.723</v>
      </c>
      <c r="L47" s="156">
        <v>619.572</v>
      </c>
      <c r="M47" s="189">
        <v>12.168478953342058</v>
      </c>
      <c r="N47" s="123">
        <v>2.151</v>
      </c>
      <c r="O47" s="116" t="s">
        <v>134</v>
      </c>
      <c r="P47" s="163">
        <v>1136.42</v>
      </c>
      <c r="Q47" s="197">
        <v>0</v>
      </c>
      <c r="R47" s="197">
        <v>10.618</v>
      </c>
      <c r="S47" s="197">
        <v>134.09</v>
      </c>
      <c r="T47" s="197">
        <v>0.032</v>
      </c>
      <c r="U47" s="201" t="s">
        <v>56</v>
      </c>
      <c r="V47" s="197">
        <v>0.022</v>
      </c>
      <c r="W47" s="175">
        <v>1281.182</v>
      </c>
      <c r="X47" s="156">
        <v>2.047</v>
      </c>
      <c r="Y47" s="185">
        <v>1283.229</v>
      </c>
    </row>
    <row r="48" spans="1:25" ht="19.5" customHeight="1">
      <c r="A48" s="152" t="s">
        <v>135</v>
      </c>
      <c r="B48" s="156">
        <v>856.649</v>
      </c>
      <c r="C48" s="163">
        <v>390.814</v>
      </c>
      <c r="D48" s="164">
        <v>45.621252111424866</v>
      </c>
      <c r="E48" s="170">
        <v>0.641</v>
      </c>
      <c r="F48" s="163">
        <v>234.402</v>
      </c>
      <c r="G48" s="174">
        <v>27.362665455746754</v>
      </c>
      <c r="H48" s="181">
        <v>190.994</v>
      </c>
      <c r="I48" s="185">
        <v>625.857</v>
      </c>
      <c r="J48" s="193">
        <v>73.05874401300882</v>
      </c>
      <c r="K48" s="185">
        <v>230.792</v>
      </c>
      <c r="L48" s="156">
        <v>229.511</v>
      </c>
      <c r="M48" s="189">
        <v>26.94125598699117</v>
      </c>
      <c r="N48" s="123">
        <v>1.281</v>
      </c>
      <c r="O48" s="116" t="s">
        <v>135</v>
      </c>
      <c r="P48" s="163">
        <v>425.801</v>
      </c>
      <c r="Q48" s="197">
        <v>1.839</v>
      </c>
      <c r="R48" s="197">
        <v>0</v>
      </c>
      <c r="S48" s="197">
        <v>0</v>
      </c>
      <c r="T48" s="197">
        <v>0</v>
      </c>
      <c r="U48" s="201" t="s">
        <v>56</v>
      </c>
      <c r="V48" s="197">
        <v>0</v>
      </c>
      <c r="W48" s="175">
        <v>427.64</v>
      </c>
      <c r="X48" s="156">
        <v>0.956</v>
      </c>
      <c r="Y48" s="185">
        <v>428.596</v>
      </c>
    </row>
    <row r="49" spans="1:25" ht="19.5" customHeight="1">
      <c r="A49" s="152" t="s">
        <v>141</v>
      </c>
      <c r="B49" s="156">
        <v>1430.911</v>
      </c>
      <c r="C49" s="163">
        <v>766.385</v>
      </c>
      <c r="D49" s="164">
        <v>53.5592360391387</v>
      </c>
      <c r="E49" s="170">
        <v>12.53</v>
      </c>
      <c r="F49" s="163">
        <v>256.191</v>
      </c>
      <c r="G49" s="174">
        <v>17.904048539706523</v>
      </c>
      <c r="H49" s="181">
        <v>217.854</v>
      </c>
      <c r="I49" s="185">
        <v>1035.106</v>
      </c>
      <c r="J49" s="193">
        <v>72.3389505007649</v>
      </c>
      <c r="K49" s="185">
        <v>395.805</v>
      </c>
      <c r="L49" s="156">
        <v>394.328</v>
      </c>
      <c r="M49" s="189">
        <v>27.6610494992351</v>
      </c>
      <c r="N49" s="123">
        <v>1.477</v>
      </c>
      <c r="O49" s="116" t="s">
        <v>141</v>
      </c>
      <c r="P49" s="163">
        <v>600.537</v>
      </c>
      <c r="Q49" s="197">
        <v>0</v>
      </c>
      <c r="R49" s="197">
        <v>0</v>
      </c>
      <c r="S49" s="197">
        <v>3.164</v>
      </c>
      <c r="T49" s="197">
        <v>0.14100000000000001</v>
      </c>
      <c r="U49" s="201" t="s">
        <v>56</v>
      </c>
      <c r="V49" s="197">
        <v>0</v>
      </c>
      <c r="W49" s="175">
        <v>603.842</v>
      </c>
      <c r="X49" s="156">
        <v>1.688</v>
      </c>
      <c r="Y49" s="185">
        <v>605.53</v>
      </c>
    </row>
    <row r="50" spans="1:25" ht="19.5" customHeight="1">
      <c r="A50" s="152" t="s">
        <v>136</v>
      </c>
      <c r="B50" s="156">
        <v>1831.766</v>
      </c>
      <c r="C50" s="163">
        <v>1080.342</v>
      </c>
      <c r="D50" s="164">
        <v>58.978166425187496</v>
      </c>
      <c r="E50" s="170">
        <v>0.51</v>
      </c>
      <c r="F50" s="163">
        <v>504.434</v>
      </c>
      <c r="G50" s="174">
        <v>27.538124411087445</v>
      </c>
      <c r="H50" s="181">
        <v>291.767</v>
      </c>
      <c r="I50" s="185">
        <v>1585.286</v>
      </c>
      <c r="J50" s="193">
        <v>86.54413282045851</v>
      </c>
      <c r="K50" s="185">
        <v>246.48</v>
      </c>
      <c r="L50" s="156">
        <v>243.444</v>
      </c>
      <c r="M50" s="189">
        <v>13.455867179541492</v>
      </c>
      <c r="N50" s="123">
        <v>3.036</v>
      </c>
      <c r="O50" s="116" t="s">
        <v>136</v>
      </c>
      <c r="P50" s="163">
        <v>468.456</v>
      </c>
      <c r="Q50" s="197">
        <v>1.873</v>
      </c>
      <c r="R50" s="197">
        <v>0</v>
      </c>
      <c r="S50" s="197">
        <v>145.843</v>
      </c>
      <c r="T50" s="197">
        <v>0</v>
      </c>
      <c r="U50" s="201" t="s">
        <v>56</v>
      </c>
      <c r="V50" s="197">
        <v>16.264</v>
      </c>
      <c r="W50" s="175">
        <v>632.436</v>
      </c>
      <c r="X50" s="156">
        <v>1.651</v>
      </c>
      <c r="Y50" s="185">
        <v>634.087</v>
      </c>
    </row>
    <row r="51" spans="1:25" ht="19.5" customHeight="1">
      <c r="A51" s="152" t="s">
        <v>137</v>
      </c>
      <c r="B51" s="156">
        <v>1205.534</v>
      </c>
      <c r="C51" s="163">
        <v>478.887</v>
      </c>
      <c r="D51" s="164">
        <v>39.724055895561634</v>
      </c>
      <c r="E51" s="170">
        <v>3.799</v>
      </c>
      <c r="F51" s="163">
        <v>563.637</v>
      </c>
      <c r="G51" s="174">
        <v>46.75413551173173</v>
      </c>
      <c r="H51" s="181">
        <v>265.909</v>
      </c>
      <c r="I51" s="185">
        <v>1046.323</v>
      </c>
      <c r="J51" s="193">
        <v>86.79332146584004</v>
      </c>
      <c r="K51" s="185">
        <v>159.211</v>
      </c>
      <c r="L51" s="156">
        <v>142.262</v>
      </c>
      <c r="M51" s="189">
        <v>13.206678534159966</v>
      </c>
      <c r="N51" s="123">
        <v>16.949</v>
      </c>
      <c r="O51" s="116" t="s">
        <v>137</v>
      </c>
      <c r="P51" s="163">
        <v>413.877</v>
      </c>
      <c r="Q51" s="197">
        <v>1.491</v>
      </c>
      <c r="R51" s="197">
        <v>0</v>
      </c>
      <c r="S51" s="197">
        <v>0</v>
      </c>
      <c r="T51" s="197">
        <v>0.027</v>
      </c>
      <c r="U51" s="201" t="s">
        <v>56</v>
      </c>
      <c r="V51" s="197">
        <v>0</v>
      </c>
      <c r="W51" s="175">
        <v>415.395</v>
      </c>
      <c r="X51" s="156">
        <v>6.987</v>
      </c>
      <c r="Y51" s="185">
        <v>422.382</v>
      </c>
    </row>
    <row r="52" spans="1:25" ht="19.5" customHeight="1">
      <c r="A52" s="152" t="s">
        <v>138</v>
      </c>
      <c r="B52" s="156">
        <v>1147.248</v>
      </c>
      <c r="C52" s="163">
        <v>545.777</v>
      </c>
      <c r="D52" s="164">
        <v>47.572713136130986</v>
      </c>
      <c r="E52" s="170">
        <v>0</v>
      </c>
      <c r="F52" s="163">
        <v>452.307</v>
      </c>
      <c r="G52" s="174">
        <v>39.42539015103971</v>
      </c>
      <c r="H52" s="181">
        <v>276.629</v>
      </c>
      <c r="I52" s="185">
        <v>998.084</v>
      </c>
      <c r="J52" s="193">
        <v>86.9981032871707</v>
      </c>
      <c r="K52" s="185">
        <v>149.164</v>
      </c>
      <c r="L52" s="156">
        <v>149.131</v>
      </c>
      <c r="M52" s="189">
        <v>13.00189671282931</v>
      </c>
      <c r="N52" s="123">
        <v>0.033</v>
      </c>
      <c r="O52" s="116" t="s">
        <v>138</v>
      </c>
      <c r="P52" s="163">
        <v>331.828</v>
      </c>
      <c r="Q52" s="197">
        <v>0.386</v>
      </c>
      <c r="R52" s="197">
        <v>0</v>
      </c>
      <c r="S52" s="197">
        <v>16.435</v>
      </c>
      <c r="T52" s="197">
        <v>0.031</v>
      </c>
      <c r="U52" s="201" t="s">
        <v>56</v>
      </c>
      <c r="V52" s="197">
        <v>0</v>
      </c>
      <c r="W52" s="175">
        <v>348.68</v>
      </c>
      <c r="X52" s="156">
        <v>0.037</v>
      </c>
      <c r="Y52" s="185">
        <v>348.717</v>
      </c>
    </row>
    <row r="53" spans="1:25" ht="19.5" customHeight="1">
      <c r="A53" s="152" t="s">
        <v>139</v>
      </c>
      <c r="B53" s="156">
        <v>1710.685</v>
      </c>
      <c r="C53" s="163">
        <v>649.671</v>
      </c>
      <c r="D53" s="164">
        <v>37.977243034223136</v>
      </c>
      <c r="E53" s="170">
        <v>8.569</v>
      </c>
      <c r="F53" s="163">
        <v>789.74</v>
      </c>
      <c r="G53" s="174">
        <v>46.16513268076823</v>
      </c>
      <c r="H53" s="181">
        <v>509.847</v>
      </c>
      <c r="I53" s="185">
        <v>1447.98</v>
      </c>
      <c r="J53" s="193">
        <v>84.64328616899078</v>
      </c>
      <c r="K53" s="185">
        <v>262.705</v>
      </c>
      <c r="L53" s="156">
        <v>262.404</v>
      </c>
      <c r="M53" s="189">
        <v>15.356713831009216</v>
      </c>
      <c r="N53" s="123">
        <v>0.301</v>
      </c>
      <c r="O53" s="116" t="s">
        <v>139</v>
      </c>
      <c r="P53" s="163">
        <v>713.115</v>
      </c>
      <c r="Q53" s="197">
        <v>0</v>
      </c>
      <c r="R53" s="197">
        <v>0</v>
      </c>
      <c r="S53" s="197">
        <v>0.629</v>
      </c>
      <c r="T53" s="197">
        <v>14.617</v>
      </c>
      <c r="U53" s="201" t="s">
        <v>56</v>
      </c>
      <c r="V53" s="197">
        <v>3.5709999999999997</v>
      </c>
      <c r="W53" s="175">
        <v>731.932</v>
      </c>
      <c r="X53" s="156">
        <v>0.363</v>
      </c>
      <c r="Y53" s="185">
        <v>732.295</v>
      </c>
    </row>
    <row r="54" spans="1:25" ht="19.5" customHeight="1">
      <c r="A54" s="153" t="s">
        <v>140</v>
      </c>
      <c r="B54" s="158">
        <v>1436.911</v>
      </c>
      <c r="C54" s="165">
        <v>858.104</v>
      </c>
      <c r="D54" s="166">
        <v>59.718660376321154</v>
      </c>
      <c r="E54" s="171">
        <v>0</v>
      </c>
      <c r="F54" s="165">
        <v>494.932</v>
      </c>
      <c r="G54" s="176">
        <v>34.44416529625008</v>
      </c>
      <c r="H54" s="182">
        <v>198.899</v>
      </c>
      <c r="I54" s="186">
        <v>1353.036</v>
      </c>
      <c r="J54" s="194">
        <v>94.16282567257123</v>
      </c>
      <c r="K54" s="157">
        <v>83.875</v>
      </c>
      <c r="L54" s="157">
        <v>83.785</v>
      </c>
      <c r="M54" s="190">
        <v>5.8371743274287695</v>
      </c>
      <c r="N54" s="134">
        <v>0.09</v>
      </c>
      <c r="O54" s="127" t="s">
        <v>140</v>
      </c>
      <c r="P54" s="165">
        <v>102.02199999999999</v>
      </c>
      <c r="Q54" s="202">
        <v>0</v>
      </c>
      <c r="R54" s="202">
        <v>0</v>
      </c>
      <c r="S54" s="202">
        <v>13.363</v>
      </c>
      <c r="T54" s="202">
        <v>4.379</v>
      </c>
      <c r="U54" s="203" t="s">
        <v>56</v>
      </c>
      <c r="V54" s="202">
        <v>6.959</v>
      </c>
      <c r="W54" s="177">
        <v>126.72300000000001</v>
      </c>
      <c r="X54" s="157">
        <v>0.107</v>
      </c>
      <c r="Y54" s="205">
        <v>126.83</v>
      </c>
    </row>
    <row r="55" spans="1:25" ht="19.5" customHeight="1" thickBot="1">
      <c r="A55" s="154" t="s">
        <v>45</v>
      </c>
      <c r="B55" s="159">
        <v>128622</v>
      </c>
      <c r="C55" s="167">
        <v>91984.224</v>
      </c>
      <c r="D55" s="168">
        <v>71.51303113495297</v>
      </c>
      <c r="E55" s="91">
        <v>288.623</v>
      </c>
      <c r="F55" s="167">
        <v>27391.955</v>
      </c>
      <c r="G55" s="178">
        <v>21.297613941760872</v>
      </c>
      <c r="H55" s="183">
        <v>14341</v>
      </c>
      <c r="I55" s="187">
        <v>119665.542</v>
      </c>
      <c r="J55" s="195">
        <v>93.03563692029978</v>
      </c>
      <c r="K55" s="159">
        <v>8956</v>
      </c>
      <c r="L55" s="159">
        <v>8849</v>
      </c>
      <c r="M55" s="199">
        <v>6.964363079700217</v>
      </c>
      <c r="N55" s="97">
        <v>106.857</v>
      </c>
      <c r="O55" s="90" t="s">
        <v>45</v>
      </c>
      <c r="P55" s="167">
        <v>20537.912</v>
      </c>
      <c r="Q55" s="198">
        <v>20.528</v>
      </c>
      <c r="R55" s="198">
        <v>15.123000000000001</v>
      </c>
      <c r="S55" s="198">
        <v>1544.053</v>
      </c>
      <c r="T55" s="198">
        <v>23.256999999999998</v>
      </c>
      <c r="U55" s="204" t="s">
        <v>56</v>
      </c>
      <c r="V55" s="198">
        <v>70.648</v>
      </c>
      <c r="W55" s="179">
        <v>22210.521</v>
      </c>
      <c r="X55" s="191">
        <v>78.144</v>
      </c>
      <c r="Y55" s="206">
        <v>22288.665</v>
      </c>
    </row>
    <row r="56" spans="15:25" ht="30" customHeight="1">
      <c r="O56" s="230" t="s">
        <v>150</v>
      </c>
      <c r="P56" s="230"/>
      <c r="Q56" s="230"/>
      <c r="R56" s="230"/>
      <c r="S56" s="230"/>
      <c r="T56" s="230"/>
      <c r="U56" s="230"/>
      <c r="V56" s="230"/>
      <c r="W56" s="230"/>
      <c r="X56" s="230"/>
      <c r="Y56" s="230"/>
    </row>
    <row r="57" spans="1:26" ht="15" customHeight="1">
      <c r="A57" s="76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</sheetData>
  <sheetProtection/>
  <mergeCells count="29">
    <mergeCell ref="O56:Y56"/>
    <mergeCell ref="U5:U7"/>
    <mergeCell ref="V5:V7"/>
    <mergeCell ref="N4:N7"/>
    <mergeCell ref="P4:W4"/>
    <mergeCell ref="A3:A7"/>
    <mergeCell ref="B3:B7"/>
    <mergeCell ref="C3:J3"/>
    <mergeCell ref="K3:N3"/>
    <mergeCell ref="O3:O7"/>
    <mergeCell ref="P3:Y3"/>
    <mergeCell ref="X4:X7"/>
    <mergeCell ref="Y4:Y7"/>
    <mergeCell ref="C4:D4"/>
    <mergeCell ref="E4:E7"/>
    <mergeCell ref="F4:H4"/>
    <mergeCell ref="I4:I7"/>
    <mergeCell ref="J4:J7"/>
    <mergeCell ref="L4:L7"/>
    <mergeCell ref="W5:W7"/>
    <mergeCell ref="D5:D7"/>
    <mergeCell ref="T5:T7"/>
    <mergeCell ref="M4:M7"/>
    <mergeCell ref="G5:G7"/>
    <mergeCell ref="H5:H7"/>
    <mergeCell ref="P5:P7"/>
    <mergeCell ref="Q5:Q7"/>
    <mergeCell ref="R5:R7"/>
    <mergeCell ref="S5:S7"/>
  </mergeCells>
  <printOptions/>
  <pageMargins left="0.7874015748031497" right="0.7874015748031497" top="0.7874015748031497" bottom="0.7874015748031497" header="0.3937007874015748" footer="0.3937007874015748"/>
  <pageSetup firstPageNumber="255" useFirstPageNumber="1" horizontalDpi="600" verticalDpi="600" orientation="portrait" paperSize="9" scale="70" r:id="rId1"/>
  <headerFooter alignWithMargins="0">
    <oddHeader>&amp;L&amp;"ＭＳ ゴシック,標準"平成27年版　環境統計集&amp;R&amp;"ＭＳ ゴシック,標準"5章 水環境（汚水処理）</oddHeader>
    <oddFooter>&amp;C&amp;"ＭＳ ゴシック,標準"&amp;P</oddFooter>
    <evenFooter>&amp;C&amp;"ＭＳ ゴシック,標準"255</evenFooter>
    <firstFooter>&amp;C&amp;"ＭＳ ゴシック,標準"254</first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5" customHeight="1"/>
  <cols>
    <col min="1" max="15" width="8.625" style="75" customWidth="1"/>
    <col min="16" max="25" width="7.625" style="75" customWidth="1"/>
    <col min="26" max="26" width="0.875" style="75" customWidth="1"/>
    <col min="27" max="31" width="7.625" style="75" customWidth="1"/>
    <col min="32" max="16384" width="9.00390625" style="73" customWidth="1"/>
  </cols>
  <sheetData>
    <row r="1" spans="1:31" s="89" customFormat="1" ht="30" customHeight="1">
      <c r="A1" s="77" t="s">
        <v>143</v>
      </c>
      <c r="B1" s="86"/>
      <c r="C1" s="86"/>
      <c r="D1" s="86"/>
      <c r="E1" s="86"/>
      <c r="F1" s="86"/>
      <c r="G1" s="86"/>
      <c r="H1" s="86"/>
      <c r="I1" s="150"/>
      <c r="J1" s="87"/>
      <c r="K1" s="87"/>
      <c r="L1" s="87"/>
      <c r="M1" s="87"/>
      <c r="N1" s="87"/>
      <c r="O1" s="77" t="s">
        <v>144</v>
      </c>
      <c r="P1" s="86"/>
      <c r="Q1" s="86"/>
      <c r="R1" s="86"/>
      <c r="S1" s="86"/>
      <c r="T1" s="86"/>
      <c r="U1" s="86"/>
      <c r="V1" s="86"/>
      <c r="W1" s="150"/>
      <c r="X1" s="150"/>
      <c r="Y1" s="87"/>
      <c r="Z1" s="88"/>
      <c r="AA1" s="88"/>
      <c r="AB1" s="88"/>
      <c r="AC1" s="88"/>
      <c r="AD1" s="88"/>
      <c r="AE1" s="88"/>
    </row>
    <row r="2" spans="2:25" ht="19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31" ht="19.5" customHeight="1">
      <c r="A3" s="231"/>
      <c r="B3" s="233" t="s">
        <v>61</v>
      </c>
      <c r="C3" s="233" t="s">
        <v>62</v>
      </c>
      <c r="D3" s="233"/>
      <c r="E3" s="233"/>
      <c r="F3" s="233"/>
      <c r="G3" s="233"/>
      <c r="H3" s="233"/>
      <c r="I3" s="233"/>
      <c r="J3" s="233"/>
      <c r="K3" s="234" t="s">
        <v>90</v>
      </c>
      <c r="L3" s="235"/>
      <c r="M3" s="235"/>
      <c r="N3" s="235"/>
      <c r="O3" s="231"/>
      <c r="P3" s="222" t="s">
        <v>142</v>
      </c>
      <c r="Q3" s="223"/>
      <c r="R3" s="223"/>
      <c r="S3" s="223"/>
      <c r="T3" s="223"/>
      <c r="U3" s="223"/>
      <c r="V3" s="223"/>
      <c r="W3" s="223"/>
      <c r="X3" s="223"/>
      <c r="Y3" s="223"/>
      <c r="AA3" s="244" t="s">
        <v>78</v>
      </c>
      <c r="AB3" s="244"/>
      <c r="AC3" s="244"/>
      <c r="AD3" s="244"/>
      <c r="AE3" s="245"/>
    </row>
    <row r="4" spans="1:31" ht="19.5" customHeight="1">
      <c r="A4" s="232"/>
      <c r="B4" s="214"/>
      <c r="C4" s="225" t="s">
        <v>9</v>
      </c>
      <c r="D4" s="226"/>
      <c r="E4" s="215" t="s">
        <v>89</v>
      </c>
      <c r="F4" s="225" t="s">
        <v>65</v>
      </c>
      <c r="G4" s="228"/>
      <c r="H4" s="229"/>
      <c r="I4" s="214" t="s">
        <v>58</v>
      </c>
      <c r="J4" s="214" t="s">
        <v>145</v>
      </c>
      <c r="K4" s="78"/>
      <c r="L4" s="214" t="s">
        <v>67</v>
      </c>
      <c r="M4" s="214" t="s">
        <v>68</v>
      </c>
      <c r="N4" s="224" t="s">
        <v>69</v>
      </c>
      <c r="O4" s="232"/>
      <c r="P4" s="215" t="s">
        <v>70</v>
      </c>
      <c r="Q4" s="215"/>
      <c r="R4" s="215"/>
      <c r="S4" s="215"/>
      <c r="T4" s="215"/>
      <c r="U4" s="215"/>
      <c r="V4" s="215"/>
      <c r="W4" s="215"/>
      <c r="X4" s="214" t="s">
        <v>95</v>
      </c>
      <c r="Y4" s="224" t="s">
        <v>58</v>
      </c>
      <c r="AA4" s="242" t="s">
        <v>79</v>
      </c>
      <c r="AB4" s="240" t="s">
        <v>80</v>
      </c>
      <c r="AC4" s="241"/>
      <c r="AD4" s="241"/>
      <c r="AE4" s="241"/>
    </row>
    <row r="5" spans="1:31" ht="19.5" customHeight="1">
      <c r="A5" s="232"/>
      <c r="B5" s="214"/>
      <c r="C5" s="79"/>
      <c r="D5" s="208" t="s">
        <v>72</v>
      </c>
      <c r="E5" s="227"/>
      <c r="F5" s="79"/>
      <c r="G5" s="216" t="s">
        <v>72</v>
      </c>
      <c r="H5" s="208" t="s">
        <v>39</v>
      </c>
      <c r="I5" s="214"/>
      <c r="J5" s="214"/>
      <c r="K5" s="78"/>
      <c r="L5" s="214"/>
      <c r="M5" s="214"/>
      <c r="N5" s="224"/>
      <c r="O5" s="232"/>
      <c r="P5" s="219" t="s">
        <v>92</v>
      </c>
      <c r="Q5" s="211" t="s">
        <v>91</v>
      </c>
      <c r="R5" s="211" t="s">
        <v>81</v>
      </c>
      <c r="S5" s="211" t="s">
        <v>82</v>
      </c>
      <c r="T5" s="211" t="s">
        <v>93</v>
      </c>
      <c r="U5" s="211" t="s">
        <v>94</v>
      </c>
      <c r="V5" s="211" t="s">
        <v>59</v>
      </c>
      <c r="W5" s="208" t="s">
        <v>60</v>
      </c>
      <c r="X5" s="214"/>
      <c r="Y5" s="224"/>
      <c r="AA5" s="242"/>
      <c r="AB5" s="237" t="s">
        <v>83</v>
      </c>
      <c r="AC5" s="211" t="s">
        <v>84</v>
      </c>
      <c r="AD5" s="211" t="s">
        <v>85</v>
      </c>
      <c r="AE5" s="216" t="s">
        <v>86</v>
      </c>
    </row>
    <row r="6" spans="1:31" ht="19.5" customHeight="1">
      <c r="A6" s="232"/>
      <c r="B6" s="214"/>
      <c r="C6" s="79"/>
      <c r="D6" s="209"/>
      <c r="E6" s="227"/>
      <c r="F6" s="79"/>
      <c r="G6" s="217"/>
      <c r="H6" s="209"/>
      <c r="I6" s="214"/>
      <c r="J6" s="214"/>
      <c r="K6" s="78"/>
      <c r="L6" s="214"/>
      <c r="M6" s="214"/>
      <c r="N6" s="224"/>
      <c r="O6" s="232"/>
      <c r="P6" s="220"/>
      <c r="Q6" s="212"/>
      <c r="R6" s="212"/>
      <c r="S6" s="212"/>
      <c r="T6" s="212"/>
      <c r="U6" s="212"/>
      <c r="V6" s="212"/>
      <c r="W6" s="209"/>
      <c r="X6" s="214"/>
      <c r="Y6" s="224"/>
      <c r="AA6" s="243"/>
      <c r="AB6" s="237"/>
      <c r="AC6" s="238"/>
      <c r="AD6" s="238"/>
      <c r="AE6" s="239"/>
    </row>
    <row r="7" spans="1:31" ht="19.5" customHeight="1">
      <c r="A7" s="232"/>
      <c r="B7" s="214"/>
      <c r="C7" s="80"/>
      <c r="D7" s="209"/>
      <c r="E7" s="236"/>
      <c r="F7" s="80"/>
      <c r="G7" s="217"/>
      <c r="H7" s="209"/>
      <c r="I7" s="214"/>
      <c r="J7" s="214"/>
      <c r="K7" s="81"/>
      <c r="L7" s="214"/>
      <c r="M7" s="214"/>
      <c r="N7" s="224"/>
      <c r="O7" s="232"/>
      <c r="P7" s="220"/>
      <c r="Q7" s="212"/>
      <c r="R7" s="212"/>
      <c r="S7" s="212"/>
      <c r="T7" s="212"/>
      <c r="U7" s="212"/>
      <c r="V7" s="212"/>
      <c r="W7" s="209"/>
      <c r="X7" s="214"/>
      <c r="Y7" s="224"/>
      <c r="AA7" s="82" t="s">
        <v>87</v>
      </c>
      <c r="AB7" s="83" t="s">
        <v>88</v>
      </c>
      <c r="AC7" s="84" t="s">
        <v>88</v>
      </c>
      <c r="AD7" s="84" t="s">
        <v>88</v>
      </c>
      <c r="AE7" s="85" t="s">
        <v>88</v>
      </c>
    </row>
    <row r="8" spans="1:31" ht="19.5" customHeight="1">
      <c r="A8" s="105" t="s">
        <v>10</v>
      </c>
      <c r="B8" s="106">
        <v>5496.422</v>
      </c>
      <c r="C8" s="107">
        <v>4749.869</v>
      </c>
      <c r="D8" s="108">
        <v>86.41747303973385</v>
      </c>
      <c r="E8" s="106">
        <v>0</v>
      </c>
      <c r="F8" s="107">
        <v>272.266</v>
      </c>
      <c r="G8" s="109">
        <v>4.9535133947138705</v>
      </c>
      <c r="H8" s="110">
        <v>182.678</v>
      </c>
      <c r="I8" s="106">
        <v>5022.135</v>
      </c>
      <c r="J8" s="111">
        <v>91.37098643444772</v>
      </c>
      <c r="K8" s="106">
        <v>474.287</v>
      </c>
      <c r="L8" s="106">
        <v>472.217</v>
      </c>
      <c r="M8" s="111">
        <v>8.629013565552281</v>
      </c>
      <c r="N8" s="112">
        <v>2.07</v>
      </c>
      <c r="O8" s="105" t="s">
        <v>10</v>
      </c>
      <c r="P8" s="113">
        <v>589.781</v>
      </c>
      <c r="Q8" s="114">
        <v>3.8970000000000002</v>
      </c>
      <c r="R8" s="114">
        <v>0.115</v>
      </c>
      <c r="S8" s="114">
        <v>103.999</v>
      </c>
      <c r="T8" s="114">
        <v>0.518</v>
      </c>
      <c r="U8" s="115" t="s">
        <v>56</v>
      </c>
      <c r="V8" s="114">
        <v>1.884</v>
      </c>
      <c r="W8" s="110">
        <v>700.1940000000001</v>
      </c>
      <c r="X8" s="106">
        <v>2.621</v>
      </c>
      <c r="Y8" s="107">
        <v>702.815</v>
      </c>
      <c r="AA8" s="138">
        <v>0</v>
      </c>
      <c r="AB8" s="139">
        <v>0</v>
      </c>
      <c r="AC8" s="140">
        <v>0</v>
      </c>
      <c r="AD8" s="140">
        <v>0</v>
      </c>
      <c r="AE8" s="141">
        <v>0</v>
      </c>
    </row>
    <row r="9" spans="1:31" ht="19.5" customHeight="1">
      <c r="A9" s="116" t="s">
        <v>96</v>
      </c>
      <c r="B9" s="117">
        <v>1392.828</v>
      </c>
      <c r="C9" s="118">
        <v>665.317</v>
      </c>
      <c r="D9" s="119">
        <v>47.76734815784864</v>
      </c>
      <c r="E9" s="117">
        <v>0</v>
      </c>
      <c r="F9" s="118">
        <v>517.981</v>
      </c>
      <c r="G9" s="120">
        <v>37.18915759878463</v>
      </c>
      <c r="H9" s="121">
        <v>209.343</v>
      </c>
      <c r="I9" s="117">
        <v>1183.298</v>
      </c>
      <c r="J9" s="122">
        <v>84.95650575663328</v>
      </c>
      <c r="K9" s="117">
        <v>209.53</v>
      </c>
      <c r="L9" s="117">
        <v>209.53</v>
      </c>
      <c r="M9" s="122">
        <v>15.043494243366734</v>
      </c>
      <c r="N9" s="123">
        <v>0</v>
      </c>
      <c r="O9" s="116" t="s">
        <v>96</v>
      </c>
      <c r="P9" s="124">
        <v>345.059</v>
      </c>
      <c r="Q9" s="125">
        <v>0</v>
      </c>
      <c r="R9" s="125">
        <v>0</v>
      </c>
      <c r="S9" s="125">
        <v>100.306</v>
      </c>
      <c r="T9" s="125">
        <v>0</v>
      </c>
      <c r="U9" s="126" t="s">
        <v>56</v>
      </c>
      <c r="V9" s="125">
        <v>0</v>
      </c>
      <c r="W9" s="121">
        <v>445.365</v>
      </c>
      <c r="X9" s="117">
        <v>0</v>
      </c>
      <c r="Y9" s="118">
        <v>445.365</v>
      </c>
      <c r="AA9" s="142">
        <v>0</v>
      </c>
      <c r="AB9" s="143">
        <v>0</v>
      </c>
      <c r="AC9" s="144">
        <v>0</v>
      </c>
      <c r="AD9" s="144">
        <v>0</v>
      </c>
      <c r="AE9" s="145">
        <v>0</v>
      </c>
    </row>
    <row r="10" spans="1:31" ht="19.5" customHeight="1">
      <c r="A10" s="116" t="s">
        <v>97</v>
      </c>
      <c r="B10" s="117">
        <v>1325.147</v>
      </c>
      <c r="C10" s="118">
        <v>608.561</v>
      </c>
      <c r="D10" s="119">
        <v>45.92403710682664</v>
      </c>
      <c r="E10" s="117">
        <v>2</v>
      </c>
      <c r="F10" s="118">
        <v>263.776</v>
      </c>
      <c r="G10" s="120">
        <v>19.90541426724733</v>
      </c>
      <c r="H10" s="121">
        <v>242.052</v>
      </c>
      <c r="I10" s="117">
        <v>874.337</v>
      </c>
      <c r="J10" s="122">
        <v>65.98037802598505</v>
      </c>
      <c r="K10" s="117">
        <v>450.81</v>
      </c>
      <c r="L10" s="117">
        <v>448.939</v>
      </c>
      <c r="M10" s="122">
        <v>34.01962197401496</v>
      </c>
      <c r="N10" s="123">
        <v>1.871</v>
      </c>
      <c r="O10" s="116" t="s">
        <v>97</v>
      </c>
      <c r="P10" s="124">
        <v>548.015</v>
      </c>
      <c r="Q10" s="125">
        <v>0</v>
      </c>
      <c r="R10" s="125">
        <v>0</v>
      </c>
      <c r="S10" s="125">
        <v>18.992</v>
      </c>
      <c r="T10" s="125">
        <v>0</v>
      </c>
      <c r="U10" s="126" t="s">
        <v>56</v>
      </c>
      <c r="V10" s="125">
        <v>0</v>
      </c>
      <c r="W10" s="121">
        <v>567.0070000000001</v>
      </c>
      <c r="X10" s="117">
        <v>1.193</v>
      </c>
      <c r="Y10" s="118">
        <v>568.2</v>
      </c>
      <c r="AA10" s="142">
        <v>4809</v>
      </c>
      <c r="AB10" s="143">
        <v>49826</v>
      </c>
      <c r="AC10" s="144">
        <v>35080</v>
      </c>
      <c r="AD10" s="144">
        <v>12773</v>
      </c>
      <c r="AE10" s="145">
        <v>1973</v>
      </c>
    </row>
    <row r="11" spans="1:31" ht="19.5" customHeight="1">
      <c r="A11" s="116" t="s">
        <v>98</v>
      </c>
      <c r="B11" s="117">
        <v>2314.866</v>
      </c>
      <c r="C11" s="118">
        <v>1678.325</v>
      </c>
      <c r="D11" s="119">
        <v>72.5020368349615</v>
      </c>
      <c r="E11" s="117">
        <v>5.957</v>
      </c>
      <c r="F11" s="118">
        <v>241.017</v>
      </c>
      <c r="G11" s="120">
        <v>10.41170417639725</v>
      </c>
      <c r="H11" s="121">
        <v>152.693</v>
      </c>
      <c r="I11" s="117">
        <v>1925.299</v>
      </c>
      <c r="J11" s="122">
        <v>83.17107772112942</v>
      </c>
      <c r="K11" s="117">
        <v>389.567</v>
      </c>
      <c r="L11" s="117">
        <v>379.621</v>
      </c>
      <c r="M11" s="122">
        <v>16.82892227887057</v>
      </c>
      <c r="N11" s="123">
        <v>9.946</v>
      </c>
      <c r="O11" s="116" t="s">
        <v>98</v>
      </c>
      <c r="P11" s="124">
        <v>482.69</v>
      </c>
      <c r="Q11" s="125">
        <v>0</v>
      </c>
      <c r="R11" s="125">
        <v>0</v>
      </c>
      <c r="S11" s="125">
        <v>0</v>
      </c>
      <c r="T11" s="125">
        <v>0.049</v>
      </c>
      <c r="U11" s="126" t="s">
        <v>56</v>
      </c>
      <c r="V11" s="125">
        <v>0</v>
      </c>
      <c r="W11" s="121">
        <v>482.739</v>
      </c>
      <c r="X11" s="117">
        <v>4.868</v>
      </c>
      <c r="Y11" s="118">
        <v>487.607</v>
      </c>
      <c r="AA11" s="142">
        <v>6749</v>
      </c>
      <c r="AB11" s="143">
        <v>68262</v>
      </c>
      <c r="AC11" s="144">
        <v>68262</v>
      </c>
      <c r="AD11" s="144">
        <v>0</v>
      </c>
      <c r="AE11" s="145">
        <v>0</v>
      </c>
    </row>
    <row r="12" spans="1:31" ht="19.5" customHeight="1">
      <c r="A12" s="116" t="s">
        <v>99</v>
      </c>
      <c r="B12" s="117">
        <v>1093.736</v>
      </c>
      <c r="C12" s="118">
        <v>518.014</v>
      </c>
      <c r="D12" s="119">
        <v>47.361886232143775</v>
      </c>
      <c r="E12" s="117">
        <v>0</v>
      </c>
      <c r="F12" s="118">
        <v>268.656</v>
      </c>
      <c r="G12" s="120">
        <v>24.56314869401757</v>
      </c>
      <c r="H12" s="121">
        <v>199.476</v>
      </c>
      <c r="I12" s="117">
        <v>786.67</v>
      </c>
      <c r="J12" s="122">
        <v>71.92503492616133</v>
      </c>
      <c r="K12" s="117">
        <v>307.066</v>
      </c>
      <c r="L12" s="117">
        <v>307.066</v>
      </c>
      <c r="M12" s="122">
        <v>28.07496507383866</v>
      </c>
      <c r="N12" s="123">
        <v>0</v>
      </c>
      <c r="O12" s="116" t="s">
        <v>99</v>
      </c>
      <c r="P12" s="124">
        <v>444.584</v>
      </c>
      <c r="Q12" s="125">
        <v>0</v>
      </c>
      <c r="R12" s="125">
        <v>0</v>
      </c>
      <c r="S12" s="125">
        <v>0</v>
      </c>
      <c r="T12" s="125">
        <v>0</v>
      </c>
      <c r="U12" s="126" t="s">
        <v>56</v>
      </c>
      <c r="V12" s="125">
        <v>0</v>
      </c>
      <c r="W12" s="121">
        <v>444.584</v>
      </c>
      <c r="X12" s="117">
        <v>0</v>
      </c>
      <c r="Y12" s="118">
        <v>444.584</v>
      </c>
      <c r="AA12" s="142">
        <v>0</v>
      </c>
      <c r="AB12" s="143">
        <v>0</v>
      </c>
      <c r="AC12" s="144">
        <v>0</v>
      </c>
      <c r="AD12" s="144">
        <v>0</v>
      </c>
      <c r="AE12" s="145">
        <v>0</v>
      </c>
    </row>
    <row r="13" spans="1:31" ht="19.5" customHeight="1">
      <c r="A13" s="116" t="s">
        <v>100</v>
      </c>
      <c r="B13" s="117">
        <v>1172.151</v>
      </c>
      <c r="C13" s="118">
        <v>726.035</v>
      </c>
      <c r="D13" s="119">
        <v>61.94039846402042</v>
      </c>
      <c r="E13" s="117">
        <v>0</v>
      </c>
      <c r="F13" s="118">
        <v>310.937</v>
      </c>
      <c r="G13" s="120">
        <v>26.52704301749519</v>
      </c>
      <c r="H13" s="121">
        <v>137.569</v>
      </c>
      <c r="I13" s="117">
        <v>1036.972</v>
      </c>
      <c r="J13" s="122">
        <v>88.4674414815156</v>
      </c>
      <c r="K13" s="117">
        <v>135.179</v>
      </c>
      <c r="L13" s="117">
        <v>135.179</v>
      </c>
      <c r="M13" s="122">
        <v>11.532558518484393</v>
      </c>
      <c r="N13" s="123">
        <v>0</v>
      </c>
      <c r="O13" s="116" t="s">
        <v>100</v>
      </c>
      <c r="P13" s="124">
        <v>242.56900000000002</v>
      </c>
      <c r="Q13" s="125">
        <v>0</v>
      </c>
      <c r="R13" s="125">
        <v>0</v>
      </c>
      <c r="S13" s="125">
        <v>0</v>
      </c>
      <c r="T13" s="125">
        <v>0</v>
      </c>
      <c r="U13" s="126" t="s">
        <v>56</v>
      </c>
      <c r="V13" s="125">
        <v>0</v>
      </c>
      <c r="W13" s="121">
        <v>242.56900000000002</v>
      </c>
      <c r="X13" s="117">
        <v>0</v>
      </c>
      <c r="Y13" s="118">
        <v>242.569</v>
      </c>
      <c r="AA13" s="142">
        <v>0</v>
      </c>
      <c r="AB13" s="143">
        <v>0</v>
      </c>
      <c r="AC13" s="144">
        <v>0</v>
      </c>
      <c r="AD13" s="144">
        <v>0</v>
      </c>
      <c r="AE13" s="145">
        <v>0</v>
      </c>
    </row>
    <row r="14" spans="1:31" ht="19.5" customHeight="1">
      <c r="A14" s="116" t="s">
        <v>101</v>
      </c>
      <c r="B14" s="117">
        <v>2001.202</v>
      </c>
      <c r="C14" s="118">
        <v>863.659</v>
      </c>
      <c r="D14" s="119">
        <v>43.15701263540612</v>
      </c>
      <c r="E14" s="117">
        <v>2.631</v>
      </c>
      <c r="F14" s="118">
        <v>872.169</v>
      </c>
      <c r="G14" s="120">
        <v>43.582257063504834</v>
      </c>
      <c r="H14" s="121">
        <v>450.388</v>
      </c>
      <c r="I14" s="117">
        <v>1738.459</v>
      </c>
      <c r="J14" s="122">
        <v>86.8707406848484</v>
      </c>
      <c r="K14" s="117">
        <v>262.743</v>
      </c>
      <c r="L14" s="117">
        <v>261.861</v>
      </c>
      <c r="M14" s="122">
        <v>13.129259315151595</v>
      </c>
      <c r="N14" s="123">
        <v>0.882</v>
      </c>
      <c r="O14" s="116" t="s">
        <v>101</v>
      </c>
      <c r="P14" s="124">
        <v>508.91099999999994</v>
      </c>
      <c r="Q14" s="125">
        <v>0</v>
      </c>
      <c r="R14" s="125">
        <v>0</v>
      </c>
      <c r="S14" s="125">
        <v>75.31</v>
      </c>
      <c r="T14" s="125">
        <v>0.009</v>
      </c>
      <c r="U14" s="126" t="s">
        <v>56</v>
      </c>
      <c r="V14" s="125">
        <v>0.082</v>
      </c>
      <c r="W14" s="121">
        <v>584.312</v>
      </c>
      <c r="X14" s="117">
        <v>25.851</v>
      </c>
      <c r="Y14" s="118">
        <v>610.163</v>
      </c>
      <c r="AA14" s="142">
        <v>573</v>
      </c>
      <c r="AB14" s="143">
        <v>6636</v>
      </c>
      <c r="AC14" s="144">
        <v>6636</v>
      </c>
      <c r="AD14" s="144">
        <v>0</v>
      </c>
      <c r="AE14" s="145">
        <v>0</v>
      </c>
    </row>
    <row r="15" spans="1:31" ht="19.5" customHeight="1">
      <c r="A15" s="116" t="s">
        <v>102</v>
      </c>
      <c r="B15" s="117">
        <v>2969.553</v>
      </c>
      <c r="C15" s="118">
        <v>1548.395</v>
      </c>
      <c r="D15" s="119">
        <v>52.14235947295771</v>
      </c>
      <c r="E15" s="117">
        <v>12.341</v>
      </c>
      <c r="F15" s="118">
        <v>1149.027</v>
      </c>
      <c r="G15" s="120">
        <v>38.69360136020472</v>
      </c>
      <c r="H15" s="121">
        <v>572.959</v>
      </c>
      <c r="I15" s="117">
        <v>2709.763</v>
      </c>
      <c r="J15" s="122">
        <v>91.25154526624041</v>
      </c>
      <c r="K15" s="117">
        <v>259.79</v>
      </c>
      <c r="L15" s="117">
        <v>259.37</v>
      </c>
      <c r="M15" s="122">
        <v>8.748454733759594</v>
      </c>
      <c r="N15" s="123">
        <v>0.42</v>
      </c>
      <c r="O15" s="116" t="s">
        <v>102</v>
      </c>
      <c r="P15" s="124">
        <v>633.2560000000001</v>
      </c>
      <c r="Q15" s="125">
        <v>0.272</v>
      </c>
      <c r="R15" s="125">
        <v>0</v>
      </c>
      <c r="S15" s="125">
        <v>39.446</v>
      </c>
      <c r="T15" s="125">
        <v>0</v>
      </c>
      <c r="U15" s="126" t="s">
        <v>56</v>
      </c>
      <c r="V15" s="125">
        <v>0</v>
      </c>
      <c r="W15" s="121">
        <v>672.974</v>
      </c>
      <c r="X15" s="117">
        <v>0.258</v>
      </c>
      <c r="Y15" s="118">
        <v>673.232</v>
      </c>
      <c r="AA15" s="142">
        <v>170</v>
      </c>
      <c r="AB15" s="143">
        <v>1885</v>
      </c>
      <c r="AC15" s="144">
        <v>1885</v>
      </c>
      <c r="AD15" s="144">
        <v>0</v>
      </c>
      <c r="AE15" s="145">
        <v>0</v>
      </c>
    </row>
    <row r="16" spans="1:31" ht="19.5" customHeight="1">
      <c r="A16" s="116" t="s">
        <v>103</v>
      </c>
      <c r="B16" s="117">
        <v>2001.049</v>
      </c>
      <c r="C16" s="118">
        <v>1154.422</v>
      </c>
      <c r="D16" s="119">
        <v>57.69084115381482</v>
      </c>
      <c r="E16" s="117">
        <v>0.835</v>
      </c>
      <c r="F16" s="118">
        <v>679.202</v>
      </c>
      <c r="G16" s="120">
        <v>33.94229726508446</v>
      </c>
      <c r="H16" s="121">
        <v>376.659</v>
      </c>
      <c r="I16" s="117">
        <v>1834.459</v>
      </c>
      <c r="J16" s="122">
        <v>91.67486653250371</v>
      </c>
      <c r="K16" s="117">
        <v>166.59</v>
      </c>
      <c r="L16" s="117">
        <v>166.59</v>
      </c>
      <c r="M16" s="122">
        <v>8.325133467496299</v>
      </c>
      <c r="N16" s="123">
        <v>0</v>
      </c>
      <c r="O16" s="116" t="s">
        <v>103</v>
      </c>
      <c r="P16" s="124">
        <v>350.13399999999996</v>
      </c>
      <c r="Q16" s="125">
        <v>0</v>
      </c>
      <c r="R16" s="125">
        <v>0</v>
      </c>
      <c r="S16" s="125">
        <v>0</v>
      </c>
      <c r="T16" s="125">
        <v>0</v>
      </c>
      <c r="U16" s="126" t="s">
        <v>56</v>
      </c>
      <c r="V16" s="125">
        <v>0</v>
      </c>
      <c r="W16" s="121">
        <v>350.13399999999996</v>
      </c>
      <c r="X16" s="117">
        <v>0</v>
      </c>
      <c r="Y16" s="118">
        <v>350.134</v>
      </c>
      <c r="AA16" s="142">
        <v>0</v>
      </c>
      <c r="AB16" s="143">
        <v>0</v>
      </c>
      <c r="AC16" s="144">
        <v>0</v>
      </c>
      <c r="AD16" s="144">
        <v>0</v>
      </c>
      <c r="AE16" s="145">
        <v>0</v>
      </c>
    </row>
    <row r="17" spans="1:31" ht="19.5" customHeight="1">
      <c r="A17" s="116" t="s">
        <v>104</v>
      </c>
      <c r="B17" s="117">
        <v>2000.876</v>
      </c>
      <c r="C17" s="118">
        <v>895.442</v>
      </c>
      <c r="D17" s="119">
        <v>44.752498405698304</v>
      </c>
      <c r="E17" s="117">
        <v>25.771</v>
      </c>
      <c r="F17" s="118">
        <v>934.807</v>
      </c>
      <c r="G17" s="120">
        <v>46.719886689629945</v>
      </c>
      <c r="H17" s="121">
        <v>392.311</v>
      </c>
      <c r="I17" s="117">
        <v>1856.02</v>
      </c>
      <c r="J17" s="122">
        <v>92.7603709575206</v>
      </c>
      <c r="K17" s="117">
        <v>144.856</v>
      </c>
      <c r="L17" s="117">
        <v>144.744</v>
      </c>
      <c r="M17" s="122">
        <v>7.239629042479394</v>
      </c>
      <c r="N17" s="123">
        <v>0.112</v>
      </c>
      <c r="O17" s="116" t="s">
        <v>104</v>
      </c>
      <c r="P17" s="124">
        <v>470.287</v>
      </c>
      <c r="Q17" s="125">
        <v>6.905</v>
      </c>
      <c r="R17" s="125">
        <v>0</v>
      </c>
      <c r="S17" s="125">
        <v>0</v>
      </c>
      <c r="T17" s="125">
        <v>0</v>
      </c>
      <c r="U17" s="126" t="s">
        <v>56</v>
      </c>
      <c r="V17" s="125">
        <v>9.325</v>
      </c>
      <c r="W17" s="121">
        <v>486.517</v>
      </c>
      <c r="X17" s="117">
        <v>0.069</v>
      </c>
      <c r="Y17" s="118">
        <v>486.586</v>
      </c>
      <c r="AA17" s="142">
        <v>0</v>
      </c>
      <c r="AB17" s="143">
        <v>0</v>
      </c>
      <c r="AC17" s="144">
        <v>0</v>
      </c>
      <c r="AD17" s="144">
        <v>0</v>
      </c>
      <c r="AE17" s="145">
        <v>0</v>
      </c>
    </row>
    <row r="18" spans="1:31" ht="19.5" customHeight="1">
      <c r="A18" s="116" t="s">
        <v>105</v>
      </c>
      <c r="B18" s="117">
        <v>7171.098</v>
      </c>
      <c r="C18" s="118">
        <v>5270.011</v>
      </c>
      <c r="D18" s="119">
        <v>73.48959671168906</v>
      </c>
      <c r="E18" s="117">
        <v>0.969</v>
      </c>
      <c r="F18" s="118">
        <v>1745.653</v>
      </c>
      <c r="G18" s="120">
        <v>24.342897001268145</v>
      </c>
      <c r="H18" s="121">
        <v>869.318</v>
      </c>
      <c r="I18" s="117">
        <v>7016.633</v>
      </c>
      <c r="J18" s="122">
        <v>97.84600628801894</v>
      </c>
      <c r="K18" s="117">
        <v>154.465</v>
      </c>
      <c r="L18" s="117">
        <v>153.734</v>
      </c>
      <c r="M18" s="122">
        <v>2.1539937119810664</v>
      </c>
      <c r="N18" s="123">
        <v>0.731</v>
      </c>
      <c r="O18" s="116" t="s">
        <v>105</v>
      </c>
      <c r="P18" s="124">
        <v>831.475</v>
      </c>
      <c r="Q18" s="125">
        <v>0</v>
      </c>
      <c r="R18" s="125">
        <v>0</v>
      </c>
      <c r="S18" s="125">
        <v>0</v>
      </c>
      <c r="T18" s="125">
        <v>0</v>
      </c>
      <c r="U18" s="126" t="s">
        <v>56</v>
      </c>
      <c r="V18" s="125">
        <v>0</v>
      </c>
      <c r="W18" s="121">
        <v>831.475</v>
      </c>
      <c r="X18" s="117">
        <v>0.431</v>
      </c>
      <c r="Y18" s="118">
        <v>831.906</v>
      </c>
      <c r="AA18" s="142">
        <v>0</v>
      </c>
      <c r="AB18" s="143">
        <v>0</v>
      </c>
      <c r="AC18" s="144">
        <v>0</v>
      </c>
      <c r="AD18" s="144">
        <v>0</v>
      </c>
      <c r="AE18" s="145">
        <v>0</v>
      </c>
    </row>
    <row r="19" spans="1:31" ht="19.5" customHeight="1">
      <c r="A19" s="116" t="s">
        <v>106</v>
      </c>
      <c r="B19" s="117">
        <v>6167.215</v>
      </c>
      <c r="C19" s="118">
        <v>4072.719</v>
      </c>
      <c r="D19" s="119">
        <v>66.03821984477597</v>
      </c>
      <c r="E19" s="117">
        <v>8.226</v>
      </c>
      <c r="F19" s="118">
        <v>1851.54</v>
      </c>
      <c r="G19" s="120">
        <v>30.022303422209212</v>
      </c>
      <c r="H19" s="121">
        <v>917.8564392000001</v>
      </c>
      <c r="I19" s="117">
        <v>5932.485</v>
      </c>
      <c r="J19" s="122">
        <v>96.19390600133123</v>
      </c>
      <c r="K19" s="117">
        <v>234.73</v>
      </c>
      <c r="L19" s="117">
        <v>233.338</v>
      </c>
      <c r="M19" s="122">
        <v>3.806093998668767</v>
      </c>
      <c r="N19" s="123">
        <v>1.392</v>
      </c>
      <c r="O19" s="116" t="s">
        <v>106</v>
      </c>
      <c r="P19" s="124">
        <v>841.712</v>
      </c>
      <c r="Q19" s="125">
        <v>0</v>
      </c>
      <c r="R19" s="125">
        <v>0</v>
      </c>
      <c r="S19" s="125">
        <v>10.844999999999999</v>
      </c>
      <c r="T19" s="125">
        <v>0</v>
      </c>
      <c r="U19" s="126" t="s">
        <v>56</v>
      </c>
      <c r="V19" s="125">
        <v>0</v>
      </c>
      <c r="W19" s="121">
        <v>852.5569999999999</v>
      </c>
      <c r="X19" s="117">
        <v>1.033</v>
      </c>
      <c r="Y19" s="118">
        <v>853.59</v>
      </c>
      <c r="AA19" s="142">
        <v>221</v>
      </c>
      <c r="AB19" s="143">
        <v>9954</v>
      </c>
      <c r="AC19" s="144">
        <v>9442</v>
      </c>
      <c r="AD19" s="144">
        <v>512</v>
      </c>
      <c r="AE19" s="145">
        <v>0</v>
      </c>
    </row>
    <row r="20" spans="1:31" ht="19.5" customHeight="1">
      <c r="A20" s="116" t="s">
        <v>107</v>
      </c>
      <c r="B20" s="117">
        <v>12686.739</v>
      </c>
      <c r="C20" s="118">
        <v>12527.568</v>
      </c>
      <c r="D20" s="119">
        <v>98.7453749935267</v>
      </c>
      <c r="E20" s="117">
        <v>2.371</v>
      </c>
      <c r="F20" s="118">
        <v>116.699</v>
      </c>
      <c r="G20" s="120">
        <v>0.9198502467813044</v>
      </c>
      <c r="H20" s="121">
        <v>49.073</v>
      </c>
      <c r="I20" s="117">
        <v>12646.638</v>
      </c>
      <c r="J20" s="122">
        <v>99.68391404599716</v>
      </c>
      <c r="K20" s="117">
        <v>40.101</v>
      </c>
      <c r="L20" s="117">
        <v>39.929</v>
      </c>
      <c r="M20" s="122">
        <v>0.3160859540028371</v>
      </c>
      <c r="N20" s="123">
        <v>0.172</v>
      </c>
      <c r="O20" s="116" t="s">
        <v>107</v>
      </c>
      <c r="P20" s="124">
        <v>54.565</v>
      </c>
      <c r="Q20" s="125">
        <v>0</v>
      </c>
      <c r="R20" s="125">
        <v>0</v>
      </c>
      <c r="S20" s="125">
        <v>38.126</v>
      </c>
      <c r="T20" s="125">
        <v>0</v>
      </c>
      <c r="U20" s="126" t="s">
        <v>56</v>
      </c>
      <c r="V20" s="125">
        <v>22.28</v>
      </c>
      <c r="W20" s="121">
        <v>114.971</v>
      </c>
      <c r="X20" s="117">
        <v>0.251</v>
      </c>
      <c r="Y20" s="118">
        <v>115.222</v>
      </c>
      <c r="AA20" s="142">
        <v>0</v>
      </c>
      <c r="AB20" s="143">
        <v>0</v>
      </c>
      <c r="AC20" s="144">
        <v>0</v>
      </c>
      <c r="AD20" s="144">
        <v>0</v>
      </c>
      <c r="AE20" s="145">
        <v>0</v>
      </c>
    </row>
    <row r="21" spans="1:31" ht="19.5" customHeight="1">
      <c r="A21" s="116" t="s">
        <v>108</v>
      </c>
      <c r="B21" s="117">
        <v>8967.874</v>
      </c>
      <c r="C21" s="118">
        <v>8449.78</v>
      </c>
      <c r="D21" s="119">
        <v>94.22277788470265</v>
      </c>
      <c r="E21" s="117">
        <v>0</v>
      </c>
      <c r="F21" s="118">
        <v>468.61</v>
      </c>
      <c r="G21" s="120">
        <v>5.225430241325871</v>
      </c>
      <c r="H21" s="121">
        <v>146.195</v>
      </c>
      <c r="I21" s="117">
        <v>8918.39</v>
      </c>
      <c r="J21" s="122">
        <v>99.44820812602853</v>
      </c>
      <c r="K21" s="117">
        <v>49.484</v>
      </c>
      <c r="L21" s="117">
        <v>49.377</v>
      </c>
      <c r="M21" s="122">
        <v>0.5517918739714676</v>
      </c>
      <c r="N21" s="123">
        <v>0.107</v>
      </c>
      <c r="O21" s="116" t="s">
        <v>108</v>
      </c>
      <c r="P21" s="124">
        <v>181.939</v>
      </c>
      <c r="Q21" s="125">
        <v>0</v>
      </c>
      <c r="R21" s="125">
        <v>0</v>
      </c>
      <c r="S21" s="125">
        <v>186.667</v>
      </c>
      <c r="T21" s="125">
        <v>0</v>
      </c>
      <c r="U21" s="126" t="s">
        <v>56</v>
      </c>
      <c r="V21" s="125">
        <v>0</v>
      </c>
      <c r="W21" s="121">
        <v>368.606</v>
      </c>
      <c r="X21" s="117">
        <v>1.079</v>
      </c>
      <c r="Y21" s="118">
        <v>369.685</v>
      </c>
      <c r="AA21" s="142">
        <v>0</v>
      </c>
      <c r="AB21" s="143">
        <v>0</v>
      </c>
      <c r="AC21" s="144">
        <v>0</v>
      </c>
      <c r="AD21" s="144">
        <v>0</v>
      </c>
      <c r="AE21" s="145">
        <v>0</v>
      </c>
    </row>
    <row r="22" spans="1:31" ht="19.5" customHeight="1">
      <c r="A22" s="116" t="s">
        <v>109</v>
      </c>
      <c r="B22" s="117">
        <v>2375.558</v>
      </c>
      <c r="C22" s="118">
        <v>1425.18</v>
      </c>
      <c r="D22" s="119">
        <v>59.993483636265665</v>
      </c>
      <c r="E22" s="117">
        <v>0</v>
      </c>
      <c r="F22" s="118">
        <v>756.138</v>
      </c>
      <c r="G22" s="120">
        <v>31.82991111982953</v>
      </c>
      <c r="H22" s="121">
        <v>250.143</v>
      </c>
      <c r="I22" s="117">
        <v>2181.318</v>
      </c>
      <c r="J22" s="122">
        <v>91.8233947560952</v>
      </c>
      <c r="K22" s="117">
        <v>194.24</v>
      </c>
      <c r="L22" s="117">
        <v>193.458</v>
      </c>
      <c r="M22" s="122">
        <v>8.176605243904799</v>
      </c>
      <c r="N22" s="123">
        <v>0.782</v>
      </c>
      <c r="O22" s="116" t="s">
        <v>109</v>
      </c>
      <c r="P22" s="124">
        <v>493.952</v>
      </c>
      <c r="Q22" s="125">
        <v>0</v>
      </c>
      <c r="R22" s="125">
        <v>0</v>
      </c>
      <c r="S22" s="125">
        <v>44.982</v>
      </c>
      <c r="T22" s="125">
        <v>0</v>
      </c>
      <c r="U22" s="126" t="s">
        <v>56</v>
      </c>
      <c r="V22" s="125">
        <v>0.011</v>
      </c>
      <c r="W22" s="121">
        <v>538.945</v>
      </c>
      <c r="X22" s="117">
        <v>0.561</v>
      </c>
      <c r="Y22" s="118">
        <v>539.506</v>
      </c>
      <c r="AA22" s="142">
        <v>0</v>
      </c>
      <c r="AB22" s="143">
        <v>0</v>
      </c>
      <c r="AC22" s="144">
        <v>0</v>
      </c>
      <c r="AD22" s="144">
        <v>0</v>
      </c>
      <c r="AE22" s="145">
        <v>0</v>
      </c>
    </row>
    <row r="23" spans="1:31" ht="19.5" customHeight="1">
      <c r="A23" s="116" t="s">
        <v>110</v>
      </c>
      <c r="B23" s="117">
        <v>1094.479</v>
      </c>
      <c r="C23" s="118">
        <v>806.728</v>
      </c>
      <c r="D23" s="119">
        <v>73.70886056287969</v>
      </c>
      <c r="E23" s="117">
        <v>4.548</v>
      </c>
      <c r="F23" s="118">
        <v>222.784</v>
      </c>
      <c r="G23" s="120">
        <v>20.355255788370542</v>
      </c>
      <c r="H23" s="121">
        <v>114.317</v>
      </c>
      <c r="I23" s="117">
        <v>1034.06</v>
      </c>
      <c r="J23" s="122">
        <v>94.47965653064152</v>
      </c>
      <c r="K23" s="117">
        <v>60.419</v>
      </c>
      <c r="L23" s="117">
        <v>60.323</v>
      </c>
      <c r="M23" s="122">
        <v>5.5203434693584805</v>
      </c>
      <c r="N23" s="123">
        <v>0.096</v>
      </c>
      <c r="O23" s="116" t="s">
        <v>110</v>
      </c>
      <c r="P23" s="124">
        <v>115.077</v>
      </c>
      <c r="Q23" s="125">
        <v>0</v>
      </c>
      <c r="R23" s="125">
        <v>0</v>
      </c>
      <c r="S23" s="125">
        <v>35.544</v>
      </c>
      <c r="T23" s="125">
        <v>0</v>
      </c>
      <c r="U23" s="126" t="s">
        <v>56</v>
      </c>
      <c r="V23" s="125">
        <v>0</v>
      </c>
      <c r="W23" s="121">
        <v>150.62099999999998</v>
      </c>
      <c r="X23" s="117">
        <v>0.093</v>
      </c>
      <c r="Y23" s="118">
        <v>150.714</v>
      </c>
      <c r="AA23" s="142">
        <v>0</v>
      </c>
      <c r="AB23" s="143">
        <v>0</v>
      </c>
      <c r="AC23" s="144">
        <v>0</v>
      </c>
      <c r="AD23" s="144">
        <v>0</v>
      </c>
      <c r="AE23" s="145">
        <v>0</v>
      </c>
    </row>
    <row r="24" spans="1:31" ht="19.5" customHeight="1">
      <c r="A24" s="116" t="s">
        <v>111</v>
      </c>
      <c r="B24" s="117">
        <v>1160.356</v>
      </c>
      <c r="C24" s="118">
        <v>810.583</v>
      </c>
      <c r="D24" s="119">
        <v>69.85640613742679</v>
      </c>
      <c r="E24" s="117">
        <v>5.324</v>
      </c>
      <c r="F24" s="118">
        <v>289.6</v>
      </c>
      <c r="G24" s="120">
        <v>24.95785776089407</v>
      </c>
      <c r="H24" s="121">
        <v>120.084</v>
      </c>
      <c r="I24" s="117">
        <v>1105.507</v>
      </c>
      <c r="J24" s="122">
        <v>95.27308860384227</v>
      </c>
      <c r="K24" s="117">
        <v>54.849</v>
      </c>
      <c r="L24" s="117">
        <v>54.806</v>
      </c>
      <c r="M24" s="122">
        <v>4.726911396157731</v>
      </c>
      <c r="N24" s="123">
        <v>0.043</v>
      </c>
      <c r="O24" s="116" t="s">
        <v>111</v>
      </c>
      <c r="P24" s="124">
        <v>139.36599999999999</v>
      </c>
      <c r="Q24" s="125">
        <v>0</v>
      </c>
      <c r="R24" s="125">
        <v>4.418</v>
      </c>
      <c r="S24" s="125">
        <v>0</v>
      </c>
      <c r="T24" s="125">
        <v>0</v>
      </c>
      <c r="U24" s="126" t="s">
        <v>56</v>
      </c>
      <c r="V24" s="125">
        <v>0</v>
      </c>
      <c r="W24" s="121">
        <v>143.784</v>
      </c>
      <c r="X24" s="117">
        <v>0.005</v>
      </c>
      <c r="Y24" s="118">
        <v>143.789</v>
      </c>
      <c r="AA24" s="142">
        <v>0</v>
      </c>
      <c r="AB24" s="143">
        <v>0</v>
      </c>
      <c r="AC24" s="144">
        <v>0</v>
      </c>
      <c r="AD24" s="144">
        <v>0</v>
      </c>
      <c r="AE24" s="145">
        <v>0</v>
      </c>
    </row>
    <row r="25" spans="1:31" ht="19.5" customHeight="1">
      <c r="A25" s="116" t="s">
        <v>112</v>
      </c>
      <c r="B25" s="117">
        <v>805.694</v>
      </c>
      <c r="C25" s="118">
        <v>549.002</v>
      </c>
      <c r="D25" s="119">
        <v>68.14026168743965</v>
      </c>
      <c r="E25" s="117">
        <v>0</v>
      </c>
      <c r="F25" s="118">
        <v>210.102</v>
      </c>
      <c r="G25" s="120">
        <v>26.077145913957406</v>
      </c>
      <c r="H25" s="121">
        <v>93.653</v>
      </c>
      <c r="I25" s="117">
        <v>759.104</v>
      </c>
      <c r="J25" s="122">
        <v>94.21740760139706</v>
      </c>
      <c r="K25" s="117">
        <v>46.59</v>
      </c>
      <c r="L25" s="117">
        <v>45.487</v>
      </c>
      <c r="M25" s="122">
        <v>5.782592398602944</v>
      </c>
      <c r="N25" s="123">
        <v>1.103</v>
      </c>
      <c r="O25" s="116" t="s">
        <v>112</v>
      </c>
      <c r="P25" s="124">
        <v>85.388</v>
      </c>
      <c r="Q25" s="125">
        <v>0</v>
      </c>
      <c r="R25" s="125">
        <v>0</v>
      </c>
      <c r="S25" s="125">
        <v>75.108</v>
      </c>
      <c r="T25" s="125">
        <v>45.025</v>
      </c>
      <c r="U25" s="126" t="s">
        <v>56</v>
      </c>
      <c r="V25" s="125">
        <v>0</v>
      </c>
      <c r="W25" s="121">
        <v>205.521</v>
      </c>
      <c r="X25" s="117">
        <v>0.851</v>
      </c>
      <c r="Y25" s="118">
        <v>206.372</v>
      </c>
      <c r="AA25" s="142">
        <v>0</v>
      </c>
      <c r="AB25" s="143">
        <v>0</v>
      </c>
      <c r="AC25" s="144">
        <v>0</v>
      </c>
      <c r="AD25" s="144">
        <v>0</v>
      </c>
      <c r="AE25" s="145">
        <v>0</v>
      </c>
    </row>
    <row r="26" spans="1:31" ht="19.5" customHeight="1">
      <c r="A26" s="116" t="s">
        <v>113</v>
      </c>
      <c r="B26" s="117">
        <v>861.151</v>
      </c>
      <c r="C26" s="118">
        <v>468.658</v>
      </c>
      <c r="D26" s="119">
        <v>54.42227901959122</v>
      </c>
      <c r="E26" s="117">
        <v>6.526</v>
      </c>
      <c r="F26" s="118">
        <v>318.975</v>
      </c>
      <c r="G26" s="120">
        <v>37.040542251010564</v>
      </c>
      <c r="H26" s="121">
        <v>121.402</v>
      </c>
      <c r="I26" s="117">
        <v>794.159</v>
      </c>
      <c r="J26" s="122">
        <v>92.22064423080273</v>
      </c>
      <c r="K26" s="117">
        <v>66.992</v>
      </c>
      <c r="L26" s="117">
        <v>66.986</v>
      </c>
      <c r="M26" s="122">
        <v>7.779355769197272</v>
      </c>
      <c r="N26" s="123">
        <v>0.006</v>
      </c>
      <c r="O26" s="116" t="s">
        <v>113</v>
      </c>
      <c r="P26" s="124">
        <v>152.616</v>
      </c>
      <c r="Q26" s="125">
        <v>0</v>
      </c>
      <c r="R26" s="125">
        <v>0</v>
      </c>
      <c r="S26" s="125">
        <v>0.008</v>
      </c>
      <c r="T26" s="125">
        <v>2.313</v>
      </c>
      <c r="U26" s="126" t="s">
        <v>56</v>
      </c>
      <c r="V26" s="125">
        <v>0</v>
      </c>
      <c r="W26" s="121">
        <v>154.937</v>
      </c>
      <c r="X26" s="117">
        <v>0.003</v>
      </c>
      <c r="Y26" s="118">
        <v>154.94</v>
      </c>
      <c r="AA26" s="142">
        <v>0</v>
      </c>
      <c r="AB26" s="143">
        <v>0</v>
      </c>
      <c r="AC26" s="144">
        <v>0</v>
      </c>
      <c r="AD26" s="144">
        <v>0</v>
      </c>
      <c r="AE26" s="145">
        <v>0</v>
      </c>
    </row>
    <row r="27" spans="1:31" ht="19.5" customHeight="1">
      <c r="A27" s="116" t="s">
        <v>114</v>
      </c>
      <c r="B27" s="117">
        <v>2153.171</v>
      </c>
      <c r="C27" s="118">
        <v>1578.983</v>
      </c>
      <c r="D27" s="119">
        <v>73.33291224895747</v>
      </c>
      <c r="E27" s="117">
        <v>6.054</v>
      </c>
      <c r="F27" s="118">
        <v>334.796</v>
      </c>
      <c r="G27" s="120">
        <v>15.54897404804356</v>
      </c>
      <c r="H27" s="121">
        <v>225.35</v>
      </c>
      <c r="I27" s="117">
        <v>1919.833</v>
      </c>
      <c r="J27" s="122">
        <v>89.16305300415063</v>
      </c>
      <c r="K27" s="117">
        <v>233.338</v>
      </c>
      <c r="L27" s="117">
        <v>232.673</v>
      </c>
      <c r="M27" s="122">
        <v>10.836946995849377</v>
      </c>
      <c r="N27" s="123">
        <v>0.665</v>
      </c>
      <c r="O27" s="116" t="s">
        <v>114</v>
      </c>
      <c r="P27" s="124">
        <v>371.13800000000003</v>
      </c>
      <c r="Q27" s="125">
        <v>0</v>
      </c>
      <c r="R27" s="125">
        <v>0</v>
      </c>
      <c r="S27" s="125">
        <v>30.1</v>
      </c>
      <c r="T27" s="125">
        <v>0.1</v>
      </c>
      <c r="U27" s="126" t="s">
        <v>56</v>
      </c>
      <c r="V27" s="125">
        <v>0</v>
      </c>
      <c r="W27" s="121">
        <v>401.338</v>
      </c>
      <c r="X27" s="117">
        <v>0.396</v>
      </c>
      <c r="Y27" s="118">
        <v>401.734</v>
      </c>
      <c r="AA27" s="142">
        <v>0</v>
      </c>
      <c r="AB27" s="143">
        <v>0</v>
      </c>
      <c r="AC27" s="144">
        <v>0</v>
      </c>
      <c r="AD27" s="144">
        <v>0</v>
      </c>
      <c r="AE27" s="145">
        <v>0</v>
      </c>
    </row>
    <row r="28" spans="1:31" ht="19.5" customHeight="1">
      <c r="A28" s="116" t="s">
        <v>115</v>
      </c>
      <c r="B28" s="117">
        <v>2025.425</v>
      </c>
      <c r="C28" s="118">
        <v>1230.899</v>
      </c>
      <c r="D28" s="119">
        <v>60.77238110520015</v>
      </c>
      <c r="E28" s="117">
        <v>11.213</v>
      </c>
      <c r="F28" s="118">
        <v>659.576</v>
      </c>
      <c r="G28" s="120">
        <v>32.56481972919264</v>
      </c>
      <c r="H28" s="121">
        <v>349.521</v>
      </c>
      <c r="I28" s="117">
        <v>1901.688</v>
      </c>
      <c r="J28" s="122">
        <v>93.89081303923868</v>
      </c>
      <c r="K28" s="117">
        <v>123.737</v>
      </c>
      <c r="L28" s="117">
        <v>123.183</v>
      </c>
      <c r="M28" s="122">
        <v>6.109186960761321</v>
      </c>
      <c r="N28" s="123">
        <v>0.554</v>
      </c>
      <c r="O28" s="116" t="s">
        <v>115</v>
      </c>
      <c r="P28" s="124">
        <v>637.3530000000001</v>
      </c>
      <c r="Q28" s="125">
        <v>0</v>
      </c>
      <c r="R28" s="125">
        <v>0</v>
      </c>
      <c r="S28" s="125">
        <v>0</v>
      </c>
      <c r="T28" s="125">
        <v>0.009</v>
      </c>
      <c r="U28" s="126" t="s">
        <v>56</v>
      </c>
      <c r="V28" s="125">
        <v>0</v>
      </c>
      <c r="W28" s="121">
        <v>637.3620000000001</v>
      </c>
      <c r="X28" s="117">
        <v>0.487</v>
      </c>
      <c r="Y28" s="118">
        <v>637.849</v>
      </c>
      <c r="AA28" s="142">
        <v>0</v>
      </c>
      <c r="AB28" s="143">
        <v>0</v>
      </c>
      <c r="AC28" s="144">
        <v>0</v>
      </c>
      <c r="AD28" s="144">
        <v>0</v>
      </c>
      <c r="AE28" s="145">
        <v>0</v>
      </c>
    </row>
    <row r="29" spans="1:31" ht="19.5" customHeight="1">
      <c r="A29" s="116" t="s">
        <v>116</v>
      </c>
      <c r="B29" s="117">
        <v>3762.094</v>
      </c>
      <c r="C29" s="118">
        <v>1986.504</v>
      </c>
      <c r="D29" s="119">
        <v>52.803146332866746</v>
      </c>
      <c r="E29" s="117">
        <v>15.286</v>
      </c>
      <c r="F29" s="118">
        <v>1635.713</v>
      </c>
      <c r="G29" s="120">
        <v>43.47879133269929</v>
      </c>
      <c r="H29" s="121">
        <v>584.773</v>
      </c>
      <c r="I29" s="117">
        <v>3637.503</v>
      </c>
      <c r="J29" s="122">
        <v>96.68825393517547</v>
      </c>
      <c r="K29" s="117">
        <v>124.591</v>
      </c>
      <c r="L29" s="117">
        <v>122.885</v>
      </c>
      <c r="M29" s="122">
        <v>3.3117460648245367</v>
      </c>
      <c r="N29" s="123">
        <v>1.706</v>
      </c>
      <c r="O29" s="116" t="s">
        <v>116</v>
      </c>
      <c r="P29" s="124">
        <v>881.386</v>
      </c>
      <c r="Q29" s="125">
        <v>0</v>
      </c>
      <c r="R29" s="125">
        <v>0</v>
      </c>
      <c r="S29" s="125">
        <v>34.168</v>
      </c>
      <c r="T29" s="125">
        <v>3.65</v>
      </c>
      <c r="U29" s="126" t="s">
        <v>56</v>
      </c>
      <c r="V29" s="125">
        <v>5.295</v>
      </c>
      <c r="W29" s="121">
        <v>924.4989999999999</v>
      </c>
      <c r="X29" s="117">
        <v>1.348</v>
      </c>
      <c r="Y29" s="118">
        <v>925.847</v>
      </c>
      <c r="AA29" s="142">
        <v>0</v>
      </c>
      <c r="AB29" s="143">
        <v>0</v>
      </c>
      <c r="AC29" s="144">
        <v>0</v>
      </c>
      <c r="AD29" s="144">
        <v>0</v>
      </c>
      <c r="AE29" s="145">
        <v>0</v>
      </c>
    </row>
    <row r="30" spans="1:31" ht="19.5" customHeight="1">
      <c r="A30" s="116" t="s">
        <v>117</v>
      </c>
      <c r="B30" s="117">
        <v>7288.147</v>
      </c>
      <c r="C30" s="118">
        <v>4960.356</v>
      </c>
      <c r="D30" s="119">
        <v>68.06059208191053</v>
      </c>
      <c r="E30" s="117">
        <v>11.127</v>
      </c>
      <c r="F30" s="118">
        <v>2121.774</v>
      </c>
      <c r="G30" s="120">
        <v>29.11266745854605</v>
      </c>
      <c r="H30" s="121">
        <v>962.234</v>
      </c>
      <c r="I30" s="117">
        <v>7093.257</v>
      </c>
      <c r="J30" s="122">
        <v>97.32593209220396</v>
      </c>
      <c r="K30" s="117">
        <v>194.89</v>
      </c>
      <c r="L30" s="117">
        <v>194.693</v>
      </c>
      <c r="M30" s="122">
        <v>2.674067907796042</v>
      </c>
      <c r="N30" s="123">
        <v>0.197</v>
      </c>
      <c r="O30" s="116" t="s">
        <v>117</v>
      </c>
      <c r="P30" s="124">
        <v>1196.002</v>
      </c>
      <c r="Q30" s="125">
        <v>0</v>
      </c>
      <c r="R30" s="125">
        <v>0</v>
      </c>
      <c r="S30" s="125">
        <v>68.104</v>
      </c>
      <c r="T30" s="125">
        <v>0</v>
      </c>
      <c r="U30" s="126" t="s">
        <v>56</v>
      </c>
      <c r="V30" s="125">
        <v>0.235</v>
      </c>
      <c r="W30" s="121">
        <v>1264.3410000000001</v>
      </c>
      <c r="X30" s="117">
        <v>0.129</v>
      </c>
      <c r="Y30" s="118">
        <v>1264.47</v>
      </c>
      <c r="AA30" s="142">
        <v>0</v>
      </c>
      <c r="AB30" s="143">
        <v>0</v>
      </c>
      <c r="AC30" s="144">
        <v>0</v>
      </c>
      <c r="AD30" s="144">
        <v>0</v>
      </c>
      <c r="AE30" s="145">
        <v>0</v>
      </c>
    </row>
    <row r="31" spans="1:31" ht="19.5" customHeight="1">
      <c r="A31" s="116" t="s">
        <v>118</v>
      </c>
      <c r="B31" s="117">
        <v>1848.107</v>
      </c>
      <c r="C31" s="118">
        <v>791.624</v>
      </c>
      <c r="D31" s="119">
        <v>42.834316411333326</v>
      </c>
      <c r="E31" s="117">
        <v>3.426</v>
      </c>
      <c r="F31" s="118">
        <v>859.066</v>
      </c>
      <c r="G31" s="120">
        <v>46.483563992777476</v>
      </c>
      <c r="H31" s="121">
        <v>553.219</v>
      </c>
      <c r="I31" s="117">
        <v>1654.116</v>
      </c>
      <c r="J31" s="122">
        <v>89.5032592809832</v>
      </c>
      <c r="K31" s="117">
        <v>193.991</v>
      </c>
      <c r="L31" s="117">
        <v>193.985</v>
      </c>
      <c r="M31" s="122">
        <v>10.49674071901681</v>
      </c>
      <c r="N31" s="123">
        <v>0.006</v>
      </c>
      <c r="O31" s="116" t="s">
        <v>118</v>
      </c>
      <c r="P31" s="124">
        <v>632.239</v>
      </c>
      <c r="Q31" s="125">
        <v>0</v>
      </c>
      <c r="R31" s="125">
        <v>0</v>
      </c>
      <c r="S31" s="125">
        <v>9.891</v>
      </c>
      <c r="T31" s="125">
        <v>0</v>
      </c>
      <c r="U31" s="126" t="s">
        <v>56</v>
      </c>
      <c r="V31" s="125">
        <v>0.07</v>
      </c>
      <c r="W31" s="121">
        <v>642.2</v>
      </c>
      <c r="X31" s="117">
        <v>0.006</v>
      </c>
      <c r="Y31" s="118">
        <v>642.206</v>
      </c>
      <c r="AA31" s="142">
        <v>16</v>
      </c>
      <c r="AB31" s="143">
        <v>162</v>
      </c>
      <c r="AC31" s="144">
        <v>162</v>
      </c>
      <c r="AD31" s="144">
        <v>0</v>
      </c>
      <c r="AE31" s="145">
        <v>0</v>
      </c>
    </row>
    <row r="32" spans="1:31" ht="19.5" customHeight="1">
      <c r="A32" s="116" t="s">
        <v>119</v>
      </c>
      <c r="B32" s="117">
        <v>1398.183</v>
      </c>
      <c r="C32" s="118">
        <v>1096.758</v>
      </c>
      <c r="D32" s="119">
        <v>78.4416632157593</v>
      </c>
      <c r="E32" s="117">
        <v>0</v>
      </c>
      <c r="F32" s="118">
        <v>225.528</v>
      </c>
      <c r="G32" s="120">
        <v>16.130077393302596</v>
      </c>
      <c r="H32" s="121">
        <v>157.892</v>
      </c>
      <c r="I32" s="117">
        <v>1322.286</v>
      </c>
      <c r="J32" s="122">
        <v>94.5717406090619</v>
      </c>
      <c r="K32" s="117">
        <v>75.897</v>
      </c>
      <c r="L32" s="117">
        <v>73.622</v>
      </c>
      <c r="M32" s="122">
        <v>5.428259390938097</v>
      </c>
      <c r="N32" s="123">
        <v>2.275</v>
      </c>
      <c r="O32" s="116" t="s">
        <v>119</v>
      </c>
      <c r="P32" s="124">
        <v>219.639</v>
      </c>
      <c r="Q32" s="125">
        <v>0</v>
      </c>
      <c r="R32" s="125">
        <v>0</v>
      </c>
      <c r="S32" s="125">
        <v>4.79</v>
      </c>
      <c r="T32" s="125">
        <v>0</v>
      </c>
      <c r="U32" s="126" t="s">
        <v>56</v>
      </c>
      <c r="V32" s="125">
        <v>0</v>
      </c>
      <c r="W32" s="121">
        <v>224.42899999999997</v>
      </c>
      <c r="X32" s="117">
        <v>2.198</v>
      </c>
      <c r="Y32" s="118">
        <v>226.627</v>
      </c>
      <c r="AA32" s="142">
        <v>0</v>
      </c>
      <c r="AB32" s="143">
        <v>0</v>
      </c>
      <c r="AC32" s="144">
        <v>0</v>
      </c>
      <c r="AD32" s="144">
        <v>0</v>
      </c>
      <c r="AE32" s="145">
        <v>0</v>
      </c>
    </row>
    <row r="33" spans="1:31" ht="19.5" customHeight="1">
      <c r="A33" s="116" t="s">
        <v>120</v>
      </c>
      <c r="B33" s="117">
        <v>2640.999</v>
      </c>
      <c r="C33" s="118">
        <v>2299.221</v>
      </c>
      <c r="D33" s="119">
        <v>87.05876071895521</v>
      </c>
      <c r="E33" s="117">
        <v>0.957</v>
      </c>
      <c r="F33" s="118">
        <v>177.054</v>
      </c>
      <c r="G33" s="120">
        <v>6.704054034098461</v>
      </c>
      <c r="H33" s="121">
        <v>111.909</v>
      </c>
      <c r="I33" s="117">
        <v>2477.232</v>
      </c>
      <c r="J33" s="122">
        <v>93.79905104091293</v>
      </c>
      <c r="K33" s="117">
        <v>163.767</v>
      </c>
      <c r="L33" s="117">
        <v>153.24</v>
      </c>
      <c r="M33" s="122">
        <v>6.200948959087073</v>
      </c>
      <c r="N33" s="123">
        <v>10.527</v>
      </c>
      <c r="O33" s="116" t="s">
        <v>120</v>
      </c>
      <c r="P33" s="124">
        <v>255.157</v>
      </c>
      <c r="Q33" s="125">
        <v>0</v>
      </c>
      <c r="R33" s="125">
        <v>0</v>
      </c>
      <c r="S33" s="125">
        <v>33.531</v>
      </c>
      <c r="T33" s="125">
        <v>0</v>
      </c>
      <c r="U33" s="126" t="s">
        <v>56</v>
      </c>
      <c r="V33" s="125">
        <v>0</v>
      </c>
      <c r="W33" s="121">
        <v>288.688</v>
      </c>
      <c r="X33" s="117">
        <v>3.648</v>
      </c>
      <c r="Y33" s="118">
        <v>292.336</v>
      </c>
      <c r="AA33" s="142">
        <v>0</v>
      </c>
      <c r="AB33" s="143">
        <v>0</v>
      </c>
      <c r="AC33" s="144">
        <v>0</v>
      </c>
      <c r="AD33" s="144">
        <v>0</v>
      </c>
      <c r="AE33" s="145">
        <v>0</v>
      </c>
    </row>
    <row r="34" spans="1:31" ht="19.5" customHeight="1">
      <c r="A34" s="116" t="s">
        <v>121</v>
      </c>
      <c r="B34" s="117">
        <v>8699.955</v>
      </c>
      <c r="C34" s="118">
        <v>7864.325</v>
      </c>
      <c r="D34" s="119">
        <v>90.39500779027017</v>
      </c>
      <c r="E34" s="117">
        <v>0.471</v>
      </c>
      <c r="F34" s="118">
        <v>598.029</v>
      </c>
      <c r="G34" s="120">
        <v>6.873932106545379</v>
      </c>
      <c r="H34" s="121">
        <v>271.073</v>
      </c>
      <c r="I34" s="117">
        <v>8462.825</v>
      </c>
      <c r="J34" s="122">
        <v>97.27435371792153</v>
      </c>
      <c r="K34" s="117">
        <v>237.13</v>
      </c>
      <c r="L34" s="117">
        <v>236.622</v>
      </c>
      <c r="M34" s="122">
        <v>2.7256462820784706</v>
      </c>
      <c r="N34" s="123">
        <v>0.508</v>
      </c>
      <c r="O34" s="116" t="s">
        <v>121</v>
      </c>
      <c r="P34" s="124">
        <v>514.503</v>
      </c>
      <c r="Q34" s="125">
        <v>0</v>
      </c>
      <c r="R34" s="125">
        <v>0</v>
      </c>
      <c r="S34" s="125">
        <v>145.74599999999998</v>
      </c>
      <c r="T34" s="125">
        <v>0</v>
      </c>
      <c r="U34" s="126" t="s">
        <v>56</v>
      </c>
      <c r="V34" s="125">
        <v>0</v>
      </c>
      <c r="W34" s="121">
        <v>660.249</v>
      </c>
      <c r="X34" s="117">
        <v>0.248</v>
      </c>
      <c r="Y34" s="118">
        <v>660.497</v>
      </c>
      <c r="AA34" s="142">
        <v>0</v>
      </c>
      <c r="AB34" s="143">
        <v>0</v>
      </c>
      <c r="AC34" s="144">
        <v>0</v>
      </c>
      <c r="AD34" s="144">
        <v>0</v>
      </c>
      <c r="AE34" s="145">
        <v>0</v>
      </c>
    </row>
    <row r="35" spans="1:31" ht="19.5" customHeight="1">
      <c r="A35" s="116" t="s">
        <v>122</v>
      </c>
      <c r="B35" s="117">
        <v>5599.303</v>
      </c>
      <c r="C35" s="118">
        <v>5003.061</v>
      </c>
      <c r="D35" s="119">
        <v>89.35149607013587</v>
      </c>
      <c r="E35" s="117">
        <v>70.02</v>
      </c>
      <c r="F35" s="118">
        <v>371.205</v>
      </c>
      <c r="G35" s="120">
        <v>6.629485848506501</v>
      </c>
      <c r="H35" s="121">
        <v>251.22</v>
      </c>
      <c r="I35" s="117">
        <v>5444.286</v>
      </c>
      <c r="J35" s="122">
        <v>97.23149470568033</v>
      </c>
      <c r="K35" s="117">
        <v>155.017</v>
      </c>
      <c r="L35" s="117">
        <v>154.472</v>
      </c>
      <c r="M35" s="122">
        <v>2.768505294319668</v>
      </c>
      <c r="N35" s="123">
        <v>0.545</v>
      </c>
      <c r="O35" s="116" t="s">
        <v>122</v>
      </c>
      <c r="P35" s="124">
        <v>302.788</v>
      </c>
      <c r="Q35" s="125">
        <v>0</v>
      </c>
      <c r="R35" s="125">
        <v>0</v>
      </c>
      <c r="S35" s="125">
        <v>85.548</v>
      </c>
      <c r="T35" s="125">
        <v>0.011</v>
      </c>
      <c r="U35" s="126" t="s">
        <v>56</v>
      </c>
      <c r="V35" s="125">
        <v>0</v>
      </c>
      <c r="W35" s="121">
        <v>388.347</v>
      </c>
      <c r="X35" s="117">
        <v>0.31</v>
      </c>
      <c r="Y35" s="118">
        <v>388.657</v>
      </c>
      <c r="AA35" s="142">
        <v>0</v>
      </c>
      <c r="AB35" s="143">
        <v>0</v>
      </c>
      <c r="AC35" s="144">
        <v>0</v>
      </c>
      <c r="AD35" s="144">
        <v>0</v>
      </c>
      <c r="AE35" s="145">
        <v>0</v>
      </c>
    </row>
    <row r="36" spans="1:31" ht="19.5" customHeight="1">
      <c r="A36" s="116" t="s">
        <v>123</v>
      </c>
      <c r="B36" s="117">
        <v>1411.454</v>
      </c>
      <c r="C36" s="118">
        <v>950.55</v>
      </c>
      <c r="D36" s="119">
        <v>67.34544661037484</v>
      </c>
      <c r="E36" s="117">
        <v>4.88</v>
      </c>
      <c r="F36" s="118">
        <v>364.96</v>
      </c>
      <c r="G36" s="120">
        <v>25.857024033372678</v>
      </c>
      <c r="H36" s="121">
        <v>132.08</v>
      </c>
      <c r="I36" s="117">
        <v>1320.39</v>
      </c>
      <c r="J36" s="122">
        <v>93.54821340263302</v>
      </c>
      <c r="K36" s="117">
        <v>91.064</v>
      </c>
      <c r="L36" s="117">
        <v>90.643</v>
      </c>
      <c r="M36" s="122">
        <v>6.45178659736697</v>
      </c>
      <c r="N36" s="123">
        <v>0.421</v>
      </c>
      <c r="O36" s="116" t="s">
        <v>123</v>
      </c>
      <c r="P36" s="124">
        <v>237.072</v>
      </c>
      <c r="Q36" s="125">
        <v>0</v>
      </c>
      <c r="R36" s="125">
        <v>0</v>
      </c>
      <c r="S36" s="125">
        <v>1.335</v>
      </c>
      <c r="T36" s="125">
        <v>0</v>
      </c>
      <c r="U36" s="126" t="s">
        <v>56</v>
      </c>
      <c r="V36" s="125">
        <v>7.995</v>
      </c>
      <c r="W36" s="121">
        <v>246.402</v>
      </c>
      <c r="X36" s="117">
        <v>0.8</v>
      </c>
      <c r="Y36" s="118">
        <v>247.202</v>
      </c>
      <c r="AA36" s="142">
        <v>0</v>
      </c>
      <c r="AB36" s="143">
        <v>0</v>
      </c>
      <c r="AC36" s="144">
        <v>0</v>
      </c>
      <c r="AD36" s="144">
        <v>0</v>
      </c>
      <c r="AE36" s="145">
        <v>0</v>
      </c>
    </row>
    <row r="37" spans="1:31" ht="19.5" customHeight="1">
      <c r="A37" s="116" t="s">
        <v>124</v>
      </c>
      <c r="B37" s="117">
        <v>1023.744</v>
      </c>
      <c r="C37" s="118">
        <v>173.879</v>
      </c>
      <c r="D37" s="119">
        <v>16.984617248062015</v>
      </c>
      <c r="E37" s="117">
        <v>0.437</v>
      </c>
      <c r="F37" s="118">
        <v>610.7</v>
      </c>
      <c r="G37" s="120">
        <v>59.65358527131783</v>
      </c>
      <c r="H37" s="121">
        <v>296.723</v>
      </c>
      <c r="I37" s="117">
        <v>785.016</v>
      </c>
      <c r="J37" s="122">
        <v>76.68088897224305</v>
      </c>
      <c r="K37" s="117">
        <v>238.728</v>
      </c>
      <c r="L37" s="117">
        <v>237.066</v>
      </c>
      <c r="M37" s="122">
        <v>23.31911102775694</v>
      </c>
      <c r="N37" s="123">
        <v>1.662</v>
      </c>
      <c r="O37" s="116" t="s">
        <v>124</v>
      </c>
      <c r="P37" s="124">
        <v>529.604</v>
      </c>
      <c r="Q37" s="125">
        <v>0</v>
      </c>
      <c r="R37" s="125">
        <v>0</v>
      </c>
      <c r="S37" s="125">
        <v>0.407</v>
      </c>
      <c r="T37" s="125">
        <v>0</v>
      </c>
      <c r="U37" s="126" t="s">
        <v>56</v>
      </c>
      <c r="V37" s="125">
        <v>0</v>
      </c>
      <c r="W37" s="121">
        <v>530.011</v>
      </c>
      <c r="X37" s="117">
        <v>1</v>
      </c>
      <c r="Y37" s="118">
        <v>531.011</v>
      </c>
      <c r="AA37" s="142">
        <v>21</v>
      </c>
      <c r="AB37" s="143">
        <v>242</v>
      </c>
      <c r="AC37" s="144">
        <v>242</v>
      </c>
      <c r="AD37" s="144">
        <v>0</v>
      </c>
      <c r="AE37" s="145">
        <v>0</v>
      </c>
    </row>
    <row r="38" spans="1:31" ht="19.5" customHeight="1">
      <c r="A38" s="116" t="s">
        <v>125</v>
      </c>
      <c r="B38" s="117">
        <v>593.064</v>
      </c>
      <c r="C38" s="118">
        <v>341.1</v>
      </c>
      <c r="D38" s="119">
        <v>57.51487191938812</v>
      </c>
      <c r="E38" s="117">
        <v>1.026</v>
      </c>
      <c r="F38" s="118">
        <v>187.564</v>
      </c>
      <c r="G38" s="120">
        <v>31.62626630515425</v>
      </c>
      <c r="H38" s="121">
        <v>84.68</v>
      </c>
      <c r="I38" s="117">
        <v>529.69</v>
      </c>
      <c r="J38" s="122">
        <v>89.31413810313896</v>
      </c>
      <c r="K38" s="117">
        <v>63.374</v>
      </c>
      <c r="L38" s="117">
        <v>61.83</v>
      </c>
      <c r="M38" s="122">
        <v>10.685861896861047</v>
      </c>
      <c r="N38" s="123">
        <v>1.544</v>
      </c>
      <c r="O38" s="116" t="s">
        <v>125</v>
      </c>
      <c r="P38" s="124">
        <v>128.646</v>
      </c>
      <c r="Q38" s="125">
        <v>0.086</v>
      </c>
      <c r="R38" s="125">
        <v>0</v>
      </c>
      <c r="S38" s="125">
        <v>1.25</v>
      </c>
      <c r="T38" s="125">
        <v>0</v>
      </c>
      <c r="U38" s="126" t="s">
        <v>56</v>
      </c>
      <c r="V38" s="125">
        <v>0</v>
      </c>
      <c r="W38" s="121">
        <v>129.982</v>
      </c>
      <c r="X38" s="117">
        <v>0.99</v>
      </c>
      <c r="Y38" s="118">
        <v>130.972</v>
      </c>
      <c r="AA38" s="142">
        <v>0</v>
      </c>
      <c r="AB38" s="143">
        <v>0</v>
      </c>
      <c r="AC38" s="144">
        <v>0</v>
      </c>
      <c r="AD38" s="144">
        <v>0</v>
      </c>
      <c r="AE38" s="145">
        <v>0</v>
      </c>
    </row>
    <row r="39" spans="1:31" ht="19.5" customHeight="1">
      <c r="A39" s="116" t="s">
        <v>126</v>
      </c>
      <c r="B39" s="117">
        <v>717.167</v>
      </c>
      <c r="C39" s="118">
        <v>263.304</v>
      </c>
      <c r="D39" s="119">
        <v>36.71446120638568</v>
      </c>
      <c r="E39" s="117">
        <v>4.503</v>
      </c>
      <c r="F39" s="118">
        <v>277.752</v>
      </c>
      <c r="G39" s="120">
        <v>38.729054738993845</v>
      </c>
      <c r="H39" s="121">
        <v>195.497</v>
      </c>
      <c r="I39" s="117">
        <v>545.559</v>
      </c>
      <c r="J39" s="122">
        <v>76.07140317387721</v>
      </c>
      <c r="K39" s="117">
        <v>171.608</v>
      </c>
      <c r="L39" s="117">
        <v>166.89</v>
      </c>
      <c r="M39" s="122">
        <v>23.928596826122785</v>
      </c>
      <c r="N39" s="123">
        <v>4.718</v>
      </c>
      <c r="O39" s="116" t="s">
        <v>126</v>
      </c>
      <c r="P39" s="124">
        <v>282.719</v>
      </c>
      <c r="Q39" s="125">
        <v>0</v>
      </c>
      <c r="R39" s="125">
        <v>0</v>
      </c>
      <c r="S39" s="125">
        <v>0.722</v>
      </c>
      <c r="T39" s="125">
        <v>0.093</v>
      </c>
      <c r="U39" s="126" t="s">
        <v>56</v>
      </c>
      <c r="V39" s="125">
        <v>0</v>
      </c>
      <c r="W39" s="121">
        <v>283.534</v>
      </c>
      <c r="X39" s="117">
        <v>3.532</v>
      </c>
      <c r="Y39" s="118">
        <v>287.066</v>
      </c>
      <c r="AA39" s="142">
        <v>0</v>
      </c>
      <c r="AB39" s="143">
        <v>0</v>
      </c>
      <c r="AC39" s="144">
        <v>0</v>
      </c>
      <c r="AD39" s="144">
        <v>0</v>
      </c>
      <c r="AE39" s="145">
        <v>0</v>
      </c>
    </row>
    <row r="40" spans="1:31" ht="19.5" customHeight="1">
      <c r="A40" s="116" t="s">
        <v>127</v>
      </c>
      <c r="B40" s="117">
        <v>1937.928</v>
      </c>
      <c r="C40" s="118">
        <v>1037.904</v>
      </c>
      <c r="D40" s="119">
        <v>53.55740770554943</v>
      </c>
      <c r="E40" s="117">
        <v>0</v>
      </c>
      <c r="F40" s="118">
        <v>619.684</v>
      </c>
      <c r="G40" s="120">
        <v>31.976626582618135</v>
      </c>
      <c r="H40" s="121">
        <v>371.272</v>
      </c>
      <c r="I40" s="117">
        <v>1657.588</v>
      </c>
      <c r="J40" s="122">
        <v>85.53403428816758</v>
      </c>
      <c r="K40" s="117">
        <v>280.34</v>
      </c>
      <c r="L40" s="117">
        <v>275.333</v>
      </c>
      <c r="M40" s="122">
        <v>14.465965711832432</v>
      </c>
      <c r="N40" s="123">
        <v>5.007</v>
      </c>
      <c r="O40" s="116" t="s">
        <v>127</v>
      </c>
      <c r="P40" s="124">
        <v>625.1189999999999</v>
      </c>
      <c r="Q40" s="125">
        <v>0</v>
      </c>
      <c r="R40" s="125">
        <v>0</v>
      </c>
      <c r="S40" s="125">
        <v>61.491</v>
      </c>
      <c r="T40" s="125">
        <v>0</v>
      </c>
      <c r="U40" s="126" t="s">
        <v>56</v>
      </c>
      <c r="V40" s="125">
        <v>0</v>
      </c>
      <c r="W40" s="121">
        <v>686.61</v>
      </c>
      <c r="X40" s="117">
        <v>3.275</v>
      </c>
      <c r="Y40" s="118">
        <v>689.885</v>
      </c>
      <c r="AA40" s="142">
        <v>0</v>
      </c>
      <c r="AB40" s="143">
        <v>0</v>
      </c>
      <c r="AC40" s="144">
        <v>0</v>
      </c>
      <c r="AD40" s="144">
        <v>0</v>
      </c>
      <c r="AE40" s="145">
        <v>0</v>
      </c>
    </row>
    <row r="41" spans="1:31" ht="19.5" customHeight="1">
      <c r="A41" s="116" t="s">
        <v>128</v>
      </c>
      <c r="B41" s="117">
        <v>2853.454</v>
      </c>
      <c r="C41" s="118">
        <v>1856.814</v>
      </c>
      <c r="D41" s="119">
        <v>65.07250511134927</v>
      </c>
      <c r="E41" s="117">
        <v>0.923</v>
      </c>
      <c r="F41" s="118">
        <v>627.625</v>
      </c>
      <c r="G41" s="120">
        <v>21.995273097095662</v>
      </c>
      <c r="H41" s="121">
        <v>378.546</v>
      </c>
      <c r="I41" s="117">
        <v>2485.362</v>
      </c>
      <c r="J41" s="122">
        <v>87.10012497135051</v>
      </c>
      <c r="K41" s="117">
        <v>368.092</v>
      </c>
      <c r="L41" s="117">
        <v>352.763</v>
      </c>
      <c r="M41" s="122">
        <v>12.899875028649491</v>
      </c>
      <c r="N41" s="123">
        <v>15.329</v>
      </c>
      <c r="O41" s="116" t="s">
        <v>128</v>
      </c>
      <c r="P41" s="124">
        <v>617.7570000000001</v>
      </c>
      <c r="Q41" s="125">
        <v>0</v>
      </c>
      <c r="R41" s="125">
        <v>0</v>
      </c>
      <c r="S41" s="125">
        <v>83.56700000000001</v>
      </c>
      <c r="T41" s="125">
        <v>0</v>
      </c>
      <c r="U41" s="126" t="s">
        <v>56</v>
      </c>
      <c r="V41" s="125">
        <v>0</v>
      </c>
      <c r="W41" s="121">
        <v>701.3240000000001</v>
      </c>
      <c r="X41" s="117">
        <v>10.028</v>
      </c>
      <c r="Y41" s="118">
        <v>711.352</v>
      </c>
      <c r="AA41" s="142">
        <v>0</v>
      </c>
      <c r="AB41" s="143">
        <v>0</v>
      </c>
      <c r="AC41" s="144">
        <v>0</v>
      </c>
      <c r="AD41" s="144">
        <v>0</v>
      </c>
      <c r="AE41" s="145">
        <v>0</v>
      </c>
    </row>
    <row r="42" spans="1:31" ht="19.5" customHeight="1">
      <c r="A42" s="116" t="s">
        <v>129</v>
      </c>
      <c r="B42" s="117">
        <v>1453.042</v>
      </c>
      <c r="C42" s="118">
        <v>826.319</v>
      </c>
      <c r="D42" s="119">
        <v>56.868211655272184</v>
      </c>
      <c r="E42" s="117">
        <v>11.148</v>
      </c>
      <c r="F42" s="118">
        <v>435.762</v>
      </c>
      <c r="G42" s="120">
        <v>29.989635537031965</v>
      </c>
      <c r="H42" s="121">
        <v>267.122</v>
      </c>
      <c r="I42" s="117">
        <v>1273.229</v>
      </c>
      <c r="J42" s="122">
        <v>87.62506520802565</v>
      </c>
      <c r="K42" s="117">
        <v>179.813</v>
      </c>
      <c r="L42" s="117">
        <v>170.793</v>
      </c>
      <c r="M42" s="122">
        <v>12.374934791974354</v>
      </c>
      <c r="N42" s="123">
        <v>9.02</v>
      </c>
      <c r="O42" s="116" t="s">
        <v>129</v>
      </c>
      <c r="P42" s="124">
        <v>429.663</v>
      </c>
      <c r="Q42" s="125">
        <v>0</v>
      </c>
      <c r="R42" s="125">
        <v>0</v>
      </c>
      <c r="S42" s="125">
        <v>40.803</v>
      </c>
      <c r="T42" s="125">
        <v>0</v>
      </c>
      <c r="U42" s="126" t="s">
        <v>56</v>
      </c>
      <c r="V42" s="125">
        <v>0.82</v>
      </c>
      <c r="W42" s="121">
        <v>471.286</v>
      </c>
      <c r="X42" s="117">
        <v>5.488</v>
      </c>
      <c r="Y42" s="118">
        <v>476.774</v>
      </c>
      <c r="AA42" s="142">
        <v>0</v>
      </c>
      <c r="AB42" s="143">
        <v>0</v>
      </c>
      <c r="AC42" s="144">
        <v>0</v>
      </c>
      <c r="AD42" s="144">
        <v>0</v>
      </c>
      <c r="AE42" s="145">
        <v>0</v>
      </c>
    </row>
    <row r="43" spans="1:31" ht="19.5" customHeight="1">
      <c r="A43" s="116" t="s">
        <v>130</v>
      </c>
      <c r="B43" s="117">
        <v>788.116</v>
      </c>
      <c r="C43" s="118">
        <v>101.148</v>
      </c>
      <c r="D43" s="119">
        <v>12.83415131782631</v>
      </c>
      <c r="E43" s="117">
        <v>7.056</v>
      </c>
      <c r="F43" s="118">
        <v>593.071</v>
      </c>
      <c r="G43" s="120">
        <v>75.25173959163371</v>
      </c>
      <c r="H43" s="121">
        <v>266.448</v>
      </c>
      <c r="I43" s="117">
        <v>701.275</v>
      </c>
      <c r="J43" s="122">
        <v>88.98119058615737</v>
      </c>
      <c r="K43" s="117">
        <v>86.841</v>
      </c>
      <c r="L43" s="117">
        <v>79.148</v>
      </c>
      <c r="M43" s="122">
        <v>11.018809413842632</v>
      </c>
      <c r="N43" s="123">
        <v>7.693</v>
      </c>
      <c r="O43" s="116" t="s">
        <v>130</v>
      </c>
      <c r="P43" s="124">
        <v>270.016</v>
      </c>
      <c r="Q43" s="125">
        <v>0</v>
      </c>
      <c r="R43" s="125">
        <v>0</v>
      </c>
      <c r="S43" s="125">
        <v>0</v>
      </c>
      <c r="T43" s="125">
        <v>0</v>
      </c>
      <c r="U43" s="126" t="s">
        <v>56</v>
      </c>
      <c r="V43" s="125">
        <v>2.021</v>
      </c>
      <c r="W43" s="121">
        <v>272.037</v>
      </c>
      <c r="X43" s="117">
        <v>6.879</v>
      </c>
      <c r="Y43" s="118">
        <v>278.916</v>
      </c>
      <c r="AA43" s="142">
        <v>0</v>
      </c>
      <c r="AB43" s="143">
        <v>0</v>
      </c>
      <c r="AC43" s="144">
        <v>0</v>
      </c>
      <c r="AD43" s="144">
        <v>0</v>
      </c>
      <c r="AE43" s="145">
        <v>0</v>
      </c>
    </row>
    <row r="44" spans="1:31" ht="19.5" customHeight="1">
      <c r="A44" s="116" t="s">
        <v>131</v>
      </c>
      <c r="B44" s="117">
        <v>1009.522</v>
      </c>
      <c r="C44" s="118">
        <v>376.301</v>
      </c>
      <c r="D44" s="119">
        <v>37.27516587058034</v>
      </c>
      <c r="E44" s="117">
        <v>0.444</v>
      </c>
      <c r="F44" s="118">
        <v>490.065</v>
      </c>
      <c r="G44" s="120">
        <v>48.544261541600875</v>
      </c>
      <c r="H44" s="121">
        <v>257.512</v>
      </c>
      <c r="I44" s="117">
        <v>866.81</v>
      </c>
      <c r="J44" s="122">
        <v>85.86340862309093</v>
      </c>
      <c r="K44" s="117">
        <v>142.712</v>
      </c>
      <c r="L44" s="117">
        <v>141.211</v>
      </c>
      <c r="M44" s="122">
        <v>14.136591376909072</v>
      </c>
      <c r="N44" s="123">
        <v>1.501</v>
      </c>
      <c r="O44" s="116" t="s">
        <v>131</v>
      </c>
      <c r="P44" s="124">
        <v>189.87099999999998</v>
      </c>
      <c r="Q44" s="125">
        <v>0</v>
      </c>
      <c r="R44" s="125">
        <v>0</v>
      </c>
      <c r="S44" s="125">
        <v>0.497</v>
      </c>
      <c r="T44" s="125">
        <v>0</v>
      </c>
      <c r="U44" s="126" t="s">
        <v>56</v>
      </c>
      <c r="V44" s="125">
        <v>0</v>
      </c>
      <c r="W44" s="121">
        <v>190.368</v>
      </c>
      <c r="X44" s="117">
        <v>0.322</v>
      </c>
      <c r="Y44" s="118">
        <v>190.69</v>
      </c>
      <c r="AA44" s="142">
        <v>0</v>
      </c>
      <c r="AB44" s="143">
        <v>0</v>
      </c>
      <c r="AC44" s="144">
        <v>0</v>
      </c>
      <c r="AD44" s="144">
        <v>0</v>
      </c>
      <c r="AE44" s="145">
        <v>0</v>
      </c>
    </row>
    <row r="45" spans="1:31" ht="19.5" customHeight="1">
      <c r="A45" s="116" t="s">
        <v>132</v>
      </c>
      <c r="B45" s="117">
        <v>1447.62</v>
      </c>
      <c r="C45" s="118">
        <v>640.831</v>
      </c>
      <c r="D45" s="119">
        <v>44.267901797433026</v>
      </c>
      <c r="E45" s="117">
        <v>6.513</v>
      </c>
      <c r="F45" s="118">
        <v>613.877</v>
      </c>
      <c r="G45" s="120">
        <v>42.405949075033504</v>
      </c>
      <c r="H45" s="121">
        <v>305.563</v>
      </c>
      <c r="I45" s="117">
        <v>1261.221</v>
      </c>
      <c r="J45" s="122">
        <v>87.12376176068305</v>
      </c>
      <c r="K45" s="117">
        <v>186.399</v>
      </c>
      <c r="L45" s="117">
        <v>184.14</v>
      </c>
      <c r="M45" s="122">
        <v>12.876238239316947</v>
      </c>
      <c r="N45" s="123">
        <v>2.259</v>
      </c>
      <c r="O45" s="116" t="s">
        <v>132</v>
      </c>
      <c r="P45" s="124">
        <v>421.495</v>
      </c>
      <c r="Q45" s="125">
        <v>0.11</v>
      </c>
      <c r="R45" s="125">
        <v>0</v>
      </c>
      <c r="S45" s="125">
        <v>0</v>
      </c>
      <c r="T45" s="125">
        <v>0</v>
      </c>
      <c r="U45" s="126" t="s">
        <v>56</v>
      </c>
      <c r="V45" s="125">
        <v>0</v>
      </c>
      <c r="W45" s="121">
        <v>421.605</v>
      </c>
      <c r="X45" s="117">
        <v>1.57</v>
      </c>
      <c r="Y45" s="118">
        <v>423.175</v>
      </c>
      <c r="AA45" s="142">
        <v>0</v>
      </c>
      <c r="AB45" s="143">
        <v>0</v>
      </c>
      <c r="AC45" s="144">
        <v>0</v>
      </c>
      <c r="AD45" s="144">
        <v>0</v>
      </c>
      <c r="AE45" s="145">
        <v>0</v>
      </c>
    </row>
    <row r="46" spans="1:31" ht="19.5" customHeight="1">
      <c r="A46" s="116" t="s">
        <v>133</v>
      </c>
      <c r="B46" s="117">
        <v>765.732</v>
      </c>
      <c r="C46" s="118">
        <v>212.271</v>
      </c>
      <c r="D46" s="119">
        <v>27.72131764115905</v>
      </c>
      <c r="E46" s="117">
        <v>7.554</v>
      </c>
      <c r="F46" s="118">
        <v>364.05</v>
      </c>
      <c r="G46" s="120">
        <v>47.542743414144894</v>
      </c>
      <c r="H46" s="121">
        <v>262.954</v>
      </c>
      <c r="I46" s="117">
        <v>583.875</v>
      </c>
      <c r="J46" s="122">
        <v>76.25056808387268</v>
      </c>
      <c r="K46" s="117">
        <v>181.857</v>
      </c>
      <c r="L46" s="117">
        <v>179.464</v>
      </c>
      <c r="M46" s="122">
        <v>23.749431916127314</v>
      </c>
      <c r="N46" s="123">
        <v>2.393</v>
      </c>
      <c r="O46" s="116" t="s">
        <v>133</v>
      </c>
      <c r="P46" s="124">
        <v>368.68600000000004</v>
      </c>
      <c r="Q46" s="125">
        <v>0</v>
      </c>
      <c r="R46" s="125">
        <v>0</v>
      </c>
      <c r="S46" s="125">
        <v>0</v>
      </c>
      <c r="T46" s="125">
        <v>0.015</v>
      </c>
      <c r="U46" s="126" t="s">
        <v>56</v>
      </c>
      <c r="V46" s="125">
        <v>0.499</v>
      </c>
      <c r="W46" s="121">
        <v>369.20000000000005</v>
      </c>
      <c r="X46" s="117">
        <v>1.406</v>
      </c>
      <c r="Y46" s="118">
        <v>370.606</v>
      </c>
      <c r="AA46" s="142">
        <v>0</v>
      </c>
      <c r="AB46" s="143">
        <v>0</v>
      </c>
      <c r="AC46" s="144">
        <v>0</v>
      </c>
      <c r="AD46" s="144">
        <v>0</v>
      </c>
      <c r="AE46" s="145">
        <v>0</v>
      </c>
    </row>
    <row r="47" spans="1:31" ht="19.5" customHeight="1">
      <c r="A47" s="116" t="s">
        <v>134</v>
      </c>
      <c r="B47" s="117">
        <v>5053.607</v>
      </c>
      <c r="C47" s="118">
        <v>3723.438</v>
      </c>
      <c r="D47" s="119">
        <v>73.6788199003207</v>
      </c>
      <c r="E47" s="117">
        <v>21.252</v>
      </c>
      <c r="F47" s="118">
        <v>642.031</v>
      </c>
      <c r="G47" s="120">
        <v>12.704410928669363</v>
      </c>
      <c r="H47" s="121">
        <v>481.426</v>
      </c>
      <c r="I47" s="117">
        <v>4386.721</v>
      </c>
      <c r="J47" s="122">
        <v>86.8037621445435</v>
      </c>
      <c r="K47" s="117">
        <v>666.886</v>
      </c>
      <c r="L47" s="117">
        <v>664.623</v>
      </c>
      <c r="M47" s="122">
        <v>13.196237855456507</v>
      </c>
      <c r="N47" s="123">
        <v>2.263</v>
      </c>
      <c r="O47" s="116" t="s">
        <v>134</v>
      </c>
      <c r="P47" s="124">
        <v>1177.163</v>
      </c>
      <c r="Q47" s="125">
        <v>0</v>
      </c>
      <c r="R47" s="125">
        <v>10.440999999999999</v>
      </c>
      <c r="S47" s="125">
        <v>131.56900000000002</v>
      </c>
      <c r="T47" s="125">
        <v>0.14500000000000002</v>
      </c>
      <c r="U47" s="126" t="s">
        <v>56</v>
      </c>
      <c r="V47" s="125">
        <v>0.14800000000000002</v>
      </c>
      <c r="W47" s="121">
        <v>1319.466</v>
      </c>
      <c r="X47" s="117">
        <v>2.223</v>
      </c>
      <c r="Y47" s="118">
        <v>1321.689</v>
      </c>
      <c r="AA47" s="142">
        <v>0</v>
      </c>
      <c r="AB47" s="143">
        <v>0</v>
      </c>
      <c r="AC47" s="144">
        <v>0</v>
      </c>
      <c r="AD47" s="144">
        <v>0</v>
      </c>
      <c r="AE47" s="145">
        <v>0</v>
      </c>
    </row>
    <row r="48" spans="1:31" ht="19.5" customHeight="1">
      <c r="A48" s="116" t="s">
        <v>135</v>
      </c>
      <c r="B48" s="117">
        <v>855.79</v>
      </c>
      <c r="C48" s="118">
        <v>374.552</v>
      </c>
      <c r="D48" s="119">
        <v>43.766811951530165</v>
      </c>
      <c r="E48" s="117">
        <v>0.644</v>
      </c>
      <c r="F48" s="118">
        <v>237.204</v>
      </c>
      <c r="G48" s="120">
        <v>27.717547529183562</v>
      </c>
      <c r="H48" s="121">
        <v>185.341</v>
      </c>
      <c r="I48" s="117">
        <v>612.4</v>
      </c>
      <c r="J48" s="122">
        <v>71.55961158695474</v>
      </c>
      <c r="K48" s="117">
        <v>243.39</v>
      </c>
      <c r="L48" s="117">
        <v>242.073</v>
      </c>
      <c r="M48" s="122">
        <v>28.44038841304526</v>
      </c>
      <c r="N48" s="123">
        <v>1.317</v>
      </c>
      <c r="O48" s="116" t="s">
        <v>135</v>
      </c>
      <c r="P48" s="124">
        <v>435.809</v>
      </c>
      <c r="Q48" s="125">
        <v>1.572</v>
      </c>
      <c r="R48" s="125">
        <v>0</v>
      </c>
      <c r="S48" s="125">
        <v>0</v>
      </c>
      <c r="T48" s="125">
        <v>0.002</v>
      </c>
      <c r="U48" s="126" t="s">
        <v>56</v>
      </c>
      <c r="V48" s="125">
        <v>0</v>
      </c>
      <c r="W48" s="121">
        <v>437.38300000000004</v>
      </c>
      <c r="X48" s="117">
        <v>0.982</v>
      </c>
      <c r="Y48" s="118">
        <v>438.365</v>
      </c>
      <c r="AA48" s="142">
        <v>0</v>
      </c>
      <c r="AB48" s="143">
        <v>0</v>
      </c>
      <c r="AC48" s="144">
        <v>0</v>
      </c>
      <c r="AD48" s="144">
        <v>0</v>
      </c>
      <c r="AE48" s="145">
        <v>0</v>
      </c>
    </row>
    <row r="49" spans="1:31" ht="19.5" customHeight="1">
      <c r="A49" s="116" t="s">
        <v>141</v>
      </c>
      <c r="B49" s="117">
        <v>1436.614</v>
      </c>
      <c r="C49" s="118">
        <v>756.616</v>
      </c>
      <c r="D49" s="119">
        <v>52.66661747692839</v>
      </c>
      <c r="E49" s="117">
        <v>12.468</v>
      </c>
      <c r="F49" s="118">
        <v>258.99</v>
      </c>
      <c r="G49" s="120">
        <v>18.027807051859444</v>
      </c>
      <c r="H49" s="121">
        <v>210.521</v>
      </c>
      <c r="I49" s="117">
        <v>1028.074</v>
      </c>
      <c r="J49" s="122">
        <v>71.56229857150215</v>
      </c>
      <c r="K49" s="117">
        <v>408.54</v>
      </c>
      <c r="L49" s="117">
        <v>407.037</v>
      </c>
      <c r="M49" s="122">
        <v>28.437701428497842</v>
      </c>
      <c r="N49" s="123">
        <v>1.503</v>
      </c>
      <c r="O49" s="116" t="s">
        <v>141</v>
      </c>
      <c r="P49" s="124">
        <v>613.534</v>
      </c>
      <c r="Q49" s="125">
        <v>0</v>
      </c>
      <c r="R49" s="125">
        <v>0</v>
      </c>
      <c r="S49" s="125">
        <v>3.2489999999999997</v>
      </c>
      <c r="T49" s="125">
        <v>0.14200000000000002</v>
      </c>
      <c r="U49" s="126" t="s">
        <v>56</v>
      </c>
      <c r="V49" s="125">
        <v>0</v>
      </c>
      <c r="W49" s="121">
        <v>616.925</v>
      </c>
      <c r="X49" s="117">
        <v>1.645</v>
      </c>
      <c r="Y49" s="118">
        <v>618.57</v>
      </c>
      <c r="AA49" s="142">
        <v>0</v>
      </c>
      <c r="AB49" s="143">
        <v>0</v>
      </c>
      <c r="AC49" s="144">
        <v>0</v>
      </c>
      <c r="AD49" s="144">
        <v>0</v>
      </c>
      <c r="AE49" s="145">
        <v>0</v>
      </c>
    </row>
    <row r="50" spans="1:31" ht="19.5" customHeight="1">
      <c r="A50" s="116" t="s">
        <v>136</v>
      </c>
      <c r="B50" s="117">
        <v>1829.766</v>
      </c>
      <c r="C50" s="118">
        <v>1060.585</v>
      </c>
      <c r="D50" s="119">
        <v>57.96287612732994</v>
      </c>
      <c r="E50" s="117">
        <v>0.526</v>
      </c>
      <c r="F50" s="118">
        <v>516.724</v>
      </c>
      <c r="G50" s="120">
        <v>28.239895155992624</v>
      </c>
      <c r="H50" s="121">
        <v>298.302</v>
      </c>
      <c r="I50" s="117">
        <v>1577.835</v>
      </c>
      <c r="J50" s="122">
        <v>86.23151812854758</v>
      </c>
      <c r="K50" s="117">
        <v>251.931</v>
      </c>
      <c r="L50" s="117">
        <v>248.625</v>
      </c>
      <c r="M50" s="122">
        <v>13.768481871452416</v>
      </c>
      <c r="N50" s="123">
        <v>3.306</v>
      </c>
      <c r="O50" s="116" t="s">
        <v>136</v>
      </c>
      <c r="P50" s="124">
        <v>491.506</v>
      </c>
      <c r="Q50" s="125">
        <v>1.962</v>
      </c>
      <c r="R50" s="125">
        <v>0</v>
      </c>
      <c r="S50" s="125">
        <v>151.655</v>
      </c>
      <c r="T50" s="125">
        <v>0</v>
      </c>
      <c r="U50" s="126" t="s">
        <v>56</v>
      </c>
      <c r="V50" s="125">
        <v>1.459</v>
      </c>
      <c r="W50" s="121">
        <v>646.582</v>
      </c>
      <c r="X50" s="117">
        <v>1.909</v>
      </c>
      <c r="Y50" s="118">
        <v>648.491</v>
      </c>
      <c r="AA50" s="142">
        <v>0</v>
      </c>
      <c r="AB50" s="143">
        <v>0</v>
      </c>
      <c r="AC50" s="144">
        <v>0</v>
      </c>
      <c r="AD50" s="144">
        <v>0</v>
      </c>
      <c r="AE50" s="145">
        <v>0</v>
      </c>
    </row>
    <row r="51" spans="1:31" ht="19.5" customHeight="1">
      <c r="A51" s="116" t="s">
        <v>137</v>
      </c>
      <c r="B51" s="117">
        <v>1204.155</v>
      </c>
      <c r="C51" s="118">
        <v>475.239</v>
      </c>
      <c r="D51" s="119">
        <v>39.46659690820534</v>
      </c>
      <c r="E51" s="117">
        <v>3.704</v>
      </c>
      <c r="F51" s="118">
        <v>559.317</v>
      </c>
      <c r="G51" s="120">
        <v>46.44892061237964</v>
      </c>
      <c r="H51" s="121">
        <v>269.051</v>
      </c>
      <c r="I51" s="117">
        <v>1038.26</v>
      </c>
      <c r="J51" s="122">
        <v>86.22311911672502</v>
      </c>
      <c r="K51" s="117">
        <v>165.895</v>
      </c>
      <c r="L51" s="117">
        <v>153.572</v>
      </c>
      <c r="M51" s="122">
        <v>13.776880883274995</v>
      </c>
      <c r="N51" s="123">
        <v>12.323</v>
      </c>
      <c r="O51" s="116" t="s">
        <v>137</v>
      </c>
      <c r="P51" s="124">
        <v>430.36400000000003</v>
      </c>
      <c r="Q51" s="125">
        <v>0</v>
      </c>
      <c r="R51" s="125">
        <v>1.436</v>
      </c>
      <c r="S51" s="125">
        <v>0</v>
      </c>
      <c r="T51" s="125">
        <v>0.03</v>
      </c>
      <c r="U51" s="126" t="s">
        <v>56</v>
      </c>
      <c r="V51" s="125">
        <v>0</v>
      </c>
      <c r="W51" s="121">
        <v>431.83</v>
      </c>
      <c r="X51" s="117">
        <v>7.265</v>
      </c>
      <c r="Y51" s="118">
        <v>439.095</v>
      </c>
      <c r="AA51" s="142">
        <v>0</v>
      </c>
      <c r="AB51" s="143">
        <v>0</v>
      </c>
      <c r="AC51" s="144">
        <v>0</v>
      </c>
      <c r="AD51" s="144">
        <v>0</v>
      </c>
      <c r="AE51" s="145">
        <v>0</v>
      </c>
    </row>
    <row r="52" spans="1:31" ht="19.5" customHeight="1">
      <c r="A52" s="116" t="s">
        <v>138</v>
      </c>
      <c r="B52" s="117">
        <v>1149.453</v>
      </c>
      <c r="C52" s="118">
        <v>540.959</v>
      </c>
      <c r="D52" s="119">
        <v>47.062298327987314</v>
      </c>
      <c r="E52" s="117">
        <v>0</v>
      </c>
      <c r="F52" s="118">
        <v>455.704</v>
      </c>
      <c r="G52" s="120">
        <v>39.64529215200622</v>
      </c>
      <c r="H52" s="121">
        <v>268.282</v>
      </c>
      <c r="I52" s="117">
        <v>996.663</v>
      </c>
      <c r="J52" s="122">
        <v>86.70759047999353</v>
      </c>
      <c r="K52" s="117">
        <v>152.79</v>
      </c>
      <c r="L52" s="117">
        <v>152.78</v>
      </c>
      <c r="M52" s="122">
        <v>13.292409520006473</v>
      </c>
      <c r="N52" s="123">
        <v>0.01</v>
      </c>
      <c r="O52" s="116" t="s">
        <v>138</v>
      </c>
      <c r="P52" s="124">
        <v>324.743</v>
      </c>
      <c r="Q52" s="125">
        <v>0.396</v>
      </c>
      <c r="R52" s="125">
        <v>0</v>
      </c>
      <c r="S52" s="125">
        <v>14.736999999999998</v>
      </c>
      <c r="T52" s="125">
        <v>0</v>
      </c>
      <c r="U52" s="126" t="s">
        <v>56</v>
      </c>
      <c r="V52" s="125">
        <v>0</v>
      </c>
      <c r="W52" s="121">
        <v>339.876</v>
      </c>
      <c r="X52" s="117">
        <v>0.034</v>
      </c>
      <c r="Y52" s="118">
        <v>339.91</v>
      </c>
      <c r="AA52" s="142">
        <v>0</v>
      </c>
      <c r="AB52" s="143">
        <v>0</v>
      </c>
      <c r="AC52" s="144">
        <v>0</v>
      </c>
      <c r="AD52" s="144">
        <v>0</v>
      </c>
      <c r="AE52" s="145">
        <v>0</v>
      </c>
    </row>
    <row r="53" spans="1:31" ht="19.5" customHeight="1">
      <c r="A53" s="116" t="s">
        <v>139</v>
      </c>
      <c r="B53" s="117">
        <v>1717.083</v>
      </c>
      <c r="C53" s="118">
        <v>643.26</v>
      </c>
      <c r="D53" s="119">
        <v>37.46237077648547</v>
      </c>
      <c r="E53" s="117">
        <v>6.492</v>
      </c>
      <c r="F53" s="118">
        <v>777.42</v>
      </c>
      <c r="G53" s="120">
        <v>45.27562150460985</v>
      </c>
      <c r="H53" s="121">
        <v>486.549</v>
      </c>
      <c r="I53" s="117">
        <v>1427.172</v>
      </c>
      <c r="J53" s="122">
        <v>83.11607534405734</v>
      </c>
      <c r="K53" s="117">
        <v>289.911</v>
      </c>
      <c r="L53" s="117">
        <v>287.506</v>
      </c>
      <c r="M53" s="122">
        <v>16.883924655942664</v>
      </c>
      <c r="N53" s="123">
        <v>2.405</v>
      </c>
      <c r="O53" s="116" t="s">
        <v>139</v>
      </c>
      <c r="P53" s="124">
        <v>709.238</v>
      </c>
      <c r="Q53" s="125">
        <v>0</v>
      </c>
      <c r="R53" s="125">
        <v>0</v>
      </c>
      <c r="S53" s="125">
        <v>0.67</v>
      </c>
      <c r="T53" s="125">
        <v>12.979</v>
      </c>
      <c r="U53" s="126" t="s">
        <v>56</v>
      </c>
      <c r="V53" s="125">
        <v>3.9799999999999995</v>
      </c>
      <c r="W53" s="121">
        <v>726.867</v>
      </c>
      <c r="X53" s="117">
        <v>1.939</v>
      </c>
      <c r="Y53" s="118">
        <v>728.806</v>
      </c>
      <c r="AA53" s="142">
        <v>0</v>
      </c>
      <c r="AB53" s="143">
        <v>0</v>
      </c>
      <c r="AC53" s="144">
        <v>0</v>
      </c>
      <c r="AD53" s="144">
        <v>0</v>
      </c>
      <c r="AE53" s="145">
        <v>0</v>
      </c>
    </row>
    <row r="54" spans="1:31" ht="19.5" customHeight="1">
      <c r="A54" s="127" t="s">
        <v>140</v>
      </c>
      <c r="B54" s="128">
        <v>1425.622</v>
      </c>
      <c r="C54" s="129">
        <v>854.525</v>
      </c>
      <c r="D54" s="130">
        <v>59.940503162829984</v>
      </c>
      <c r="E54" s="128">
        <v>0</v>
      </c>
      <c r="F54" s="129">
        <v>486.152</v>
      </c>
      <c r="G54" s="131">
        <v>34.10104501754322</v>
      </c>
      <c r="H54" s="132">
        <v>192.464</v>
      </c>
      <c r="I54" s="128">
        <v>1340.677</v>
      </c>
      <c r="J54" s="133">
        <v>94.0415481803732</v>
      </c>
      <c r="K54" s="128">
        <v>84.945</v>
      </c>
      <c r="L54" s="128">
        <v>84.825</v>
      </c>
      <c r="M54" s="133">
        <v>5.958451819626801</v>
      </c>
      <c r="N54" s="134">
        <v>0.12</v>
      </c>
      <c r="O54" s="127" t="s">
        <v>140</v>
      </c>
      <c r="P54" s="135">
        <v>107.268</v>
      </c>
      <c r="Q54" s="136">
        <v>0</v>
      </c>
      <c r="R54" s="136">
        <v>0</v>
      </c>
      <c r="S54" s="136">
        <v>21.155</v>
      </c>
      <c r="T54" s="136">
        <v>3.9699999999999998</v>
      </c>
      <c r="U54" s="137" t="s">
        <v>56</v>
      </c>
      <c r="V54" s="136">
        <v>4.835</v>
      </c>
      <c r="W54" s="132">
        <v>137.228</v>
      </c>
      <c r="X54" s="128">
        <v>0.097</v>
      </c>
      <c r="Y54" s="129">
        <v>137.325</v>
      </c>
      <c r="AA54" s="146">
        <v>0</v>
      </c>
      <c r="AB54" s="147">
        <v>0</v>
      </c>
      <c r="AC54" s="148">
        <v>0</v>
      </c>
      <c r="AD54" s="148">
        <v>0</v>
      </c>
      <c r="AE54" s="149">
        <v>0</v>
      </c>
    </row>
    <row r="55" spans="1:31" ht="19.5" customHeight="1" thickBot="1">
      <c r="A55" s="90" t="s">
        <v>45</v>
      </c>
      <c r="B55" s="91">
        <v>127146.311</v>
      </c>
      <c r="C55" s="92">
        <v>89809.594</v>
      </c>
      <c r="D55" s="93">
        <v>70.63484051849527</v>
      </c>
      <c r="E55" s="91">
        <v>285.623</v>
      </c>
      <c r="F55" s="92">
        <v>27591.332</v>
      </c>
      <c r="G55" s="94">
        <v>21.70045814384658</v>
      </c>
      <c r="H55" s="95">
        <v>14275.693439199998</v>
      </c>
      <c r="I55" s="91">
        <v>117686.549</v>
      </c>
      <c r="J55" s="96">
        <v>92.55993986329655</v>
      </c>
      <c r="K55" s="91">
        <v>9459.762</v>
      </c>
      <c r="L55" s="91">
        <v>9348.252</v>
      </c>
      <c r="M55" s="96">
        <v>7.440060136703456</v>
      </c>
      <c r="N55" s="97">
        <v>111.51</v>
      </c>
      <c r="O55" s="90" t="s">
        <v>45</v>
      </c>
      <c r="P55" s="98">
        <v>20911.854</v>
      </c>
      <c r="Q55" s="99">
        <v>15.200000000000001</v>
      </c>
      <c r="R55" s="99">
        <v>16.41</v>
      </c>
      <c r="S55" s="99">
        <v>1654.3179999999998</v>
      </c>
      <c r="T55" s="99">
        <v>69.06</v>
      </c>
      <c r="U55" s="100" t="s">
        <v>56</v>
      </c>
      <c r="V55" s="99">
        <v>60.939</v>
      </c>
      <c r="W55" s="95">
        <v>22727.781</v>
      </c>
      <c r="X55" s="91">
        <v>99.321</v>
      </c>
      <c r="Y55" s="92">
        <v>22827.102</v>
      </c>
      <c r="AA55" s="101">
        <v>12559</v>
      </c>
      <c r="AB55" s="102">
        <v>136967</v>
      </c>
      <c r="AC55" s="103">
        <v>121709</v>
      </c>
      <c r="AD55" s="103">
        <v>13285</v>
      </c>
      <c r="AE55" s="104">
        <v>1973</v>
      </c>
    </row>
    <row r="56" ht="15" customHeight="1">
      <c r="O56" s="76" t="s">
        <v>146</v>
      </c>
    </row>
    <row r="57" ht="15" customHeight="1">
      <c r="A57" s="76"/>
    </row>
  </sheetData>
  <sheetProtection/>
  <mergeCells count="35">
    <mergeCell ref="AD5:AD6"/>
    <mergeCell ref="AE5:AE6"/>
    <mergeCell ref="O3:O7"/>
    <mergeCell ref="K3:N3"/>
    <mergeCell ref="P3:Y3"/>
    <mergeCell ref="AB4:AE4"/>
    <mergeCell ref="Y4:Y7"/>
    <mergeCell ref="AA4:AA6"/>
    <mergeCell ref="AA3:AE3"/>
    <mergeCell ref="H5:H7"/>
    <mergeCell ref="P5:P7"/>
    <mergeCell ref="Q5:Q7"/>
    <mergeCell ref="R5:R7"/>
    <mergeCell ref="AB5:AB6"/>
    <mergeCell ref="AC5:AC6"/>
    <mergeCell ref="A3:A7"/>
    <mergeCell ref="B3:B7"/>
    <mergeCell ref="C3:J3"/>
    <mergeCell ref="S5:S7"/>
    <mergeCell ref="T5:T7"/>
    <mergeCell ref="J4:J7"/>
    <mergeCell ref="L4:L7"/>
    <mergeCell ref="M4:M7"/>
    <mergeCell ref="N4:N7"/>
    <mergeCell ref="P4:W4"/>
    <mergeCell ref="C4:D4"/>
    <mergeCell ref="E4:E7"/>
    <mergeCell ref="F4:H4"/>
    <mergeCell ref="I4:I7"/>
    <mergeCell ref="X4:X7"/>
    <mergeCell ref="U5:U7"/>
    <mergeCell ref="V5:V7"/>
    <mergeCell ref="W5:W7"/>
    <mergeCell ref="D5:D7"/>
    <mergeCell ref="G5:G7"/>
  </mergeCells>
  <printOptions/>
  <pageMargins left="0.7874015748031497" right="0.7874015748031497" top="0.7874015748031497" bottom="0.7874015748031497" header="0.3937007874015748" footer="0.3937007874015748"/>
  <pageSetup firstPageNumber="254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水環境（汚水処理）</oddHeader>
    <oddFooter>&amp;C&amp;"ＭＳ ゴシック,標準"&amp;P</oddFooter>
    <evenFooter>&amp;C&amp;"ＭＳ ゴシック,標準"255</evenFooter>
    <firstFooter>&amp;C&amp;"ＭＳ ゴシック,標準"254</first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I19" sqref="H19:I19"/>
    </sheetView>
  </sheetViews>
  <sheetFormatPr defaultColWidth="9.00390625" defaultRowHeight="13.5"/>
  <cols>
    <col min="1" max="3" width="8.625" style="8" customWidth="1"/>
    <col min="4" max="5" width="7.625" style="8" customWidth="1"/>
    <col min="6" max="6" width="8.625" style="8" customWidth="1"/>
    <col min="7" max="8" width="7.625" style="8" customWidth="1"/>
    <col min="9" max="9" width="8.625" style="8" customWidth="1"/>
    <col min="10" max="24" width="7.625" style="8" customWidth="1"/>
    <col min="25" max="16384" width="9.00390625" style="8" customWidth="1"/>
  </cols>
  <sheetData>
    <row r="1" spans="1:24" s="5" customFormat="1" ht="14.25">
      <c r="A1" s="1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3.5">
      <c r="A3" s="249" t="s">
        <v>57</v>
      </c>
      <c r="B3" s="261" t="s">
        <v>61</v>
      </c>
      <c r="C3" s="252" t="s">
        <v>62</v>
      </c>
      <c r="D3" s="253"/>
      <c r="E3" s="253"/>
      <c r="F3" s="253"/>
      <c r="G3" s="253"/>
      <c r="H3" s="253"/>
      <c r="I3" s="253"/>
      <c r="J3" s="253"/>
      <c r="K3" s="254" t="s">
        <v>63</v>
      </c>
      <c r="L3" s="10"/>
      <c r="M3" s="11"/>
      <c r="N3" s="12"/>
      <c r="O3" s="257" t="s">
        <v>64</v>
      </c>
      <c r="P3" s="258"/>
      <c r="Q3" s="258"/>
      <c r="R3" s="258"/>
      <c r="S3" s="258"/>
      <c r="T3" s="258"/>
      <c r="U3" s="258"/>
      <c r="V3" s="258"/>
      <c r="W3" s="258"/>
      <c r="X3" s="13"/>
    </row>
    <row r="4" spans="1:24" ht="13.5">
      <c r="A4" s="250"/>
      <c r="B4" s="262"/>
      <c r="C4" s="259" t="s">
        <v>9</v>
      </c>
      <c r="D4" s="260"/>
      <c r="E4" s="267" t="s">
        <v>73</v>
      </c>
      <c r="F4" s="259" t="s">
        <v>65</v>
      </c>
      <c r="G4" s="270"/>
      <c r="H4" s="271"/>
      <c r="I4" s="272" t="s">
        <v>58</v>
      </c>
      <c r="J4" s="272" t="s">
        <v>66</v>
      </c>
      <c r="K4" s="255"/>
      <c r="L4" s="246" t="s">
        <v>67</v>
      </c>
      <c r="M4" s="246" t="s">
        <v>68</v>
      </c>
      <c r="N4" s="246" t="s">
        <v>69</v>
      </c>
      <c r="O4" s="278" t="s">
        <v>70</v>
      </c>
      <c r="P4" s="279"/>
      <c r="Q4" s="279"/>
      <c r="R4" s="279"/>
      <c r="S4" s="279"/>
      <c r="T4" s="279"/>
      <c r="U4" s="279"/>
      <c r="V4" s="280"/>
      <c r="W4" s="246" t="s">
        <v>71</v>
      </c>
      <c r="X4" s="264" t="s">
        <v>58</v>
      </c>
    </row>
    <row r="5" spans="1:24" ht="13.5">
      <c r="A5" s="250"/>
      <c r="B5" s="262"/>
      <c r="C5" s="15"/>
      <c r="D5" s="246" t="s">
        <v>72</v>
      </c>
      <c r="E5" s="268"/>
      <c r="F5" s="16"/>
      <c r="G5" s="246" t="s">
        <v>72</v>
      </c>
      <c r="H5" s="275" t="s">
        <v>39</v>
      </c>
      <c r="I5" s="273"/>
      <c r="J5" s="273"/>
      <c r="K5" s="255"/>
      <c r="L5" s="247"/>
      <c r="M5" s="247"/>
      <c r="N5" s="247"/>
      <c r="O5" s="246" t="s">
        <v>40</v>
      </c>
      <c r="P5" s="246" t="s">
        <v>41</v>
      </c>
      <c r="Q5" s="246" t="s">
        <v>74</v>
      </c>
      <c r="R5" s="246" t="s">
        <v>42</v>
      </c>
      <c r="S5" s="246" t="s">
        <v>16</v>
      </c>
      <c r="T5" s="246" t="s">
        <v>17</v>
      </c>
      <c r="U5" s="246" t="s">
        <v>59</v>
      </c>
      <c r="V5" s="246" t="s">
        <v>60</v>
      </c>
      <c r="W5" s="247"/>
      <c r="X5" s="265"/>
    </row>
    <row r="6" spans="1:24" ht="13.5">
      <c r="A6" s="250"/>
      <c r="B6" s="262"/>
      <c r="C6" s="15"/>
      <c r="D6" s="247"/>
      <c r="E6" s="268"/>
      <c r="F6" s="16"/>
      <c r="G6" s="247"/>
      <c r="H6" s="276"/>
      <c r="I6" s="273"/>
      <c r="J6" s="273"/>
      <c r="K6" s="255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65"/>
    </row>
    <row r="7" spans="1:24" ht="14.25" thickBot="1">
      <c r="A7" s="251"/>
      <c r="B7" s="263"/>
      <c r="C7" s="17"/>
      <c r="D7" s="248"/>
      <c r="E7" s="269"/>
      <c r="F7" s="18"/>
      <c r="G7" s="248"/>
      <c r="H7" s="277"/>
      <c r="I7" s="274"/>
      <c r="J7" s="274"/>
      <c r="K7" s="256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66"/>
    </row>
    <row r="8" spans="1:24" ht="13.5">
      <c r="A8" s="9" t="s">
        <v>10</v>
      </c>
      <c r="B8" s="19">
        <v>5536.321</v>
      </c>
      <c r="C8" s="20">
        <v>4759.097</v>
      </c>
      <c r="D8" s="21">
        <v>85.9613631507277</v>
      </c>
      <c r="E8" s="20">
        <v>0</v>
      </c>
      <c r="F8" s="20">
        <v>275.68</v>
      </c>
      <c r="G8" s="21">
        <v>4.979480055437537</v>
      </c>
      <c r="H8" s="22">
        <v>180.303</v>
      </c>
      <c r="I8" s="23">
        <v>5034.777</v>
      </c>
      <c r="J8" s="24">
        <v>90.94084320616524</v>
      </c>
      <c r="K8" s="20">
        <v>501.544</v>
      </c>
      <c r="L8" s="20">
        <v>499.583</v>
      </c>
      <c r="M8" s="21">
        <f>+L8/K8*100</f>
        <v>99.60900738519453</v>
      </c>
      <c r="N8" s="2">
        <v>1.961</v>
      </c>
      <c r="O8" s="20">
        <v>643.566</v>
      </c>
      <c r="P8" s="20">
        <v>4.11</v>
      </c>
      <c r="Q8" s="20">
        <v>0.167</v>
      </c>
      <c r="R8" s="20">
        <v>96.787</v>
      </c>
      <c r="S8" s="20">
        <v>0.514</v>
      </c>
      <c r="T8" s="25" t="s">
        <v>75</v>
      </c>
      <c r="U8" s="20">
        <v>1.494</v>
      </c>
      <c r="V8" s="20">
        <v>746.638</v>
      </c>
      <c r="W8" s="20">
        <v>2.488</v>
      </c>
      <c r="X8" s="26">
        <v>749.126</v>
      </c>
    </row>
    <row r="9" spans="1:24" ht="13.5">
      <c r="A9" s="14" t="s">
        <v>11</v>
      </c>
      <c r="B9" s="27">
        <v>1403.172</v>
      </c>
      <c r="C9" s="28">
        <v>667.128</v>
      </c>
      <c r="D9" s="29">
        <v>47.544278249565984</v>
      </c>
      <c r="E9" s="28">
        <v>0</v>
      </c>
      <c r="F9" s="28">
        <v>503.996</v>
      </c>
      <c r="G9" s="29">
        <v>35.918333604148316</v>
      </c>
      <c r="H9" s="30">
        <v>195.357</v>
      </c>
      <c r="I9" s="31">
        <v>1171.124</v>
      </c>
      <c r="J9" s="32">
        <v>83.4626118537143</v>
      </c>
      <c r="K9" s="28">
        <v>232.048</v>
      </c>
      <c r="L9" s="28">
        <v>232.048</v>
      </c>
      <c r="M9" s="29">
        <f aca="true" t="shared" si="0" ref="M9:M55">+L9/K9*100</f>
        <v>100</v>
      </c>
      <c r="N9" s="33">
        <v>0</v>
      </c>
      <c r="O9" s="28">
        <v>458.485</v>
      </c>
      <c r="P9" s="28">
        <v>0</v>
      </c>
      <c r="Q9" s="28">
        <v>0</v>
      </c>
      <c r="R9" s="28">
        <v>0</v>
      </c>
      <c r="S9" s="28">
        <v>0</v>
      </c>
      <c r="T9" s="34" t="s">
        <v>56</v>
      </c>
      <c r="U9" s="28">
        <v>0</v>
      </c>
      <c r="V9" s="28">
        <v>458.485</v>
      </c>
      <c r="W9" s="28">
        <v>0</v>
      </c>
      <c r="X9" s="35">
        <v>458.485</v>
      </c>
    </row>
    <row r="10" spans="1:24" ht="13.5">
      <c r="A10" s="14" t="s">
        <v>12</v>
      </c>
      <c r="B10" s="27">
        <v>1342.291</v>
      </c>
      <c r="C10" s="28">
        <v>610.544</v>
      </c>
      <c r="D10" s="29">
        <v>45.48521892793738</v>
      </c>
      <c r="E10" s="28">
        <v>3.34</v>
      </c>
      <c r="F10" s="28">
        <v>260.555</v>
      </c>
      <c r="G10" s="29">
        <v>19.411215600789994</v>
      </c>
      <c r="H10" s="30">
        <v>235.738</v>
      </c>
      <c r="I10" s="31">
        <v>874.439</v>
      </c>
      <c r="J10" s="32">
        <v>65.14526283793901</v>
      </c>
      <c r="K10" s="28">
        <v>467.852</v>
      </c>
      <c r="L10" s="28">
        <v>465.605</v>
      </c>
      <c r="M10" s="29">
        <f t="shared" si="0"/>
        <v>99.51971991142499</v>
      </c>
      <c r="N10" s="33">
        <v>2.247</v>
      </c>
      <c r="O10" s="28">
        <v>581.604</v>
      </c>
      <c r="P10" s="28">
        <v>0</v>
      </c>
      <c r="Q10" s="28">
        <v>0</v>
      </c>
      <c r="R10" s="28">
        <v>0.469</v>
      </c>
      <c r="S10" s="28">
        <v>0</v>
      </c>
      <c r="T10" s="34" t="s">
        <v>56</v>
      </c>
      <c r="U10" s="28">
        <v>0.144</v>
      </c>
      <c r="V10" s="28">
        <v>582.217</v>
      </c>
      <c r="W10" s="28">
        <v>1.455</v>
      </c>
      <c r="X10" s="35">
        <v>583.672</v>
      </c>
    </row>
    <row r="11" spans="1:24" ht="13.5">
      <c r="A11" s="14" t="s">
        <v>13</v>
      </c>
      <c r="B11" s="27">
        <v>2316.684</v>
      </c>
      <c r="C11" s="28">
        <v>1669.426</v>
      </c>
      <c r="D11" s="29">
        <v>72.06101479528499</v>
      </c>
      <c r="E11" s="28">
        <v>6.055</v>
      </c>
      <c r="F11" s="28">
        <v>280.919</v>
      </c>
      <c r="G11" s="29">
        <v>12.12590927377234</v>
      </c>
      <c r="H11" s="30">
        <v>171.763</v>
      </c>
      <c r="I11" s="31">
        <v>1956.4</v>
      </c>
      <c r="J11" s="32">
        <v>84.44828901999583</v>
      </c>
      <c r="K11" s="28">
        <v>360.284</v>
      </c>
      <c r="L11" s="28">
        <v>350.636</v>
      </c>
      <c r="M11" s="29">
        <f t="shared" si="0"/>
        <v>97.32211255565055</v>
      </c>
      <c r="N11" s="33">
        <v>9.648</v>
      </c>
      <c r="O11" s="28">
        <v>476.817</v>
      </c>
      <c r="P11" s="28">
        <v>0</v>
      </c>
      <c r="Q11" s="28">
        <v>0</v>
      </c>
      <c r="R11" s="28">
        <v>0</v>
      </c>
      <c r="S11" s="28">
        <v>0.069</v>
      </c>
      <c r="T11" s="34" t="s">
        <v>56</v>
      </c>
      <c r="U11" s="28">
        <v>0</v>
      </c>
      <c r="V11" s="28">
        <v>476.886</v>
      </c>
      <c r="W11" s="28">
        <v>3.992</v>
      </c>
      <c r="X11" s="35">
        <v>480.878</v>
      </c>
    </row>
    <row r="12" spans="1:24" ht="13.5">
      <c r="A12" s="14" t="s">
        <v>14</v>
      </c>
      <c r="B12" s="27">
        <v>1104.149</v>
      </c>
      <c r="C12" s="28">
        <v>504.569</v>
      </c>
      <c r="D12" s="29">
        <v>45.6975462550797</v>
      </c>
      <c r="E12" s="28">
        <v>0</v>
      </c>
      <c r="F12" s="28">
        <v>273.318</v>
      </c>
      <c r="G12" s="29">
        <v>24.753724361476575</v>
      </c>
      <c r="H12" s="30">
        <v>198.185</v>
      </c>
      <c r="I12" s="36">
        <v>777.887</v>
      </c>
      <c r="J12" s="37">
        <v>70.45127061655629</v>
      </c>
      <c r="K12" s="38">
        <v>326.262</v>
      </c>
      <c r="L12" s="28">
        <v>326.262</v>
      </c>
      <c r="M12" s="29">
        <f t="shared" si="0"/>
        <v>100</v>
      </c>
      <c r="N12" s="33">
        <v>0</v>
      </c>
      <c r="O12" s="28">
        <v>443.84</v>
      </c>
      <c r="P12" s="28">
        <v>0</v>
      </c>
      <c r="Q12" s="28">
        <v>0</v>
      </c>
      <c r="R12" s="28">
        <v>0</v>
      </c>
      <c r="S12" s="28">
        <v>0</v>
      </c>
      <c r="T12" s="39" t="s">
        <v>56</v>
      </c>
      <c r="U12" s="38">
        <v>0</v>
      </c>
      <c r="V12" s="38">
        <v>443.84</v>
      </c>
      <c r="W12" s="38">
        <v>0</v>
      </c>
      <c r="X12" s="40">
        <v>443.84</v>
      </c>
    </row>
    <row r="13" spans="1:24" ht="13.5">
      <c r="A13" s="41" t="s">
        <v>15</v>
      </c>
      <c r="B13" s="42">
        <v>1174.303</v>
      </c>
      <c r="C13" s="43">
        <v>711.309</v>
      </c>
      <c r="D13" s="44">
        <v>60.57286747968795</v>
      </c>
      <c r="E13" s="43">
        <v>0</v>
      </c>
      <c r="F13" s="43">
        <v>321.822</v>
      </c>
      <c r="G13" s="44">
        <v>27.405363011079764</v>
      </c>
      <c r="H13" s="45">
        <v>138.297</v>
      </c>
      <c r="I13" s="46">
        <v>1033.131</v>
      </c>
      <c r="J13" s="47">
        <v>87.97823049076771</v>
      </c>
      <c r="K13" s="43">
        <v>141.172</v>
      </c>
      <c r="L13" s="43">
        <v>141.028</v>
      </c>
      <c r="M13" s="44">
        <f t="shared" si="0"/>
        <v>99.89799676989772</v>
      </c>
      <c r="N13" s="48">
        <v>0.144</v>
      </c>
      <c r="O13" s="43">
        <v>245.445</v>
      </c>
      <c r="P13" s="43">
        <v>0</v>
      </c>
      <c r="Q13" s="43">
        <v>0</v>
      </c>
      <c r="R13" s="43">
        <v>0</v>
      </c>
      <c r="S13" s="45">
        <v>0</v>
      </c>
      <c r="T13" s="49" t="s">
        <v>56</v>
      </c>
      <c r="U13" s="43">
        <v>0</v>
      </c>
      <c r="V13" s="43">
        <v>245.445</v>
      </c>
      <c r="W13" s="43">
        <v>0.073</v>
      </c>
      <c r="X13" s="50">
        <v>245.518</v>
      </c>
    </row>
    <row r="14" spans="1:24" ht="13.5">
      <c r="A14" s="14" t="s">
        <v>18</v>
      </c>
      <c r="B14" s="27">
        <v>2039.345</v>
      </c>
      <c r="C14" s="28">
        <v>871.038</v>
      </c>
      <c r="D14" s="29">
        <v>42.711654967648926</v>
      </c>
      <c r="E14" s="28">
        <v>2.627</v>
      </c>
      <c r="F14" s="28">
        <v>909.804</v>
      </c>
      <c r="G14" s="29">
        <v>44.612559424717254</v>
      </c>
      <c r="H14" s="30">
        <v>488.291</v>
      </c>
      <c r="I14" s="31">
        <v>1783.469</v>
      </c>
      <c r="J14" s="32">
        <v>87.4530302621675</v>
      </c>
      <c r="K14" s="28">
        <v>255.876</v>
      </c>
      <c r="L14" s="28">
        <v>254.654</v>
      </c>
      <c r="M14" s="29">
        <f t="shared" si="0"/>
        <v>99.52242492457285</v>
      </c>
      <c r="N14" s="33">
        <v>1.222</v>
      </c>
      <c r="O14" s="28">
        <v>564.705</v>
      </c>
      <c r="P14" s="28">
        <v>0</v>
      </c>
      <c r="Q14" s="28">
        <v>0</v>
      </c>
      <c r="R14" s="28">
        <v>38.012</v>
      </c>
      <c r="S14" s="30">
        <v>0</v>
      </c>
      <c r="T14" s="34" t="s">
        <v>56</v>
      </c>
      <c r="U14" s="28">
        <v>0</v>
      </c>
      <c r="V14" s="28">
        <v>602.717</v>
      </c>
      <c r="W14" s="28">
        <v>0.518</v>
      </c>
      <c r="X14" s="35">
        <v>603.235</v>
      </c>
    </row>
    <row r="15" spans="1:24" ht="13.5">
      <c r="A15" s="14" t="s">
        <v>19</v>
      </c>
      <c r="B15" s="27">
        <v>2980.258</v>
      </c>
      <c r="C15" s="28">
        <v>1518.763</v>
      </c>
      <c r="D15" s="29">
        <v>50.96078930079207</v>
      </c>
      <c r="E15" s="28">
        <v>12.461</v>
      </c>
      <c r="F15" s="28">
        <v>1148.116</v>
      </c>
      <c r="G15" s="29">
        <v>38.524047246916204</v>
      </c>
      <c r="H15" s="30">
        <v>615.726</v>
      </c>
      <c r="I15" s="31">
        <v>2679.34</v>
      </c>
      <c r="J15" s="32">
        <v>89.90295471063243</v>
      </c>
      <c r="K15" s="28">
        <v>300.918</v>
      </c>
      <c r="L15" s="28">
        <v>300.461</v>
      </c>
      <c r="M15" s="29">
        <f t="shared" si="0"/>
        <v>99.8481313846297</v>
      </c>
      <c r="N15" s="33">
        <v>0.457</v>
      </c>
      <c r="O15" s="28">
        <v>624.113</v>
      </c>
      <c r="P15" s="28">
        <v>0.309</v>
      </c>
      <c r="Q15" s="28">
        <v>0</v>
      </c>
      <c r="R15" s="28">
        <v>36.497</v>
      </c>
      <c r="S15" s="30">
        <v>0</v>
      </c>
      <c r="T15" s="34" t="s">
        <v>56</v>
      </c>
      <c r="U15" s="28">
        <v>0</v>
      </c>
      <c r="V15" s="28">
        <v>660.919</v>
      </c>
      <c r="W15" s="28">
        <v>0.271</v>
      </c>
      <c r="X15" s="35">
        <v>661.19</v>
      </c>
    </row>
    <row r="16" spans="1:24" ht="13.5">
      <c r="A16" s="14" t="s">
        <v>20</v>
      </c>
      <c r="B16" s="27">
        <v>2002.734</v>
      </c>
      <c r="C16" s="28">
        <v>1109.161</v>
      </c>
      <c r="D16" s="29">
        <v>55.382342338023925</v>
      </c>
      <c r="E16" s="28">
        <v>0.834</v>
      </c>
      <c r="F16" s="28">
        <v>705.107</v>
      </c>
      <c r="G16" s="29">
        <v>35.207221727897966</v>
      </c>
      <c r="H16" s="30">
        <v>374.107</v>
      </c>
      <c r="I16" s="31">
        <v>1815.102</v>
      </c>
      <c r="J16" s="32">
        <v>90.63120713983984</v>
      </c>
      <c r="K16" s="28">
        <v>187.632</v>
      </c>
      <c r="L16" s="28">
        <v>187.632</v>
      </c>
      <c r="M16" s="29">
        <f t="shared" si="0"/>
        <v>100</v>
      </c>
      <c r="N16" s="33">
        <v>0</v>
      </c>
      <c r="O16" s="28">
        <v>368.188</v>
      </c>
      <c r="P16" s="28">
        <v>0</v>
      </c>
      <c r="Q16" s="28">
        <v>0</v>
      </c>
      <c r="R16" s="28">
        <v>0</v>
      </c>
      <c r="S16" s="30">
        <v>0</v>
      </c>
      <c r="T16" s="34" t="s">
        <v>56</v>
      </c>
      <c r="U16" s="28">
        <v>0</v>
      </c>
      <c r="V16" s="28">
        <v>368.188</v>
      </c>
      <c r="W16" s="28">
        <v>0</v>
      </c>
      <c r="X16" s="35">
        <v>368.188</v>
      </c>
    </row>
    <row r="17" spans="1:24" ht="13.5">
      <c r="A17" s="51" t="s">
        <v>21</v>
      </c>
      <c r="B17" s="52">
        <v>2008.17</v>
      </c>
      <c r="C17" s="38">
        <v>889.033</v>
      </c>
      <c r="D17" s="53">
        <v>44.27080376661338</v>
      </c>
      <c r="E17" s="38">
        <v>25.407</v>
      </c>
      <c r="F17" s="38">
        <v>939.27</v>
      </c>
      <c r="G17" s="53">
        <v>46.77243460464005</v>
      </c>
      <c r="H17" s="54">
        <v>385.25</v>
      </c>
      <c r="I17" s="36">
        <v>1853.71</v>
      </c>
      <c r="J17" s="37">
        <v>92.30842010387566</v>
      </c>
      <c r="K17" s="38">
        <v>154.46</v>
      </c>
      <c r="L17" s="38">
        <v>154.208</v>
      </c>
      <c r="M17" s="53">
        <f t="shared" si="0"/>
        <v>99.83685096465103</v>
      </c>
      <c r="N17" s="55">
        <v>0.252</v>
      </c>
      <c r="O17" s="38">
        <v>476.319</v>
      </c>
      <c r="P17" s="38">
        <v>7.761</v>
      </c>
      <c r="Q17" s="38">
        <v>0</v>
      </c>
      <c r="R17" s="38">
        <v>0</v>
      </c>
      <c r="S17" s="54">
        <v>0.281</v>
      </c>
      <c r="T17" s="39" t="s">
        <v>56</v>
      </c>
      <c r="U17" s="38">
        <v>8.72</v>
      </c>
      <c r="V17" s="38">
        <v>493.081</v>
      </c>
      <c r="W17" s="38">
        <v>0.15</v>
      </c>
      <c r="X17" s="40">
        <v>493.231</v>
      </c>
    </row>
    <row r="18" spans="1:24" ht="13.5">
      <c r="A18" s="41" t="s">
        <v>22</v>
      </c>
      <c r="B18" s="42">
        <v>7136.349</v>
      </c>
      <c r="C18" s="43">
        <v>5189.008</v>
      </c>
      <c r="D18" s="44">
        <v>72.7123631425537</v>
      </c>
      <c r="E18" s="43">
        <v>0.98</v>
      </c>
      <c r="F18" s="43">
        <v>1775.998</v>
      </c>
      <c r="G18" s="44">
        <v>24.8866472197478</v>
      </c>
      <c r="H18" s="43">
        <v>835.299</v>
      </c>
      <c r="I18" s="46">
        <v>6965.986</v>
      </c>
      <c r="J18" s="47">
        <v>97.61274287454272</v>
      </c>
      <c r="K18" s="43">
        <v>170.363</v>
      </c>
      <c r="L18" s="43">
        <v>169.67</v>
      </c>
      <c r="M18" s="44">
        <f t="shared" si="0"/>
        <v>99.59322153284457</v>
      </c>
      <c r="N18" s="48">
        <v>0.693</v>
      </c>
      <c r="O18" s="43">
        <v>842.608</v>
      </c>
      <c r="P18" s="43">
        <v>0</v>
      </c>
      <c r="Q18" s="43">
        <v>0</v>
      </c>
      <c r="R18" s="43">
        <v>0</v>
      </c>
      <c r="S18" s="43">
        <v>0</v>
      </c>
      <c r="T18" s="49" t="s">
        <v>56</v>
      </c>
      <c r="U18" s="43">
        <v>0</v>
      </c>
      <c r="V18" s="43">
        <v>842.608</v>
      </c>
      <c r="W18" s="43">
        <v>0.43</v>
      </c>
      <c r="X18" s="50">
        <v>843.038</v>
      </c>
    </row>
    <row r="19" spans="1:24" ht="13.5">
      <c r="A19" s="14" t="s">
        <v>23</v>
      </c>
      <c r="B19" s="27">
        <v>6162.736</v>
      </c>
      <c r="C19" s="28">
        <v>4013.742</v>
      </c>
      <c r="D19" s="29">
        <v>65.12922182614994</v>
      </c>
      <c r="E19" s="28">
        <v>8.171</v>
      </c>
      <c r="F19" s="28">
        <v>1885.591</v>
      </c>
      <c r="G19" s="29">
        <v>30.596653823886015</v>
      </c>
      <c r="H19" s="28">
        <v>908.225</v>
      </c>
      <c r="I19" s="31">
        <v>5907.504</v>
      </c>
      <c r="J19" s="32">
        <v>95.85846286454588</v>
      </c>
      <c r="K19" s="28">
        <v>255.232</v>
      </c>
      <c r="L19" s="28">
        <v>253.212</v>
      </c>
      <c r="M19" s="29">
        <f t="shared" si="0"/>
        <v>99.2085631895687</v>
      </c>
      <c r="N19" s="33">
        <v>2.02</v>
      </c>
      <c r="O19" s="28">
        <v>867.665</v>
      </c>
      <c r="P19" s="28">
        <v>0</v>
      </c>
      <c r="Q19" s="28">
        <v>0</v>
      </c>
      <c r="R19" s="28">
        <v>11.213</v>
      </c>
      <c r="S19" s="28">
        <v>0</v>
      </c>
      <c r="T19" s="34" t="s">
        <v>56</v>
      </c>
      <c r="U19" s="28">
        <v>0</v>
      </c>
      <c r="V19" s="28">
        <v>878.878</v>
      </c>
      <c r="W19" s="28">
        <v>1.034</v>
      </c>
      <c r="X19" s="35">
        <v>879.912</v>
      </c>
    </row>
    <row r="20" spans="1:24" ht="13.5">
      <c r="A20" s="14" t="s">
        <v>24</v>
      </c>
      <c r="B20" s="27">
        <v>12645.695</v>
      </c>
      <c r="C20" s="28">
        <v>12476.099</v>
      </c>
      <c r="D20" s="29">
        <v>98.65886374770228</v>
      </c>
      <c r="E20" s="28">
        <v>2.325</v>
      </c>
      <c r="F20" s="28">
        <v>124.587</v>
      </c>
      <c r="G20" s="29">
        <v>0.9852127542218913</v>
      </c>
      <c r="H20" s="28">
        <v>69.15</v>
      </c>
      <c r="I20" s="31">
        <v>12603.011</v>
      </c>
      <c r="J20" s="32">
        <v>99.66246220551737</v>
      </c>
      <c r="K20" s="28">
        <v>42.684</v>
      </c>
      <c r="L20" s="28">
        <v>42.499</v>
      </c>
      <c r="M20" s="29">
        <f t="shared" si="0"/>
        <v>99.5665823259301</v>
      </c>
      <c r="N20" s="33">
        <v>0.185</v>
      </c>
      <c r="O20" s="28">
        <v>59.182</v>
      </c>
      <c r="P20" s="28">
        <v>0</v>
      </c>
      <c r="Q20" s="28">
        <v>0</v>
      </c>
      <c r="R20" s="28">
        <v>41.55</v>
      </c>
      <c r="S20" s="28">
        <v>0</v>
      </c>
      <c r="T20" s="34" t="s">
        <v>56</v>
      </c>
      <c r="U20" s="28">
        <v>26.967</v>
      </c>
      <c r="V20" s="28">
        <v>127.699</v>
      </c>
      <c r="W20" s="28">
        <v>0.283</v>
      </c>
      <c r="X20" s="35">
        <v>127.982</v>
      </c>
    </row>
    <row r="21" spans="1:24" ht="13.5">
      <c r="A21" s="14" t="s">
        <v>25</v>
      </c>
      <c r="B21" s="27">
        <v>8932.346</v>
      </c>
      <c r="C21" s="28">
        <v>8382.321</v>
      </c>
      <c r="D21" s="29">
        <v>93.84232317019516</v>
      </c>
      <c r="E21" s="28">
        <v>0.29</v>
      </c>
      <c r="F21" s="28">
        <v>493.591</v>
      </c>
      <c r="G21" s="29">
        <v>5.525883121858468</v>
      </c>
      <c r="H21" s="28">
        <v>141.517</v>
      </c>
      <c r="I21" s="31">
        <v>8876.202</v>
      </c>
      <c r="J21" s="32">
        <v>99.37145291953536</v>
      </c>
      <c r="K21" s="28">
        <v>56.144</v>
      </c>
      <c r="L21" s="28">
        <v>55.979</v>
      </c>
      <c r="M21" s="29">
        <f t="shared" si="0"/>
        <v>99.70611285266457</v>
      </c>
      <c r="N21" s="33">
        <v>0.165</v>
      </c>
      <c r="O21" s="28">
        <v>194.929</v>
      </c>
      <c r="P21" s="28">
        <v>0</v>
      </c>
      <c r="Q21" s="28">
        <v>0</v>
      </c>
      <c r="R21" s="28">
        <v>182.17</v>
      </c>
      <c r="S21" s="28">
        <v>0</v>
      </c>
      <c r="T21" s="34" t="s">
        <v>56</v>
      </c>
      <c r="U21" s="28">
        <v>0</v>
      </c>
      <c r="V21" s="28">
        <v>377.099</v>
      </c>
      <c r="W21" s="28">
        <v>1.216</v>
      </c>
      <c r="X21" s="35">
        <v>378.315</v>
      </c>
    </row>
    <row r="22" spans="1:24" ht="13.5">
      <c r="A22" s="51" t="s">
        <v>26</v>
      </c>
      <c r="B22" s="52">
        <v>2387.328</v>
      </c>
      <c r="C22" s="38">
        <v>1399.552</v>
      </c>
      <c r="D22" s="53">
        <v>58.6242024556324</v>
      </c>
      <c r="E22" s="38">
        <v>0.123</v>
      </c>
      <c r="F22" s="38">
        <v>775.195</v>
      </c>
      <c r="G22" s="53">
        <v>32.471239812878665</v>
      </c>
      <c r="H22" s="38">
        <v>233.996</v>
      </c>
      <c r="I22" s="36">
        <v>2174.87</v>
      </c>
      <c r="J22" s="37">
        <v>91.10059447214627</v>
      </c>
      <c r="K22" s="38">
        <v>212.458</v>
      </c>
      <c r="L22" s="38">
        <v>211.613</v>
      </c>
      <c r="M22" s="53">
        <f t="shared" si="0"/>
        <v>99.60227433186795</v>
      </c>
      <c r="N22" s="55">
        <v>0.845</v>
      </c>
      <c r="O22" s="38">
        <v>513.551</v>
      </c>
      <c r="P22" s="38">
        <v>0</v>
      </c>
      <c r="Q22" s="38">
        <v>0</v>
      </c>
      <c r="R22" s="38">
        <v>46.666</v>
      </c>
      <c r="S22" s="38">
        <v>0</v>
      </c>
      <c r="T22" s="39" t="s">
        <v>56</v>
      </c>
      <c r="U22" s="38">
        <v>0.011</v>
      </c>
      <c r="V22" s="38">
        <v>560.228</v>
      </c>
      <c r="W22" s="38">
        <v>0.298</v>
      </c>
      <c r="X22" s="40">
        <v>560.526</v>
      </c>
    </row>
    <row r="23" spans="1:24" ht="13.5">
      <c r="A23" s="41" t="s">
        <v>27</v>
      </c>
      <c r="B23" s="42">
        <v>1096.406</v>
      </c>
      <c r="C23" s="43">
        <v>793.949</v>
      </c>
      <c r="D23" s="44">
        <v>72.41377737808804</v>
      </c>
      <c r="E23" s="43">
        <v>4.589</v>
      </c>
      <c r="F23" s="43">
        <v>230.357</v>
      </c>
      <c r="G23" s="44">
        <v>21.01019148016337</v>
      </c>
      <c r="H23" s="43">
        <v>115.821</v>
      </c>
      <c r="I23" s="46">
        <v>1028.895</v>
      </c>
      <c r="J23" s="47">
        <v>93.84251819125396</v>
      </c>
      <c r="K23" s="43">
        <v>67.511</v>
      </c>
      <c r="L23" s="45">
        <v>67.388</v>
      </c>
      <c r="M23" s="44">
        <f t="shared" si="0"/>
        <v>99.81780746841257</v>
      </c>
      <c r="N23" s="48">
        <v>0.123</v>
      </c>
      <c r="O23" s="43">
        <v>117.246</v>
      </c>
      <c r="P23" s="43">
        <v>0</v>
      </c>
      <c r="Q23" s="43">
        <v>0</v>
      </c>
      <c r="R23" s="43">
        <v>41.665</v>
      </c>
      <c r="S23" s="45">
        <v>0</v>
      </c>
      <c r="T23" s="49" t="s">
        <v>56</v>
      </c>
      <c r="U23" s="43">
        <v>0</v>
      </c>
      <c r="V23" s="43">
        <v>158.911</v>
      </c>
      <c r="W23" s="43">
        <v>0.194</v>
      </c>
      <c r="X23" s="50">
        <v>159.105</v>
      </c>
    </row>
    <row r="24" spans="1:24" ht="13.5">
      <c r="A24" s="14" t="s">
        <v>28</v>
      </c>
      <c r="B24" s="27">
        <v>1163.468</v>
      </c>
      <c r="C24" s="28">
        <v>800.465</v>
      </c>
      <c r="D24" s="29">
        <v>68.7999154252631</v>
      </c>
      <c r="E24" s="28">
        <v>5.465</v>
      </c>
      <c r="F24" s="28">
        <v>297.271</v>
      </c>
      <c r="G24" s="29">
        <v>25.550423389384154</v>
      </c>
      <c r="H24" s="28">
        <v>114.395</v>
      </c>
      <c r="I24" s="31">
        <v>1103.201</v>
      </c>
      <c r="J24" s="32">
        <v>94.8200552142388</v>
      </c>
      <c r="K24" s="28">
        <v>60.267</v>
      </c>
      <c r="L24" s="28">
        <v>60.209</v>
      </c>
      <c r="M24" s="29">
        <f t="shared" si="0"/>
        <v>99.90376159423897</v>
      </c>
      <c r="N24" s="33">
        <v>0.058</v>
      </c>
      <c r="O24" s="28">
        <v>148.359</v>
      </c>
      <c r="P24" s="28">
        <v>0</v>
      </c>
      <c r="Q24" s="28">
        <v>4.399</v>
      </c>
      <c r="R24" s="28">
        <v>0</v>
      </c>
      <c r="S24" s="30">
        <v>0</v>
      </c>
      <c r="T24" s="34" t="s">
        <v>56</v>
      </c>
      <c r="U24" s="28">
        <v>0</v>
      </c>
      <c r="V24" s="28">
        <v>152.758</v>
      </c>
      <c r="W24" s="28">
        <v>0.005</v>
      </c>
      <c r="X24" s="35">
        <v>152.763</v>
      </c>
    </row>
    <row r="25" spans="1:24" ht="13.5">
      <c r="A25" s="14" t="s">
        <v>29</v>
      </c>
      <c r="B25" s="27">
        <v>808.494</v>
      </c>
      <c r="C25" s="28">
        <v>537.412</v>
      </c>
      <c r="D25" s="29">
        <v>66.47074684536929</v>
      </c>
      <c r="E25" s="28">
        <v>0</v>
      </c>
      <c r="F25" s="28">
        <v>216.433</v>
      </c>
      <c r="G25" s="29">
        <v>26.769895633115397</v>
      </c>
      <c r="H25" s="28">
        <v>104.479</v>
      </c>
      <c r="I25" s="31">
        <v>753.845</v>
      </c>
      <c r="J25" s="32">
        <v>93.24064247848469</v>
      </c>
      <c r="K25" s="28">
        <v>54.649</v>
      </c>
      <c r="L25" s="28">
        <v>53.255</v>
      </c>
      <c r="M25" s="29">
        <f t="shared" si="0"/>
        <v>97.44917564822778</v>
      </c>
      <c r="N25" s="33">
        <v>1.394</v>
      </c>
      <c r="O25" s="28">
        <v>89.978</v>
      </c>
      <c r="P25" s="28">
        <v>0.066</v>
      </c>
      <c r="Q25" s="28">
        <v>0</v>
      </c>
      <c r="R25" s="28">
        <v>74.037</v>
      </c>
      <c r="S25" s="30">
        <v>43.15</v>
      </c>
      <c r="T25" s="34" t="s">
        <v>56</v>
      </c>
      <c r="U25" s="28">
        <v>0.017</v>
      </c>
      <c r="V25" s="28">
        <v>207.248</v>
      </c>
      <c r="W25" s="28">
        <v>0.921</v>
      </c>
      <c r="X25" s="35">
        <v>208.169</v>
      </c>
    </row>
    <row r="26" spans="1:24" ht="13.5">
      <c r="A26" s="14" t="s">
        <v>30</v>
      </c>
      <c r="B26" s="27">
        <v>864.389</v>
      </c>
      <c r="C26" s="28">
        <v>457.787</v>
      </c>
      <c r="D26" s="29">
        <v>52.96076187920023</v>
      </c>
      <c r="E26" s="28">
        <v>7.02</v>
      </c>
      <c r="F26" s="28">
        <v>325.846</v>
      </c>
      <c r="G26" s="29">
        <v>37.69668517299503</v>
      </c>
      <c r="H26" s="28">
        <v>115.886</v>
      </c>
      <c r="I26" s="31">
        <v>790.653</v>
      </c>
      <c r="J26" s="32">
        <v>91.46958140374299</v>
      </c>
      <c r="K26" s="28">
        <v>73.736</v>
      </c>
      <c r="L26" s="28">
        <v>73.73</v>
      </c>
      <c r="M26" s="29">
        <f t="shared" si="0"/>
        <v>99.99186286210264</v>
      </c>
      <c r="N26" s="33">
        <v>0.006</v>
      </c>
      <c r="O26" s="28">
        <v>163.216</v>
      </c>
      <c r="P26" s="28">
        <v>0</v>
      </c>
      <c r="Q26" s="28">
        <v>0</v>
      </c>
      <c r="R26" s="28">
        <v>0.008</v>
      </c>
      <c r="S26" s="30">
        <v>2.305</v>
      </c>
      <c r="T26" s="34" t="s">
        <v>56</v>
      </c>
      <c r="U26" s="28">
        <v>0</v>
      </c>
      <c r="V26" s="28">
        <v>165.529</v>
      </c>
      <c r="W26" s="28">
        <v>0.003</v>
      </c>
      <c r="X26" s="35">
        <v>165.532</v>
      </c>
    </row>
    <row r="27" spans="1:24" ht="13.5">
      <c r="A27" s="51" t="s">
        <v>31</v>
      </c>
      <c r="B27" s="52">
        <v>2162.034</v>
      </c>
      <c r="C27" s="38">
        <v>1554.556</v>
      </c>
      <c r="D27" s="53">
        <v>71.90247701932532</v>
      </c>
      <c r="E27" s="38">
        <v>6.36</v>
      </c>
      <c r="F27" s="38">
        <v>340.048</v>
      </c>
      <c r="G27" s="53">
        <v>15.728152286226765</v>
      </c>
      <c r="H27" s="38">
        <v>229.667</v>
      </c>
      <c r="I27" s="36">
        <v>1900.964</v>
      </c>
      <c r="J27" s="37">
        <v>87.9247967423269</v>
      </c>
      <c r="K27" s="38">
        <v>261.07</v>
      </c>
      <c r="L27" s="38">
        <v>260.353</v>
      </c>
      <c r="M27" s="53">
        <f t="shared" si="0"/>
        <v>99.72536101428736</v>
      </c>
      <c r="N27" s="55">
        <v>0.717</v>
      </c>
      <c r="O27" s="38">
        <v>427.978</v>
      </c>
      <c r="P27" s="38">
        <v>0</v>
      </c>
      <c r="Q27" s="38">
        <v>0</v>
      </c>
      <c r="R27" s="38">
        <v>8.598</v>
      </c>
      <c r="S27" s="54">
        <v>0.15</v>
      </c>
      <c r="T27" s="39" t="s">
        <v>56</v>
      </c>
      <c r="U27" s="38">
        <v>0.618</v>
      </c>
      <c r="V27" s="38">
        <v>437.344</v>
      </c>
      <c r="W27" s="38">
        <v>0.499</v>
      </c>
      <c r="X27" s="40">
        <v>437.843</v>
      </c>
    </row>
    <row r="28" spans="1:24" ht="13.5">
      <c r="A28" s="41" t="s">
        <v>32</v>
      </c>
      <c r="B28" s="42">
        <v>2031.982</v>
      </c>
      <c r="C28" s="43">
        <v>1204.396</v>
      </c>
      <c r="D28" s="44">
        <v>59.271981739995724</v>
      </c>
      <c r="E28" s="43">
        <v>11.049</v>
      </c>
      <c r="F28" s="43">
        <v>683.453</v>
      </c>
      <c r="G28" s="44">
        <v>33.634795977523424</v>
      </c>
      <c r="H28" s="43">
        <v>338.362</v>
      </c>
      <c r="I28" s="46">
        <v>1898.898</v>
      </c>
      <c r="J28" s="47">
        <v>93.45053253424489</v>
      </c>
      <c r="K28" s="43">
        <v>133.084</v>
      </c>
      <c r="L28" s="43">
        <v>132.465</v>
      </c>
      <c r="M28" s="44">
        <f t="shared" si="0"/>
        <v>99.53488022602266</v>
      </c>
      <c r="N28" s="48">
        <v>0.619</v>
      </c>
      <c r="O28" s="43">
        <v>624.864</v>
      </c>
      <c r="P28" s="43">
        <v>0</v>
      </c>
      <c r="Q28" s="43">
        <v>0</v>
      </c>
      <c r="R28" s="43">
        <v>0</v>
      </c>
      <c r="S28" s="43">
        <v>0</v>
      </c>
      <c r="T28" s="49" t="s">
        <v>56</v>
      </c>
      <c r="U28" s="43">
        <v>0</v>
      </c>
      <c r="V28" s="43">
        <v>624.864</v>
      </c>
      <c r="W28" s="43">
        <v>0.703</v>
      </c>
      <c r="X28" s="50">
        <v>625.567</v>
      </c>
    </row>
    <row r="29" spans="1:24" ht="13.5">
      <c r="A29" s="14" t="s">
        <v>33</v>
      </c>
      <c r="B29" s="27">
        <v>3770.601</v>
      </c>
      <c r="C29" s="28">
        <v>1951.526</v>
      </c>
      <c r="D29" s="29">
        <v>51.75636456893742</v>
      </c>
      <c r="E29" s="28">
        <v>15.328</v>
      </c>
      <c r="F29" s="28">
        <v>1665.523</v>
      </c>
      <c r="G29" s="29">
        <v>44.171287282849605</v>
      </c>
      <c r="H29" s="28">
        <v>550.722</v>
      </c>
      <c r="I29" s="31">
        <v>3632.377</v>
      </c>
      <c r="J29" s="32">
        <v>96.33416529619548</v>
      </c>
      <c r="K29" s="28">
        <v>138.224</v>
      </c>
      <c r="L29" s="28">
        <v>136.482</v>
      </c>
      <c r="M29" s="29">
        <f t="shared" si="0"/>
        <v>98.73972682023383</v>
      </c>
      <c r="N29" s="33">
        <v>1.742</v>
      </c>
      <c r="O29" s="28">
        <v>946.929</v>
      </c>
      <c r="P29" s="28">
        <v>0</v>
      </c>
      <c r="Q29" s="28">
        <v>0</v>
      </c>
      <c r="R29" s="28">
        <v>31.448</v>
      </c>
      <c r="S29" s="28">
        <v>3.736</v>
      </c>
      <c r="T29" s="34" t="s">
        <v>56</v>
      </c>
      <c r="U29" s="28">
        <v>4.696</v>
      </c>
      <c r="V29" s="28">
        <v>986.809</v>
      </c>
      <c r="W29" s="28">
        <v>1.199</v>
      </c>
      <c r="X29" s="35">
        <v>988.008</v>
      </c>
    </row>
    <row r="30" spans="1:24" ht="13.5">
      <c r="A30" s="14" t="s">
        <v>34</v>
      </c>
      <c r="B30" s="27">
        <v>7277.828</v>
      </c>
      <c r="C30" s="28">
        <v>4856.879</v>
      </c>
      <c r="D30" s="29">
        <v>66.73528146034778</v>
      </c>
      <c r="E30" s="28">
        <v>11.421</v>
      </c>
      <c r="F30" s="28">
        <v>2198.265</v>
      </c>
      <c r="G30" s="29">
        <v>30.204959501653516</v>
      </c>
      <c r="H30" s="28">
        <v>944.568</v>
      </c>
      <c r="I30" s="31">
        <v>7066.565</v>
      </c>
      <c r="J30" s="32">
        <v>97.09716965006592</v>
      </c>
      <c r="K30" s="28">
        <v>211.263</v>
      </c>
      <c r="L30" s="28">
        <v>211.063</v>
      </c>
      <c r="M30" s="29">
        <f t="shared" si="0"/>
        <v>99.90533126955499</v>
      </c>
      <c r="N30" s="33">
        <v>0.2</v>
      </c>
      <c r="O30" s="28">
        <v>1223.105</v>
      </c>
      <c r="P30" s="28">
        <v>0</v>
      </c>
      <c r="Q30" s="28">
        <v>0</v>
      </c>
      <c r="R30" s="28">
        <v>70.866</v>
      </c>
      <c r="S30" s="28">
        <v>0</v>
      </c>
      <c r="T30" s="34" t="s">
        <v>56</v>
      </c>
      <c r="U30" s="28">
        <v>0.247</v>
      </c>
      <c r="V30" s="28">
        <v>1294.218</v>
      </c>
      <c r="W30" s="28">
        <v>0.125</v>
      </c>
      <c r="X30" s="35">
        <v>1294.343</v>
      </c>
    </row>
    <row r="31" spans="1:24" ht="13.5">
      <c r="A31" s="14" t="s">
        <v>35</v>
      </c>
      <c r="B31" s="27">
        <v>1854.742</v>
      </c>
      <c r="C31" s="28">
        <v>763.533</v>
      </c>
      <c r="D31" s="29">
        <v>41.166534213383855</v>
      </c>
      <c r="E31" s="28">
        <v>3.497</v>
      </c>
      <c r="F31" s="28">
        <v>862.048</v>
      </c>
      <c r="G31" s="29">
        <v>46.47805462970052</v>
      </c>
      <c r="H31" s="28">
        <v>539.721</v>
      </c>
      <c r="I31" s="31">
        <v>1629.078</v>
      </c>
      <c r="J31" s="32">
        <v>87.83313258663469</v>
      </c>
      <c r="K31" s="28">
        <v>225.664</v>
      </c>
      <c r="L31" s="28">
        <v>225.645</v>
      </c>
      <c r="M31" s="29">
        <f t="shared" si="0"/>
        <v>99.99158040272265</v>
      </c>
      <c r="N31" s="33">
        <v>0.019</v>
      </c>
      <c r="O31" s="28">
        <v>645.189</v>
      </c>
      <c r="P31" s="28">
        <v>0</v>
      </c>
      <c r="Q31" s="28">
        <v>0</v>
      </c>
      <c r="R31" s="28">
        <v>9.853</v>
      </c>
      <c r="S31" s="28">
        <v>0</v>
      </c>
      <c r="T31" s="34" t="s">
        <v>56</v>
      </c>
      <c r="U31" s="28">
        <v>0.053</v>
      </c>
      <c r="V31" s="28">
        <v>655.095</v>
      </c>
      <c r="W31" s="28">
        <v>0.018</v>
      </c>
      <c r="X31" s="35">
        <v>655.113</v>
      </c>
    </row>
    <row r="32" spans="1:24" ht="13.5">
      <c r="A32" s="51" t="s">
        <v>36</v>
      </c>
      <c r="B32" s="52">
        <v>1390.771</v>
      </c>
      <c r="C32" s="38">
        <v>1076.751</v>
      </c>
      <c r="D32" s="53">
        <v>77.4211570416697</v>
      </c>
      <c r="E32" s="38">
        <v>0</v>
      </c>
      <c r="F32" s="38">
        <v>228.073</v>
      </c>
      <c r="G32" s="53">
        <v>16.399033341937674</v>
      </c>
      <c r="H32" s="38">
        <v>160.594</v>
      </c>
      <c r="I32" s="36">
        <v>1304.824</v>
      </c>
      <c r="J32" s="37">
        <v>93.82019038360737</v>
      </c>
      <c r="K32" s="38">
        <v>85.947</v>
      </c>
      <c r="L32" s="38">
        <v>83.425</v>
      </c>
      <c r="M32" s="53">
        <f t="shared" si="0"/>
        <v>97.06563347179075</v>
      </c>
      <c r="N32" s="55">
        <v>2.522</v>
      </c>
      <c r="O32" s="38">
        <v>232.583</v>
      </c>
      <c r="P32" s="38">
        <v>0</v>
      </c>
      <c r="Q32" s="38">
        <v>0</v>
      </c>
      <c r="R32" s="38">
        <v>5.494</v>
      </c>
      <c r="S32" s="38">
        <v>0</v>
      </c>
      <c r="T32" s="39" t="s">
        <v>56</v>
      </c>
      <c r="U32" s="38">
        <v>0</v>
      </c>
      <c r="V32" s="38">
        <v>238.077</v>
      </c>
      <c r="W32" s="38">
        <v>2.438</v>
      </c>
      <c r="X32" s="40">
        <v>240.515</v>
      </c>
    </row>
    <row r="33" spans="1:24" ht="13.5">
      <c r="A33" s="41" t="s">
        <v>37</v>
      </c>
      <c r="B33" s="42">
        <v>2645.283</v>
      </c>
      <c r="C33" s="43">
        <v>2282.49</v>
      </c>
      <c r="D33" s="44">
        <v>86.28528592214897</v>
      </c>
      <c r="E33" s="43">
        <v>0.999</v>
      </c>
      <c r="F33" s="43">
        <v>184.076</v>
      </c>
      <c r="G33" s="44">
        <v>6.958650548920476</v>
      </c>
      <c r="H33" s="43">
        <v>107.433</v>
      </c>
      <c r="I33" s="46">
        <v>2467.565</v>
      </c>
      <c r="J33" s="47">
        <v>93.28170180657419</v>
      </c>
      <c r="K33" s="43">
        <v>177.718</v>
      </c>
      <c r="L33" s="43">
        <v>167.512</v>
      </c>
      <c r="M33" s="44">
        <f t="shared" si="0"/>
        <v>94.25719398147628</v>
      </c>
      <c r="N33" s="48">
        <v>10.206</v>
      </c>
      <c r="O33" s="43">
        <v>259.009</v>
      </c>
      <c r="P33" s="43">
        <v>0</v>
      </c>
      <c r="Q33" s="43">
        <v>0</v>
      </c>
      <c r="R33" s="43">
        <v>36.484</v>
      </c>
      <c r="S33" s="43">
        <v>0</v>
      </c>
      <c r="T33" s="49" t="s">
        <v>56</v>
      </c>
      <c r="U33" s="43">
        <v>0</v>
      </c>
      <c r="V33" s="43">
        <v>295.493</v>
      </c>
      <c r="W33" s="43">
        <v>3.792</v>
      </c>
      <c r="X33" s="50">
        <v>299.285</v>
      </c>
    </row>
    <row r="34" spans="1:24" ht="13.5">
      <c r="A34" s="14" t="s">
        <v>43</v>
      </c>
      <c r="B34" s="27">
        <v>8689.094</v>
      </c>
      <c r="C34" s="28">
        <v>7798.199</v>
      </c>
      <c r="D34" s="29">
        <v>89.74697477090247</v>
      </c>
      <c r="E34" s="28">
        <v>0.48</v>
      </c>
      <c r="F34" s="28">
        <v>632.898</v>
      </c>
      <c r="G34" s="29">
        <v>7.283820384495783</v>
      </c>
      <c r="H34" s="28">
        <v>291.274</v>
      </c>
      <c r="I34" s="31">
        <v>8431.577</v>
      </c>
      <c r="J34" s="32">
        <v>97.03631932166921</v>
      </c>
      <c r="K34" s="28">
        <v>257.517</v>
      </c>
      <c r="L34" s="28">
        <v>256.715</v>
      </c>
      <c r="M34" s="29">
        <f t="shared" si="0"/>
        <v>99.68856425012717</v>
      </c>
      <c r="N34" s="33">
        <v>0.802</v>
      </c>
      <c r="O34" s="28">
        <v>529.782</v>
      </c>
      <c r="P34" s="28">
        <v>0</v>
      </c>
      <c r="Q34" s="28">
        <v>0</v>
      </c>
      <c r="R34" s="28">
        <v>155.317</v>
      </c>
      <c r="S34" s="28">
        <v>0</v>
      </c>
      <c r="T34" s="34" t="s">
        <v>56</v>
      </c>
      <c r="U34" s="28">
        <v>0</v>
      </c>
      <c r="V34" s="28">
        <v>685.099</v>
      </c>
      <c r="W34" s="28">
        <v>0.437</v>
      </c>
      <c r="X34" s="35">
        <v>685.536</v>
      </c>
    </row>
    <row r="35" spans="1:24" ht="13.5">
      <c r="A35" s="14" t="s">
        <v>38</v>
      </c>
      <c r="B35" s="27">
        <v>5603.909</v>
      </c>
      <c r="C35" s="28">
        <v>4991.907</v>
      </c>
      <c r="D35" s="29">
        <v>89.07901609394442</v>
      </c>
      <c r="E35" s="28">
        <v>70.291</v>
      </c>
      <c r="F35" s="28">
        <v>380.766</v>
      </c>
      <c r="G35" s="29">
        <v>6.794649948812516</v>
      </c>
      <c r="H35" s="28">
        <v>263.793</v>
      </c>
      <c r="I35" s="31">
        <v>5442.964</v>
      </c>
      <c r="J35" s="32">
        <v>97.12798691056547</v>
      </c>
      <c r="K35" s="28">
        <v>160.945</v>
      </c>
      <c r="L35" s="28">
        <v>160.391</v>
      </c>
      <c r="M35" s="29">
        <f t="shared" si="0"/>
        <v>99.65578303147038</v>
      </c>
      <c r="N35" s="33">
        <v>0.554</v>
      </c>
      <c r="O35" s="28">
        <v>283.585</v>
      </c>
      <c r="P35" s="28">
        <v>0</v>
      </c>
      <c r="Q35" s="28">
        <v>0</v>
      </c>
      <c r="R35" s="28">
        <v>105.29</v>
      </c>
      <c r="S35" s="28">
        <v>0.011</v>
      </c>
      <c r="T35" s="34" t="s">
        <v>56</v>
      </c>
      <c r="U35" s="28">
        <v>0</v>
      </c>
      <c r="V35" s="28">
        <v>388.886</v>
      </c>
      <c r="W35" s="28">
        <v>0.332</v>
      </c>
      <c r="X35" s="35">
        <v>389.218</v>
      </c>
    </row>
    <row r="36" spans="1:24" ht="13.5">
      <c r="A36" s="14" t="s">
        <v>0</v>
      </c>
      <c r="B36" s="27">
        <v>1417.151</v>
      </c>
      <c r="C36" s="28">
        <v>937.027</v>
      </c>
      <c r="D36" s="29">
        <v>66.12047692871118</v>
      </c>
      <c r="E36" s="28">
        <v>6.715</v>
      </c>
      <c r="F36" s="28">
        <v>374.029</v>
      </c>
      <c r="G36" s="29">
        <v>26.39302374976273</v>
      </c>
      <c r="H36" s="28">
        <v>120.917</v>
      </c>
      <c r="I36" s="31">
        <v>1317.771</v>
      </c>
      <c r="J36" s="32">
        <v>92.9873386816225</v>
      </c>
      <c r="K36" s="28">
        <v>99.38</v>
      </c>
      <c r="L36" s="28">
        <v>98.937</v>
      </c>
      <c r="M36" s="29">
        <f t="shared" si="0"/>
        <v>99.55423626484202</v>
      </c>
      <c r="N36" s="33">
        <v>0.443</v>
      </c>
      <c r="O36" s="28">
        <v>240.343</v>
      </c>
      <c r="P36" s="28">
        <v>0</v>
      </c>
      <c r="Q36" s="28">
        <v>0</v>
      </c>
      <c r="R36" s="28">
        <v>0.442</v>
      </c>
      <c r="S36" s="28">
        <v>0</v>
      </c>
      <c r="T36" s="34" t="s">
        <v>56</v>
      </c>
      <c r="U36" s="28">
        <v>8.67</v>
      </c>
      <c r="V36" s="28">
        <v>249.455</v>
      </c>
      <c r="W36" s="28">
        <v>0.809</v>
      </c>
      <c r="X36" s="35">
        <v>250.264</v>
      </c>
    </row>
    <row r="37" spans="1:24" ht="13.5">
      <c r="A37" s="14" t="s">
        <v>1</v>
      </c>
      <c r="B37" s="52">
        <v>1031.148</v>
      </c>
      <c r="C37" s="38">
        <v>163.543</v>
      </c>
      <c r="D37" s="53">
        <v>15.86028387777506</v>
      </c>
      <c r="E37" s="38">
        <v>0.346</v>
      </c>
      <c r="F37" s="38">
        <v>605.56</v>
      </c>
      <c r="G37" s="53">
        <v>58.72677830922428</v>
      </c>
      <c r="H37" s="38">
        <v>296.269</v>
      </c>
      <c r="I37" s="36">
        <v>769.449</v>
      </c>
      <c r="J37" s="37">
        <v>74.62061702102899</v>
      </c>
      <c r="K37" s="38">
        <v>261.699</v>
      </c>
      <c r="L37" s="38">
        <v>259.904</v>
      </c>
      <c r="M37" s="53">
        <f t="shared" si="0"/>
        <v>99.31409749368548</v>
      </c>
      <c r="N37" s="55">
        <v>1.795</v>
      </c>
      <c r="O37" s="38">
        <v>530.216</v>
      </c>
      <c r="P37" s="38">
        <v>0</v>
      </c>
      <c r="Q37" s="38">
        <v>0</v>
      </c>
      <c r="R37" s="38">
        <v>0.36</v>
      </c>
      <c r="S37" s="38">
        <v>0</v>
      </c>
      <c r="T37" s="39" t="s">
        <v>56</v>
      </c>
      <c r="U37" s="38">
        <v>0</v>
      </c>
      <c r="V37" s="38">
        <v>530.576</v>
      </c>
      <c r="W37" s="38">
        <v>1.038</v>
      </c>
      <c r="X37" s="40">
        <v>531.614</v>
      </c>
    </row>
    <row r="38" spans="1:24" ht="13.5">
      <c r="A38" s="41" t="s">
        <v>44</v>
      </c>
      <c r="B38" s="42">
        <v>596.137</v>
      </c>
      <c r="C38" s="43">
        <v>331.402</v>
      </c>
      <c r="D38" s="44">
        <v>55.59158381378777</v>
      </c>
      <c r="E38" s="43">
        <v>1.459</v>
      </c>
      <c r="F38" s="43">
        <v>197.088</v>
      </c>
      <c r="G38" s="44">
        <v>33.06085681647004</v>
      </c>
      <c r="H38" s="43">
        <v>88.513</v>
      </c>
      <c r="I38" s="46">
        <v>529.949</v>
      </c>
      <c r="J38" s="47">
        <v>88.8971830300753</v>
      </c>
      <c r="K38" s="43">
        <v>66.188</v>
      </c>
      <c r="L38" s="43">
        <v>64.568</v>
      </c>
      <c r="M38" s="44">
        <f t="shared" si="0"/>
        <v>97.55242642170786</v>
      </c>
      <c r="N38" s="48">
        <v>1.62</v>
      </c>
      <c r="O38" s="43">
        <v>112.826</v>
      </c>
      <c r="P38" s="43">
        <v>0.092</v>
      </c>
      <c r="Q38" s="43">
        <v>0</v>
      </c>
      <c r="R38" s="43">
        <v>1.299</v>
      </c>
      <c r="S38" s="43">
        <v>0</v>
      </c>
      <c r="T38" s="49" t="s">
        <v>56</v>
      </c>
      <c r="U38" s="43">
        <v>0</v>
      </c>
      <c r="V38" s="43">
        <v>114.217</v>
      </c>
      <c r="W38" s="43">
        <v>1.029</v>
      </c>
      <c r="X38" s="50">
        <v>115.246</v>
      </c>
    </row>
    <row r="39" spans="1:24" ht="13.5">
      <c r="A39" s="14" t="s">
        <v>2</v>
      </c>
      <c r="B39" s="27">
        <v>722.235</v>
      </c>
      <c r="C39" s="28">
        <v>277.191</v>
      </c>
      <c r="D39" s="29">
        <v>38.37961328376498</v>
      </c>
      <c r="E39" s="28">
        <v>4.538</v>
      </c>
      <c r="F39" s="28">
        <v>271.859</v>
      </c>
      <c r="G39" s="29">
        <v>37.641349422279454</v>
      </c>
      <c r="H39" s="28">
        <v>194.472</v>
      </c>
      <c r="I39" s="31">
        <v>553.588</v>
      </c>
      <c r="J39" s="32">
        <v>76.64929005102218</v>
      </c>
      <c r="K39" s="28">
        <v>168.647</v>
      </c>
      <c r="L39" s="28">
        <v>163.526</v>
      </c>
      <c r="M39" s="29">
        <f t="shared" si="0"/>
        <v>96.96347993145447</v>
      </c>
      <c r="N39" s="33">
        <v>5.121</v>
      </c>
      <c r="O39" s="28">
        <v>284.411</v>
      </c>
      <c r="P39" s="28">
        <v>0</v>
      </c>
      <c r="Q39" s="28">
        <v>0</v>
      </c>
      <c r="R39" s="28">
        <v>0.763</v>
      </c>
      <c r="S39" s="28">
        <v>0.118</v>
      </c>
      <c r="T39" s="34" t="s">
        <v>56</v>
      </c>
      <c r="U39" s="28">
        <v>0</v>
      </c>
      <c r="V39" s="28">
        <v>285.292</v>
      </c>
      <c r="W39" s="28">
        <v>2.748</v>
      </c>
      <c r="X39" s="35">
        <v>288.04</v>
      </c>
    </row>
    <row r="40" spans="1:24" ht="13.5">
      <c r="A40" s="14" t="s">
        <v>3</v>
      </c>
      <c r="B40" s="27">
        <v>1950.043</v>
      </c>
      <c r="C40" s="28">
        <v>1013.166</v>
      </c>
      <c r="D40" s="29">
        <v>51.95608507094459</v>
      </c>
      <c r="E40" s="28">
        <v>0.237</v>
      </c>
      <c r="F40" s="28">
        <v>637.336</v>
      </c>
      <c r="G40" s="29">
        <v>32.68317672994903</v>
      </c>
      <c r="H40" s="28">
        <v>365.096</v>
      </c>
      <c r="I40" s="31">
        <v>1650.739</v>
      </c>
      <c r="J40" s="32">
        <v>84.65141537904549</v>
      </c>
      <c r="K40" s="28">
        <v>299.304</v>
      </c>
      <c r="L40" s="28">
        <v>294.393</v>
      </c>
      <c r="M40" s="29">
        <f t="shared" si="0"/>
        <v>98.35919332852217</v>
      </c>
      <c r="N40" s="33">
        <v>4.911</v>
      </c>
      <c r="O40" s="28">
        <v>621.624</v>
      </c>
      <c r="P40" s="28">
        <v>0</v>
      </c>
      <c r="Q40" s="28">
        <v>0</v>
      </c>
      <c r="R40" s="28">
        <v>64.091</v>
      </c>
      <c r="S40" s="28">
        <v>0</v>
      </c>
      <c r="T40" s="34" t="s">
        <v>56</v>
      </c>
      <c r="U40" s="28">
        <v>8.569</v>
      </c>
      <c r="V40" s="28">
        <v>694.284</v>
      </c>
      <c r="W40" s="28">
        <v>4.788</v>
      </c>
      <c r="X40" s="35">
        <v>699.072</v>
      </c>
    </row>
    <row r="41" spans="1:24" ht="13.5">
      <c r="A41" s="14" t="s">
        <v>4</v>
      </c>
      <c r="B41" s="27">
        <v>2857.85</v>
      </c>
      <c r="C41" s="28">
        <v>1822.359</v>
      </c>
      <c r="D41" s="29">
        <v>63.766782721276485</v>
      </c>
      <c r="E41" s="28">
        <v>0.933</v>
      </c>
      <c r="F41" s="28">
        <v>642.081</v>
      </c>
      <c r="G41" s="29">
        <v>22.467274349598473</v>
      </c>
      <c r="H41" s="28">
        <v>388.954</v>
      </c>
      <c r="I41" s="31">
        <v>2465.373</v>
      </c>
      <c r="J41" s="32">
        <v>86.26670399076228</v>
      </c>
      <c r="K41" s="28">
        <v>392.477</v>
      </c>
      <c r="L41" s="28">
        <v>376.289</v>
      </c>
      <c r="M41" s="29">
        <f t="shared" si="0"/>
        <v>95.87542709509093</v>
      </c>
      <c r="N41" s="33">
        <v>16.188</v>
      </c>
      <c r="O41" s="28">
        <v>704.641</v>
      </c>
      <c r="P41" s="28">
        <v>0</v>
      </c>
      <c r="Q41" s="28">
        <v>0</v>
      </c>
      <c r="R41" s="28">
        <v>7.438</v>
      </c>
      <c r="S41" s="28">
        <v>0</v>
      </c>
      <c r="T41" s="34" t="s">
        <v>56</v>
      </c>
      <c r="U41" s="28">
        <v>0</v>
      </c>
      <c r="V41" s="28">
        <v>712.079</v>
      </c>
      <c r="W41" s="28">
        <v>10.354</v>
      </c>
      <c r="X41" s="35">
        <v>722.433</v>
      </c>
    </row>
    <row r="42" spans="1:24" ht="13.5">
      <c r="A42" s="14" t="s">
        <v>5</v>
      </c>
      <c r="B42" s="52">
        <v>1463.502</v>
      </c>
      <c r="C42" s="38">
        <v>813.187</v>
      </c>
      <c r="D42" s="53">
        <v>55.564461135003576</v>
      </c>
      <c r="E42" s="38">
        <v>10.65</v>
      </c>
      <c r="F42" s="38">
        <v>439.609</v>
      </c>
      <c r="G42" s="53">
        <v>30.038155055476523</v>
      </c>
      <c r="H42" s="38">
        <v>242.963</v>
      </c>
      <c r="I42" s="36">
        <v>1263.446</v>
      </c>
      <c r="J42" s="37">
        <v>86.3303227463987</v>
      </c>
      <c r="K42" s="38">
        <v>200.056</v>
      </c>
      <c r="L42" s="38">
        <v>186.358</v>
      </c>
      <c r="M42" s="53">
        <f t="shared" si="0"/>
        <v>93.1529171831887</v>
      </c>
      <c r="N42" s="55">
        <v>13.698</v>
      </c>
      <c r="O42" s="38">
        <v>433.021</v>
      </c>
      <c r="P42" s="38">
        <v>0</v>
      </c>
      <c r="Q42" s="38">
        <v>0</v>
      </c>
      <c r="R42" s="38">
        <v>39.281</v>
      </c>
      <c r="S42" s="38">
        <v>0</v>
      </c>
      <c r="T42" s="39" t="s">
        <v>56</v>
      </c>
      <c r="U42" s="38">
        <v>0.809</v>
      </c>
      <c r="V42" s="38">
        <v>473.111</v>
      </c>
      <c r="W42" s="38">
        <v>6.607</v>
      </c>
      <c r="X42" s="40">
        <v>479.718</v>
      </c>
    </row>
    <row r="43" spans="1:24" ht="13.5">
      <c r="A43" s="41" t="s">
        <v>6</v>
      </c>
      <c r="B43" s="42">
        <v>793.296</v>
      </c>
      <c r="C43" s="43">
        <v>98.934</v>
      </c>
      <c r="D43" s="44">
        <v>12.471259151691171</v>
      </c>
      <c r="E43" s="43">
        <v>6.962</v>
      </c>
      <c r="F43" s="43">
        <v>596.718</v>
      </c>
      <c r="G43" s="44">
        <v>75.22009439099655</v>
      </c>
      <c r="H43" s="43">
        <v>262.129</v>
      </c>
      <c r="I43" s="46">
        <v>702.614</v>
      </c>
      <c r="J43" s="47">
        <v>88.56895786692482</v>
      </c>
      <c r="K43" s="43">
        <v>90.682</v>
      </c>
      <c r="L43" s="43">
        <v>82.792</v>
      </c>
      <c r="M43" s="44">
        <f t="shared" si="0"/>
        <v>91.29926556538233</v>
      </c>
      <c r="N43" s="48">
        <v>7.89</v>
      </c>
      <c r="O43" s="43">
        <v>276.855</v>
      </c>
      <c r="P43" s="43">
        <v>0</v>
      </c>
      <c r="Q43" s="43">
        <v>0</v>
      </c>
      <c r="R43" s="43">
        <v>0</v>
      </c>
      <c r="S43" s="45">
        <v>0</v>
      </c>
      <c r="T43" s="49" t="s">
        <v>56</v>
      </c>
      <c r="U43" s="43">
        <v>0</v>
      </c>
      <c r="V43" s="43">
        <v>276.855</v>
      </c>
      <c r="W43" s="43">
        <v>7.028</v>
      </c>
      <c r="X43" s="50">
        <v>283.883</v>
      </c>
    </row>
    <row r="44" spans="1:24" ht="13.5">
      <c r="A44" s="14" t="s">
        <v>7</v>
      </c>
      <c r="B44" s="27">
        <v>1012.868</v>
      </c>
      <c r="C44" s="28">
        <v>370.251</v>
      </c>
      <c r="D44" s="29">
        <v>36.55471394100712</v>
      </c>
      <c r="E44" s="28">
        <v>0.448</v>
      </c>
      <c r="F44" s="28">
        <v>486.639</v>
      </c>
      <c r="G44" s="29">
        <v>48.04564859389377</v>
      </c>
      <c r="H44" s="28">
        <v>241.109</v>
      </c>
      <c r="I44" s="31">
        <v>857.338</v>
      </c>
      <c r="J44" s="32">
        <v>84.64459337248289</v>
      </c>
      <c r="K44" s="28">
        <v>155.53</v>
      </c>
      <c r="L44" s="28">
        <v>153.719</v>
      </c>
      <c r="M44" s="29">
        <f t="shared" si="0"/>
        <v>98.83559441908312</v>
      </c>
      <c r="N44" s="33">
        <v>1.811</v>
      </c>
      <c r="O44" s="28">
        <v>188.99</v>
      </c>
      <c r="P44" s="28">
        <v>0</v>
      </c>
      <c r="Q44" s="28">
        <v>0</v>
      </c>
      <c r="R44" s="28">
        <v>0.526</v>
      </c>
      <c r="S44" s="30">
        <v>0</v>
      </c>
      <c r="T44" s="34" t="s">
        <v>56</v>
      </c>
      <c r="U44" s="28">
        <v>0</v>
      </c>
      <c r="V44" s="28">
        <v>189.516</v>
      </c>
      <c r="W44" s="28">
        <v>0.742</v>
      </c>
      <c r="X44" s="35">
        <v>190.258</v>
      </c>
    </row>
    <row r="45" spans="1:24" ht="13.5">
      <c r="A45" s="14" t="s">
        <v>46</v>
      </c>
      <c r="B45" s="27">
        <v>1455.734</v>
      </c>
      <c r="C45" s="28">
        <v>646.052</v>
      </c>
      <c r="D45" s="29">
        <v>44.37981114681666</v>
      </c>
      <c r="E45" s="28">
        <v>6.607</v>
      </c>
      <c r="F45" s="28">
        <v>596.229</v>
      </c>
      <c r="G45" s="29">
        <v>40.957276535411005</v>
      </c>
      <c r="H45" s="28">
        <v>274.424</v>
      </c>
      <c r="I45" s="31">
        <v>1248.888</v>
      </c>
      <c r="J45" s="32">
        <v>85.79094807155703</v>
      </c>
      <c r="K45" s="28">
        <v>206.846</v>
      </c>
      <c r="L45" s="28">
        <v>204.257</v>
      </c>
      <c r="M45" s="29">
        <f t="shared" si="0"/>
        <v>98.74834417876102</v>
      </c>
      <c r="N45" s="33">
        <v>2.589</v>
      </c>
      <c r="O45" s="28">
        <v>421.466</v>
      </c>
      <c r="P45" s="28">
        <v>0</v>
      </c>
      <c r="Q45" s="28">
        <v>0</v>
      </c>
      <c r="R45" s="28">
        <v>0</v>
      </c>
      <c r="S45" s="30">
        <v>0</v>
      </c>
      <c r="T45" s="34" t="s">
        <v>56</v>
      </c>
      <c r="U45" s="28">
        <v>0</v>
      </c>
      <c r="V45" s="28">
        <v>421.466</v>
      </c>
      <c r="W45" s="28">
        <v>1.675</v>
      </c>
      <c r="X45" s="35">
        <v>423.141</v>
      </c>
    </row>
    <row r="46" spans="1:24" ht="13.5">
      <c r="A46" s="14" t="s">
        <v>47</v>
      </c>
      <c r="B46" s="27">
        <v>771.548</v>
      </c>
      <c r="C46" s="28">
        <v>210.063</v>
      </c>
      <c r="D46" s="29">
        <v>27.226173873822496</v>
      </c>
      <c r="E46" s="28">
        <v>8.759</v>
      </c>
      <c r="F46" s="28">
        <v>365.318</v>
      </c>
      <c r="G46" s="29">
        <v>47.34870675576892</v>
      </c>
      <c r="H46" s="28">
        <v>248.724</v>
      </c>
      <c r="I46" s="31">
        <v>584.14</v>
      </c>
      <c r="J46" s="32">
        <v>75.71013080197214</v>
      </c>
      <c r="K46" s="28">
        <v>187.408</v>
      </c>
      <c r="L46" s="28">
        <v>184.242</v>
      </c>
      <c r="M46" s="29">
        <f t="shared" si="0"/>
        <v>98.3106377529241</v>
      </c>
      <c r="N46" s="33">
        <v>3.166</v>
      </c>
      <c r="O46" s="28">
        <v>373.284</v>
      </c>
      <c r="P46" s="28">
        <v>1.003</v>
      </c>
      <c r="Q46" s="28">
        <v>0</v>
      </c>
      <c r="R46" s="28">
        <v>0.15</v>
      </c>
      <c r="S46" s="30">
        <v>0.015</v>
      </c>
      <c r="T46" s="34" t="s">
        <v>56</v>
      </c>
      <c r="U46" s="28">
        <v>0.22</v>
      </c>
      <c r="V46" s="28">
        <v>374.672</v>
      </c>
      <c r="W46" s="28">
        <v>2.111</v>
      </c>
      <c r="X46" s="35">
        <v>376.783</v>
      </c>
    </row>
    <row r="47" spans="1:24" ht="13.5">
      <c r="A47" s="51" t="s">
        <v>48</v>
      </c>
      <c r="B47" s="52">
        <v>5056.589</v>
      </c>
      <c r="C47" s="38">
        <v>3691.247</v>
      </c>
      <c r="D47" s="53">
        <v>72.99875469412285</v>
      </c>
      <c r="E47" s="38">
        <v>23.305</v>
      </c>
      <c r="F47" s="38">
        <v>653.326</v>
      </c>
      <c r="G47" s="53">
        <v>12.920290733535985</v>
      </c>
      <c r="H47" s="38">
        <v>492.733</v>
      </c>
      <c r="I47" s="36">
        <v>4367.878</v>
      </c>
      <c r="J47" s="37">
        <v>86.37992923688282</v>
      </c>
      <c r="K47" s="38">
        <v>688.711</v>
      </c>
      <c r="L47" s="38">
        <v>686.355</v>
      </c>
      <c r="M47" s="53">
        <f t="shared" si="0"/>
        <v>99.65791166396355</v>
      </c>
      <c r="N47" s="55">
        <v>2.356</v>
      </c>
      <c r="O47" s="38">
        <v>1204.578</v>
      </c>
      <c r="P47" s="38">
        <v>0</v>
      </c>
      <c r="Q47" s="38">
        <v>10.162</v>
      </c>
      <c r="R47" s="38">
        <v>122.481</v>
      </c>
      <c r="S47" s="54">
        <v>0.185</v>
      </c>
      <c r="T47" s="39" t="s">
        <v>56</v>
      </c>
      <c r="U47" s="38">
        <v>0.752</v>
      </c>
      <c r="V47" s="38">
        <v>1338.158</v>
      </c>
      <c r="W47" s="38">
        <v>2.188</v>
      </c>
      <c r="X47" s="40">
        <v>1340.346</v>
      </c>
    </row>
    <row r="48" spans="1:24" ht="13.5">
      <c r="A48" s="41" t="s">
        <v>49</v>
      </c>
      <c r="B48" s="42">
        <v>858.717</v>
      </c>
      <c r="C48" s="43">
        <v>361.128</v>
      </c>
      <c r="D48" s="44">
        <v>42.05436715472036</v>
      </c>
      <c r="E48" s="43">
        <v>0.643</v>
      </c>
      <c r="F48" s="43">
        <v>237.408</v>
      </c>
      <c r="G48" s="44">
        <v>27.64682660294369</v>
      </c>
      <c r="H48" s="43">
        <v>186.685</v>
      </c>
      <c r="I48" s="46">
        <v>599.179</v>
      </c>
      <c r="J48" s="47">
        <v>69.77607290876972</v>
      </c>
      <c r="K48" s="43">
        <v>259.538</v>
      </c>
      <c r="L48" s="43">
        <v>258.132</v>
      </c>
      <c r="M48" s="44">
        <f t="shared" si="0"/>
        <v>99.45826815341105</v>
      </c>
      <c r="N48" s="48">
        <v>1.406</v>
      </c>
      <c r="O48" s="43">
        <v>448.052</v>
      </c>
      <c r="P48" s="43">
        <v>1.201</v>
      </c>
      <c r="Q48" s="43">
        <v>0</v>
      </c>
      <c r="R48" s="43">
        <v>0</v>
      </c>
      <c r="S48" s="45">
        <v>0.002</v>
      </c>
      <c r="T48" s="49" t="s">
        <v>56</v>
      </c>
      <c r="U48" s="43">
        <v>0</v>
      </c>
      <c r="V48" s="43">
        <v>449.255</v>
      </c>
      <c r="W48" s="43">
        <v>1.044</v>
      </c>
      <c r="X48" s="50">
        <v>450.299</v>
      </c>
    </row>
    <row r="49" spans="1:24" ht="13.5">
      <c r="A49" s="14" t="s">
        <v>50</v>
      </c>
      <c r="B49" s="27">
        <v>1448.73</v>
      </c>
      <c r="C49" s="28">
        <v>758.038</v>
      </c>
      <c r="D49" s="29">
        <v>52.32431163846955</v>
      </c>
      <c r="E49" s="28">
        <v>12.712</v>
      </c>
      <c r="F49" s="28">
        <v>250.072</v>
      </c>
      <c r="G49" s="29">
        <v>17.261463488710802</v>
      </c>
      <c r="H49" s="28">
        <v>195.88</v>
      </c>
      <c r="I49" s="31">
        <v>1020.822</v>
      </c>
      <c r="J49" s="32">
        <v>70.46323331469631</v>
      </c>
      <c r="K49" s="28">
        <v>427.908</v>
      </c>
      <c r="L49" s="28">
        <v>426.112</v>
      </c>
      <c r="M49" s="29">
        <f t="shared" si="0"/>
        <v>99.58028361236528</v>
      </c>
      <c r="N49" s="33">
        <v>1.796</v>
      </c>
      <c r="O49" s="28">
        <v>637.221</v>
      </c>
      <c r="P49" s="28">
        <v>0</v>
      </c>
      <c r="Q49" s="28">
        <v>0</v>
      </c>
      <c r="R49" s="28">
        <v>0.429</v>
      </c>
      <c r="S49" s="30">
        <v>0.149</v>
      </c>
      <c r="T49" s="34" t="s">
        <v>56</v>
      </c>
      <c r="U49" s="28">
        <v>0</v>
      </c>
      <c r="V49" s="28">
        <v>637.799</v>
      </c>
      <c r="W49" s="28">
        <v>1.89</v>
      </c>
      <c r="X49" s="35">
        <v>639.689</v>
      </c>
    </row>
    <row r="50" spans="1:24" ht="13.5">
      <c r="A50" s="14" t="s">
        <v>51</v>
      </c>
      <c r="B50" s="27">
        <v>1834.76</v>
      </c>
      <c r="C50" s="28">
        <v>1048.119</v>
      </c>
      <c r="D50" s="29">
        <v>57.12567311255968</v>
      </c>
      <c r="E50" s="28">
        <v>0.534</v>
      </c>
      <c r="F50" s="28">
        <v>487.914</v>
      </c>
      <c r="G50" s="29">
        <v>26.592796878065794</v>
      </c>
      <c r="H50" s="28">
        <v>284.51</v>
      </c>
      <c r="I50" s="31">
        <v>1536.567</v>
      </c>
      <c r="J50" s="32">
        <v>83.7475746146635</v>
      </c>
      <c r="K50" s="28">
        <v>298.193</v>
      </c>
      <c r="L50" s="28">
        <v>294.275</v>
      </c>
      <c r="M50" s="29">
        <f t="shared" si="0"/>
        <v>98.68608585714621</v>
      </c>
      <c r="N50" s="33">
        <v>3.918</v>
      </c>
      <c r="O50" s="28">
        <v>549.278</v>
      </c>
      <c r="P50" s="28">
        <v>1.824</v>
      </c>
      <c r="Q50" s="28">
        <v>0</v>
      </c>
      <c r="R50" s="28">
        <v>100.829</v>
      </c>
      <c r="S50" s="30">
        <v>0</v>
      </c>
      <c r="T50" s="34" t="s">
        <v>56</v>
      </c>
      <c r="U50" s="28">
        <v>1.734</v>
      </c>
      <c r="V50" s="28">
        <v>653.665</v>
      </c>
      <c r="W50" s="28">
        <v>4.544</v>
      </c>
      <c r="X50" s="35">
        <v>658.209</v>
      </c>
    </row>
    <row r="51" spans="1:24" ht="13.5">
      <c r="A51" s="14" t="s">
        <v>52</v>
      </c>
      <c r="B51" s="27">
        <v>1205.597</v>
      </c>
      <c r="C51" s="28">
        <v>464.148</v>
      </c>
      <c r="D51" s="29">
        <v>38.49943223150024</v>
      </c>
      <c r="E51" s="28">
        <v>0.588</v>
      </c>
      <c r="F51" s="28">
        <v>565.013</v>
      </c>
      <c r="G51" s="29">
        <v>46.86582664024546</v>
      </c>
      <c r="H51" s="28">
        <v>251.699</v>
      </c>
      <c r="I51" s="31">
        <v>1029.749</v>
      </c>
      <c r="J51" s="32">
        <v>85.41403138859835</v>
      </c>
      <c r="K51" s="28">
        <v>175.848</v>
      </c>
      <c r="L51" s="28">
        <v>156.821</v>
      </c>
      <c r="M51" s="29">
        <f t="shared" si="0"/>
        <v>89.17985987898639</v>
      </c>
      <c r="N51" s="33">
        <v>19.027</v>
      </c>
      <c r="O51" s="28">
        <v>427.153</v>
      </c>
      <c r="P51" s="28">
        <v>0</v>
      </c>
      <c r="Q51" s="28">
        <v>1.381</v>
      </c>
      <c r="R51" s="28">
        <v>0</v>
      </c>
      <c r="S51" s="30">
        <v>0</v>
      </c>
      <c r="T51" s="34" t="s">
        <v>56</v>
      </c>
      <c r="U51" s="28">
        <v>0</v>
      </c>
      <c r="V51" s="28">
        <v>428.534</v>
      </c>
      <c r="W51" s="28">
        <v>8.799</v>
      </c>
      <c r="X51" s="35">
        <v>437.333</v>
      </c>
    </row>
    <row r="52" spans="1:24" ht="13.5">
      <c r="A52" s="51" t="s">
        <v>53</v>
      </c>
      <c r="B52" s="52">
        <v>1153.707</v>
      </c>
      <c r="C52" s="38">
        <v>537.58</v>
      </c>
      <c r="D52" s="53">
        <v>46.59588613053401</v>
      </c>
      <c r="E52" s="38">
        <v>0</v>
      </c>
      <c r="F52" s="38">
        <v>452.719</v>
      </c>
      <c r="G52" s="53">
        <v>39.24037905638087</v>
      </c>
      <c r="H52" s="38">
        <v>276.869</v>
      </c>
      <c r="I52" s="36">
        <v>990.299</v>
      </c>
      <c r="J52" s="37">
        <v>85.83626518691487</v>
      </c>
      <c r="K52" s="38">
        <v>163.408</v>
      </c>
      <c r="L52" s="38">
        <v>163.398</v>
      </c>
      <c r="M52" s="53">
        <f t="shared" si="0"/>
        <v>99.99388034857535</v>
      </c>
      <c r="N52" s="55">
        <v>0.01</v>
      </c>
      <c r="O52" s="38">
        <v>342.393</v>
      </c>
      <c r="P52" s="38">
        <v>0.384</v>
      </c>
      <c r="Q52" s="38">
        <v>0</v>
      </c>
      <c r="R52" s="38">
        <v>0</v>
      </c>
      <c r="S52" s="54">
        <v>0</v>
      </c>
      <c r="T52" s="39" t="s">
        <v>56</v>
      </c>
      <c r="U52" s="38">
        <v>0</v>
      </c>
      <c r="V52" s="38">
        <v>342.777</v>
      </c>
      <c r="W52" s="38">
        <v>0.035</v>
      </c>
      <c r="X52" s="40">
        <v>342.812</v>
      </c>
    </row>
    <row r="53" spans="1:24" ht="13.5">
      <c r="A53" s="41" t="s">
        <v>54</v>
      </c>
      <c r="B53" s="42">
        <v>1725.942</v>
      </c>
      <c r="C53" s="43">
        <v>636.289</v>
      </c>
      <c r="D53" s="44">
        <v>36.866186696887844</v>
      </c>
      <c r="E53" s="43">
        <v>8.138</v>
      </c>
      <c r="F53" s="43">
        <v>770.823</v>
      </c>
      <c r="G53" s="44">
        <v>44.66100251341007</v>
      </c>
      <c r="H53" s="45">
        <v>438.619</v>
      </c>
      <c r="I53" s="46">
        <v>1415.25</v>
      </c>
      <c r="J53" s="47">
        <v>81.99869984043497</v>
      </c>
      <c r="K53" s="43">
        <v>310.692</v>
      </c>
      <c r="L53" s="43">
        <v>307.442</v>
      </c>
      <c r="M53" s="44">
        <f t="shared" si="0"/>
        <v>98.95394796132504</v>
      </c>
      <c r="N53" s="48">
        <v>3.25</v>
      </c>
      <c r="O53" s="43">
        <v>725.186</v>
      </c>
      <c r="P53" s="43">
        <v>0</v>
      </c>
      <c r="Q53" s="43">
        <v>0</v>
      </c>
      <c r="R53" s="43">
        <v>0.725</v>
      </c>
      <c r="S53" s="45">
        <v>15.668</v>
      </c>
      <c r="T53" s="49" t="s">
        <v>56</v>
      </c>
      <c r="U53" s="43">
        <v>4.214</v>
      </c>
      <c r="V53" s="43">
        <v>745.793</v>
      </c>
      <c r="W53" s="43">
        <v>2.415</v>
      </c>
      <c r="X53" s="50">
        <v>748.208</v>
      </c>
    </row>
    <row r="54" spans="1:24" ht="14.25" thickBot="1">
      <c r="A54" s="14" t="s">
        <v>55</v>
      </c>
      <c r="B54" s="27">
        <v>1415.596</v>
      </c>
      <c r="C54" s="28">
        <v>844.434</v>
      </c>
      <c r="D54" s="29">
        <v>59.652188901353206</v>
      </c>
      <c r="E54" s="28">
        <v>0</v>
      </c>
      <c r="F54" s="28">
        <v>482.259</v>
      </c>
      <c r="G54" s="29">
        <v>34.06755882328009</v>
      </c>
      <c r="H54" s="30">
        <v>183.679</v>
      </c>
      <c r="I54" s="56">
        <v>1326.693</v>
      </c>
      <c r="J54" s="57">
        <v>93.7197477246333</v>
      </c>
      <c r="K54" s="58">
        <v>88.903</v>
      </c>
      <c r="L54" s="28">
        <v>88.739</v>
      </c>
      <c r="M54" s="29">
        <f t="shared" si="0"/>
        <v>99.81552928472604</v>
      </c>
      <c r="N54" s="33">
        <v>0.164</v>
      </c>
      <c r="O54" s="28">
        <v>103.226</v>
      </c>
      <c r="P54" s="28">
        <v>0</v>
      </c>
      <c r="Q54" s="28">
        <v>0</v>
      </c>
      <c r="R54" s="28">
        <v>14.84</v>
      </c>
      <c r="S54" s="30">
        <v>5.828</v>
      </c>
      <c r="T54" s="59" t="s">
        <v>56</v>
      </c>
      <c r="U54" s="58">
        <v>1.019</v>
      </c>
      <c r="V54" s="58">
        <v>124.913</v>
      </c>
      <c r="W54" s="58">
        <v>0.009</v>
      </c>
      <c r="X54" s="60">
        <v>124.922</v>
      </c>
    </row>
    <row r="55" spans="1:24" ht="14.25" thickBot="1">
      <c r="A55" s="61" t="s">
        <v>45</v>
      </c>
      <c r="B55" s="62">
        <v>127302.032</v>
      </c>
      <c r="C55" s="63">
        <v>88864.798</v>
      </c>
      <c r="D55" s="64">
        <v>69.80626829271664</v>
      </c>
      <c r="E55" s="63">
        <v>292.686</v>
      </c>
      <c r="F55" s="63">
        <v>28030.606</v>
      </c>
      <c r="G55" s="64">
        <v>22.018977670364286</v>
      </c>
      <c r="H55" s="65">
        <v>14082.163</v>
      </c>
      <c r="I55" s="66">
        <v>117188.09</v>
      </c>
      <c r="J55" s="67">
        <v>92.05516059633675</v>
      </c>
      <c r="K55" s="68">
        <v>10113.942</v>
      </c>
      <c r="L55" s="63">
        <v>9983.982</v>
      </c>
      <c r="M55" s="64">
        <f t="shared" si="0"/>
        <v>98.71504107893837</v>
      </c>
      <c r="N55" s="69">
        <v>129.96</v>
      </c>
      <c r="O55" s="63">
        <v>21677.604</v>
      </c>
      <c r="P55" s="63">
        <v>16.75</v>
      </c>
      <c r="Q55" s="63">
        <v>16.109</v>
      </c>
      <c r="R55" s="63">
        <v>1346.078</v>
      </c>
      <c r="S55" s="70">
        <v>72.181</v>
      </c>
      <c r="T55" s="71" t="s">
        <v>56</v>
      </c>
      <c r="U55" s="63">
        <v>68.954</v>
      </c>
      <c r="V55" s="63">
        <v>23197.676</v>
      </c>
      <c r="W55" s="63">
        <v>82.727</v>
      </c>
      <c r="X55" s="72">
        <v>23280.403</v>
      </c>
    </row>
    <row r="57" ht="13.5">
      <c r="A57" s="3" t="s">
        <v>77</v>
      </c>
    </row>
  </sheetData>
  <sheetProtection/>
  <mergeCells count="27">
    <mergeCell ref="J4:J7"/>
    <mergeCell ref="Q5:Q7"/>
    <mergeCell ref="R5:R7"/>
    <mergeCell ref="M4:M7"/>
    <mergeCell ref="N4:N7"/>
    <mergeCell ref="P5:P7"/>
    <mergeCell ref="O4:V4"/>
    <mergeCell ref="X4:X7"/>
    <mergeCell ref="S5:S7"/>
    <mergeCell ref="T5:T7"/>
    <mergeCell ref="U5:U7"/>
    <mergeCell ref="V5:V7"/>
    <mergeCell ref="E4:E7"/>
    <mergeCell ref="F4:H4"/>
    <mergeCell ref="I4:I7"/>
    <mergeCell ref="L4:L7"/>
    <mergeCell ref="H5:H7"/>
    <mergeCell ref="W4:W7"/>
    <mergeCell ref="D5:D7"/>
    <mergeCell ref="G5:G7"/>
    <mergeCell ref="O5:O7"/>
    <mergeCell ref="A3:A7"/>
    <mergeCell ref="C3:J3"/>
    <mergeCell ref="K3:K7"/>
    <mergeCell ref="O3:W3"/>
    <mergeCell ref="C4:D4"/>
    <mergeCell ref="B3:B7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2015-07-13T09:47:13Z</cp:lastPrinted>
  <dcterms:created xsi:type="dcterms:W3CDTF">2001-12-21T09:02:28Z</dcterms:created>
  <dcterms:modified xsi:type="dcterms:W3CDTF">2015-07-30T05:39:18Z</dcterms:modified>
  <cp:category/>
  <cp:version/>
  <cp:contentType/>
  <cp:contentStatus/>
</cp:coreProperties>
</file>