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15405" windowHeight="6300" activeTab="0"/>
  </bookViews>
  <sheets>
    <sheet name="26" sheetId="1" r:id="rId1"/>
    <sheet name="25" sheetId="2" r:id="rId2"/>
  </sheets>
  <definedNames>
    <definedName name="_xlnm.Print_Area" localSheetId="0">'26'!$A$1:$I$32</definedName>
  </definedNames>
  <calcPr fullCalcOnLoad="1"/>
</workbook>
</file>

<file path=xl/sharedStrings.xml><?xml version="1.0" encoding="utf-8"?>
<sst xmlns="http://schemas.openxmlformats.org/spreadsheetml/2006/main" count="58" uniqueCount="27">
  <si>
    <t>暦年</t>
  </si>
  <si>
    <t>昭和50</t>
  </si>
  <si>
    <t>平成2</t>
  </si>
  <si>
    <t>年度</t>
  </si>
  <si>
    <t>平成16</t>
  </si>
  <si>
    <t>注）　平成16年（暦年）は1～3月</t>
  </si>
  <si>
    <t>中間物等</t>
  </si>
  <si>
    <t>うち製造</t>
  </si>
  <si>
    <t>うち輸入</t>
  </si>
  <si>
    <t>少量新規</t>
  </si>
  <si>
    <t>通常新規</t>
  </si>
  <si>
    <t>低生産量</t>
  </si>
  <si>
    <t>出典：昭和50～平成12年度：経済産業省製造産業局化学物質管理課化学物質安全室資料</t>
  </si>
  <si>
    <t>‐</t>
  </si>
  <si>
    <t>-</t>
  </si>
  <si>
    <t>　　　平成13～23年度：環境省総合環境政策局環境保健部企画課化学物質審査室資料</t>
  </si>
  <si>
    <t>7.8　化審法に基づく新規化学物質の届出・申出件数</t>
  </si>
  <si>
    <t>‐</t>
  </si>
  <si>
    <t>-</t>
  </si>
  <si>
    <t>平成16年度</t>
  </si>
  <si>
    <t>（単位：件）</t>
  </si>
  <si>
    <t>昭和50年</t>
  </si>
  <si>
    <t>平成2年</t>
  </si>
  <si>
    <t>　　　平成13～23年度：環境省 総合環境政策局環境保健部企画課化学物質審査室資料より作成</t>
  </si>
  <si>
    <t>出典：昭和50～平成12年度：経済産業省 製造産業局化学物質管理課化学物質安全室資料</t>
  </si>
  <si>
    <t>7.08　化審法に基づく新規化学物質の届出・申出件数</t>
  </si>
  <si>
    <t>注）平成16年(暦年)は1～3月。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</si>
</sst>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8" fontId="2" fillId="0" borderId="11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38" fontId="2" fillId="0" borderId="17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2" fillId="0" borderId="10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0" xfId="0" applyFont="1" applyFill="1" applyAlignment="1">
      <alignment vertical="center"/>
    </xf>
    <xf numFmtId="0" fontId="2" fillId="30" borderId="11" xfId="0" applyFont="1" applyFill="1" applyBorder="1" applyAlignment="1">
      <alignment vertical="center"/>
    </xf>
    <xf numFmtId="38" fontId="2" fillId="30" borderId="11" xfId="48" applyFont="1" applyFill="1" applyBorder="1" applyAlignment="1">
      <alignment/>
    </xf>
    <xf numFmtId="3" fontId="2" fillId="30" borderId="0" xfId="0" applyNumberFormat="1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38" fontId="2" fillId="30" borderId="19" xfId="48" applyFont="1" applyFill="1" applyBorder="1" applyAlignment="1">
      <alignment/>
    </xf>
    <xf numFmtId="38" fontId="2" fillId="30" borderId="11" xfId="48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9" fillId="31" borderId="0" xfId="0" applyFont="1" applyFill="1" applyAlignment="1">
      <alignment vertical="center"/>
    </xf>
    <xf numFmtId="0" fontId="3" fillId="31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 wrapText="1" indent="1"/>
    </xf>
    <xf numFmtId="0" fontId="2" fillId="0" borderId="30" xfId="0" applyFont="1" applyFill="1" applyBorder="1" applyAlignment="1">
      <alignment horizontal="right" vertical="center" wrapText="1" indent="1"/>
    </xf>
    <xf numFmtId="3" fontId="2" fillId="0" borderId="31" xfId="0" applyNumberFormat="1" applyFont="1" applyFill="1" applyBorder="1" applyAlignment="1">
      <alignment horizontal="right" vertical="center" indent="1"/>
    </xf>
    <xf numFmtId="3" fontId="2" fillId="0" borderId="32" xfId="0" applyNumberFormat="1" applyFont="1" applyFill="1" applyBorder="1" applyAlignment="1">
      <alignment horizontal="right" vertical="center" indent="1"/>
    </xf>
    <xf numFmtId="3" fontId="2" fillId="0" borderId="30" xfId="0" applyNumberFormat="1" applyFont="1" applyFill="1" applyBorder="1" applyAlignment="1">
      <alignment horizontal="right" vertical="center" indent="1"/>
    </xf>
    <xf numFmtId="3" fontId="2" fillId="0" borderId="33" xfId="0" applyNumberFormat="1" applyFont="1" applyFill="1" applyBorder="1" applyAlignment="1">
      <alignment horizontal="right" vertical="center" indent="1"/>
    </xf>
    <xf numFmtId="0" fontId="2" fillId="0" borderId="28" xfId="0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right" vertical="center" indent="1"/>
    </xf>
    <xf numFmtId="38" fontId="2" fillId="0" borderId="34" xfId="48" applyFont="1" applyFill="1" applyBorder="1" applyAlignment="1">
      <alignment horizontal="right" vertical="center" indent="1"/>
    </xf>
    <xf numFmtId="38" fontId="2" fillId="0" borderId="35" xfId="48" applyFont="1" applyFill="1" applyBorder="1" applyAlignment="1">
      <alignment horizontal="right" vertical="center" indent="1"/>
    </xf>
    <xf numFmtId="38" fontId="2" fillId="0" borderId="29" xfId="48" applyFont="1" applyFill="1" applyBorder="1" applyAlignment="1">
      <alignment horizontal="right" vertical="center" indent="1"/>
    </xf>
    <xf numFmtId="38" fontId="2" fillId="0" borderId="36" xfId="48" applyFont="1" applyFill="1" applyBorder="1" applyAlignment="1">
      <alignment horizontal="right" vertical="center" indent="1"/>
    </xf>
    <xf numFmtId="0" fontId="2" fillId="0" borderId="37" xfId="0" applyFont="1" applyFill="1" applyBorder="1" applyAlignment="1">
      <alignment horizontal="right" vertical="center" indent="1"/>
    </xf>
    <xf numFmtId="0" fontId="2" fillId="0" borderId="38" xfId="0" applyFont="1" applyFill="1" applyBorder="1" applyAlignment="1">
      <alignment horizontal="right" vertical="center" indent="1"/>
    </xf>
    <xf numFmtId="0" fontId="2" fillId="0" borderId="27" xfId="0" applyFont="1" applyFill="1" applyBorder="1" applyAlignment="1">
      <alignment horizontal="right" vertical="center" indent="1"/>
    </xf>
    <xf numFmtId="38" fontId="2" fillId="0" borderId="30" xfId="48" applyFont="1" applyFill="1" applyBorder="1" applyAlignment="1">
      <alignment horizontal="right" vertical="center" indent="1"/>
    </xf>
    <xf numFmtId="38" fontId="2" fillId="0" borderId="31" xfId="48" applyFont="1" applyFill="1" applyBorder="1" applyAlignment="1">
      <alignment horizontal="right" vertical="center" indent="1"/>
    </xf>
    <xf numFmtId="38" fontId="2" fillId="0" borderId="33" xfId="48" applyFont="1" applyFill="1" applyBorder="1" applyAlignment="1">
      <alignment horizontal="right" vertical="center" indent="1"/>
    </xf>
    <xf numFmtId="3" fontId="2" fillId="0" borderId="29" xfId="0" applyNumberFormat="1" applyFont="1" applyFill="1" applyBorder="1" applyAlignment="1">
      <alignment horizontal="right" vertical="center" indent="1"/>
    </xf>
    <xf numFmtId="3" fontId="2" fillId="0" borderId="34" xfId="0" applyNumberFormat="1" applyFont="1" applyFill="1" applyBorder="1" applyAlignment="1">
      <alignment horizontal="right" vertical="center" indent="1"/>
    </xf>
    <xf numFmtId="3" fontId="2" fillId="0" borderId="36" xfId="0" applyNumberFormat="1" applyFont="1" applyFill="1" applyBorder="1" applyAlignment="1">
      <alignment horizontal="right" vertical="center" inden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 indent="1"/>
    </xf>
    <xf numFmtId="0" fontId="2" fillId="0" borderId="41" xfId="0" applyFont="1" applyFill="1" applyBorder="1" applyAlignment="1">
      <alignment horizontal="right" vertical="center" indent="1"/>
    </xf>
    <xf numFmtId="38" fontId="2" fillId="0" borderId="42" xfId="48" applyFont="1" applyFill="1" applyBorder="1" applyAlignment="1">
      <alignment horizontal="right" vertical="center" indent="1"/>
    </xf>
    <xf numFmtId="38" fontId="2" fillId="0" borderId="43" xfId="48" applyFont="1" applyFill="1" applyBorder="1" applyAlignment="1">
      <alignment horizontal="right" vertical="center" indent="1"/>
    </xf>
    <xf numFmtId="38" fontId="2" fillId="0" borderId="41" xfId="48" applyFont="1" applyFill="1" applyBorder="1" applyAlignment="1">
      <alignment horizontal="right" vertical="center" indent="1"/>
    </xf>
    <xf numFmtId="38" fontId="2" fillId="0" borderId="44" xfId="48" applyFont="1" applyFill="1" applyBorder="1" applyAlignment="1">
      <alignment horizontal="right" vertical="center" indent="1"/>
    </xf>
    <xf numFmtId="38" fontId="2" fillId="0" borderId="45" xfId="48" applyFont="1" applyFill="1" applyBorder="1" applyAlignment="1">
      <alignment horizontal="right" vertical="center" indent="1"/>
    </xf>
    <xf numFmtId="38" fontId="2" fillId="0" borderId="46" xfId="48" applyFont="1" applyFill="1" applyBorder="1" applyAlignment="1">
      <alignment horizontal="right" vertical="center" indent="1"/>
    </xf>
    <xf numFmtId="38" fontId="2" fillId="0" borderId="38" xfId="48" applyFont="1" applyFill="1" applyBorder="1" applyAlignment="1">
      <alignment horizontal="right" vertical="center" indent="1"/>
    </xf>
    <xf numFmtId="38" fontId="2" fillId="0" borderId="47" xfId="48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 indent="1"/>
    </xf>
    <xf numFmtId="0" fontId="2" fillId="0" borderId="49" xfId="0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right" vertical="center" indent="1"/>
    </xf>
    <xf numFmtId="3" fontId="2" fillId="0" borderId="51" xfId="0" applyNumberFormat="1" applyFont="1" applyFill="1" applyBorder="1" applyAlignment="1">
      <alignment horizontal="right" vertical="center" indent="1"/>
    </xf>
    <xf numFmtId="3" fontId="2" fillId="0" borderId="52" xfId="0" applyNumberFormat="1" applyFont="1" applyFill="1" applyBorder="1" applyAlignment="1">
      <alignment horizontal="right" vertical="center" inden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right" vertical="center" indent="1"/>
    </xf>
    <xf numFmtId="0" fontId="2" fillId="0" borderId="55" xfId="0" applyFont="1" applyFill="1" applyBorder="1" applyAlignment="1">
      <alignment horizontal="right" vertical="center" indent="1"/>
    </xf>
    <xf numFmtId="3" fontId="2" fillId="0" borderId="56" xfId="0" applyNumberFormat="1" applyFont="1" applyFill="1" applyBorder="1" applyAlignment="1">
      <alignment horizontal="right" vertical="center" indent="1"/>
    </xf>
    <xf numFmtId="3" fontId="2" fillId="0" borderId="57" xfId="0" applyNumberFormat="1" applyFont="1" applyFill="1" applyBorder="1" applyAlignment="1">
      <alignment horizontal="right" vertical="center" indent="1"/>
    </xf>
    <xf numFmtId="3" fontId="2" fillId="0" borderId="55" xfId="0" applyNumberFormat="1" applyFont="1" applyFill="1" applyBorder="1" applyAlignment="1">
      <alignment horizontal="right" vertical="center" indent="1"/>
    </xf>
    <xf numFmtId="3" fontId="2" fillId="0" borderId="58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8" fontId="2" fillId="0" borderId="59" xfId="48" applyFont="1" applyFill="1" applyBorder="1" applyAlignment="1">
      <alignment horizontal="center" vertical="center"/>
    </xf>
    <xf numFmtId="38" fontId="2" fillId="0" borderId="60" xfId="48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9" width="12.625" style="44" customWidth="1"/>
    <col min="10" max="11" width="8.00390625" style="44" customWidth="1"/>
    <col min="12" max="16384" width="9.00390625" style="44" customWidth="1"/>
  </cols>
  <sheetData>
    <row r="1" spans="1:6" ht="30" customHeight="1">
      <c r="A1" s="42" t="s">
        <v>25</v>
      </c>
      <c r="B1" s="43"/>
      <c r="C1" s="43"/>
      <c r="D1" s="43"/>
      <c r="E1" s="43"/>
      <c r="F1" s="43"/>
    </row>
    <row r="2" ht="19.5" customHeight="1"/>
    <row r="3" ht="19.5" customHeight="1" thickBot="1">
      <c r="F3" s="97" t="s">
        <v>20</v>
      </c>
    </row>
    <row r="4" spans="1:16" ht="19.5" customHeight="1">
      <c r="A4" s="103"/>
      <c r="B4" s="105" t="s">
        <v>10</v>
      </c>
      <c r="C4" s="107" t="s">
        <v>3</v>
      </c>
      <c r="D4" s="101" t="s">
        <v>9</v>
      </c>
      <c r="E4" s="102"/>
      <c r="F4" s="102"/>
      <c r="K4" s="45"/>
      <c r="N4" s="15"/>
      <c r="O4" s="45"/>
      <c r="P4" s="13"/>
    </row>
    <row r="5" spans="1:16" ht="19.5" customHeight="1">
      <c r="A5" s="104"/>
      <c r="B5" s="106"/>
      <c r="C5" s="108"/>
      <c r="D5" s="39"/>
      <c r="E5" s="37" t="s">
        <v>7</v>
      </c>
      <c r="F5" s="38" t="s">
        <v>8</v>
      </c>
      <c r="K5" s="45"/>
      <c r="N5" s="15"/>
      <c r="O5" s="45"/>
      <c r="P5" s="13"/>
    </row>
    <row r="6" spans="1:11" ht="19.5" customHeight="1">
      <c r="A6" s="46" t="s">
        <v>21</v>
      </c>
      <c r="B6" s="66">
        <v>82</v>
      </c>
      <c r="C6" s="49" t="s">
        <v>1</v>
      </c>
      <c r="D6" s="67">
        <f aca="true" t="shared" si="0" ref="D6:D11">E6+F6</f>
        <v>773</v>
      </c>
      <c r="E6" s="68">
        <v>469</v>
      </c>
      <c r="F6" s="69">
        <v>304</v>
      </c>
      <c r="K6" s="45"/>
    </row>
    <row r="7" spans="1:11" ht="19.5" customHeight="1">
      <c r="A7" s="47">
        <v>55</v>
      </c>
      <c r="B7" s="58">
        <v>253</v>
      </c>
      <c r="C7" s="50">
        <v>55</v>
      </c>
      <c r="D7" s="62">
        <f t="shared" si="0"/>
        <v>1833</v>
      </c>
      <c r="E7" s="60">
        <v>937</v>
      </c>
      <c r="F7" s="63">
        <v>896</v>
      </c>
      <c r="K7" s="45"/>
    </row>
    <row r="8" spans="1:11" ht="19.5" customHeight="1">
      <c r="A8" s="47">
        <v>60</v>
      </c>
      <c r="B8" s="58">
        <v>376</v>
      </c>
      <c r="C8" s="50">
        <v>60</v>
      </c>
      <c r="D8" s="62">
        <f t="shared" si="0"/>
        <v>3893</v>
      </c>
      <c r="E8" s="60">
        <v>2177</v>
      </c>
      <c r="F8" s="63">
        <v>1716</v>
      </c>
      <c r="K8" s="45"/>
    </row>
    <row r="9" spans="1:6" ht="19.5" customHeight="1">
      <c r="A9" s="47" t="s">
        <v>22</v>
      </c>
      <c r="B9" s="58">
        <v>272</v>
      </c>
      <c r="C9" s="50" t="s">
        <v>2</v>
      </c>
      <c r="D9" s="62">
        <f t="shared" si="0"/>
        <v>6848</v>
      </c>
      <c r="E9" s="60">
        <v>4799</v>
      </c>
      <c r="F9" s="63">
        <v>2049</v>
      </c>
    </row>
    <row r="10" spans="1:6" ht="19.5" customHeight="1">
      <c r="A10" s="47">
        <v>7</v>
      </c>
      <c r="B10" s="58">
        <v>296</v>
      </c>
      <c r="C10" s="50">
        <v>7</v>
      </c>
      <c r="D10" s="62">
        <f t="shared" si="0"/>
        <v>8050</v>
      </c>
      <c r="E10" s="60">
        <v>5951</v>
      </c>
      <c r="F10" s="63">
        <v>2099</v>
      </c>
    </row>
    <row r="11" spans="1:6" ht="19.5" customHeight="1">
      <c r="A11" s="47">
        <v>12</v>
      </c>
      <c r="B11" s="58">
        <v>373</v>
      </c>
      <c r="C11" s="50">
        <v>12</v>
      </c>
      <c r="D11" s="62">
        <f t="shared" si="0"/>
        <v>10032</v>
      </c>
      <c r="E11" s="60">
        <v>7222</v>
      </c>
      <c r="F11" s="63">
        <v>2810</v>
      </c>
    </row>
    <row r="12" spans="1:6" ht="19.5" customHeight="1">
      <c r="A12" s="47">
        <v>13</v>
      </c>
      <c r="B12" s="58">
        <v>322</v>
      </c>
      <c r="C12" s="51">
        <v>13</v>
      </c>
      <c r="D12" s="62">
        <v>10669</v>
      </c>
      <c r="E12" s="60">
        <v>7559</v>
      </c>
      <c r="F12" s="63">
        <v>3110</v>
      </c>
    </row>
    <row r="13" spans="1:6" ht="19.5" customHeight="1">
      <c r="A13" s="47">
        <v>14</v>
      </c>
      <c r="B13" s="58">
        <v>292</v>
      </c>
      <c r="C13" s="51">
        <v>14</v>
      </c>
      <c r="D13" s="70">
        <v>11763</v>
      </c>
      <c r="E13" s="71">
        <v>8153</v>
      </c>
      <c r="F13" s="72">
        <v>3610</v>
      </c>
    </row>
    <row r="14" spans="1:6" ht="19.5" customHeight="1">
      <c r="A14" s="47">
        <v>15</v>
      </c>
      <c r="B14" s="58">
        <v>362</v>
      </c>
      <c r="C14" s="50">
        <v>15</v>
      </c>
      <c r="D14" s="70">
        <v>13087</v>
      </c>
      <c r="E14" s="71">
        <v>8973</v>
      </c>
      <c r="F14" s="72">
        <v>4114</v>
      </c>
    </row>
    <row r="15" spans="1:6" ht="19.5" customHeight="1" thickBot="1">
      <c r="A15" s="84">
        <v>16</v>
      </c>
      <c r="B15" s="85">
        <v>121</v>
      </c>
      <c r="C15" s="86"/>
      <c r="D15" s="87"/>
      <c r="E15" s="88"/>
      <c r="F15" s="89"/>
    </row>
    <row r="16" spans="1:6" ht="19.5" customHeight="1">
      <c r="A16" s="98"/>
      <c r="B16" s="99"/>
      <c r="C16" s="98"/>
      <c r="D16" s="100"/>
      <c r="E16" s="100"/>
      <c r="F16" s="100"/>
    </row>
    <row r="17" ht="19.5" customHeight="1" thickBot="1">
      <c r="I17" s="97" t="s">
        <v>20</v>
      </c>
    </row>
    <row r="18" spans="1:9" ht="19.5" customHeight="1">
      <c r="A18" s="103"/>
      <c r="B18" s="105" t="s">
        <v>10</v>
      </c>
      <c r="C18" s="105" t="s">
        <v>11</v>
      </c>
      <c r="D18" s="109" t="s">
        <v>6</v>
      </c>
      <c r="E18" s="103"/>
      <c r="F18" s="107"/>
      <c r="G18" s="101" t="s">
        <v>9</v>
      </c>
      <c r="H18" s="102"/>
      <c r="I18" s="102"/>
    </row>
    <row r="19" spans="1:9" ht="19.5" customHeight="1">
      <c r="A19" s="104"/>
      <c r="B19" s="106"/>
      <c r="C19" s="106"/>
      <c r="D19" s="39"/>
      <c r="E19" s="37" t="s">
        <v>7</v>
      </c>
      <c r="F19" s="40" t="s">
        <v>8</v>
      </c>
      <c r="G19" s="41"/>
      <c r="H19" s="37" t="s">
        <v>7</v>
      </c>
      <c r="I19" s="38" t="s">
        <v>8</v>
      </c>
    </row>
    <row r="20" spans="1:9" ht="19.5" customHeight="1">
      <c r="A20" s="46" t="s">
        <v>19</v>
      </c>
      <c r="B20" s="52">
        <f>429-191</f>
        <v>238</v>
      </c>
      <c r="C20" s="52">
        <v>191</v>
      </c>
      <c r="D20" s="53">
        <v>425</v>
      </c>
      <c r="E20" s="54">
        <v>281</v>
      </c>
      <c r="F20" s="55">
        <v>144</v>
      </c>
      <c r="G20" s="56">
        <v>14823</v>
      </c>
      <c r="H20" s="54">
        <v>9889</v>
      </c>
      <c r="I20" s="57">
        <v>4934</v>
      </c>
    </row>
    <row r="21" spans="1:9" ht="19.5" customHeight="1">
      <c r="A21" s="47">
        <v>17</v>
      </c>
      <c r="B21" s="58">
        <f>419-194</f>
        <v>225</v>
      </c>
      <c r="C21" s="58">
        <v>194</v>
      </c>
      <c r="D21" s="59">
        <v>202</v>
      </c>
      <c r="E21" s="60">
        <v>102</v>
      </c>
      <c r="F21" s="61">
        <v>100</v>
      </c>
      <c r="G21" s="62">
        <v>15923</v>
      </c>
      <c r="H21" s="60">
        <v>10650</v>
      </c>
      <c r="I21" s="63">
        <v>5273</v>
      </c>
    </row>
    <row r="22" spans="1:9" ht="19.5" customHeight="1">
      <c r="A22" s="47">
        <v>18</v>
      </c>
      <c r="B22" s="58">
        <v>284</v>
      </c>
      <c r="C22" s="58">
        <v>219</v>
      </c>
      <c r="D22" s="59">
        <v>170</v>
      </c>
      <c r="E22" s="60">
        <v>98</v>
      </c>
      <c r="F22" s="61">
        <v>72</v>
      </c>
      <c r="G22" s="62">
        <v>17687</v>
      </c>
      <c r="H22" s="60">
        <v>11718</v>
      </c>
      <c r="I22" s="63">
        <v>5969</v>
      </c>
    </row>
    <row r="23" spans="1:9" ht="19.5" customHeight="1">
      <c r="A23" s="47">
        <v>19</v>
      </c>
      <c r="B23" s="58">
        <v>384</v>
      </c>
      <c r="C23" s="58">
        <v>242</v>
      </c>
      <c r="D23" s="59">
        <v>226</v>
      </c>
      <c r="E23" s="60">
        <v>113</v>
      </c>
      <c r="F23" s="61">
        <v>113</v>
      </c>
      <c r="G23" s="62">
        <v>19641</v>
      </c>
      <c r="H23" s="60">
        <v>12694</v>
      </c>
      <c r="I23" s="63">
        <v>6947</v>
      </c>
    </row>
    <row r="24" spans="1:9" ht="19.5" customHeight="1">
      <c r="A24" s="48">
        <v>20</v>
      </c>
      <c r="B24" s="64">
        <v>378</v>
      </c>
      <c r="C24" s="64">
        <v>298</v>
      </c>
      <c r="D24" s="65">
        <v>172</v>
      </c>
      <c r="E24" s="80">
        <v>98</v>
      </c>
      <c r="F24" s="81">
        <v>74</v>
      </c>
      <c r="G24" s="82">
        <v>21356</v>
      </c>
      <c r="H24" s="80">
        <v>13551</v>
      </c>
      <c r="I24" s="83">
        <v>7805</v>
      </c>
    </row>
    <row r="25" spans="1:9" ht="19.5" customHeight="1">
      <c r="A25" s="73">
        <v>21</v>
      </c>
      <c r="B25" s="74">
        <v>306</v>
      </c>
      <c r="C25" s="74">
        <v>271</v>
      </c>
      <c r="D25" s="75">
        <v>213</v>
      </c>
      <c r="E25" s="76">
        <v>114</v>
      </c>
      <c r="F25" s="77">
        <v>99</v>
      </c>
      <c r="G25" s="78">
        <v>22860</v>
      </c>
      <c r="H25" s="76">
        <v>14111</v>
      </c>
      <c r="I25" s="79">
        <v>8749</v>
      </c>
    </row>
    <row r="26" spans="1:9" ht="19.5" customHeight="1">
      <c r="A26" s="47">
        <v>22</v>
      </c>
      <c r="B26" s="58">
        <v>321</v>
      </c>
      <c r="C26" s="58">
        <v>339</v>
      </c>
      <c r="D26" s="59">
        <v>266</v>
      </c>
      <c r="E26" s="60">
        <v>140</v>
      </c>
      <c r="F26" s="61">
        <v>126</v>
      </c>
      <c r="G26" s="62">
        <v>25848</v>
      </c>
      <c r="H26" s="60" t="s">
        <v>13</v>
      </c>
      <c r="I26" s="63" t="s">
        <v>13</v>
      </c>
    </row>
    <row r="27" spans="1:9" ht="19.5" customHeight="1">
      <c r="A27" s="47">
        <v>23</v>
      </c>
      <c r="B27" s="58">
        <v>453</v>
      </c>
      <c r="C27" s="58">
        <v>311</v>
      </c>
      <c r="D27" s="59">
        <v>265</v>
      </c>
      <c r="E27" s="60">
        <v>120</v>
      </c>
      <c r="F27" s="61">
        <v>145</v>
      </c>
      <c r="G27" s="62">
        <v>28547</v>
      </c>
      <c r="H27" s="60" t="s">
        <v>14</v>
      </c>
      <c r="I27" s="63" t="s">
        <v>14</v>
      </c>
    </row>
    <row r="28" spans="1:9" ht="19.5" customHeight="1" thickBot="1">
      <c r="A28" s="90">
        <v>24</v>
      </c>
      <c r="B28" s="91">
        <v>454</v>
      </c>
      <c r="C28" s="91">
        <v>248</v>
      </c>
      <c r="D28" s="92">
        <v>259</v>
      </c>
      <c r="E28" s="93">
        <v>116</v>
      </c>
      <c r="F28" s="94">
        <v>143</v>
      </c>
      <c r="G28" s="95">
        <v>31672</v>
      </c>
      <c r="H28" s="93" t="s">
        <v>14</v>
      </c>
      <c r="I28" s="96" t="s">
        <v>14</v>
      </c>
    </row>
    <row r="29" ht="15" customHeight="1">
      <c r="A29" s="13" t="s">
        <v>26</v>
      </c>
    </row>
    <row r="31" ht="15" customHeight="1">
      <c r="A31" s="13" t="s">
        <v>24</v>
      </c>
    </row>
    <row r="32" ht="15" customHeight="1">
      <c r="A32" s="13" t="s">
        <v>23</v>
      </c>
    </row>
  </sheetData>
  <sheetProtection/>
  <mergeCells count="9">
    <mergeCell ref="G18:I18"/>
    <mergeCell ref="A4:A5"/>
    <mergeCell ref="B4:B5"/>
    <mergeCell ref="C4:C5"/>
    <mergeCell ref="D4:F4"/>
    <mergeCell ref="A18:A19"/>
    <mergeCell ref="B18:B19"/>
    <mergeCell ref="C18:C19"/>
    <mergeCell ref="D18:F1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ゴシック,標準"7章 化学物質（化学物質）</oddHeader>
    <oddFooter>&amp;C&amp;"ＭＳ ゴシック,標準"337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85" zoomScaleNormal="85" zoomScalePageLayoutView="0" workbookViewId="0" topLeftCell="A1">
      <selection activeCell="C12" sqref="C12"/>
    </sheetView>
  </sheetViews>
  <sheetFormatPr defaultColWidth="9.00390625" defaultRowHeight="13.5" customHeight="1"/>
  <cols>
    <col min="1" max="1" width="4.375" style="1" customWidth="1"/>
    <col min="2" max="2" width="10.125" style="1" customWidth="1"/>
    <col min="3" max="12" width="8.00390625" style="1" customWidth="1"/>
    <col min="13" max="16384" width="9.00390625" style="1" customWidth="1"/>
  </cols>
  <sheetData>
    <row r="1" ht="13.5">
      <c r="A1" s="1" t="s">
        <v>16</v>
      </c>
    </row>
    <row r="2" spans="1:12" ht="13.5">
      <c r="A2" s="19" t="s">
        <v>0</v>
      </c>
      <c r="B2" s="3"/>
      <c r="C2" s="4" t="s">
        <v>1</v>
      </c>
      <c r="D2" s="4">
        <v>55</v>
      </c>
      <c r="E2" s="4">
        <v>60</v>
      </c>
      <c r="F2" s="4" t="s">
        <v>2</v>
      </c>
      <c r="G2" s="4">
        <v>7</v>
      </c>
      <c r="H2" s="4">
        <v>12</v>
      </c>
      <c r="I2" s="4">
        <v>13</v>
      </c>
      <c r="J2" s="4">
        <v>14</v>
      </c>
      <c r="K2" s="4">
        <v>15</v>
      </c>
      <c r="L2" s="4">
        <v>16</v>
      </c>
    </row>
    <row r="3" spans="1:12" ht="13.5">
      <c r="A3" s="19" t="s">
        <v>10</v>
      </c>
      <c r="B3" s="3"/>
      <c r="C3" s="9">
        <v>82</v>
      </c>
      <c r="D3" s="9">
        <v>253</v>
      </c>
      <c r="E3" s="9">
        <v>376</v>
      </c>
      <c r="F3" s="9">
        <v>272</v>
      </c>
      <c r="G3" s="9">
        <v>296</v>
      </c>
      <c r="H3" s="9">
        <v>373</v>
      </c>
      <c r="I3" s="9">
        <v>322</v>
      </c>
      <c r="J3" s="9">
        <v>292</v>
      </c>
      <c r="K3" s="9">
        <v>362</v>
      </c>
      <c r="L3" s="9">
        <v>121</v>
      </c>
    </row>
    <row r="4" spans="1:12" ht="13.5">
      <c r="A4" s="20" t="s">
        <v>3</v>
      </c>
      <c r="B4" s="17"/>
      <c r="C4" s="16" t="s">
        <v>1</v>
      </c>
      <c r="D4" s="16">
        <v>55</v>
      </c>
      <c r="E4" s="16">
        <v>60</v>
      </c>
      <c r="F4" s="16" t="s">
        <v>2</v>
      </c>
      <c r="G4" s="16">
        <v>7</v>
      </c>
      <c r="H4" s="16">
        <v>12</v>
      </c>
      <c r="I4" s="18">
        <v>13</v>
      </c>
      <c r="J4" s="18">
        <v>14</v>
      </c>
      <c r="K4" s="16">
        <v>15</v>
      </c>
      <c r="L4" s="2"/>
    </row>
    <row r="5" spans="1:12" ht="13.5">
      <c r="A5" s="21" t="s">
        <v>9</v>
      </c>
      <c r="B5" s="5"/>
      <c r="C5" s="6">
        <f aca="true" t="shared" si="0" ref="C5:H5">C6+C7</f>
        <v>773</v>
      </c>
      <c r="D5" s="6">
        <f t="shared" si="0"/>
        <v>1833</v>
      </c>
      <c r="E5" s="6">
        <f t="shared" si="0"/>
        <v>3893</v>
      </c>
      <c r="F5" s="6">
        <f t="shared" si="0"/>
        <v>6848</v>
      </c>
      <c r="G5" s="6">
        <f t="shared" si="0"/>
        <v>8050</v>
      </c>
      <c r="H5" s="6">
        <f t="shared" si="0"/>
        <v>10032</v>
      </c>
      <c r="I5" s="7">
        <v>10669</v>
      </c>
      <c r="J5" s="8">
        <v>11763</v>
      </c>
      <c r="K5" s="14">
        <v>13087</v>
      </c>
      <c r="L5" s="2"/>
    </row>
    <row r="6" spans="1:12" ht="13.5">
      <c r="A6" s="22"/>
      <c r="B6" s="9" t="s">
        <v>7</v>
      </c>
      <c r="C6" s="6">
        <v>469</v>
      </c>
      <c r="D6" s="6">
        <v>937</v>
      </c>
      <c r="E6" s="6">
        <v>2177</v>
      </c>
      <c r="F6" s="6">
        <v>4799</v>
      </c>
      <c r="G6" s="6">
        <v>5951</v>
      </c>
      <c r="H6" s="6">
        <v>7222</v>
      </c>
      <c r="I6" s="7">
        <v>7559</v>
      </c>
      <c r="J6" s="8">
        <v>8153</v>
      </c>
      <c r="K6" s="14">
        <v>8973</v>
      </c>
      <c r="L6" s="2"/>
    </row>
    <row r="7" spans="1:12" ht="13.5">
      <c r="A7" s="23"/>
      <c r="B7" s="9" t="s">
        <v>8</v>
      </c>
      <c r="C7" s="6">
        <v>304</v>
      </c>
      <c r="D7" s="6">
        <v>896</v>
      </c>
      <c r="E7" s="6">
        <v>1716</v>
      </c>
      <c r="F7" s="6">
        <v>2049</v>
      </c>
      <c r="G7" s="6">
        <v>2099</v>
      </c>
      <c r="H7" s="6">
        <v>2810</v>
      </c>
      <c r="I7" s="7">
        <v>3110</v>
      </c>
      <c r="J7" s="8">
        <v>3610</v>
      </c>
      <c r="K7" s="14">
        <v>4114</v>
      </c>
      <c r="L7" s="2"/>
    </row>
    <row r="8" spans="1:10" ht="13.5">
      <c r="A8" s="26"/>
      <c r="B8" s="26"/>
      <c r="C8" s="26"/>
      <c r="D8" s="26"/>
      <c r="E8" s="27"/>
      <c r="F8" s="27"/>
      <c r="G8" s="27"/>
      <c r="H8" s="27"/>
      <c r="I8" s="28"/>
      <c r="J8" s="28"/>
    </row>
    <row r="9" spans="1:12" ht="13.5">
      <c r="A9" s="19" t="s">
        <v>3</v>
      </c>
      <c r="B9" s="3"/>
      <c r="C9" s="4" t="s">
        <v>4</v>
      </c>
      <c r="D9" s="4">
        <v>17</v>
      </c>
      <c r="E9" s="4">
        <v>18</v>
      </c>
      <c r="F9" s="4">
        <v>19</v>
      </c>
      <c r="G9" s="29">
        <v>20</v>
      </c>
      <c r="H9" s="29">
        <v>21</v>
      </c>
      <c r="I9" s="29">
        <v>22</v>
      </c>
      <c r="J9" s="29">
        <v>23</v>
      </c>
      <c r="K9" s="30"/>
      <c r="L9" s="30"/>
    </row>
    <row r="10" spans="1:12" ht="13.5">
      <c r="A10" s="19" t="s">
        <v>10</v>
      </c>
      <c r="B10" s="10"/>
      <c r="C10" s="11">
        <f>429-191</f>
        <v>238</v>
      </c>
      <c r="D10" s="9">
        <f>419-194</f>
        <v>225</v>
      </c>
      <c r="E10" s="9">
        <v>284</v>
      </c>
      <c r="F10" s="9">
        <v>384</v>
      </c>
      <c r="G10" s="31">
        <v>378</v>
      </c>
      <c r="H10" s="31">
        <v>306</v>
      </c>
      <c r="I10" s="31">
        <v>321</v>
      </c>
      <c r="J10" s="31">
        <v>453</v>
      </c>
      <c r="K10" s="30"/>
      <c r="L10" s="30"/>
    </row>
    <row r="11" spans="1:12" ht="13.5">
      <c r="A11" s="24" t="s">
        <v>11</v>
      </c>
      <c r="B11" s="10"/>
      <c r="C11" s="11">
        <v>191</v>
      </c>
      <c r="D11" s="9">
        <v>194</v>
      </c>
      <c r="E11" s="9">
        <v>219</v>
      </c>
      <c r="F11" s="9">
        <v>242</v>
      </c>
      <c r="G11" s="31">
        <v>298</v>
      </c>
      <c r="H11" s="31">
        <v>271</v>
      </c>
      <c r="I11" s="31">
        <v>339</v>
      </c>
      <c r="J11" s="31">
        <v>311</v>
      </c>
      <c r="K11" s="30"/>
      <c r="L11" s="30"/>
    </row>
    <row r="12" spans="1:12" ht="13.5">
      <c r="A12" s="25" t="s">
        <v>6</v>
      </c>
      <c r="B12" s="12"/>
      <c r="C12" s="11">
        <v>425</v>
      </c>
      <c r="D12" s="9">
        <v>202</v>
      </c>
      <c r="E12" s="9">
        <v>170</v>
      </c>
      <c r="F12" s="9">
        <v>226</v>
      </c>
      <c r="G12" s="31">
        <v>172</v>
      </c>
      <c r="H12" s="31">
        <v>213</v>
      </c>
      <c r="I12" s="31">
        <v>266</v>
      </c>
      <c r="J12" s="31">
        <v>265</v>
      </c>
      <c r="K12" s="30"/>
      <c r="L12" s="30"/>
    </row>
    <row r="13" spans="1:12" ht="13.5">
      <c r="A13" s="22"/>
      <c r="B13" s="9" t="s">
        <v>7</v>
      </c>
      <c r="C13" s="14">
        <v>281</v>
      </c>
      <c r="D13" s="6">
        <v>102</v>
      </c>
      <c r="E13" s="6">
        <v>98</v>
      </c>
      <c r="F13" s="6">
        <v>113</v>
      </c>
      <c r="G13" s="32">
        <v>98</v>
      </c>
      <c r="H13" s="32">
        <v>114</v>
      </c>
      <c r="I13" s="32">
        <v>140</v>
      </c>
      <c r="J13" s="32">
        <v>120</v>
      </c>
      <c r="K13" s="33"/>
      <c r="L13" s="34"/>
    </row>
    <row r="14" spans="1:12" ht="13.5">
      <c r="A14" s="23"/>
      <c r="B14" s="9" t="s">
        <v>8</v>
      </c>
      <c r="C14" s="14">
        <v>144</v>
      </c>
      <c r="D14" s="6">
        <v>100</v>
      </c>
      <c r="E14" s="6">
        <v>72</v>
      </c>
      <c r="F14" s="6">
        <v>113</v>
      </c>
      <c r="G14" s="32">
        <v>74</v>
      </c>
      <c r="H14" s="32">
        <v>99</v>
      </c>
      <c r="I14" s="32">
        <v>126</v>
      </c>
      <c r="J14" s="32">
        <v>145</v>
      </c>
      <c r="K14" s="33"/>
      <c r="L14" s="34"/>
    </row>
    <row r="15" spans="1:12" ht="13.5">
      <c r="A15" s="21" t="s">
        <v>9</v>
      </c>
      <c r="B15" s="5"/>
      <c r="C15" s="14">
        <v>14823</v>
      </c>
      <c r="D15" s="6">
        <v>15923</v>
      </c>
      <c r="E15" s="6">
        <v>17687</v>
      </c>
      <c r="F15" s="6">
        <v>19641</v>
      </c>
      <c r="G15" s="32">
        <v>21356</v>
      </c>
      <c r="H15" s="32">
        <v>22860</v>
      </c>
      <c r="I15" s="35">
        <v>25848</v>
      </c>
      <c r="J15" s="32">
        <v>28547</v>
      </c>
      <c r="K15" s="33"/>
      <c r="L15" s="34"/>
    </row>
    <row r="16" spans="1:12" ht="13.5">
      <c r="A16" s="22"/>
      <c r="B16" s="9" t="s">
        <v>7</v>
      </c>
      <c r="C16" s="14">
        <v>9889</v>
      </c>
      <c r="D16" s="6">
        <v>10650</v>
      </c>
      <c r="E16" s="6">
        <v>11718</v>
      </c>
      <c r="F16" s="6">
        <v>12694</v>
      </c>
      <c r="G16" s="32">
        <v>13551</v>
      </c>
      <c r="H16" s="32">
        <v>14111</v>
      </c>
      <c r="I16" s="36" t="s">
        <v>17</v>
      </c>
      <c r="J16" s="36" t="s">
        <v>18</v>
      </c>
      <c r="K16" s="33"/>
      <c r="L16" s="34"/>
    </row>
    <row r="17" spans="1:12" ht="13.5">
      <c r="A17" s="23"/>
      <c r="B17" s="9" t="s">
        <v>8</v>
      </c>
      <c r="C17" s="14">
        <v>4934</v>
      </c>
      <c r="D17" s="6">
        <v>5273</v>
      </c>
      <c r="E17" s="6">
        <v>5969</v>
      </c>
      <c r="F17" s="6">
        <v>6947</v>
      </c>
      <c r="G17" s="32">
        <v>7805</v>
      </c>
      <c r="H17" s="32">
        <v>8749</v>
      </c>
      <c r="I17" s="36" t="s">
        <v>17</v>
      </c>
      <c r="J17" s="36" t="s">
        <v>18</v>
      </c>
      <c r="K17" s="33"/>
      <c r="L17" s="34"/>
    </row>
    <row r="18" spans="2:12" ht="13.5">
      <c r="B18" s="13" t="s">
        <v>5</v>
      </c>
      <c r="C18" s="15"/>
      <c r="D18" s="2"/>
      <c r="E18" s="13"/>
      <c r="G18" s="30"/>
      <c r="H18" s="30"/>
      <c r="I18" s="30"/>
      <c r="J18" s="30"/>
      <c r="K18" s="30"/>
      <c r="L18" s="30"/>
    </row>
    <row r="19" spans="2:5" ht="13.5">
      <c r="B19" s="13" t="s">
        <v>12</v>
      </c>
      <c r="C19" s="15"/>
      <c r="D19" s="2"/>
      <c r="E19" s="13"/>
    </row>
    <row r="20" ht="13.5">
      <c r="B20" s="13" t="s">
        <v>15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2014-07-14T09:20:03Z</cp:lastPrinted>
  <dcterms:created xsi:type="dcterms:W3CDTF">2005-11-30T04:39:17Z</dcterms:created>
  <dcterms:modified xsi:type="dcterms:W3CDTF">2014-08-01T01:40:31Z</dcterms:modified>
  <cp:category/>
  <cp:version/>
  <cp:contentType/>
  <cp:contentStatus/>
</cp:coreProperties>
</file>