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0" windowWidth="19485" windowHeight="10215" activeTab="0"/>
  </bookViews>
  <sheets>
    <sheet name="26" sheetId="1" r:id="rId1"/>
    <sheet name="25" sheetId="2" r:id="rId2"/>
    <sheet name="24" sheetId="3" r:id="rId3"/>
    <sheet name="24-22" sheetId="4" r:id="rId4"/>
    <sheet name="21" sheetId="5" r:id="rId5"/>
    <sheet name="20" sheetId="6" r:id="rId6"/>
    <sheet name="19" sheetId="7" r:id="rId7"/>
    <sheet name="18" sheetId="8" r:id="rId8"/>
    <sheet name="17" sheetId="9" r:id="rId9"/>
    <sheet name="16" sheetId="10" r:id="rId10"/>
    <sheet name="15" sheetId="11" r:id="rId11"/>
    <sheet name="14" sheetId="12" r:id="rId12"/>
  </sheets>
  <definedNames>
    <definedName name="_xlnm.Print_Area" localSheetId="0">'26'!$A$1:$AG$66</definedName>
  </definedNames>
  <calcPr fullCalcOnLoad="1"/>
</workbook>
</file>

<file path=xl/sharedStrings.xml><?xml version="1.0" encoding="utf-8"?>
<sst xmlns="http://schemas.openxmlformats.org/spreadsheetml/2006/main" count="2171" uniqueCount="360">
  <si>
    <t>都道府県別道路実延長・舗装率・普及率</t>
  </si>
  <si>
    <t>（平成11年４月１日現在）（単位：km、％）</t>
  </si>
  <si>
    <t>合　計</t>
  </si>
  <si>
    <t>　３）改良率のうち都道府県道以上は車道幅員5.5m以上のものである。</t>
  </si>
  <si>
    <t>出典：国土交通省道路局企画課「道路統計年報」</t>
  </si>
  <si>
    <t>　　　　 区分
都道府県名</t>
  </si>
  <si>
    <t>人口</t>
  </si>
  <si>
    <t>国・都道府</t>
  </si>
  <si>
    <t>千人当たり</t>
  </si>
  <si>
    <t>道路面積</t>
  </si>
  <si>
    <t>（Ｃ）のうち</t>
  </si>
  <si>
    <t>自動車台数</t>
  </si>
  <si>
    <t>県道延長</t>
  </si>
  <si>
    <t>舗装済延長</t>
  </si>
  <si>
    <t>（Ａ）</t>
  </si>
  <si>
    <t>（Ｂ）</t>
  </si>
  <si>
    <t>（Ｃ）</t>
  </si>
  <si>
    <t>（Ｃ/Ａ）</t>
  </si>
  <si>
    <t>（Ｃ/Ｂ）</t>
  </si>
  <si>
    <t>（Ｄ）</t>
  </si>
  <si>
    <t>4.17　都道府県別道路実延長・舗装率・普及率</t>
  </si>
  <si>
    <t>面積</t>
  </si>
  <si>
    <t>人口</t>
  </si>
  <si>
    <t>国・都道府</t>
  </si>
  <si>
    <t>平方km当たり</t>
  </si>
  <si>
    <t>千人当たり</t>
  </si>
  <si>
    <t>道路面積</t>
  </si>
  <si>
    <t>道路率</t>
  </si>
  <si>
    <t>（Ｃ）のうち</t>
  </si>
  <si>
    <t>自動車台数</t>
  </si>
  <si>
    <t>自動車１台当</t>
  </si>
  <si>
    <t>都道府県名</t>
  </si>
  <si>
    <t>一般国道</t>
  </si>
  <si>
    <t>都道府県道</t>
  </si>
  <si>
    <t>　　　2. 〔人口〕は、総務庁統計局による数値である（平成11年10月１日現在）。</t>
  </si>
  <si>
    <t>　　　3. 〔自動車保有台数〕は〔自動車統計月報〕（(社)日本自動車工業会）（平成12年３月末）による
　　　　 （３輪以上合計）。</t>
  </si>
  <si>
    <t>　　　4. 原資料は道路統計年報（平成10年度）2000年版。</t>
  </si>
  <si>
    <r>
      <t>面積当り道路延長(ｍ/km</t>
    </r>
    <r>
      <rPr>
        <vertAlign val="superscript"/>
        <sz val="11"/>
        <rFont val="ＭＳ ゴシック"/>
        <family val="3"/>
      </rPr>
      <t>2</t>
    </r>
    <r>
      <rPr>
        <sz val="11"/>
        <rFont val="ＭＳ ゴシック"/>
        <family val="3"/>
      </rPr>
      <t>)</t>
    </r>
  </si>
  <si>
    <r>
      <t>道路面積
(km</t>
    </r>
    <r>
      <rPr>
        <vertAlign val="superscript"/>
        <sz val="11"/>
        <rFont val="ＭＳ ゴシック"/>
        <family val="3"/>
      </rPr>
      <t>2</t>
    </r>
    <r>
      <rPr>
        <sz val="11"/>
        <rFont val="ＭＳ ゴシック"/>
        <family val="3"/>
      </rPr>
      <t>)</t>
    </r>
  </si>
  <si>
    <t>１　北海道</t>
  </si>
  <si>
    <t>　6）舗装済延長は簡易舗装を除く数値である。</t>
  </si>
  <si>
    <t>　7）〔面積〕の都道府県の面積値には、都県の境界にまたがって境界未定となっている市区町村等の面積値は含まない。</t>
  </si>
  <si>
    <t>実　延　長</t>
  </si>
  <si>
    <t>（平成14年4月1日現在）（単位：km、％）</t>
  </si>
  <si>
    <r>
      <t>（km</t>
    </r>
    <r>
      <rPr>
        <vertAlign val="superscript"/>
        <sz val="10"/>
        <rFont val="ＭＳ ゴシック"/>
        <family val="3"/>
      </rPr>
      <t>2</t>
    </r>
    <r>
      <rPr>
        <sz val="10"/>
        <rFont val="ＭＳ ゴシック"/>
        <family val="3"/>
      </rPr>
      <t>）</t>
    </r>
  </si>
  <si>
    <t>注1）〔面積〕は、〔全国都道府県市区町村別面積調〕（国土交通省国土地理院）（平成13年10月1日現在）による。</t>
  </si>
  <si>
    <t>　2）〔人口〕は、総務省統計局による数値である。（平成14年10月1日現在）</t>
  </si>
  <si>
    <t>　3）〔自動車保有台数〕は〔自動車統計月報〕（（社）日本自動車工業会）（平成15年3月末）による。</t>
  </si>
  <si>
    <t>出典：国土交通省道路局企画課「道路統計年報2003年版」</t>
  </si>
  <si>
    <t>出典：国土交通省道路局企画課「道路統計年報（平成15年度）2005年版」</t>
  </si>
  <si>
    <t>出典：国土交通省道路局企画課「道路統計年報（平成15年度） 2005年版」</t>
  </si>
  <si>
    <t>（平成16年4月1日現在）（単位：km、％）</t>
  </si>
  <si>
    <t>都道府県名</t>
  </si>
  <si>
    <t>（Ｃ/Ａ）</t>
  </si>
  <si>
    <r>
      <t>（km</t>
    </r>
    <r>
      <rPr>
        <vertAlign val="superscript"/>
        <sz val="11"/>
        <rFont val="ＭＳ ゴシック"/>
        <family val="3"/>
      </rPr>
      <t>2</t>
    </r>
    <r>
      <rPr>
        <sz val="11"/>
        <rFont val="ＭＳ ゴシック"/>
        <family val="3"/>
      </rPr>
      <t>）</t>
    </r>
  </si>
  <si>
    <t>（m）</t>
  </si>
  <si>
    <t>（％）</t>
  </si>
  <si>
    <t>（ｍ）</t>
  </si>
  <si>
    <t>北海道</t>
  </si>
  <si>
    <t>注1）整備率は平成11年度全国道路交通センサスに基づく推計値である。</t>
  </si>
  <si>
    <t>　2）市町村道の整備率については、改良済延長で算出したものである。</t>
  </si>
  <si>
    <t>注1）〔面積〕は、〔全国都道府県市区町村別面積調〕（国土交通省国土地理院）（平成15年10月1日現在）による。</t>
  </si>
  <si>
    <t>　3）改良率のうち都道府県道以上は車道幅員5.5m以上のものである。</t>
  </si>
  <si>
    <t>　2）〔人口〕は、総務省統計局による数値である。（平成15年10月1日現在）</t>
  </si>
  <si>
    <t>　4）舗装率は簡易舗装を除いたものである。（　）書の数値は簡易舗装を含む舗装率である。</t>
  </si>
  <si>
    <t>　3）〔自動車保有台数〕は〔自動車統計月報〕（（社）日本自動車工業会）（平成16年3月末）による。</t>
  </si>
  <si>
    <t>　4）各々の数値は、単位未満を四捨五入したため、合計数値と合計欄の数値とが合致しない場合がある。</t>
  </si>
  <si>
    <t>　5）道路面積は高速自動車国道～市町村道までの道路部面積である。</t>
  </si>
  <si>
    <t>舗装率</t>
  </si>
  <si>
    <t>　4）舗装率は簡易舗装を除いたものである。</t>
  </si>
  <si>
    <t>　3）〔自動車保有台数〕は〔交通関連統計資料集〕（国土交通省）による。</t>
  </si>
  <si>
    <t>　７）〔面積〕の都道府県の面積値には、都県の境界にまたがって境界未定となっている市区町村等の面積値は含まない。</t>
  </si>
  <si>
    <t>出典：国土交通省道路局企画課「道路統計年報 2002年版」</t>
  </si>
  <si>
    <t>（Ａ）</t>
  </si>
  <si>
    <t>（Ｃ/Ａ）</t>
  </si>
  <si>
    <t>（Ｄ/Ａ）</t>
  </si>
  <si>
    <t>（Ｅ/Ｆ）</t>
  </si>
  <si>
    <r>
      <t>（km</t>
    </r>
    <r>
      <rPr>
        <vertAlign val="superscript"/>
        <sz val="10"/>
        <rFont val="ＭＳ ゴシック"/>
        <family val="3"/>
      </rPr>
      <t>3</t>
    </r>
    <r>
      <rPr>
        <sz val="10"/>
        <rFont val="ＭＳ ゴシック"/>
        <family val="3"/>
      </rPr>
      <t>)</t>
    </r>
  </si>
  <si>
    <t>　2）〔人口〕は、総務省統計局による数値である。（平成17年10月1日現在）</t>
  </si>
  <si>
    <t>　3）〔自動車保有台数〕は〔自動車保有車両数〕（国土交通省自動車交通局技術安全部）による。</t>
  </si>
  <si>
    <t>　4）各々の数値は、単位未満を四捨五入したため、合計数値と合計欄の数値とが合致しない場合がある。</t>
  </si>
  <si>
    <t>　5）道路面積は高速自動車国道～市町村道までの道路部面積である。</t>
  </si>
  <si>
    <t>　6）舗装済延長は簡易舗装を除く数値である。</t>
  </si>
  <si>
    <t>　7）〔面積〕の都道府県の面積値には、都県の境界にまたがって境界未定となっている市区町村等の面積値は含まない。</t>
  </si>
  <si>
    <t>出典：国土交通省道路局企画課「道路統計年報（平成17年度） 2007年版」</t>
  </si>
  <si>
    <t>注1）整備率は平成17年度全国道路交通センサスに基づく推計値である。</t>
  </si>
  <si>
    <t>（Ｄ/Ａ）</t>
  </si>
  <si>
    <t>（Ｅ）</t>
  </si>
  <si>
    <t>（Ｆ）</t>
  </si>
  <si>
    <t>（Ｅ/Ｆ）</t>
  </si>
  <si>
    <t>（千人)</t>
  </si>
  <si>
    <t>（km）</t>
  </si>
  <si>
    <t>（％）</t>
  </si>
  <si>
    <t>（千台）</t>
  </si>
  <si>
    <t>（ｍ）</t>
  </si>
  <si>
    <t>注１）〔面積〕は、〔全国都道府県市区町村別面積調〕（建設省国土地理院）（平成11年10月１日現在）による。</t>
  </si>
  <si>
    <t>　２）〔人口〕は、総務庁統計局による数値である（平成12年10月１日現在）。</t>
  </si>
  <si>
    <t>　３）〔自動車保有台数〕は〔自動車統計月報〕（（社）日本自動車工業会）（平成13年２月末）による。</t>
  </si>
  <si>
    <r>
      <t>（km</t>
    </r>
    <r>
      <rPr>
        <vertAlign val="superscript"/>
        <sz val="10"/>
        <rFont val="ＭＳ ゴシック"/>
        <family val="3"/>
      </rPr>
      <t>3</t>
    </r>
    <r>
      <rPr>
        <sz val="10"/>
        <rFont val="ＭＳ ゴシック"/>
        <family val="3"/>
      </rPr>
      <t>)</t>
    </r>
  </si>
  <si>
    <r>
      <t>（m</t>
    </r>
    <r>
      <rPr>
        <vertAlign val="superscript"/>
        <sz val="10"/>
        <rFont val="ＭＳ ゴシック"/>
        <family val="3"/>
      </rPr>
      <t>3</t>
    </r>
    <r>
      <rPr>
        <sz val="10"/>
        <rFont val="ＭＳ ゴシック"/>
        <family val="3"/>
      </rPr>
      <t>）</t>
    </r>
  </si>
  <si>
    <t>（平成11年４月１日現在）</t>
  </si>
  <si>
    <t>高速道路実延長
(km)</t>
  </si>
  <si>
    <t>都道府県道</t>
  </si>
  <si>
    <t>市町村道</t>
  </si>
  <si>
    <t>国・都道府県道延長(Ａ)(km)</t>
  </si>
  <si>
    <t>国・都道府県道</t>
  </si>
  <si>
    <t>市町村道</t>
  </si>
  <si>
    <t>合計</t>
  </si>
  <si>
    <t>県道延長</t>
  </si>
  <si>
    <t>道路延長</t>
  </si>
  <si>
    <t>道路延長</t>
  </si>
  <si>
    <t>舗装済延長</t>
  </si>
  <si>
    <t>たり舗装延長</t>
  </si>
  <si>
    <t>実延長</t>
  </si>
  <si>
    <t>整備率</t>
  </si>
  <si>
    <t>改良率</t>
  </si>
  <si>
    <t>舗　装　率</t>
  </si>
  <si>
    <t>実延長</t>
  </si>
  <si>
    <t>舗装率</t>
  </si>
  <si>
    <t>（Ａ）</t>
  </si>
  <si>
    <t>（Ｂ）</t>
  </si>
  <si>
    <t>（Ｃ）</t>
  </si>
  <si>
    <t>（Ｃ/Ｂ）</t>
  </si>
  <si>
    <t>（Ｄ）</t>
  </si>
  <si>
    <t>（Ｄ/Ａ）</t>
  </si>
  <si>
    <t>（Ｅ）</t>
  </si>
  <si>
    <t>（Ｆ）</t>
  </si>
  <si>
    <t>（Ｅ/Ｆ）</t>
  </si>
  <si>
    <t>北海道</t>
  </si>
  <si>
    <t>（千人）</t>
  </si>
  <si>
    <t>（km）</t>
  </si>
  <si>
    <t>（千台）</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</si>
  <si>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</si>
  <si>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</si>
  <si>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</si>
  <si>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</si>
  <si>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</si>
  <si>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</si>
  <si>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</si>
  <si>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</si>
  <si>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</si>
  <si>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</si>
  <si>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</si>
  <si>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</si>
  <si>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</si>
  <si>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</si>
  <si>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</si>
  <si>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</si>
  <si>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</si>
  <si>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</si>
  <si>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</si>
  <si>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</si>
  <si>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</si>
  <si>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</si>
  <si>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</si>
  <si>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</si>
  <si>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</si>
  <si>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</si>
  <si>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</si>
  <si>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</si>
  <si>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</si>
  <si>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</si>
  <si>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</si>
  <si>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</si>
  <si>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</si>
  <si>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岡　山</t>
  </si>
  <si>
    <t>山　口</t>
  </si>
  <si>
    <t>徳　島</t>
  </si>
  <si>
    <t>香　川</t>
  </si>
  <si>
    <t>愛　媛</t>
  </si>
  <si>
    <t>高　知</t>
  </si>
  <si>
    <t>福　岡</t>
  </si>
  <si>
    <t>佐　賀</t>
  </si>
  <si>
    <t>長　崎</t>
  </si>
  <si>
    <t>熊　本</t>
  </si>
  <si>
    <t>大　分</t>
  </si>
  <si>
    <t>宮　崎</t>
  </si>
  <si>
    <t>鹿児島</t>
  </si>
  <si>
    <t>沖　縄</t>
  </si>
  <si>
    <t>合　計</t>
  </si>
  <si>
    <t>出典：1. 〔面積〕は、〔全国都道府県市区町村別面積調〕(建設省国土地理院)（平成10年10月１日現在）
　　　　 による。</t>
  </si>
  <si>
    <t>4.14　都道府県別道路整備状況・普及率</t>
  </si>
  <si>
    <t>２　青　森</t>
  </si>
  <si>
    <t>３　岩　手</t>
  </si>
  <si>
    <t>４　宮　城</t>
  </si>
  <si>
    <t>５　秋　田</t>
  </si>
  <si>
    <t>６　山　形</t>
  </si>
  <si>
    <t>７　福　島</t>
  </si>
  <si>
    <t>８　茨　城</t>
  </si>
  <si>
    <t>９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</si>
  <si>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</si>
  <si>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</si>
  <si>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</si>
  <si>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</si>
  <si>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</si>
  <si>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</si>
  <si>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</si>
  <si>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</si>
  <si>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</si>
  <si>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</si>
  <si>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</si>
  <si>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</si>
  <si>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</si>
  <si>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</si>
  <si>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</si>
  <si>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</si>
  <si>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</si>
  <si>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</si>
  <si>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</si>
  <si>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</si>
  <si>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</si>
  <si>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</si>
  <si>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</si>
  <si>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</si>
  <si>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</si>
  <si>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</si>
  <si>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</si>
  <si>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</si>
  <si>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</si>
  <si>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</si>
  <si>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</si>
  <si>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</si>
  <si>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</si>
  <si>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</si>
  <si>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</si>
  <si>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</si>
  <si>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</si>
  <si>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</si>
  <si>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　4）各々の数値は、単位未満を四捨五入したため、合計数値と合計欄の数値とが合致しない場合がある。</t>
  </si>
  <si>
    <t>　5）道路面積は高速自動車国道～市町村道までの道路部面積である。</t>
  </si>
  <si>
    <t>　6）舗装済延長は簡易舗装を除く数値である。</t>
  </si>
  <si>
    <t>　7）〔面積〕の都道府県の面積値には、都県の境界にまたがって境界未定となっている市区町村等の面積値は含まない。</t>
  </si>
  <si>
    <t>出典：国土交通省道路局企画課「道路統計年報 2003年版」</t>
  </si>
  <si>
    <t>4.15　都道府県別道路実延長・舗装率・普及率</t>
  </si>
  <si>
    <t>（平成13年４月１日現在）（単位：km、％）</t>
  </si>
  <si>
    <t>（km）</t>
  </si>
  <si>
    <t>注１）整備率は平成11年度全国道路交通センサスに基づく推計値である。</t>
  </si>
  <si>
    <t>注１）〔面積〕は、〔全国都道府県市区町村別面積調〕（国土交通省国土地理院）（平成12年10月１日現在）による。</t>
  </si>
  <si>
    <t>　２）市町村道の整備率については、改良済延長で算出したものである。</t>
  </si>
  <si>
    <t>　２）〔人口〕は、総務省統計局による数値である。（平成13年10月１日現在）</t>
  </si>
  <si>
    <t>　３）改良率のうち都道府県道以上は車道幅員5.5m以上のものである。</t>
  </si>
  <si>
    <t>　３）〔自動車保有台数〕は〔自動車統計月報〕（（社）日本自動車工業会）（平成14年３月末）による。</t>
  </si>
  <si>
    <t>　４）舗装率は簡易舗装を除いたものである。（　）書の数値は簡易舗装を含む舗装率である。</t>
  </si>
  <si>
    <t>　４）各々の数値は、単位未満を四捨五入したため、合計数値と合計欄の数値とが合致しない場合がある。</t>
  </si>
  <si>
    <t>出典：国土交通省道路局企画課「道路統計年報2002年版」</t>
  </si>
  <si>
    <t>　５）道路面積は高速自動車国道～市町村道までの道路部面積である。</t>
  </si>
  <si>
    <t>　６）舗装済延長は簡易舗装を除く数値である。</t>
  </si>
  <si>
    <t>　3）改良率のうち都道府県道以上は車道幅員5.5m以上のものである。</t>
  </si>
  <si>
    <t>　4）舗装率は簡易舗装を除いたものである。（　）書の数値は簡易舗装を含む舗装率である。</t>
  </si>
  <si>
    <t>出典：国土交通省道路局企画課「道路統計年報（平成17年度）2007年版」</t>
  </si>
  <si>
    <t>注1）〔面積〕は、〔全国都道府県市区町村別面積調〕（国土交通省国土地理院）（平成17年10月1日現在）による。</t>
  </si>
  <si>
    <t>　3）〔自動車保有台数〕は〔自動車保有車両数〕（国土交通省自動車交通局技術安全部）による。</t>
  </si>
  <si>
    <t>出典：国土交通省道路局企画課「道路統計年報（平成16年度）2006年版」</t>
  </si>
  <si>
    <t>出典：国土交通省道路局企画課「道路統計年報（平成16年度） 2006年版」</t>
  </si>
  <si>
    <t>（平成17年4月1日現在）（単位：km、％）</t>
  </si>
  <si>
    <r>
      <t>（km</t>
    </r>
    <r>
      <rPr>
        <vertAlign val="superscript"/>
        <sz val="11"/>
        <rFont val="ＭＳ ゴシック"/>
        <family val="3"/>
      </rPr>
      <t>2</t>
    </r>
    <r>
      <rPr>
        <sz val="11"/>
        <rFont val="ＭＳ ゴシック"/>
        <family val="3"/>
      </rPr>
      <t>）</t>
    </r>
  </si>
  <si>
    <t>（m）</t>
  </si>
  <si>
    <t>北海道</t>
  </si>
  <si>
    <t>注1）整備率は平成17年度全国道路交通センサスに基づく推計値である。</t>
  </si>
  <si>
    <t>注1）〔面積〕は、〔全国都道府県市区町村別面積調〕（国土交通省国土地理院）（平成16年10月1日現在）による。</t>
  </si>
  <si>
    <t>　2）〔人口〕は、総務省統計局による数値である。（平成16年10月1日現在）</t>
  </si>
  <si>
    <t>注1）整備率は平成17年度全国道路交通センサスに基づく推計値である。</t>
  </si>
  <si>
    <t>　2）市町村道の整備率については、改良済延長で算出したものである。</t>
  </si>
  <si>
    <t>（平成22年4月1日現在）（単位：km、％）</t>
  </si>
  <si>
    <t>注1）整備率は平成22年度全国道路交通センサスに基づく。</t>
  </si>
  <si>
    <t>　3）改良率のうち都道府県道以上は車道幅員5.5m以上のものである。</t>
  </si>
  <si>
    <t>出典：国土交通省道路局企画課「道路統計年報2011」</t>
  </si>
  <si>
    <t>注1）〔面積〕は、〔全国都道府県市区町村別面積調〕（国土交通省国土地理院）（平成22年10月1日現在）による。</t>
  </si>
  <si>
    <t>　2）〔人口〕は、総務省統計局による数値である。（平成22年10月1日現在）</t>
  </si>
  <si>
    <t>　8)　自動車保有台数はトレーラー、小型二輪車、軽二輪車を除く数値である。</t>
  </si>
  <si>
    <t>自動車保有台数</t>
  </si>
  <si>
    <t>人口当り道路延長(km/千人)</t>
  </si>
  <si>
    <t>(Ａ)のうち舗装済延長(Ｂ)(km)</t>
  </si>
  <si>
    <t>道路率
(％)</t>
  </si>
  <si>
    <t>実延長
(km)</t>
  </si>
  <si>
    <t>舗装率
(％)</t>
  </si>
  <si>
    <t>合　　　計</t>
  </si>
  <si>
    <t>注）高速道路の舗装路率は100％</t>
  </si>
  <si>
    <t>注1）各々の数値は、単位未満を四捨五入したため、合計数値と合計欄の数値とが合致しない場合がある。</t>
  </si>
  <si>
    <t>　　舗装率は簡易舗装を含む。</t>
  </si>
  <si>
    <t>注2）道路面積は高速自動車国道～市町村道までの道路部面積である。</t>
  </si>
  <si>
    <t>出典：道路統計年報2000</t>
  </si>
  <si>
    <t>注3）舗装済延長は簡易舗装を除く数値である。</t>
  </si>
  <si>
    <t>出典：国土交通省道路局企画課「道路統計年報（平成18年度）2008年版」</t>
  </si>
  <si>
    <t>（平成19年4月1日現在）（単位：km、％）</t>
  </si>
  <si>
    <t>注1）〔面積〕は、〔全国都道府県市区町村別面積調〕（国土交通省国土地理院）（平成19年10月1日現在）による。</t>
  </si>
  <si>
    <t>　2）〔人口〕は、総務省統計局による数値である。（平成19年10月1日現在）</t>
  </si>
  <si>
    <t>出典：国土交通省道路局企画課「道路統計年報（平成18年度） 2008年版」</t>
  </si>
  <si>
    <t>出典：国土交通省道路局企画課「道路統計年報2012」</t>
  </si>
  <si>
    <t>-</t>
  </si>
  <si>
    <t>（平成23年4月1日現在）（単位：km、％）</t>
  </si>
  <si>
    <t>注1）〔面積〕は〔全国都道府県市区町村別面積調〕（国土交通省国土地理院）（平成23年10月１日現在）による。</t>
  </si>
  <si>
    <t>　2）〔人口〕は総務省統計局による数値である。（平成23年10月１日現在）</t>
  </si>
  <si>
    <t>出典：国土交通省道路局企画課「道路統計年報2012」</t>
  </si>
  <si>
    <t>注1）整備率は都市高速道路を除き、かつ平成22年度全国道路交通センサスに基づく推計値である。また、市町村道については改良済延長で算出したものである。</t>
  </si>
  <si>
    <t>　2）改良欄は都道府県道以上は車道幅員5.5ｍ以上、また市町村道は5.5ｍ未満を含む延長で算出したものである。</t>
  </si>
  <si>
    <t>　3）東日本大震災の影響により、岩手県及び宮城県においては、市町村道の一部に平成22年4月1日時点のデータを含む。</t>
  </si>
  <si>
    <t>6.14　都道府県別道路整備状況・普及率</t>
  </si>
  <si>
    <t>v</t>
  </si>
  <si>
    <t>都   道   府   県   道</t>
  </si>
  <si>
    <t>一   般   国   道</t>
  </si>
  <si>
    <t>市   町   村   道</t>
  </si>
  <si>
    <t>国  ・  都  道  府  県  道</t>
  </si>
  <si>
    <t>合          計</t>
  </si>
  <si>
    <t>（注）　１．整備率は平成22年度全国道路交通センサスに基づく推計値である。</t>
  </si>
  <si>
    <t>　　　　２．市町村道の整備率については、改良済延長で算出したものである。</t>
  </si>
  <si>
    <t>　　　　３．改良率のうち都道府県道以上は、車道幅員5.5ｍ以上のものである。</t>
  </si>
  <si>
    <t>　　　　４．舗装率は簡易舗装を除いたものである。（　）書の数値は簡易舗装を含む舗装率である。</t>
  </si>
  <si>
    <t>　　　　５．政令市を含む。</t>
  </si>
  <si>
    <t>　　　　６．東日本大震災の影響により、岩手県及び宮城県においては、市町村道の一部に平成22年4月1日時点のデータを含む。</t>
  </si>
  <si>
    <t>（平成23年4月1日現在）（単位：Km，％）</t>
  </si>
  <si>
    <t>注1）〔面積〕は〔全国都道府県市区町村別面積調〕（国土交通省国土地理院）（平成24年10月１日現在）による。</t>
  </si>
  <si>
    <t>　2）〔人口〕は総務省統計局による数値である。（平成24年10月１日現在）</t>
  </si>
  <si>
    <t>　3）〔自動車保有台数〕は〔交通関連統計資料集〕（平成23年度末）による。</t>
  </si>
  <si>
    <t>-</t>
  </si>
  <si>
    <t>（平成24年4月1日現在）（単位：km, %）</t>
  </si>
  <si>
    <t>自動車
保有台数</t>
  </si>
  <si>
    <t>千人当たり道路延長</t>
  </si>
  <si>
    <t>(C)のうち
舗装済延長</t>
  </si>
  <si>
    <t>(千人)</t>
  </si>
  <si>
    <t>(km)</t>
  </si>
  <si>
    <t>(m)</t>
  </si>
  <si>
    <t>(千台)</t>
  </si>
  <si>
    <t>(A)</t>
  </si>
  <si>
    <t>(B)</t>
  </si>
  <si>
    <t>(C)</t>
  </si>
  <si>
    <t>(C/A)</t>
  </si>
  <si>
    <t>(C/B)</t>
  </si>
  <si>
    <t>(D)</t>
  </si>
  <si>
    <t>(D/A)</t>
  </si>
  <si>
    <t>(E)</t>
  </si>
  <si>
    <t>(F)</t>
  </si>
  <si>
    <t>(E/F)</t>
  </si>
  <si>
    <t>注）</t>
  </si>
  <si>
    <t>・〔自動車保有台数〕は〔交通関連統計資料集〕（平成23年度末）による。</t>
  </si>
  <si>
    <t>・各々の数値は、単位未満を四捨五入したため、合計数値と合計欄の数値とが合致しない場合がある。</t>
  </si>
  <si>
    <t>・〔面積〕の都道府県の面積値には、都県の境界にまたがって境界未定となっている市区町村等の面積値は含まない。</t>
  </si>
  <si>
    <t>・政令市を含む。</t>
  </si>
  <si>
    <t>・東日本大震災の影響により、岩手県及び宮城県においては、市町村道の一部に平成22年4月1日時点のデータを含む。</t>
  </si>
  <si>
    <t>注）　</t>
  </si>
  <si>
    <t>自動車
１台当たり
舗装延長</t>
  </si>
  <si>
    <t>合　　計</t>
  </si>
  <si>
    <t>合　　計</t>
  </si>
  <si>
    <t>(㎢)</t>
  </si>
  <si>
    <t>(%)</t>
  </si>
  <si>
    <t>(m)</t>
  </si>
  <si>
    <t>・〔面積〕は〔全国都道府県市区町村別面積調〕（国土交通省国土地理院）（平成24年10月1日現在）による。</t>
  </si>
  <si>
    <t>・〔人口〕は総務省統計局による数値である。（平成24年10月1日現在）</t>
  </si>
  <si>
    <t>・整備率は平成22年度全国道路交通センサスに基づく推計値。</t>
  </si>
  <si>
    <t>・市町村道の整備率については、改良済延長で算出したもの。</t>
  </si>
  <si>
    <t>・改良率のうち都道府県道以上は、車道幅員5.5ｍ以上のもの。</t>
  </si>
  <si>
    <t>・舗装率は簡易舗装を除いたものである。（　）書の数値は簡易舗装を含む舗装率。</t>
  </si>
  <si>
    <t>出典：国土交通省 道路局企画課「道路統計年報2013」より作成</t>
  </si>
  <si>
    <t>・自動車保有台数はトレーラー、小型二輪車、軽二輪車を除く数値。</t>
  </si>
  <si>
    <t>・舗装済延長は簡易舗装を除く数値。</t>
  </si>
  <si>
    <t>・道路面積は高速自動車国道～市町村道までの道路部面積。</t>
  </si>
  <si>
    <t>6.14　都道府県別道路整備状況・普及率（平成24年4月1日現在）</t>
  </si>
  <si>
    <t>（単位：km, %）</t>
  </si>
  <si>
    <t>国･都道府県
道延長</t>
  </si>
  <si>
    <t>1㎢当たり
道路延長</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</si>
</sst>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
    <numFmt numFmtId="178" formatCode="#,##0_ "/>
    <numFmt numFmtId="179" formatCode="#,##0.00_ "/>
    <numFmt numFmtId="180" formatCode="#,##0;[Red]#,##0"/>
    <numFmt numFmtId="181" formatCode="#,##0.0;[Red]#,##0.0"/>
    <numFmt numFmtId="182" formatCode="\(#,###.0\)"/>
    <numFmt numFmtId="183" formatCode="#,##0.0_);\(#,##0.0\)"/>
    <numFmt numFmtId="184" formatCode="\(#,##0.0\)"/>
    <numFmt numFmtId="185" formatCode="#,##0.00;[Red]#,##0.00"/>
    <numFmt numFmtId="186" formatCode="#,###.0,"/>
    <numFmt numFmtId="187" formatCode="#,###.00,"/>
    <numFmt numFmtId="188" formatCode="0#,###.00,"/>
    <numFmt numFmtId="189" formatCode="0.0_);[Red]\(0.0\)"/>
    <numFmt numFmtId="190" formatCode="0.00_);[Red]\(0.00\)"/>
    <numFmt numFmtId="191" formatCode="0.0"/>
    <numFmt numFmtId="192" formatCode="#,##0.0_);[Red]\(#,##0.0\)"/>
    <numFmt numFmtId="193" formatCode="[&lt;=999]000;[&lt;=99999]000\-00;000\-0000"/>
    <numFmt numFmtId="194" formatCode="0_);[Red]\(0\)"/>
    <numFmt numFmtId="195" formatCode="0.0_);\(0.0\)"/>
    <numFmt numFmtId="196" formatCode="0_);\(0\)"/>
    <numFmt numFmtId="197" formatCode="#,##0.0;[Red]\-#,##0.0"/>
    <numFmt numFmtId="198" formatCode="&quot;¥&quot;#,##0_);[Red]\(&quot;¥&quot;#,##0\)"/>
    <numFmt numFmtId="199" formatCode="#,##0_);[Red]\(#,##0\)"/>
    <numFmt numFmtId="200" formatCode="#,##0_);\(#,##0\)"/>
  </numFmts>
  <fonts count="45">
    <font>
      <sz val="11"/>
      <name val="ＭＳ Ｐゴシック"/>
      <family val="3"/>
    </font>
    <font>
      <sz val="6"/>
      <name val="ＭＳ Ｐゴシック"/>
      <family val="3"/>
    </font>
    <font>
      <sz val="11"/>
      <name val="ＭＳ ゴシック"/>
      <family val="3"/>
    </font>
    <font>
      <vertAlign val="superscript"/>
      <sz val="11"/>
      <name val="ＭＳ ゴシック"/>
      <family val="3"/>
    </font>
    <font>
      <sz val="10"/>
      <name val="ＭＳ ゴシック"/>
      <family val="3"/>
    </font>
    <font>
      <sz val="10"/>
      <name val="ＭＳ Ｐゴシック"/>
      <family val="3"/>
    </font>
    <font>
      <vertAlign val="superscript"/>
      <sz val="10"/>
      <name val="ＭＳ ゴシック"/>
      <family val="3"/>
    </font>
    <font>
      <u val="single"/>
      <sz val="11"/>
      <color indexed="12"/>
      <name val="ＭＳ Ｐゴシック"/>
      <family val="3"/>
    </font>
    <font>
      <u val="single"/>
      <sz val="11"/>
      <color indexed="6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dashed"/>
      <bottom style="thin"/>
    </border>
    <border>
      <left style="thin"/>
      <right style="hair"/>
      <top style="dashed"/>
      <bottom style="thin"/>
    </border>
    <border>
      <left style="hair"/>
      <right style="hair"/>
      <top style="dashed"/>
      <bottom style="thin"/>
    </border>
    <border>
      <left style="hair"/>
      <right>
        <color indexed="63"/>
      </right>
      <top style="dashed"/>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thin"/>
      <top style="hair"/>
      <bottom style="thin"/>
    </border>
    <border>
      <left style="thin"/>
      <right>
        <color indexed="63"/>
      </right>
      <top style="hair"/>
      <bottom style="thin"/>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color indexed="63"/>
      </left>
      <right>
        <color indexed="63"/>
      </right>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43" fillId="32" borderId="0" applyNumberFormat="0" applyBorder="0" applyAlignment="0" applyProtection="0"/>
  </cellStyleXfs>
  <cellXfs count="380">
    <xf numFmtId="0" fontId="0" fillId="0" borderId="0" xfId="0" applyAlignment="1">
      <alignment vertical="center"/>
    </xf>
    <xf numFmtId="0" fontId="2" fillId="0" borderId="0" xfId="63" applyFont="1">
      <alignment/>
      <protection/>
    </xf>
    <xf numFmtId="0" fontId="2" fillId="0" borderId="0" xfId="63" applyFont="1" applyBorder="1">
      <alignment/>
      <protection/>
    </xf>
    <xf numFmtId="0" fontId="2" fillId="0" borderId="0" xfId="63" applyFont="1" applyAlignment="1">
      <alignment horizontal="right"/>
      <protection/>
    </xf>
    <xf numFmtId="0" fontId="2" fillId="0" borderId="0" xfId="63" applyFont="1" applyBorder="1" applyAlignment="1">
      <alignment horizontal="right"/>
      <protection/>
    </xf>
    <xf numFmtId="0" fontId="2" fillId="0" borderId="10" xfId="63" applyFont="1" applyBorder="1" applyAlignment="1">
      <alignment horizontal="distributed"/>
      <protection/>
    </xf>
    <xf numFmtId="0" fontId="2" fillId="0" borderId="11" xfId="63" applyFont="1" applyBorder="1" applyAlignment="1">
      <alignment horizontal="centerContinuous"/>
      <protection/>
    </xf>
    <xf numFmtId="0" fontId="2" fillId="0" borderId="12" xfId="63" applyFont="1" applyBorder="1" applyAlignment="1">
      <alignment horizontal="centerContinuous"/>
      <protection/>
    </xf>
    <xf numFmtId="0" fontId="2" fillId="0" borderId="13" xfId="63" applyFont="1" applyBorder="1" applyAlignment="1">
      <alignment horizontal="distributed"/>
      <protection/>
    </xf>
    <xf numFmtId="0" fontId="2" fillId="0" borderId="11" xfId="63" applyFont="1" applyBorder="1" applyAlignment="1">
      <alignment horizontal="center"/>
      <protection/>
    </xf>
    <xf numFmtId="0" fontId="2" fillId="0" borderId="13" xfId="63" applyFont="1" applyBorder="1" applyAlignment="1">
      <alignment horizontal="center"/>
      <protection/>
    </xf>
    <xf numFmtId="181" fontId="2" fillId="0" borderId="11" xfId="63" applyNumberFormat="1" applyFont="1" applyBorder="1">
      <alignment/>
      <protection/>
    </xf>
    <xf numFmtId="184" fontId="2" fillId="0" borderId="11" xfId="63" applyNumberFormat="1" applyFont="1" applyBorder="1">
      <alignment/>
      <protection/>
    </xf>
    <xf numFmtId="184" fontId="2" fillId="0" borderId="12" xfId="63" applyNumberFormat="1" applyFont="1" applyBorder="1">
      <alignment/>
      <protection/>
    </xf>
    <xf numFmtId="0" fontId="2" fillId="0" borderId="14" xfId="63" applyFont="1" applyBorder="1" applyAlignment="1">
      <alignment horizontal="center"/>
      <protection/>
    </xf>
    <xf numFmtId="180" fontId="2" fillId="0" borderId="11" xfId="63" applyNumberFormat="1" applyFont="1" applyBorder="1">
      <alignment/>
      <protection/>
    </xf>
    <xf numFmtId="185" fontId="2" fillId="0" borderId="11" xfId="63" applyNumberFormat="1" applyFont="1" applyBorder="1">
      <alignment/>
      <protection/>
    </xf>
    <xf numFmtId="180" fontId="2" fillId="0" borderId="15" xfId="63" applyNumberFormat="1" applyFont="1" applyBorder="1" applyAlignment="1">
      <alignment horizontal="right"/>
      <protection/>
    </xf>
    <xf numFmtId="180" fontId="2" fillId="0" borderId="15" xfId="63" applyNumberFormat="1" applyFont="1" applyBorder="1" applyAlignment="1">
      <alignment/>
      <protection/>
    </xf>
    <xf numFmtId="185" fontId="2" fillId="0" borderId="15" xfId="63" applyNumberFormat="1" applyFont="1" applyBorder="1" applyAlignment="1">
      <alignment/>
      <protection/>
    </xf>
    <xf numFmtId="181" fontId="2" fillId="0" borderId="15" xfId="63" applyNumberFormat="1" applyFont="1" applyBorder="1" applyAlignment="1">
      <alignment/>
      <protection/>
    </xf>
    <xf numFmtId="0" fontId="4" fillId="0" borderId="0" xfId="63" applyFont="1">
      <alignment/>
      <protection/>
    </xf>
    <xf numFmtId="0" fontId="4" fillId="0" borderId="0" xfId="63" applyFont="1" applyBorder="1">
      <alignment/>
      <protection/>
    </xf>
    <xf numFmtId="0" fontId="4" fillId="0" borderId="0" xfId="63" applyFont="1" applyAlignment="1">
      <alignment horizontal="right"/>
      <protection/>
    </xf>
    <xf numFmtId="0" fontId="4" fillId="0" borderId="0" xfId="63" applyFont="1" applyBorder="1" applyAlignment="1">
      <alignment horizontal="right"/>
      <protection/>
    </xf>
    <xf numFmtId="0" fontId="4" fillId="0" borderId="10" xfId="63" applyFont="1" applyBorder="1" applyAlignment="1">
      <alignment horizontal="distributed"/>
      <protection/>
    </xf>
    <xf numFmtId="0" fontId="4" fillId="0" borderId="11" xfId="63" applyFont="1" applyBorder="1" applyAlignment="1">
      <alignment horizontal="centerContinuous"/>
      <protection/>
    </xf>
    <xf numFmtId="0" fontId="4" fillId="0" borderId="15" xfId="63" applyFont="1" applyBorder="1" applyAlignment="1">
      <alignment horizontal="center"/>
      <protection/>
    </xf>
    <xf numFmtId="0" fontId="4" fillId="0" borderId="12" xfId="63" applyFont="1" applyBorder="1" applyAlignment="1">
      <alignment horizontal="centerContinuous"/>
      <protection/>
    </xf>
    <xf numFmtId="0" fontId="4" fillId="0" borderId="13" xfId="63" applyFont="1" applyBorder="1" applyAlignment="1">
      <alignment horizontal="distributed"/>
      <protection/>
    </xf>
    <xf numFmtId="0" fontId="4" fillId="0" borderId="11" xfId="63" applyFont="1" applyBorder="1" applyAlignment="1">
      <alignment horizontal="center"/>
      <protection/>
    </xf>
    <xf numFmtId="0" fontId="4" fillId="0" borderId="13" xfId="63" applyFont="1" applyBorder="1" applyAlignment="1">
      <alignment horizontal="center"/>
      <protection/>
    </xf>
    <xf numFmtId="181" fontId="4" fillId="0" borderId="11" xfId="63" applyNumberFormat="1" applyFont="1" applyBorder="1">
      <alignment/>
      <protection/>
    </xf>
    <xf numFmtId="184" fontId="4" fillId="0" borderId="11" xfId="63" applyNumberFormat="1" applyFont="1" applyBorder="1">
      <alignment/>
      <protection/>
    </xf>
    <xf numFmtId="184" fontId="4" fillId="0" borderId="12" xfId="63" applyNumberFormat="1" applyFont="1" applyBorder="1">
      <alignment/>
      <protection/>
    </xf>
    <xf numFmtId="0" fontId="4" fillId="0" borderId="14" xfId="63" applyFont="1" applyBorder="1" applyAlignment="1">
      <alignment horizontal="center"/>
      <protection/>
    </xf>
    <xf numFmtId="180" fontId="4" fillId="0" borderId="11" xfId="63" applyNumberFormat="1" applyFont="1" applyBorder="1">
      <alignment/>
      <protection/>
    </xf>
    <xf numFmtId="185" fontId="4" fillId="0" borderId="11" xfId="63" applyNumberFormat="1" applyFont="1" applyBorder="1">
      <alignment/>
      <protection/>
    </xf>
    <xf numFmtId="180" fontId="4" fillId="0" borderId="15" xfId="63" applyNumberFormat="1" applyFont="1" applyBorder="1" applyAlignment="1">
      <alignment horizontal="right"/>
      <protection/>
    </xf>
    <xf numFmtId="180" fontId="4" fillId="0" borderId="15" xfId="63" applyNumberFormat="1" applyFont="1" applyBorder="1" applyAlignment="1">
      <alignment/>
      <protection/>
    </xf>
    <xf numFmtId="185" fontId="4" fillId="0" borderId="15" xfId="63" applyNumberFormat="1" applyFont="1" applyBorder="1" applyAlignment="1">
      <alignment/>
      <protection/>
    </xf>
    <xf numFmtId="181" fontId="4" fillId="0" borderId="15" xfId="63" applyNumberFormat="1" applyFont="1" applyBorder="1" applyAlignment="1">
      <alignment/>
      <protection/>
    </xf>
    <xf numFmtId="0" fontId="4" fillId="0" borderId="16" xfId="63" applyFont="1" applyBorder="1" applyAlignment="1">
      <alignment horizontal="centerContinuous"/>
      <protection/>
    </xf>
    <xf numFmtId="0" fontId="4" fillId="0" borderId="15" xfId="63" applyFont="1" applyBorder="1" applyAlignment="1">
      <alignment horizontal="centerContinuous"/>
      <protection/>
    </xf>
    <xf numFmtId="0" fontId="4" fillId="0" borderId="16" xfId="63" applyFont="1" applyBorder="1">
      <alignment/>
      <protection/>
    </xf>
    <xf numFmtId="180" fontId="4" fillId="0" borderId="16" xfId="63" applyNumberFormat="1" applyFont="1" applyBorder="1" applyAlignment="1">
      <alignment/>
      <protection/>
    </xf>
    <xf numFmtId="185" fontId="4" fillId="0" borderId="16" xfId="63" applyNumberFormat="1" applyFont="1" applyBorder="1" applyAlignment="1">
      <alignment/>
      <protection/>
    </xf>
    <xf numFmtId="0" fontId="2" fillId="0" borderId="11"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1" xfId="63" applyFont="1" applyBorder="1">
      <alignment/>
      <protection/>
    </xf>
    <xf numFmtId="176" fontId="2" fillId="0" borderId="11" xfId="63" applyNumberFormat="1" applyFont="1" applyBorder="1">
      <alignment/>
      <protection/>
    </xf>
    <xf numFmtId="177" fontId="2" fillId="0" borderId="11" xfId="63" applyNumberFormat="1" applyFont="1" applyBorder="1">
      <alignment/>
      <protection/>
    </xf>
    <xf numFmtId="177" fontId="2" fillId="0" borderId="13" xfId="63" applyNumberFormat="1" applyFont="1" applyBorder="1">
      <alignment/>
      <protection/>
    </xf>
    <xf numFmtId="178" fontId="2" fillId="0" borderId="11" xfId="63" applyNumberFormat="1" applyFont="1" applyBorder="1">
      <alignment/>
      <protection/>
    </xf>
    <xf numFmtId="179" fontId="2" fillId="0" borderId="11" xfId="63" applyNumberFormat="1" applyFont="1" applyBorder="1">
      <alignment/>
      <protection/>
    </xf>
    <xf numFmtId="0" fontId="2" fillId="0" borderId="0" xfId="63" applyFont="1" applyBorder="1" applyAlignment="1">
      <alignment vertical="top"/>
      <protection/>
    </xf>
    <xf numFmtId="0" fontId="0" fillId="0" borderId="0" xfId="63" applyBorder="1" applyAlignment="1">
      <alignment vertical="top"/>
      <protection/>
    </xf>
    <xf numFmtId="0" fontId="0" fillId="0" borderId="0" xfId="63" applyAlignment="1">
      <alignment/>
      <protection/>
    </xf>
    <xf numFmtId="0" fontId="2" fillId="0" borderId="0" xfId="63" applyFont="1" applyAlignment="1">
      <alignment vertical="top"/>
      <protection/>
    </xf>
    <xf numFmtId="0" fontId="2" fillId="0" borderId="0" xfId="63" applyFont="1" applyAlignment="1">
      <alignment/>
      <protection/>
    </xf>
    <xf numFmtId="0" fontId="0" fillId="0" borderId="0" xfId="63" applyAlignment="1">
      <alignment wrapText="1"/>
      <protection/>
    </xf>
    <xf numFmtId="0" fontId="2" fillId="0" borderId="0" xfId="64" applyFont="1">
      <alignment/>
      <protection/>
    </xf>
    <xf numFmtId="0" fontId="2" fillId="0" borderId="0" xfId="64" applyFont="1" applyBorder="1">
      <alignment/>
      <protection/>
    </xf>
    <xf numFmtId="0" fontId="0" fillId="0" borderId="0" xfId="64">
      <alignment/>
      <protection/>
    </xf>
    <xf numFmtId="0" fontId="2" fillId="0" borderId="0" xfId="64" applyFont="1" applyAlignment="1">
      <alignment horizontal="right"/>
      <protection/>
    </xf>
    <xf numFmtId="0" fontId="2" fillId="0" borderId="0" xfId="64" applyFont="1" applyBorder="1" applyAlignment="1">
      <alignment horizontal="right"/>
      <protection/>
    </xf>
    <xf numFmtId="0" fontId="2" fillId="0" borderId="10" xfId="64" applyFont="1" applyBorder="1" applyAlignment="1">
      <alignment horizontal="distributed"/>
      <protection/>
    </xf>
    <xf numFmtId="0" fontId="2" fillId="0" borderId="11" xfId="64" applyFont="1" applyBorder="1" applyAlignment="1">
      <alignment horizontal="centerContinuous"/>
      <protection/>
    </xf>
    <xf numFmtId="0" fontId="2" fillId="0" borderId="12" xfId="64" applyFont="1" applyBorder="1" applyAlignment="1">
      <alignment horizontal="centerContinuous"/>
      <protection/>
    </xf>
    <xf numFmtId="0" fontId="2" fillId="0" borderId="13" xfId="64" applyFont="1" applyBorder="1" applyAlignment="1">
      <alignment horizontal="distributed"/>
      <protection/>
    </xf>
    <xf numFmtId="0" fontId="2" fillId="0" borderId="11" xfId="64" applyFont="1" applyBorder="1" applyAlignment="1">
      <alignment horizontal="center"/>
      <protection/>
    </xf>
    <xf numFmtId="0" fontId="2" fillId="0" borderId="13" xfId="64" applyFont="1" applyBorder="1" applyAlignment="1">
      <alignment horizontal="center"/>
      <protection/>
    </xf>
    <xf numFmtId="181" fontId="2" fillId="0" borderId="11" xfId="64" applyNumberFormat="1" applyFont="1" applyBorder="1">
      <alignment/>
      <protection/>
    </xf>
    <xf numFmtId="184" fontId="2" fillId="0" borderId="11" xfId="64" applyNumberFormat="1" applyFont="1" applyBorder="1">
      <alignment/>
      <protection/>
    </xf>
    <xf numFmtId="184" fontId="2" fillId="0" borderId="12" xfId="64" applyNumberFormat="1" applyFont="1" applyBorder="1">
      <alignment/>
      <protection/>
    </xf>
    <xf numFmtId="0" fontId="2" fillId="0" borderId="14" xfId="64" applyFont="1" applyBorder="1" applyAlignment="1">
      <alignment horizontal="center"/>
      <protection/>
    </xf>
    <xf numFmtId="180" fontId="2" fillId="0" borderId="11" xfId="64" applyNumberFormat="1" applyFont="1" applyBorder="1">
      <alignment/>
      <protection/>
    </xf>
    <xf numFmtId="186" fontId="2" fillId="0" borderId="11" xfId="64" applyNumberFormat="1" applyFont="1" applyBorder="1">
      <alignment/>
      <protection/>
    </xf>
    <xf numFmtId="187" fontId="2" fillId="0" borderId="11" xfId="64" applyNumberFormat="1" applyFont="1" applyBorder="1">
      <alignment/>
      <protection/>
    </xf>
    <xf numFmtId="185" fontId="2" fillId="0" borderId="11" xfId="64" applyNumberFormat="1" applyFont="1" applyBorder="1">
      <alignment/>
      <protection/>
    </xf>
    <xf numFmtId="180" fontId="2" fillId="0" borderId="15" xfId="64" applyNumberFormat="1" applyFont="1" applyBorder="1" applyAlignment="1">
      <alignment horizontal="right"/>
      <protection/>
    </xf>
    <xf numFmtId="180" fontId="2" fillId="0" borderId="15" xfId="64" applyNumberFormat="1" applyFont="1" applyBorder="1" applyAlignment="1">
      <alignment/>
      <protection/>
    </xf>
    <xf numFmtId="185" fontId="2" fillId="0" borderId="15" xfId="64" applyNumberFormat="1" applyFont="1" applyBorder="1" applyAlignment="1">
      <alignment/>
      <protection/>
    </xf>
    <xf numFmtId="181" fontId="2" fillId="0" borderId="15" xfId="64" applyNumberFormat="1" applyFont="1" applyBorder="1" applyAlignment="1">
      <alignment/>
      <protection/>
    </xf>
    <xf numFmtId="188" fontId="2" fillId="0" borderId="11" xfId="64" applyNumberFormat="1" applyFont="1" applyBorder="1">
      <alignment/>
      <protection/>
    </xf>
    <xf numFmtId="2" fontId="2" fillId="0" borderId="11" xfId="64" applyNumberFormat="1" applyFont="1" applyBorder="1">
      <alignment/>
      <protection/>
    </xf>
    <xf numFmtId="191" fontId="2" fillId="0" borderId="11" xfId="64" applyNumberFormat="1" applyFont="1" applyBorder="1">
      <alignment/>
      <protection/>
    </xf>
    <xf numFmtId="192" fontId="2" fillId="0" borderId="11" xfId="64" applyNumberFormat="1" applyFont="1" applyBorder="1">
      <alignment/>
      <protection/>
    </xf>
    <xf numFmtId="192" fontId="0" fillId="0" borderId="11" xfId="64" applyNumberFormat="1" applyBorder="1">
      <alignment/>
      <protection/>
    </xf>
    <xf numFmtId="0" fontId="2" fillId="0" borderId="0" xfId="65" applyFont="1">
      <alignment/>
      <protection/>
    </xf>
    <xf numFmtId="0" fontId="2" fillId="0" borderId="0" xfId="65" applyFont="1" applyBorder="1">
      <alignment/>
      <protection/>
    </xf>
    <xf numFmtId="0" fontId="0" fillId="0" borderId="0" xfId="65">
      <alignment/>
      <protection/>
    </xf>
    <xf numFmtId="0" fontId="2" fillId="0" borderId="0" xfId="65" applyFont="1" applyAlignment="1">
      <alignment horizontal="right"/>
      <protection/>
    </xf>
    <xf numFmtId="0" fontId="2" fillId="0" borderId="0" xfId="65" applyFont="1" applyBorder="1" applyAlignment="1">
      <alignment horizontal="right"/>
      <protection/>
    </xf>
    <xf numFmtId="0" fontId="2" fillId="0" borderId="10" xfId="65" applyFont="1" applyBorder="1" applyAlignment="1">
      <alignment horizontal="distributed"/>
      <protection/>
    </xf>
    <xf numFmtId="0" fontId="2" fillId="0" borderId="11" xfId="65" applyFont="1" applyBorder="1" applyAlignment="1">
      <alignment horizontal="centerContinuous"/>
      <protection/>
    </xf>
    <xf numFmtId="0" fontId="2" fillId="0" borderId="12" xfId="65" applyFont="1" applyBorder="1" applyAlignment="1">
      <alignment horizontal="centerContinuous"/>
      <protection/>
    </xf>
    <xf numFmtId="0" fontId="2" fillId="0" borderId="13" xfId="65" applyFont="1" applyBorder="1" applyAlignment="1">
      <alignment horizontal="distributed"/>
      <protection/>
    </xf>
    <xf numFmtId="0" fontId="2" fillId="0" borderId="11" xfId="65" applyFont="1" applyBorder="1" applyAlignment="1">
      <alignment horizontal="center"/>
      <protection/>
    </xf>
    <xf numFmtId="0" fontId="2" fillId="0" borderId="13" xfId="65" applyFont="1" applyBorder="1" applyAlignment="1">
      <alignment horizontal="center"/>
      <protection/>
    </xf>
    <xf numFmtId="181" fontId="2" fillId="0" borderId="11" xfId="65" applyNumberFormat="1" applyFont="1" applyBorder="1">
      <alignment/>
      <protection/>
    </xf>
    <xf numFmtId="184" fontId="2" fillId="0" borderId="12" xfId="65" applyNumberFormat="1" applyFont="1" applyBorder="1">
      <alignment/>
      <protection/>
    </xf>
    <xf numFmtId="0" fontId="2" fillId="0" borderId="14" xfId="65" applyFont="1" applyBorder="1" applyAlignment="1">
      <alignment horizontal="center"/>
      <protection/>
    </xf>
    <xf numFmtId="192" fontId="2" fillId="0" borderId="11" xfId="65" applyNumberFormat="1" applyFont="1" applyBorder="1">
      <alignment/>
      <protection/>
    </xf>
    <xf numFmtId="192" fontId="0" fillId="0" borderId="11" xfId="65" applyNumberFormat="1" applyBorder="1">
      <alignment/>
      <protection/>
    </xf>
    <xf numFmtId="0" fontId="2" fillId="0" borderId="0" xfId="65" applyFont="1" applyFill="1">
      <alignment/>
      <protection/>
    </xf>
    <xf numFmtId="0" fontId="2" fillId="0" borderId="11" xfId="65" applyFont="1" applyFill="1" applyBorder="1" applyAlignment="1">
      <alignment horizontal="centerContinuous"/>
      <protection/>
    </xf>
    <xf numFmtId="0" fontId="2" fillId="0" borderId="11" xfId="65" applyFont="1" applyFill="1" applyBorder="1" applyAlignment="1">
      <alignment horizontal="center"/>
      <protection/>
    </xf>
    <xf numFmtId="181" fontId="2" fillId="0" borderId="11" xfId="65" applyNumberFormat="1" applyFont="1" applyFill="1" applyBorder="1">
      <alignment/>
      <protection/>
    </xf>
    <xf numFmtId="0" fontId="0" fillId="0" borderId="0" xfId="65" applyFill="1">
      <alignment/>
      <protection/>
    </xf>
    <xf numFmtId="0" fontId="2" fillId="0" borderId="10" xfId="65" applyFont="1" applyFill="1" applyBorder="1" applyAlignment="1">
      <alignment horizontal="distributed"/>
      <protection/>
    </xf>
    <xf numFmtId="0" fontId="2" fillId="0" borderId="13" xfId="65" applyFont="1" applyFill="1" applyBorder="1" applyAlignment="1">
      <alignment horizontal="distributed"/>
      <protection/>
    </xf>
    <xf numFmtId="0" fontId="2" fillId="0" borderId="13" xfId="65" applyFont="1" applyFill="1" applyBorder="1" applyAlignment="1">
      <alignment horizontal="center"/>
      <protection/>
    </xf>
    <xf numFmtId="0" fontId="2" fillId="0" borderId="14" xfId="65" applyFont="1" applyFill="1" applyBorder="1" applyAlignment="1">
      <alignment horizontal="center"/>
      <protection/>
    </xf>
    <xf numFmtId="180" fontId="2" fillId="0" borderId="11" xfId="65" applyNumberFormat="1" applyFont="1" applyFill="1" applyBorder="1">
      <alignment/>
      <protection/>
    </xf>
    <xf numFmtId="192" fontId="2" fillId="0" borderId="11" xfId="65" applyNumberFormat="1" applyFont="1" applyFill="1" applyBorder="1">
      <alignment/>
      <protection/>
    </xf>
    <xf numFmtId="2" fontId="2" fillId="0" borderId="11" xfId="65" applyNumberFormat="1" applyFont="1" applyFill="1" applyBorder="1">
      <alignment/>
      <protection/>
    </xf>
    <xf numFmtId="185" fontId="2" fillId="0" borderId="11" xfId="65" applyNumberFormat="1" applyFont="1" applyFill="1" applyBorder="1">
      <alignment/>
      <protection/>
    </xf>
    <xf numFmtId="180" fontId="2" fillId="0" borderId="15" xfId="65" applyNumberFormat="1" applyFont="1" applyFill="1" applyBorder="1" applyAlignment="1">
      <alignment horizontal="right"/>
      <protection/>
    </xf>
    <xf numFmtId="180" fontId="2" fillId="0" borderId="15" xfId="65" applyNumberFormat="1" applyFont="1" applyFill="1" applyBorder="1" applyAlignment="1">
      <alignment/>
      <protection/>
    </xf>
    <xf numFmtId="185" fontId="2" fillId="0" borderId="15" xfId="65" applyNumberFormat="1" applyFont="1" applyFill="1" applyBorder="1" applyAlignment="1">
      <alignment/>
      <protection/>
    </xf>
    <xf numFmtId="181" fontId="2" fillId="0" borderId="15" xfId="65" applyNumberFormat="1" applyFont="1" applyFill="1" applyBorder="1" applyAlignment="1">
      <alignment/>
      <protection/>
    </xf>
    <xf numFmtId="181" fontId="2" fillId="0" borderId="11" xfId="65" applyNumberFormat="1" applyFont="1" applyFill="1" applyBorder="1" applyAlignment="1">
      <alignment horizontal="center"/>
      <protection/>
    </xf>
    <xf numFmtId="193" fontId="2" fillId="0" borderId="16" xfId="65" applyNumberFormat="1" applyFont="1" applyBorder="1" applyAlignment="1">
      <alignment horizontal="center"/>
      <protection/>
    </xf>
    <xf numFmtId="0" fontId="2" fillId="0" borderId="0" xfId="66" applyFont="1">
      <alignment/>
      <protection/>
    </xf>
    <xf numFmtId="0" fontId="2" fillId="0" borderId="0" xfId="65" applyFont="1" applyFill="1" applyAlignment="1">
      <alignment horizontal="right"/>
      <protection/>
    </xf>
    <xf numFmtId="0" fontId="0" fillId="0" borderId="0" xfId="65" applyFill="1" applyAlignment="1">
      <alignment horizontal="right"/>
      <protection/>
    </xf>
    <xf numFmtId="183" fontId="2" fillId="0" borderId="0" xfId="49" applyNumberFormat="1" applyFont="1" applyFill="1" applyAlignment="1">
      <alignment horizontal="right"/>
    </xf>
    <xf numFmtId="183" fontId="0" fillId="0" borderId="0" xfId="49" applyNumberFormat="1" applyFont="1" applyFill="1" applyAlignment="1">
      <alignment horizontal="right"/>
    </xf>
    <xf numFmtId="0" fontId="2" fillId="33" borderId="0" xfId="65" applyFont="1" applyFill="1">
      <alignment/>
      <protection/>
    </xf>
    <xf numFmtId="177" fontId="2" fillId="33" borderId="0" xfId="65" applyNumberFormat="1" applyFont="1" applyFill="1">
      <alignment/>
      <protection/>
    </xf>
    <xf numFmtId="0" fontId="2" fillId="33" borderId="11" xfId="65" applyFont="1" applyFill="1" applyBorder="1" applyAlignment="1">
      <alignment horizontal="centerContinuous"/>
      <protection/>
    </xf>
    <xf numFmtId="177" fontId="2" fillId="33" borderId="11" xfId="65" applyNumberFormat="1" applyFont="1" applyFill="1" applyBorder="1" applyAlignment="1">
      <alignment horizontal="centerContinuous"/>
      <protection/>
    </xf>
    <xf numFmtId="181" fontId="2" fillId="33" borderId="11" xfId="65" applyNumberFormat="1" applyFont="1" applyFill="1" applyBorder="1">
      <alignment/>
      <protection/>
    </xf>
    <xf numFmtId="0" fontId="0" fillId="33" borderId="0" xfId="65" applyFill="1">
      <alignment/>
      <protection/>
    </xf>
    <xf numFmtId="177" fontId="0" fillId="33" borderId="0" xfId="65" applyNumberFormat="1" applyFill="1">
      <alignment/>
      <protection/>
    </xf>
    <xf numFmtId="0" fontId="2" fillId="33" borderId="11" xfId="65" applyFont="1" applyFill="1" applyBorder="1" applyAlignment="1">
      <alignment horizontal="center"/>
      <protection/>
    </xf>
    <xf numFmtId="0" fontId="0" fillId="33" borderId="0" xfId="65" applyFont="1" applyFill="1">
      <alignment/>
      <protection/>
    </xf>
    <xf numFmtId="181" fontId="2" fillId="33" borderId="16" xfId="65" applyNumberFormat="1" applyFont="1" applyFill="1" applyBorder="1" applyAlignment="1">
      <alignment horizontal="right"/>
      <protection/>
    </xf>
    <xf numFmtId="183" fontId="2" fillId="33" borderId="15" xfId="49" applyNumberFormat="1" applyFont="1" applyFill="1" applyBorder="1" applyAlignment="1">
      <alignment horizontal="right"/>
    </xf>
    <xf numFmtId="177" fontId="2" fillId="33" borderId="15" xfId="49" applyNumberFormat="1" applyFont="1" applyFill="1" applyBorder="1" applyAlignment="1">
      <alignment horizontal="right"/>
    </xf>
    <xf numFmtId="181" fontId="2" fillId="33" borderId="11" xfId="65" applyNumberFormat="1" applyFont="1" applyFill="1" applyBorder="1" applyAlignment="1">
      <alignment horizontal="center"/>
      <protection/>
    </xf>
    <xf numFmtId="177" fontId="2" fillId="33" borderId="15" xfId="65" applyNumberFormat="1" applyFont="1" applyFill="1" applyBorder="1">
      <alignment/>
      <protection/>
    </xf>
    <xf numFmtId="181" fontId="2" fillId="33" borderId="16" xfId="65" applyNumberFormat="1" applyFont="1" applyFill="1" applyBorder="1">
      <alignment/>
      <protection/>
    </xf>
    <xf numFmtId="0" fontId="2" fillId="33" borderId="0" xfId="65" applyFont="1" applyFill="1" applyBorder="1">
      <alignment/>
      <protection/>
    </xf>
    <xf numFmtId="0" fontId="2" fillId="33" borderId="0" xfId="65" applyFont="1" applyFill="1" applyAlignment="1">
      <alignment horizontal="right"/>
      <protection/>
    </xf>
    <xf numFmtId="177" fontId="2" fillId="33" borderId="17" xfId="65" applyNumberFormat="1" applyFont="1" applyFill="1" applyBorder="1" applyAlignment="1">
      <alignment horizontal="right"/>
      <protection/>
    </xf>
    <xf numFmtId="0" fontId="2" fillId="33" borderId="0" xfId="65" applyFont="1" applyFill="1" applyBorder="1" applyAlignment="1">
      <alignment horizontal="right"/>
      <protection/>
    </xf>
    <xf numFmtId="177" fontId="0" fillId="33" borderId="0" xfId="0" applyNumberFormat="1" applyFill="1" applyBorder="1" applyAlignment="1">
      <alignment horizontal="center"/>
    </xf>
    <xf numFmtId="0" fontId="0" fillId="33" borderId="13" xfId="0" applyFill="1" applyBorder="1" applyAlignment="1">
      <alignment horizontal="center"/>
    </xf>
    <xf numFmtId="0" fontId="2" fillId="33" borderId="12" xfId="65" applyFont="1" applyFill="1" applyBorder="1" applyAlignment="1">
      <alignment horizontal="centerContinuous"/>
      <protection/>
    </xf>
    <xf numFmtId="193" fontId="2" fillId="33" borderId="12" xfId="65" applyNumberFormat="1" applyFont="1" applyFill="1" applyBorder="1" applyAlignment="1">
      <alignment horizontal="center"/>
      <protection/>
    </xf>
    <xf numFmtId="181" fontId="2" fillId="33" borderId="12" xfId="65" applyNumberFormat="1" applyFont="1" applyFill="1" applyBorder="1">
      <alignment/>
      <protection/>
    </xf>
    <xf numFmtId="184" fontId="2" fillId="33" borderId="12" xfId="65" applyNumberFormat="1" applyFont="1" applyFill="1" applyBorder="1">
      <alignment/>
      <protection/>
    </xf>
    <xf numFmtId="177" fontId="2" fillId="33" borderId="18" xfId="65" applyNumberFormat="1" applyFont="1" applyFill="1" applyBorder="1">
      <alignment/>
      <protection/>
    </xf>
    <xf numFmtId="177" fontId="2" fillId="33" borderId="0" xfId="65" applyNumberFormat="1" applyFont="1" applyFill="1" applyBorder="1">
      <alignment/>
      <protection/>
    </xf>
    <xf numFmtId="177" fontId="0" fillId="33" borderId="19" xfId="65" applyNumberFormat="1" applyFill="1" applyBorder="1">
      <alignment/>
      <protection/>
    </xf>
    <xf numFmtId="0" fontId="2" fillId="33" borderId="10" xfId="65" applyFont="1" applyFill="1" applyBorder="1" applyAlignment="1">
      <alignment horizontal="distributed"/>
      <protection/>
    </xf>
    <xf numFmtId="0" fontId="2" fillId="33" borderId="13" xfId="65" applyFont="1" applyFill="1" applyBorder="1" applyAlignment="1">
      <alignment horizontal="distributed"/>
      <protection/>
    </xf>
    <xf numFmtId="0" fontId="2" fillId="33" borderId="13" xfId="65" applyFont="1" applyFill="1" applyBorder="1" applyAlignment="1">
      <alignment horizontal="center"/>
      <protection/>
    </xf>
    <xf numFmtId="0" fontId="2" fillId="33" borderId="14" xfId="65" applyFont="1" applyFill="1" applyBorder="1" applyAlignment="1">
      <alignment horizontal="center"/>
      <protection/>
    </xf>
    <xf numFmtId="180" fontId="2" fillId="33" borderId="11" xfId="65" applyNumberFormat="1" applyFont="1" applyFill="1" applyBorder="1">
      <alignment/>
      <protection/>
    </xf>
    <xf numFmtId="180" fontId="2" fillId="33" borderId="15" xfId="65" applyNumberFormat="1" applyFont="1" applyFill="1" applyBorder="1" applyAlignment="1">
      <alignment horizontal="right"/>
      <protection/>
    </xf>
    <xf numFmtId="0" fontId="2" fillId="33" borderId="0" xfId="66" applyFont="1" applyFill="1">
      <alignment/>
      <protection/>
    </xf>
    <xf numFmtId="0" fontId="0" fillId="33" borderId="0" xfId="65" applyFill="1" applyBorder="1">
      <alignment/>
      <protection/>
    </xf>
    <xf numFmtId="180" fontId="2" fillId="33" borderId="15" xfId="65" applyNumberFormat="1" applyFont="1" applyFill="1" applyBorder="1" applyAlignment="1">
      <alignment/>
      <protection/>
    </xf>
    <xf numFmtId="191" fontId="2" fillId="33" borderId="12" xfId="65" applyNumberFormat="1" applyFont="1" applyFill="1" applyBorder="1">
      <alignment/>
      <protection/>
    </xf>
    <xf numFmtId="191" fontId="2" fillId="0" borderId="0" xfId="65" applyNumberFormat="1" applyFont="1" applyFill="1">
      <alignment/>
      <protection/>
    </xf>
    <xf numFmtId="191" fontId="2" fillId="0" borderId="10" xfId="65" applyNumberFormat="1" applyFont="1" applyFill="1" applyBorder="1" applyAlignment="1">
      <alignment horizontal="distributed"/>
      <protection/>
    </xf>
    <xf numFmtId="191" fontId="2" fillId="0" borderId="13" xfId="65" applyNumberFormat="1" applyFont="1" applyFill="1" applyBorder="1" applyAlignment="1">
      <alignment horizontal="distributed"/>
      <protection/>
    </xf>
    <xf numFmtId="191" fontId="2" fillId="0" borderId="13" xfId="65" applyNumberFormat="1" applyFont="1" applyFill="1" applyBorder="1" applyAlignment="1">
      <alignment horizontal="center"/>
      <protection/>
    </xf>
    <xf numFmtId="191" fontId="0" fillId="0" borderId="0" xfId="65" applyNumberFormat="1" applyFill="1">
      <alignment/>
      <protection/>
    </xf>
    <xf numFmtId="2" fontId="2" fillId="33" borderId="11" xfId="65" applyNumberFormat="1" applyFont="1" applyFill="1" applyBorder="1">
      <alignment/>
      <protection/>
    </xf>
    <xf numFmtId="185" fontId="2" fillId="33" borderId="11" xfId="65" applyNumberFormat="1" applyFont="1" applyFill="1" applyBorder="1">
      <alignment/>
      <protection/>
    </xf>
    <xf numFmtId="185" fontId="2" fillId="33" borderId="15" xfId="65" applyNumberFormat="1" applyFont="1" applyFill="1" applyBorder="1" applyAlignment="1">
      <alignment/>
      <protection/>
    </xf>
    <xf numFmtId="181" fontId="2" fillId="33" borderId="15" xfId="65" applyNumberFormat="1" applyFont="1" applyFill="1" applyBorder="1" applyAlignment="1">
      <alignment/>
      <protection/>
    </xf>
    <xf numFmtId="191" fontId="2" fillId="33" borderId="14" xfId="65" applyNumberFormat="1" applyFont="1" applyFill="1" applyBorder="1" applyAlignment="1">
      <alignment horizontal="center"/>
      <protection/>
    </xf>
    <xf numFmtId="191" fontId="2" fillId="33" borderId="11" xfId="65" applyNumberFormat="1" applyFont="1" applyFill="1" applyBorder="1">
      <alignment/>
      <protection/>
    </xf>
    <xf numFmtId="192" fontId="2" fillId="33" borderId="11" xfId="65" applyNumberFormat="1" applyFont="1" applyFill="1" applyBorder="1">
      <alignment/>
      <protection/>
    </xf>
    <xf numFmtId="0" fontId="0" fillId="33" borderId="0" xfId="65" applyFill="1" applyAlignment="1">
      <alignment horizontal="right"/>
      <protection/>
    </xf>
    <xf numFmtId="183" fontId="0" fillId="33" borderId="0" xfId="49" applyNumberFormat="1" applyFont="1" applyFill="1" applyAlignment="1">
      <alignment horizontal="right"/>
    </xf>
    <xf numFmtId="191" fontId="0" fillId="33" borderId="0" xfId="65" applyNumberFormat="1" applyFill="1">
      <alignment/>
      <protection/>
    </xf>
    <xf numFmtId="0" fontId="44" fillId="34" borderId="0" xfId="65" applyFont="1" applyFill="1" applyAlignment="1">
      <alignment vertical="center"/>
      <protection/>
    </xf>
    <xf numFmtId="0" fontId="2" fillId="34" borderId="0" xfId="65" applyFont="1" applyFill="1" applyAlignment="1">
      <alignment vertical="center"/>
      <protection/>
    </xf>
    <xf numFmtId="0" fontId="2" fillId="34" borderId="0" xfId="65" applyFont="1" applyFill="1" applyAlignment="1">
      <alignment horizontal="right" vertical="center"/>
      <protection/>
    </xf>
    <xf numFmtId="183" fontId="2" fillId="34" borderId="0" xfId="49" applyNumberFormat="1" applyFont="1" applyFill="1" applyAlignment="1">
      <alignment horizontal="right" vertical="center"/>
    </xf>
    <xf numFmtId="0" fontId="2" fillId="0" borderId="0" xfId="65" applyFont="1" applyFill="1" applyAlignment="1">
      <alignment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 fillId="0" borderId="22" xfId="65" applyFont="1" applyFill="1" applyBorder="1" applyAlignment="1">
      <alignment horizontal="center" vertical="center"/>
      <protection/>
    </xf>
    <xf numFmtId="0" fontId="2" fillId="0" borderId="20" xfId="65" applyFont="1" applyFill="1" applyBorder="1" applyAlignment="1">
      <alignment horizontal="centerContinuous" vertical="center"/>
      <protection/>
    </xf>
    <xf numFmtId="0" fontId="2" fillId="0" borderId="11" xfId="65" applyFont="1" applyFill="1" applyBorder="1" applyAlignment="1">
      <alignment horizontal="center" vertical="center"/>
      <protection/>
    </xf>
    <xf numFmtId="0" fontId="2" fillId="0" borderId="11" xfId="65" applyFont="1" applyFill="1" applyBorder="1" applyAlignment="1">
      <alignment horizontal="centerContinuous" vertical="center"/>
      <protection/>
    </xf>
    <xf numFmtId="193" fontId="2" fillId="0" borderId="16" xfId="65" applyNumberFormat="1" applyFont="1" applyFill="1" applyBorder="1" applyAlignment="1">
      <alignment horizontal="center" vertical="center"/>
      <protection/>
    </xf>
    <xf numFmtId="181" fontId="2" fillId="0" borderId="0" xfId="65" applyNumberFormat="1" applyFont="1" applyFill="1" applyBorder="1" applyAlignment="1">
      <alignment horizontal="center" vertical="center"/>
      <protection/>
    </xf>
    <xf numFmtId="0" fontId="44" fillId="35" borderId="0" xfId="65" applyFont="1" applyFill="1" applyBorder="1" applyAlignment="1">
      <alignment vertical="center"/>
      <protection/>
    </xf>
    <xf numFmtId="0" fontId="2" fillId="35" borderId="0" xfId="65" applyFont="1" applyFill="1" applyBorder="1" applyAlignment="1">
      <alignment vertical="center"/>
      <protection/>
    </xf>
    <xf numFmtId="0" fontId="2" fillId="35" borderId="0" xfId="65" applyFont="1" applyFill="1" applyBorder="1" applyAlignment="1">
      <alignment horizontal="right" vertical="center"/>
      <protection/>
    </xf>
    <xf numFmtId="0" fontId="2" fillId="0" borderId="0" xfId="65" applyFont="1" applyFill="1" applyBorder="1" applyAlignment="1">
      <alignment vertical="center"/>
      <protection/>
    </xf>
    <xf numFmtId="0" fontId="2" fillId="0" borderId="0" xfId="65" applyFont="1" applyFill="1" applyBorder="1" applyAlignment="1">
      <alignment horizontal="right" vertical="center"/>
      <protection/>
    </xf>
    <xf numFmtId="0" fontId="2" fillId="0" borderId="23" xfId="65" applyFont="1" applyFill="1" applyBorder="1" applyAlignment="1">
      <alignment horizontal="centerContinuous" vertical="center"/>
      <protection/>
    </xf>
    <xf numFmtId="181" fontId="2" fillId="0" borderId="0" xfId="65" applyNumberFormat="1" applyFont="1" applyFill="1" applyBorder="1" applyAlignment="1">
      <alignment vertical="center"/>
      <protection/>
    </xf>
    <xf numFmtId="0" fontId="2" fillId="0" borderId="24" xfId="65" applyFont="1" applyFill="1" applyBorder="1" applyAlignment="1">
      <alignment horizontal="center" vertical="center"/>
      <protection/>
    </xf>
    <xf numFmtId="180" fontId="2" fillId="0" borderId="25" xfId="65" applyNumberFormat="1" applyFont="1" applyFill="1" applyBorder="1" applyAlignment="1">
      <alignment vertical="center"/>
      <protection/>
    </xf>
    <xf numFmtId="180" fontId="2" fillId="0" borderId="24" xfId="65" applyNumberFormat="1" applyFont="1" applyFill="1" applyBorder="1" applyAlignment="1">
      <alignment horizontal="right" vertical="center"/>
      <protection/>
    </xf>
    <xf numFmtId="180" fontId="2" fillId="0" borderId="24" xfId="65" applyNumberFormat="1" applyFont="1" applyFill="1" applyBorder="1" applyAlignment="1">
      <alignment vertical="center"/>
      <protection/>
    </xf>
    <xf numFmtId="191" fontId="2" fillId="0" borderId="25" xfId="65" applyNumberFormat="1" applyFont="1" applyFill="1" applyBorder="1" applyAlignment="1">
      <alignment vertical="center"/>
      <protection/>
    </xf>
    <xf numFmtId="2" fontId="2" fillId="0" borderId="25" xfId="65" applyNumberFormat="1" applyFont="1" applyFill="1" applyBorder="1" applyAlignment="1">
      <alignment vertical="center"/>
      <protection/>
    </xf>
    <xf numFmtId="185" fontId="2" fillId="0" borderId="24" xfId="65" applyNumberFormat="1" applyFont="1" applyFill="1" applyBorder="1" applyAlignment="1">
      <alignment vertical="center"/>
      <protection/>
    </xf>
    <xf numFmtId="185" fontId="2" fillId="0" borderId="25" xfId="65" applyNumberFormat="1" applyFont="1" applyFill="1" applyBorder="1" applyAlignment="1">
      <alignment vertical="center"/>
      <protection/>
    </xf>
    <xf numFmtId="181" fontId="2" fillId="0" borderId="24" xfId="65" applyNumberFormat="1" applyFont="1" applyFill="1" applyBorder="1" applyAlignment="1">
      <alignment vertical="center"/>
      <protection/>
    </xf>
    <xf numFmtId="191" fontId="2" fillId="0" borderId="0" xfId="65" applyNumberFormat="1" applyFont="1" applyFill="1" applyBorder="1" applyAlignment="1">
      <alignment vertical="center"/>
      <protection/>
    </xf>
    <xf numFmtId="192" fontId="2" fillId="0" borderId="26" xfId="65" applyNumberFormat="1" applyFont="1" applyFill="1" applyBorder="1" applyAlignment="1">
      <alignment vertical="center"/>
      <protection/>
    </xf>
    <xf numFmtId="0" fontId="2" fillId="0" borderId="0" xfId="66" applyFont="1" applyFill="1" applyBorder="1" applyAlignment="1">
      <alignment vertical="center"/>
      <protection/>
    </xf>
    <xf numFmtId="0" fontId="44" fillId="0" borderId="0" xfId="65" applyFont="1" applyFill="1" applyBorder="1" applyAlignment="1">
      <alignment vertical="center"/>
      <protection/>
    </xf>
    <xf numFmtId="0" fontId="2" fillId="0" borderId="27" xfId="65" applyFont="1" applyFill="1" applyBorder="1" applyAlignment="1">
      <alignment horizontal="center" vertical="center"/>
      <protection/>
    </xf>
    <xf numFmtId="181" fontId="2" fillId="0" borderId="28" xfId="65" applyNumberFormat="1" applyFont="1" applyFill="1" applyBorder="1" applyAlignment="1">
      <alignment vertical="center" shrinkToFit="1"/>
      <protection/>
    </xf>
    <xf numFmtId="181" fontId="2" fillId="0" borderId="29" xfId="65" applyNumberFormat="1" applyFont="1" applyFill="1" applyBorder="1" applyAlignment="1">
      <alignment vertical="center" shrinkToFit="1"/>
      <protection/>
    </xf>
    <xf numFmtId="181" fontId="2" fillId="0" borderId="30" xfId="65" applyNumberFormat="1" applyFont="1" applyFill="1" applyBorder="1" applyAlignment="1">
      <alignment horizontal="right" vertical="center" shrinkToFit="1"/>
      <protection/>
    </xf>
    <xf numFmtId="181" fontId="2" fillId="0" borderId="30" xfId="65" applyNumberFormat="1" applyFont="1" applyFill="1" applyBorder="1" applyAlignment="1">
      <alignment vertical="center" shrinkToFit="1"/>
      <protection/>
    </xf>
    <xf numFmtId="181" fontId="2" fillId="0" borderId="31" xfId="65" applyNumberFormat="1" applyFont="1" applyFill="1" applyBorder="1" applyAlignment="1">
      <alignment vertical="center" shrinkToFit="1"/>
      <protection/>
    </xf>
    <xf numFmtId="181" fontId="2" fillId="0" borderId="32" xfId="65" applyNumberFormat="1" applyFont="1" applyFill="1" applyBorder="1" applyAlignment="1">
      <alignment vertical="center"/>
      <protection/>
    </xf>
    <xf numFmtId="181" fontId="2" fillId="0" borderId="33" xfId="65" applyNumberFormat="1" applyFont="1" applyFill="1" applyBorder="1" applyAlignment="1">
      <alignment vertical="center"/>
      <protection/>
    </xf>
    <xf numFmtId="181" fontId="2" fillId="0" borderId="32" xfId="65" applyNumberFormat="1"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2" fillId="0" borderId="34" xfId="65" applyFont="1" applyFill="1" applyBorder="1" applyAlignment="1">
      <alignment horizontal="distributed" vertical="center"/>
      <protection/>
    </xf>
    <xf numFmtId="181" fontId="2" fillId="0" borderId="35" xfId="65" applyNumberFormat="1" applyFont="1" applyFill="1" applyBorder="1" applyAlignment="1">
      <alignment vertical="center" shrinkToFit="1"/>
      <protection/>
    </xf>
    <xf numFmtId="181" fontId="2" fillId="0" borderId="36" xfId="65" applyNumberFormat="1" applyFont="1" applyFill="1" applyBorder="1" applyAlignment="1">
      <alignment vertical="center" shrinkToFit="1"/>
      <protection/>
    </xf>
    <xf numFmtId="181" fontId="2" fillId="0" borderId="37" xfId="65" applyNumberFormat="1" applyFont="1" applyFill="1" applyBorder="1" applyAlignment="1">
      <alignment horizontal="right" vertical="center" shrinkToFit="1"/>
      <protection/>
    </xf>
    <xf numFmtId="181" fontId="2" fillId="0" borderId="37" xfId="65" applyNumberFormat="1" applyFont="1" applyFill="1" applyBorder="1" applyAlignment="1">
      <alignment vertical="center" shrinkToFit="1"/>
      <protection/>
    </xf>
    <xf numFmtId="0" fontId="2" fillId="0" borderId="36" xfId="65" applyFont="1" applyFill="1" applyBorder="1" applyAlignment="1">
      <alignment vertical="center" shrinkToFit="1"/>
      <protection/>
    </xf>
    <xf numFmtId="181" fontId="2" fillId="0" borderId="38" xfId="65" applyNumberFormat="1" applyFont="1" applyFill="1" applyBorder="1" applyAlignment="1">
      <alignment vertical="center" shrinkToFit="1"/>
      <protection/>
    </xf>
    <xf numFmtId="181" fontId="2" fillId="0" borderId="39" xfId="65" applyNumberFormat="1" applyFont="1" applyFill="1" applyBorder="1" applyAlignment="1">
      <alignment vertical="center" shrinkToFit="1"/>
      <protection/>
    </xf>
    <xf numFmtId="181" fontId="2" fillId="0" borderId="40" xfId="65" applyNumberFormat="1" applyFont="1" applyFill="1" applyBorder="1" applyAlignment="1">
      <alignment vertical="center" shrinkToFit="1"/>
      <protection/>
    </xf>
    <xf numFmtId="181" fontId="2" fillId="0" borderId="39" xfId="65" applyNumberFormat="1" applyFont="1" applyFill="1" applyBorder="1" applyAlignment="1">
      <alignment horizontal="center" vertical="center" shrinkToFit="1"/>
      <protection/>
    </xf>
    <xf numFmtId="0" fontId="2" fillId="0" borderId="41" xfId="65" applyFont="1" applyFill="1" applyBorder="1" applyAlignment="1">
      <alignment horizontal="distributed" vertical="center"/>
      <protection/>
    </xf>
    <xf numFmtId="181" fontId="2" fillId="0" borderId="42" xfId="65" applyNumberFormat="1" applyFont="1" applyFill="1" applyBorder="1" applyAlignment="1">
      <alignment vertical="center" shrinkToFit="1"/>
      <protection/>
    </xf>
    <xf numFmtId="181" fontId="2" fillId="0" borderId="43" xfId="65" applyNumberFormat="1" applyFont="1" applyFill="1" applyBorder="1" applyAlignment="1">
      <alignment vertical="center" shrinkToFit="1"/>
      <protection/>
    </xf>
    <xf numFmtId="181" fontId="2" fillId="0" borderId="44" xfId="65" applyNumberFormat="1" applyFont="1" applyFill="1" applyBorder="1" applyAlignment="1">
      <alignment horizontal="right" vertical="center" shrinkToFit="1"/>
      <protection/>
    </xf>
    <xf numFmtId="181" fontId="2" fillId="0" borderId="44" xfId="65" applyNumberFormat="1" applyFont="1" applyFill="1" applyBorder="1" applyAlignment="1">
      <alignment vertical="center" shrinkToFit="1"/>
      <protection/>
    </xf>
    <xf numFmtId="181" fontId="2" fillId="0" borderId="45" xfId="65" applyNumberFormat="1" applyFont="1" applyFill="1" applyBorder="1" applyAlignment="1">
      <alignment vertical="center" shrinkToFit="1"/>
      <protection/>
    </xf>
    <xf numFmtId="181" fontId="2" fillId="0" borderId="46" xfId="65" applyNumberFormat="1" applyFont="1" applyFill="1" applyBorder="1" applyAlignment="1">
      <alignment vertical="center" shrinkToFit="1"/>
      <protection/>
    </xf>
    <xf numFmtId="181" fontId="2" fillId="0" borderId="47" xfId="65" applyNumberFormat="1" applyFont="1" applyFill="1" applyBorder="1" applyAlignment="1">
      <alignment vertical="center" shrinkToFit="1"/>
      <protection/>
    </xf>
    <xf numFmtId="181" fontId="2" fillId="0" borderId="46" xfId="65" applyNumberFormat="1" applyFont="1" applyFill="1" applyBorder="1" applyAlignment="1">
      <alignment horizontal="center" vertical="center" shrinkToFit="1"/>
      <protection/>
    </xf>
    <xf numFmtId="0" fontId="2" fillId="0" borderId="48" xfId="65" applyFont="1" applyFill="1" applyBorder="1" applyAlignment="1">
      <alignment vertical="center" shrinkToFit="1"/>
      <protection/>
    </xf>
    <xf numFmtId="0" fontId="2" fillId="0" borderId="46" xfId="65" applyFont="1" applyFill="1" applyBorder="1" applyAlignment="1">
      <alignment vertical="center" shrinkToFit="1"/>
      <protection/>
    </xf>
    <xf numFmtId="0" fontId="2" fillId="0" borderId="49" xfId="65" applyFont="1" applyFill="1" applyBorder="1" applyAlignment="1">
      <alignment horizontal="distributed" vertical="center"/>
      <protection/>
    </xf>
    <xf numFmtId="181" fontId="2" fillId="0" borderId="50" xfId="65" applyNumberFormat="1" applyFont="1" applyFill="1" applyBorder="1" applyAlignment="1">
      <alignment vertical="center" shrinkToFit="1"/>
      <protection/>
    </xf>
    <xf numFmtId="181" fontId="2" fillId="0" borderId="51" xfId="65" applyNumberFormat="1" applyFont="1" applyFill="1" applyBorder="1" applyAlignment="1">
      <alignment vertical="center" shrinkToFit="1"/>
      <protection/>
    </xf>
    <xf numFmtId="181" fontId="2" fillId="0" borderId="52" xfId="65" applyNumberFormat="1" applyFont="1" applyFill="1" applyBorder="1" applyAlignment="1">
      <alignment horizontal="right" vertical="center" shrinkToFit="1"/>
      <protection/>
    </xf>
    <xf numFmtId="181" fontId="2" fillId="0" borderId="52" xfId="65" applyNumberFormat="1" applyFont="1" applyFill="1" applyBorder="1" applyAlignment="1">
      <alignment vertical="center" shrinkToFit="1"/>
      <protection/>
    </xf>
    <xf numFmtId="181" fontId="2" fillId="0" borderId="53" xfId="65" applyNumberFormat="1" applyFont="1" applyFill="1" applyBorder="1" applyAlignment="1">
      <alignment vertical="center" shrinkToFit="1"/>
      <protection/>
    </xf>
    <xf numFmtId="181" fontId="2" fillId="0" borderId="54" xfId="65" applyNumberFormat="1" applyFont="1" applyFill="1" applyBorder="1" applyAlignment="1">
      <alignment vertical="center" shrinkToFit="1"/>
      <protection/>
    </xf>
    <xf numFmtId="181" fontId="2" fillId="0" borderId="55" xfId="65" applyNumberFormat="1" applyFont="1" applyFill="1" applyBorder="1" applyAlignment="1">
      <alignment vertical="center" shrinkToFit="1"/>
      <protection/>
    </xf>
    <xf numFmtId="181" fontId="2" fillId="0" borderId="54" xfId="65" applyNumberFormat="1" applyFont="1" applyFill="1" applyBorder="1" applyAlignment="1">
      <alignment horizontal="center" vertical="center" shrinkToFit="1"/>
      <protection/>
    </xf>
    <xf numFmtId="180" fontId="2" fillId="0" borderId="39" xfId="65" applyNumberFormat="1" applyFont="1" applyFill="1" applyBorder="1" applyAlignment="1">
      <alignment vertical="center"/>
      <protection/>
    </xf>
    <xf numFmtId="191" fontId="2" fillId="0" borderId="39" xfId="65" applyNumberFormat="1" applyFont="1" applyFill="1" applyBorder="1" applyAlignment="1">
      <alignment vertical="center"/>
      <protection/>
    </xf>
    <xf numFmtId="2" fontId="2" fillId="0" borderId="39" xfId="65" applyNumberFormat="1" applyFont="1" applyFill="1" applyBorder="1" applyAlignment="1">
      <alignment vertical="center"/>
      <protection/>
    </xf>
    <xf numFmtId="185" fontId="2" fillId="0" borderId="39" xfId="65" applyNumberFormat="1" applyFont="1" applyFill="1" applyBorder="1" applyAlignment="1">
      <alignment vertical="center"/>
      <protection/>
    </xf>
    <xf numFmtId="181" fontId="2" fillId="0" borderId="39" xfId="65" applyNumberFormat="1" applyFont="1" applyFill="1" applyBorder="1" applyAlignment="1">
      <alignment vertical="center"/>
      <protection/>
    </xf>
    <xf numFmtId="192" fontId="2" fillId="0" borderId="40" xfId="65" applyNumberFormat="1" applyFont="1" applyFill="1" applyBorder="1" applyAlignment="1">
      <alignment vertical="center"/>
      <protection/>
    </xf>
    <xf numFmtId="180" fontId="2" fillId="0" borderId="46" xfId="65" applyNumberFormat="1" applyFont="1" applyFill="1" applyBorder="1" applyAlignment="1">
      <alignment vertical="center"/>
      <protection/>
    </xf>
    <xf numFmtId="191" fontId="2" fillId="0" borderId="46" xfId="65" applyNumberFormat="1" applyFont="1" applyFill="1" applyBorder="1" applyAlignment="1">
      <alignment vertical="center"/>
      <protection/>
    </xf>
    <xf numFmtId="2" fontId="2" fillId="0" borderId="46" xfId="65" applyNumberFormat="1" applyFont="1" applyFill="1" applyBorder="1" applyAlignment="1">
      <alignment vertical="center"/>
      <protection/>
    </xf>
    <xf numFmtId="185" fontId="2" fillId="0" borderId="46" xfId="65" applyNumberFormat="1" applyFont="1" applyFill="1" applyBorder="1" applyAlignment="1">
      <alignment vertical="center"/>
      <protection/>
    </xf>
    <xf numFmtId="181" fontId="2" fillId="0" borderId="46" xfId="65" applyNumberFormat="1" applyFont="1" applyFill="1" applyBorder="1" applyAlignment="1">
      <alignment vertical="center"/>
      <protection/>
    </xf>
    <xf numFmtId="192" fontId="2" fillId="0" borderId="47" xfId="65" applyNumberFormat="1" applyFont="1" applyFill="1" applyBorder="1" applyAlignment="1">
      <alignment vertical="center"/>
      <protection/>
    </xf>
    <xf numFmtId="180" fontId="2" fillId="0" borderId="41" xfId="65" applyNumberFormat="1" applyFont="1" applyFill="1" applyBorder="1" applyAlignment="1">
      <alignment horizontal="right" vertical="center"/>
      <protection/>
    </xf>
    <xf numFmtId="180" fontId="2" fillId="0" borderId="41" xfId="65" applyNumberFormat="1" applyFont="1" applyFill="1" applyBorder="1" applyAlignment="1">
      <alignment vertical="center"/>
      <protection/>
    </xf>
    <xf numFmtId="185" fontId="2" fillId="0" borderId="41" xfId="65" applyNumberFormat="1" applyFont="1" applyFill="1" applyBorder="1" applyAlignment="1">
      <alignment vertical="center"/>
      <protection/>
    </xf>
    <xf numFmtId="181" fontId="2" fillId="0" borderId="41" xfId="65" applyNumberFormat="1" applyFont="1" applyFill="1" applyBorder="1" applyAlignment="1">
      <alignment vertical="center"/>
      <protection/>
    </xf>
    <xf numFmtId="180" fontId="2" fillId="0" borderId="54" xfId="65" applyNumberFormat="1" applyFont="1" applyFill="1" applyBorder="1" applyAlignment="1">
      <alignment vertical="center"/>
      <protection/>
    </xf>
    <xf numFmtId="180" fontId="2" fillId="0" borderId="49" xfId="65" applyNumberFormat="1" applyFont="1" applyFill="1" applyBorder="1" applyAlignment="1">
      <alignment horizontal="right" vertical="center"/>
      <protection/>
    </xf>
    <xf numFmtId="180" fontId="2" fillId="0" borderId="49" xfId="65" applyNumberFormat="1" applyFont="1" applyFill="1" applyBorder="1" applyAlignment="1">
      <alignment vertical="center"/>
      <protection/>
    </xf>
    <xf numFmtId="191" fontId="2" fillId="0" borderId="54" xfId="65" applyNumberFormat="1" applyFont="1" applyFill="1" applyBorder="1" applyAlignment="1">
      <alignment vertical="center"/>
      <protection/>
    </xf>
    <xf numFmtId="2" fontId="2" fillId="0" borderId="54" xfId="65" applyNumberFormat="1" applyFont="1" applyFill="1" applyBorder="1" applyAlignment="1">
      <alignment vertical="center"/>
      <protection/>
    </xf>
    <xf numFmtId="185" fontId="2" fillId="0" borderId="49" xfId="65" applyNumberFormat="1" applyFont="1" applyFill="1" applyBorder="1" applyAlignment="1">
      <alignment vertical="center"/>
      <protection/>
    </xf>
    <xf numFmtId="185" fontId="2" fillId="0" borderId="54" xfId="65" applyNumberFormat="1" applyFont="1" applyFill="1" applyBorder="1" applyAlignment="1">
      <alignment vertical="center"/>
      <protection/>
    </xf>
    <xf numFmtId="181" fontId="2" fillId="0" borderId="49" xfId="65" applyNumberFormat="1" applyFont="1" applyFill="1" applyBorder="1" applyAlignment="1">
      <alignment vertical="center"/>
      <protection/>
    </xf>
    <xf numFmtId="192" fontId="2" fillId="0" borderId="55" xfId="65" applyNumberFormat="1" applyFont="1" applyFill="1" applyBorder="1" applyAlignment="1">
      <alignment vertical="center"/>
      <protection/>
    </xf>
    <xf numFmtId="191" fontId="2" fillId="0" borderId="13" xfId="65" applyNumberFormat="1"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2" fillId="0" borderId="14" xfId="65" applyFont="1" applyFill="1" applyBorder="1" applyAlignment="1">
      <alignment horizontal="right" vertical="center"/>
      <protection/>
    </xf>
    <xf numFmtId="191" fontId="2" fillId="0" borderId="14" xfId="65" applyNumberFormat="1" applyFont="1" applyFill="1" applyBorder="1" applyAlignment="1">
      <alignment horizontal="right" vertical="center"/>
      <protection/>
    </xf>
    <xf numFmtId="0" fontId="2" fillId="0" borderId="56" xfId="65" applyFont="1" applyFill="1" applyBorder="1" applyAlignment="1">
      <alignment horizontal="right" vertical="center"/>
      <protection/>
    </xf>
    <xf numFmtId="0" fontId="2" fillId="0" borderId="57" xfId="65" applyFont="1" applyFill="1" applyBorder="1" applyAlignment="1">
      <alignment horizontal="center" vertical="center"/>
      <protection/>
    </xf>
    <xf numFmtId="0" fontId="2" fillId="0" borderId="58" xfId="65" applyFont="1" applyFill="1" applyBorder="1" applyAlignment="1">
      <alignment horizontal="center" vertical="center"/>
      <protection/>
    </xf>
    <xf numFmtId="0" fontId="2" fillId="0" borderId="59" xfId="65" applyFont="1" applyFill="1" applyBorder="1" applyAlignment="1">
      <alignment horizontal="center" vertical="center"/>
      <protection/>
    </xf>
    <xf numFmtId="0" fontId="2" fillId="0" borderId="57" xfId="65" applyFont="1" applyFill="1" applyBorder="1" applyAlignment="1">
      <alignment horizontal="center" vertical="center" wrapText="1"/>
      <protection/>
    </xf>
    <xf numFmtId="0" fontId="2" fillId="0" borderId="59" xfId="65" applyFont="1" applyFill="1" applyBorder="1" applyAlignment="1">
      <alignment horizontal="center" vertical="center" wrapText="1"/>
      <protection/>
    </xf>
    <xf numFmtId="0" fontId="2" fillId="0" borderId="60" xfId="65" applyFont="1" applyFill="1" applyBorder="1" applyAlignment="1">
      <alignment horizontal="center" vertical="center"/>
      <protection/>
    </xf>
    <xf numFmtId="0" fontId="2" fillId="0" borderId="61" xfId="65" applyFont="1" applyFill="1" applyBorder="1" applyAlignment="1">
      <alignment horizontal="center" vertical="center"/>
      <protection/>
    </xf>
    <xf numFmtId="0" fontId="2" fillId="0" borderId="62" xfId="65" applyFont="1" applyFill="1" applyBorder="1" applyAlignment="1">
      <alignment horizontal="center" vertical="center"/>
      <protection/>
    </xf>
    <xf numFmtId="0" fontId="2" fillId="0" borderId="63" xfId="65" applyFont="1" applyFill="1" applyBorder="1" applyAlignment="1">
      <alignment horizontal="center" vertical="center"/>
      <protection/>
    </xf>
    <xf numFmtId="0" fontId="2" fillId="0" borderId="63" xfId="0" applyFont="1" applyFill="1" applyBorder="1" applyAlignment="1">
      <alignment horizontal="center" vertical="center"/>
    </xf>
    <xf numFmtId="0" fontId="4" fillId="0" borderId="64"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2" fillId="0" borderId="64"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4" fillId="0" borderId="60" xfId="65"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2" fillId="0" borderId="64" xfId="65" applyFont="1" applyFill="1" applyBorder="1" applyAlignment="1">
      <alignment horizontal="center" vertical="center" wrapText="1"/>
      <protection/>
    </xf>
    <xf numFmtId="0" fontId="2" fillId="0" borderId="13" xfId="65" applyFont="1" applyFill="1" applyBorder="1" applyAlignment="1">
      <alignment horizontal="center" vertical="center" wrapText="1"/>
      <protection/>
    </xf>
    <xf numFmtId="0" fontId="0" fillId="33" borderId="10" xfId="65" applyFont="1" applyFill="1" applyBorder="1" applyAlignment="1">
      <alignment horizontal="center" vertical="center"/>
      <protection/>
    </xf>
    <xf numFmtId="0" fontId="0" fillId="33" borderId="13" xfId="65" applyFont="1" applyFill="1" applyBorder="1" applyAlignment="1">
      <alignment horizontal="center" vertical="center"/>
      <protection/>
    </xf>
    <xf numFmtId="0" fontId="0" fillId="33" borderId="14" xfId="65" applyFont="1" applyFill="1" applyBorder="1" applyAlignment="1">
      <alignment horizontal="center" vertical="center"/>
      <protection/>
    </xf>
    <xf numFmtId="0" fontId="2" fillId="0" borderId="10" xfId="65" applyFont="1" applyBorder="1" applyAlignment="1">
      <alignment horizontal="center" vertical="center" wrapText="1"/>
      <protection/>
    </xf>
    <xf numFmtId="0" fontId="0" fillId="0" borderId="14" xfId="65" applyFont="1" applyBorder="1" applyAlignment="1">
      <alignment horizontal="center" vertical="center" wrapText="1"/>
      <protection/>
    </xf>
    <xf numFmtId="0" fontId="2" fillId="0" borderId="16" xfId="65" applyFont="1" applyBorder="1" applyAlignment="1">
      <alignment horizontal="center" vertical="center"/>
      <protection/>
    </xf>
    <xf numFmtId="0" fontId="0" fillId="0" borderId="65" xfId="0" applyBorder="1" applyAlignment="1">
      <alignment horizontal="center" vertical="center"/>
    </xf>
    <xf numFmtId="0" fontId="2" fillId="0" borderId="16" xfId="65" applyFont="1" applyFill="1" applyBorder="1" applyAlignment="1">
      <alignment horizontal="center" vertical="center"/>
      <protection/>
    </xf>
    <xf numFmtId="0" fontId="2" fillId="0" borderId="15" xfId="65" applyFont="1" applyFill="1" applyBorder="1" applyAlignment="1">
      <alignment horizontal="center" vertical="center"/>
      <protection/>
    </xf>
    <xf numFmtId="0" fontId="2" fillId="0" borderId="65" xfId="65" applyFont="1" applyFill="1" applyBorder="1" applyAlignment="1">
      <alignment horizontal="center" vertical="center"/>
      <protection/>
    </xf>
    <xf numFmtId="0" fontId="2" fillId="0" borderId="65" xfId="65" applyFont="1" applyBorder="1" applyAlignment="1">
      <alignment horizontal="center" vertical="center"/>
      <protection/>
    </xf>
    <xf numFmtId="0" fontId="2" fillId="0" borderId="15" xfId="65" applyFont="1" applyBorder="1" applyAlignment="1">
      <alignment horizontal="center" vertical="center"/>
      <protection/>
    </xf>
    <xf numFmtId="193" fontId="2" fillId="33" borderId="16" xfId="65" applyNumberFormat="1" applyFont="1" applyFill="1" applyBorder="1" applyAlignment="1">
      <alignment horizontal="center"/>
      <protection/>
    </xf>
    <xf numFmtId="193" fontId="2" fillId="33" borderId="15" xfId="65" applyNumberFormat="1" applyFont="1" applyFill="1" applyBorder="1" applyAlignment="1">
      <alignment horizontal="center"/>
      <protection/>
    </xf>
    <xf numFmtId="0" fontId="0" fillId="0" borderId="10"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14" xfId="65" applyFont="1" applyBorder="1" applyAlignment="1">
      <alignment horizontal="center" vertical="center"/>
      <protection/>
    </xf>
    <xf numFmtId="0" fontId="2" fillId="0" borderId="16" xfId="65" applyFont="1" applyBorder="1" applyAlignment="1">
      <alignment horizontal="center"/>
      <protection/>
    </xf>
    <xf numFmtId="0" fontId="0" fillId="0" borderId="65" xfId="0" applyBorder="1" applyAlignment="1">
      <alignment horizontal="center"/>
    </xf>
    <xf numFmtId="0" fontId="0" fillId="0" borderId="15" xfId="0" applyBorder="1" applyAlignment="1">
      <alignment horizontal="center"/>
    </xf>
    <xf numFmtId="0" fontId="0" fillId="0" borderId="10"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14" xfId="64" applyFont="1" applyBorder="1" applyAlignment="1">
      <alignment horizontal="center" vertical="center"/>
      <protection/>
    </xf>
    <xf numFmtId="0" fontId="2" fillId="0" borderId="10" xfId="64" applyFont="1" applyBorder="1" applyAlignment="1">
      <alignment horizontal="center" vertical="center" wrapText="1"/>
      <protection/>
    </xf>
    <xf numFmtId="0" fontId="0" fillId="0" borderId="14" xfId="64" applyFont="1" applyBorder="1" applyAlignment="1">
      <alignment horizontal="center" vertical="center" wrapText="1"/>
      <protection/>
    </xf>
    <xf numFmtId="0" fontId="2" fillId="0" borderId="16" xfId="64" applyFont="1" applyBorder="1" applyAlignment="1">
      <alignment horizontal="center"/>
      <protection/>
    </xf>
    <xf numFmtId="0" fontId="2" fillId="0" borderId="65" xfId="64" applyFont="1" applyBorder="1" applyAlignment="1">
      <alignment horizontal="center"/>
      <protection/>
    </xf>
    <xf numFmtId="0" fontId="2" fillId="0" borderId="15" xfId="64" applyFont="1" applyBorder="1" applyAlignment="1">
      <alignment horizontal="center"/>
      <protection/>
    </xf>
    <xf numFmtId="0" fontId="2" fillId="0" borderId="16" xfId="63" applyFont="1" applyBorder="1" applyAlignment="1">
      <alignment horizontal="center"/>
      <protection/>
    </xf>
    <xf numFmtId="0" fontId="2" fillId="0" borderId="15" xfId="63" applyFont="1" applyBorder="1" applyAlignment="1">
      <alignment horizontal="center"/>
      <protection/>
    </xf>
    <xf numFmtId="0" fontId="2" fillId="0" borderId="65" xfId="63" applyFont="1" applyBorder="1" applyAlignment="1">
      <alignment horizontal="center"/>
      <protection/>
    </xf>
    <xf numFmtId="0" fontId="0" fillId="0" borderId="10"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4" xfId="63" applyFont="1" applyBorder="1" applyAlignment="1">
      <alignment horizontal="center" vertical="center"/>
      <protection/>
    </xf>
    <xf numFmtId="0" fontId="2" fillId="0" borderId="10"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4" fillId="0" borderId="16" xfId="63" applyFont="1" applyBorder="1" applyAlignment="1">
      <alignment horizontal="center"/>
      <protection/>
    </xf>
    <xf numFmtId="0" fontId="4" fillId="0" borderId="15" xfId="63" applyFont="1" applyBorder="1" applyAlignment="1">
      <alignment horizontal="center"/>
      <protection/>
    </xf>
    <xf numFmtId="0" fontId="4" fillId="0" borderId="65" xfId="63" applyFont="1" applyBorder="1" applyAlignment="1">
      <alignment horizontal="center"/>
      <protection/>
    </xf>
    <xf numFmtId="0" fontId="5" fillId="0" borderId="10" xfId="63" applyFont="1" applyBorder="1" applyAlignment="1">
      <alignment horizontal="center" vertical="center"/>
      <protection/>
    </xf>
    <xf numFmtId="0" fontId="0" fillId="0" borderId="13" xfId="63" applyBorder="1" applyAlignment="1">
      <alignment horizontal="center" vertical="center"/>
      <protection/>
    </xf>
    <xf numFmtId="0" fontId="0" fillId="0" borderId="14" xfId="63" applyBorder="1" applyAlignment="1">
      <alignment horizontal="center" vertical="center"/>
      <protection/>
    </xf>
    <xf numFmtId="0" fontId="4" fillId="0" borderId="10" xfId="63" applyFont="1" applyBorder="1" applyAlignment="1">
      <alignment horizontal="center" vertical="center" wrapText="1"/>
      <protection/>
    </xf>
    <xf numFmtId="0" fontId="5" fillId="0" borderId="14" xfId="63" applyFont="1" applyBorder="1" applyAlignment="1">
      <alignment horizontal="center" vertical="center" wrapText="1"/>
      <protection/>
    </xf>
    <xf numFmtId="181" fontId="4" fillId="0" borderId="16" xfId="63" applyNumberFormat="1" applyFont="1" applyBorder="1" applyAlignment="1">
      <alignment/>
      <protection/>
    </xf>
    <xf numFmtId="0" fontId="5" fillId="0" borderId="15" xfId="63" applyFont="1" applyBorder="1" applyAlignment="1">
      <alignment/>
      <protection/>
    </xf>
    <xf numFmtId="0" fontId="4" fillId="0" borderId="14" xfId="63" applyFont="1" applyBorder="1" applyAlignment="1">
      <alignment horizontal="center"/>
      <protection/>
    </xf>
    <xf numFmtId="0" fontId="4" fillId="0" borderId="66" xfId="63" applyFont="1" applyBorder="1" applyAlignment="1">
      <alignment vertical="center" wrapText="1"/>
      <protection/>
    </xf>
    <xf numFmtId="0" fontId="5" fillId="0" borderId="67" xfId="63" applyFont="1" applyBorder="1" applyAlignment="1">
      <alignment vertical="center" wrapText="1"/>
      <protection/>
    </xf>
    <xf numFmtId="0" fontId="5" fillId="0" borderId="68" xfId="63" applyFont="1" applyBorder="1" applyAlignment="1">
      <alignment vertical="center" wrapText="1"/>
      <protection/>
    </xf>
    <xf numFmtId="0" fontId="5" fillId="0" borderId="69" xfId="63" applyFont="1" applyBorder="1" applyAlignment="1">
      <alignment vertical="center" wrapText="1"/>
      <protection/>
    </xf>
    <xf numFmtId="0" fontId="5" fillId="0" borderId="70" xfId="63" applyFont="1" applyBorder="1" applyAlignment="1">
      <alignment vertical="center" wrapText="1"/>
      <protection/>
    </xf>
    <xf numFmtId="0" fontId="5" fillId="0" borderId="71" xfId="63" applyFont="1" applyBorder="1" applyAlignment="1">
      <alignment vertical="center" wrapText="1"/>
      <protection/>
    </xf>
    <xf numFmtId="0" fontId="4" fillId="0" borderId="13" xfId="63" applyFont="1" applyBorder="1" applyAlignment="1">
      <alignment horizontal="distributed"/>
      <protection/>
    </xf>
    <xf numFmtId="0" fontId="4" fillId="0" borderId="10" xfId="63" applyFont="1" applyBorder="1" applyAlignment="1">
      <alignment horizontal="distributed"/>
      <protection/>
    </xf>
    <xf numFmtId="0" fontId="4" fillId="0" borderId="72"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56" xfId="63" applyFont="1" applyBorder="1" applyAlignment="1">
      <alignment horizontal="center" vertical="center" wrapText="1"/>
      <protection/>
    </xf>
    <xf numFmtId="0" fontId="5" fillId="0" borderId="59" xfId="63" applyFont="1" applyBorder="1" applyAlignment="1">
      <alignment horizontal="center" vertical="center" wrapText="1"/>
      <protection/>
    </xf>
    <xf numFmtId="180" fontId="4" fillId="0" borderId="16" xfId="63" applyNumberFormat="1" applyFont="1" applyBorder="1" applyAlignment="1">
      <alignment horizontal="right"/>
      <protection/>
    </xf>
    <xf numFmtId="0" fontId="4" fillId="0" borderId="13" xfId="63" applyFont="1" applyBorder="1" applyAlignment="1">
      <alignment horizontal="center"/>
      <protection/>
    </xf>
    <xf numFmtId="185" fontId="4" fillId="0" borderId="16" xfId="63" applyNumberFormat="1" applyFont="1" applyBorder="1" applyAlignment="1">
      <alignment horizontal="right"/>
      <protection/>
    </xf>
    <xf numFmtId="0" fontId="5" fillId="0" borderId="15" xfId="63" applyFont="1" applyBorder="1" applyAlignment="1">
      <alignment horizontal="right"/>
      <protection/>
    </xf>
    <xf numFmtId="0" fontId="2" fillId="0" borderId="0" xfId="63" applyFont="1" applyBorder="1" applyAlignment="1">
      <alignment vertical="top" wrapText="1"/>
      <protection/>
    </xf>
    <xf numFmtId="0" fontId="0" fillId="0" borderId="0" xfId="63" applyBorder="1" applyAlignment="1">
      <alignment vertical="top" wrapText="1"/>
      <protection/>
    </xf>
    <xf numFmtId="0" fontId="2" fillId="0" borderId="11" xfId="63" applyFont="1" applyBorder="1" applyAlignment="1">
      <alignment horizontal="center" vertical="center"/>
      <protection/>
    </xf>
    <xf numFmtId="0" fontId="2" fillId="0" borderId="11" xfId="63" applyFont="1" applyBorder="1" applyAlignment="1">
      <alignment horizontal="center"/>
      <protection/>
    </xf>
    <xf numFmtId="0" fontId="2" fillId="0" borderId="11" xfId="63" applyFont="1" applyBorder="1" applyAlignment="1">
      <alignment horizontal="center" vertical="center" wrapText="1"/>
      <protection/>
    </xf>
    <xf numFmtId="0" fontId="2" fillId="0" borderId="72" xfId="63" applyFont="1" applyBorder="1" applyAlignment="1">
      <alignment vertical="center"/>
      <protection/>
    </xf>
    <xf numFmtId="0" fontId="0" fillId="0" borderId="56" xfId="63" applyBorder="1" applyAlignment="1">
      <alignment vertical="center"/>
      <protection/>
    </xf>
    <xf numFmtId="0" fontId="2" fillId="0" borderId="10" xfId="63" applyFont="1" applyBorder="1" applyAlignment="1">
      <alignment vertical="center" wrapText="1"/>
      <protection/>
    </xf>
    <xf numFmtId="0" fontId="0" fillId="0" borderId="14" xfId="63" applyBorder="1" applyAlignment="1">
      <alignment vertical="center" wrapText="1"/>
      <protection/>
    </xf>
    <xf numFmtId="0" fontId="2" fillId="0" borderId="72" xfId="63" applyFont="1" applyBorder="1" applyAlignment="1">
      <alignment vertical="center" wrapText="1"/>
      <protection/>
    </xf>
    <xf numFmtId="0" fontId="0" fillId="0" borderId="56" xfId="63" applyBorder="1" applyAlignment="1">
      <alignment vertical="center" wrapText="1"/>
      <protection/>
    </xf>
    <xf numFmtId="0" fontId="0" fillId="0" borderId="0" xfId="63" applyAlignment="1">
      <alignment vertical="top" wrapText="1"/>
      <protection/>
    </xf>
    <xf numFmtId="191" fontId="2" fillId="0" borderId="64" xfId="65" applyNumberFormat="1" applyFont="1" applyFill="1" applyBorder="1" applyAlignment="1">
      <alignment horizontal="center" vertical="center" wrapText="1"/>
      <protection/>
    </xf>
    <xf numFmtId="191" fontId="2" fillId="0" borderId="13" xfId="65" applyNumberFormat="1"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es180417" xfId="63"/>
    <cellStyle name="標準_es190417" xfId="64"/>
    <cellStyle name="標準_es190417_09ex417" xfId="65"/>
    <cellStyle name="標準_es190417_09ex417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G76"/>
  <sheetViews>
    <sheetView tabSelected="1" zoomScale="85" zoomScaleNormal="85" zoomScaleSheetLayoutView="85" workbookViewId="0" topLeftCell="A1">
      <selection activeCell="A1" sqref="A1"/>
    </sheetView>
  </sheetViews>
  <sheetFormatPr defaultColWidth="9.00390625" defaultRowHeight="13.5"/>
  <cols>
    <col min="1" max="1" width="10.625" style="198" customWidth="1"/>
    <col min="2" max="4" width="9.375" style="198" customWidth="1"/>
    <col min="5" max="5" width="9.375" style="199" customWidth="1"/>
    <col min="6" max="6" width="9.875" style="198" customWidth="1"/>
    <col min="7" max="9" width="9.375" style="198" customWidth="1"/>
    <col min="10" max="10" width="9.875" style="198" customWidth="1"/>
    <col min="11" max="13" width="9.375" style="198" customWidth="1"/>
    <col min="14" max="14" width="10.625" style="198" customWidth="1"/>
    <col min="15" max="22" width="11.625" style="198" customWidth="1"/>
    <col min="23" max="23" width="10.625" style="198" customWidth="1"/>
    <col min="24" max="26" width="11.125" style="198" customWidth="1"/>
    <col min="27" max="27" width="11.125" style="211" customWidth="1"/>
    <col min="28" max="33" width="11.125" style="198" customWidth="1"/>
    <col min="34" max="16384" width="9.00390625" style="186" customWidth="1"/>
  </cols>
  <sheetData>
    <row r="1" spans="1:30" ht="30" customHeight="1">
      <c r="A1" s="195" t="s">
        <v>356</v>
      </c>
      <c r="B1" s="196"/>
      <c r="C1" s="196"/>
      <c r="D1" s="196"/>
      <c r="E1" s="197"/>
      <c r="F1" s="196"/>
      <c r="G1" s="196"/>
      <c r="H1" s="196"/>
      <c r="I1" s="196"/>
      <c r="N1" s="195" t="s">
        <v>356</v>
      </c>
      <c r="O1" s="196"/>
      <c r="P1" s="196"/>
      <c r="Q1" s="196"/>
      <c r="R1" s="197"/>
      <c r="S1" s="196"/>
      <c r="T1" s="196"/>
      <c r="W1" s="195" t="s">
        <v>356</v>
      </c>
      <c r="X1" s="196"/>
      <c r="Y1" s="196"/>
      <c r="Z1" s="196"/>
      <c r="AA1" s="197"/>
      <c r="AB1" s="196"/>
      <c r="AC1" s="196"/>
      <c r="AD1" s="196"/>
    </row>
    <row r="2" spans="1:27" ht="18" customHeight="1">
      <c r="A2" s="214"/>
      <c r="N2" s="214"/>
      <c r="R2" s="199"/>
      <c r="W2" s="214"/>
      <c r="AA2" s="199"/>
    </row>
    <row r="3" spans="5:22" ht="18" customHeight="1" thickBot="1">
      <c r="E3" s="198"/>
      <c r="M3" s="199" t="s">
        <v>357</v>
      </c>
      <c r="V3" s="199" t="s">
        <v>315</v>
      </c>
    </row>
    <row r="4" spans="1:33" ht="18" customHeight="1">
      <c r="A4" s="288"/>
      <c r="B4" s="290" t="s">
        <v>300</v>
      </c>
      <c r="C4" s="291"/>
      <c r="D4" s="291"/>
      <c r="E4" s="291"/>
      <c r="F4" s="290" t="s">
        <v>299</v>
      </c>
      <c r="G4" s="291"/>
      <c r="H4" s="291"/>
      <c r="I4" s="291"/>
      <c r="J4" s="290" t="s">
        <v>302</v>
      </c>
      <c r="K4" s="291"/>
      <c r="L4" s="291"/>
      <c r="M4" s="291"/>
      <c r="N4" s="288"/>
      <c r="O4" s="292" t="s">
        <v>301</v>
      </c>
      <c r="P4" s="293"/>
      <c r="Q4" s="293"/>
      <c r="R4" s="293"/>
      <c r="S4" s="292" t="s">
        <v>303</v>
      </c>
      <c r="T4" s="294"/>
      <c r="U4" s="294"/>
      <c r="V4" s="294"/>
      <c r="W4" s="285"/>
      <c r="X4" s="297" t="s">
        <v>21</v>
      </c>
      <c r="Y4" s="297" t="s">
        <v>22</v>
      </c>
      <c r="Z4" s="295" t="s">
        <v>358</v>
      </c>
      <c r="AA4" s="378" t="s">
        <v>359</v>
      </c>
      <c r="AB4" s="301" t="s">
        <v>317</v>
      </c>
      <c r="AC4" s="297" t="s">
        <v>26</v>
      </c>
      <c r="AD4" s="297" t="s">
        <v>27</v>
      </c>
      <c r="AE4" s="301" t="s">
        <v>318</v>
      </c>
      <c r="AF4" s="301" t="s">
        <v>316</v>
      </c>
      <c r="AG4" s="299" t="s">
        <v>340</v>
      </c>
    </row>
    <row r="5" spans="1:33" ht="18" customHeight="1">
      <c r="A5" s="289"/>
      <c r="B5" s="188" t="s">
        <v>113</v>
      </c>
      <c r="C5" s="189" t="s">
        <v>114</v>
      </c>
      <c r="D5" s="189" t="s">
        <v>115</v>
      </c>
      <c r="E5" s="187" t="s">
        <v>68</v>
      </c>
      <c r="F5" s="188" t="s">
        <v>117</v>
      </c>
      <c r="G5" s="189" t="s">
        <v>114</v>
      </c>
      <c r="H5" s="189" t="s">
        <v>115</v>
      </c>
      <c r="I5" s="190" t="s">
        <v>118</v>
      </c>
      <c r="J5" s="188" t="s">
        <v>117</v>
      </c>
      <c r="K5" s="189" t="s">
        <v>114</v>
      </c>
      <c r="L5" s="189" t="s">
        <v>115</v>
      </c>
      <c r="M5" s="200" t="s">
        <v>118</v>
      </c>
      <c r="N5" s="289"/>
      <c r="O5" s="191" t="s">
        <v>117</v>
      </c>
      <c r="P5" s="191" t="s">
        <v>114</v>
      </c>
      <c r="Q5" s="191" t="s">
        <v>115</v>
      </c>
      <c r="R5" s="192" t="s">
        <v>118</v>
      </c>
      <c r="S5" s="191" t="s">
        <v>117</v>
      </c>
      <c r="T5" s="191" t="s">
        <v>114</v>
      </c>
      <c r="U5" s="191" t="s">
        <v>115</v>
      </c>
      <c r="V5" s="193" t="s">
        <v>118</v>
      </c>
      <c r="W5" s="286"/>
      <c r="X5" s="298"/>
      <c r="Y5" s="298"/>
      <c r="Z5" s="296"/>
      <c r="AA5" s="379"/>
      <c r="AB5" s="302"/>
      <c r="AC5" s="298"/>
      <c r="AD5" s="298"/>
      <c r="AE5" s="298"/>
      <c r="AF5" s="298"/>
      <c r="AG5" s="300"/>
    </row>
    <row r="6" spans="1:33" ht="18" customHeight="1">
      <c r="A6" s="225" t="s">
        <v>128</v>
      </c>
      <c r="B6" s="226">
        <v>6523.5</v>
      </c>
      <c r="C6" s="227"/>
      <c r="D6" s="227">
        <v>100</v>
      </c>
      <c r="E6" s="228">
        <v>95.6</v>
      </c>
      <c r="F6" s="226">
        <v>11478</v>
      </c>
      <c r="G6" s="227">
        <v>89.6</v>
      </c>
      <c r="H6" s="227">
        <v>92.4</v>
      </c>
      <c r="I6" s="229">
        <v>39.4</v>
      </c>
      <c r="J6" s="226">
        <v>18001.4</v>
      </c>
      <c r="K6" s="230"/>
      <c r="L6" s="227">
        <v>95.2</v>
      </c>
      <c r="M6" s="231">
        <v>59.8</v>
      </c>
      <c r="N6" s="225" t="s">
        <v>128</v>
      </c>
      <c r="O6" s="232">
        <v>65837</v>
      </c>
      <c r="P6" s="232">
        <v>65.4</v>
      </c>
      <c r="Q6" s="233">
        <v>65.4</v>
      </c>
      <c r="R6" s="233">
        <v>14.1</v>
      </c>
      <c r="S6" s="232">
        <v>84486.8</v>
      </c>
      <c r="T6" s="234" t="s">
        <v>314</v>
      </c>
      <c r="U6" s="232">
        <v>72</v>
      </c>
      <c r="V6" s="233">
        <v>24.5</v>
      </c>
      <c r="W6" s="286"/>
      <c r="X6" s="224" t="s">
        <v>323</v>
      </c>
      <c r="Y6" s="224" t="s">
        <v>324</v>
      </c>
      <c r="Z6" s="224" t="s">
        <v>325</v>
      </c>
      <c r="AA6" s="280" t="s">
        <v>326</v>
      </c>
      <c r="AB6" s="224" t="s">
        <v>327</v>
      </c>
      <c r="AC6" s="224" t="s">
        <v>328</v>
      </c>
      <c r="AD6" s="224" t="s">
        <v>329</v>
      </c>
      <c r="AE6" s="224" t="s">
        <v>330</v>
      </c>
      <c r="AF6" s="224" t="s">
        <v>331</v>
      </c>
      <c r="AG6" s="281" t="s">
        <v>332</v>
      </c>
    </row>
    <row r="7" spans="1:33" ht="18" customHeight="1">
      <c r="A7" s="235" t="s">
        <v>132</v>
      </c>
      <c r="B7" s="236">
        <v>1415.4</v>
      </c>
      <c r="C7" s="237">
        <v>74.6</v>
      </c>
      <c r="D7" s="237">
        <v>88.1</v>
      </c>
      <c r="E7" s="238">
        <v>85.7</v>
      </c>
      <c r="F7" s="236">
        <v>2474</v>
      </c>
      <c r="G7" s="237">
        <v>63</v>
      </c>
      <c r="H7" s="237">
        <v>67.2</v>
      </c>
      <c r="I7" s="239">
        <v>60.2</v>
      </c>
      <c r="J7" s="236">
        <v>3889.4</v>
      </c>
      <c r="K7" s="237">
        <v>67.2</v>
      </c>
      <c r="L7" s="237">
        <v>74.8</v>
      </c>
      <c r="M7" s="240">
        <v>69.5</v>
      </c>
      <c r="N7" s="235" t="s">
        <v>132</v>
      </c>
      <c r="O7" s="241">
        <v>15828.6</v>
      </c>
      <c r="P7" s="241">
        <v>58</v>
      </c>
      <c r="Q7" s="242">
        <v>58</v>
      </c>
      <c r="R7" s="242">
        <v>22.8</v>
      </c>
      <c r="S7" s="241">
        <v>19817.6</v>
      </c>
      <c r="T7" s="243" t="s">
        <v>314</v>
      </c>
      <c r="U7" s="241">
        <v>61.5</v>
      </c>
      <c r="V7" s="242">
        <v>32.4</v>
      </c>
      <c r="W7" s="287"/>
      <c r="X7" s="282" t="s">
        <v>343</v>
      </c>
      <c r="Y7" s="282" t="s">
        <v>319</v>
      </c>
      <c r="Z7" s="282" t="s">
        <v>320</v>
      </c>
      <c r="AA7" s="283" t="s">
        <v>321</v>
      </c>
      <c r="AB7" s="282" t="s">
        <v>320</v>
      </c>
      <c r="AC7" s="282" t="s">
        <v>343</v>
      </c>
      <c r="AD7" s="282" t="s">
        <v>344</v>
      </c>
      <c r="AE7" s="282" t="s">
        <v>320</v>
      </c>
      <c r="AF7" s="282" t="s">
        <v>322</v>
      </c>
      <c r="AG7" s="284" t="s">
        <v>345</v>
      </c>
    </row>
    <row r="8" spans="1:33" ht="18" customHeight="1">
      <c r="A8" s="235" t="s">
        <v>133</v>
      </c>
      <c r="B8" s="236">
        <v>1784.8</v>
      </c>
      <c r="C8" s="237">
        <v>84.3</v>
      </c>
      <c r="D8" s="237">
        <v>97</v>
      </c>
      <c r="E8" s="238">
        <v>92.6</v>
      </c>
      <c r="F8" s="236">
        <v>2931.2</v>
      </c>
      <c r="G8" s="237">
        <v>69.8</v>
      </c>
      <c r="H8" s="237">
        <v>73.9</v>
      </c>
      <c r="I8" s="239">
        <v>49.3</v>
      </c>
      <c r="J8" s="236">
        <v>4716</v>
      </c>
      <c r="K8" s="237">
        <v>75.3</v>
      </c>
      <c r="L8" s="237">
        <v>82.7</v>
      </c>
      <c r="M8" s="240">
        <v>65.7</v>
      </c>
      <c r="N8" s="235" t="s">
        <v>133</v>
      </c>
      <c r="O8" s="241">
        <v>28249.3</v>
      </c>
      <c r="P8" s="241">
        <v>58.6</v>
      </c>
      <c r="Q8" s="242">
        <v>58.6</v>
      </c>
      <c r="R8" s="242">
        <v>9.3</v>
      </c>
      <c r="S8" s="241">
        <v>33231.3</v>
      </c>
      <c r="T8" s="243" t="s">
        <v>314</v>
      </c>
      <c r="U8" s="241">
        <v>62.4</v>
      </c>
      <c r="V8" s="242">
        <v>18</v>
      </c>
      <c r="W8" s="225" t="s">
        <v>128</v>
      </c>
      <c r="X8" s="255">
        <v>83457</v>
      </c>
      <c r="Y8" s="255">
        <v>5460</v>
      </c>
      <c r="Z8" s="255">
        <v>18442</v>
      </c>
      <c r="AA8" s="256">
        <f>Z8/X8*1000</f>
        <v>220.97607150987932</v>
      </c>
      <c r="AB8" s="257">
        <f>Z8/Y8</f>
        <v>3.3776556776556776</v>
      </c>
      <c r="AC8" s="258">
        <v>728.27</v>
      </c>
      <c r="AD8" s="258">
        <f>AC8/X8*100</f>
        <v>0.8726290185364919</v>
      </c>
      <c r="AE8" s="259">
        <v>11190.2</v>
      </c>
      <c r="AF8" s="255">
        <v>3502</v>
      </c>
      <c r="AG8" s="260">
        <f>AE8/AF8</f>
        <v>3.195374071958881</v>
      </c>
    </row>
    <row r="9" spans="1:33" ht="18" customHeight="1">
      <c r="A9" s="235" t="s">
        <v>134</v>
      </c>
      <c r="B9" s="236">
        <v>1051</v>
      </c>
      <c r="C9" s="237">
        <v>60.2</v>
      </c>
      <c r="D9" s="237">
        <v>94.1</v>
      </c>
      <c r="E9" s="238">
        <v>96.4</v>
      </c>
      <c r="F9" s="236">
        <v>2082.1</v>
      </c>
      <c r="G9" s="237">
        <v>70.9</v>
      </c>
      <c r="H9" s="237">
        <v>79.4</v>
      </c>
      <c r="I9" s="239">
        <v>83.8</v>
      </c>
      <c r="J9" s="236">
        <v>3133.1</v>
      </c>
      <c r="K9" s="237">
        <v>67.3</v>
      </c>
      <c r="L9" s="237">
        <v>84.3</v>
      </c>
      <c r="M9" s="240">
        <v>88.1</v>
      </c>
      <c r="N9" s="235" t="s">
        <v>134</v>
      </c>
      <c r="O9" s="241">
        <v>18069.6</v>
      </c>
      <c r="P9" s="241">
        <v>64.5</v>
      </c>
      <c r="Q9" s="242">
        <v>64.5</v>
      </c>
      <c r="R9" s="242">
        <v>17</v>
      </c>
      <c r="S9" s="241">
        <v>21347.9</v>
      </c>
      <c r="T9" s="243" t="s">
        <v>314</v>
      </c>
      <c r="U9" s="241">
        <v>67.6</v>
      </c>
      <c r="V9" s="242">
        <v>28</v>
      </c>
      <c r="W9" s="235" t="s">
        <v>132</v>
      </c>
      <c r="X9" s="261">
        <v>9645</v>
      </c>
      <c r="Y9" s="261">
        <v>1350</v>
      </c>
      <c r="Z9" s="261">
        <v>3889</v>
      </c>
      <c r="AA9" s="262">
        <v>403.3</v>
      </c>
      <c r="AB9" s="263">
        <f>Z9/Y9</f>
        <v>2.8807407407407406</v>
      </c>
      <c r="AC9" s="264">
        <v>127.7</v>
      </c>
      <c r="AD9" s="264">
        <f aca="true" t="shared" si="0" ref="AD9:AD55">AC9/X9*100</f>
        <v>1.3240020736132712</v>
      </c>
      <c r="AE9" s="265">
        <v>2702.2</v>
      </c>
      <c r="AF9" s="261">
        <v>963</v>
      </c>
      <c r="AG9" s="266">
        <f>AE9/AF9</f>
        <v>2.8060228452751814</v>
      </c>
    </row>
    <row r="10" spans="1:33" ht="18" customHeight="1">
      <c r="A10" s="235" t="s">
        <v>135</v>
      </c>
      <c r="B10" s="236">
        <v>1349.4</v>
      </c>
      <c r="C10" s="237">
        <v>79.4</v>
      </c>
      <c r="D10" s="237">
        <v>96.1</v>
      </c>
      <c r="E10" s="238">
        <v>95.5</v>
      </c>
      <c r="F10" s="236">
        <v>2438.3</v>
      </c>
      <c r="G10" s="237">
        <v>68.7</v>
      </c>
      <c r="H10" s="237">
        <v>72.1</v>
      </c>
      <c r="I10" s="239">
        <v>56.9</v>
      </c>
      <c r="J10" s="236">
        <v>3787.7</v>
      </c>
      <c r="K10" s="237">
        <v>72.5</v>
      </c>
      <c r="L10" s="237">
        <v>80.6</v>
      </c>
      <c r="M10" s="240">
        <v>70.7</v>
      </c>
      <c r="N10" s="235" t="s">
        <v>135</v>
      </c>
      <c r="O10" s="241">
        <v>19845.6</v>
      </c>
      <c r="P10" s="241">
        <v>66</v>
      </c>
      <c r="Q10" s="242">
        <v>66</v>
      </c>
      <c r="R10" s="242">
        <v>8</v>
      </c>
      <c r="S10" s="241">
        <v>23823.1</v>
      </c>
      <c r="T10" s="243" t="s">
        <v>314</v>
      </c>
      <c r="U10" s="241">
        <v>68.6</v>
      </c>
      <c r="V10" s="242">
        <v>18.7</v>
      </c>
      <c r="W10" s="235" t="s">
        <v>133</v>
      </c>
      <c r="X10" s="261">
        <v>15279</v>
      </c>
      <c r="Y10" s="267">
        <v>1303</v>
      </c>
      <c r="Z10" s="268">
        <v>4716</v>
      </c>
      <c r="AA10" s="262">
        <f aca="true" t="shared" si="1" ref="AA10:AA55">Z10/X10*1000</f>
        <v>308.6589436481445</v>
      </c>
      <c r="AB10" s="263">
        <f aca="true" t="shared" si="2" ref="AB10:AB55">Z10/Y10</f>
        <v>3.619339984650806</v>
      </c>
      <c r="AC10" s="269">
        <v>198.19</v>
      </c>
      <c r="AD10" s="264">
        <f t="shared" si="0"/>
        <v>1.2971398651744224</v>
      </c>
      <c r="AE10" s="270">
        <v>3097.6</v>
      </c>
      <c r="AF10" s="261">
        <v>959</v>
      </c>
      <c r="AG10" s="266">
        <f>AE10/AF10</f>
        <v>3.230031282586027</v>
      </c>
    </row>
    <row r="11" spans="1:33" ht="18" customHeight="1">
      <c r="A11" s="235" t="s">
        <v>136</v>
      </c>
      <c r="B11" s="236">
        <v>1136.7</v>
      </c>
      <c r="C11" s="237">
        <v>69.7</v>
      </c>
      <c r="D11" s="237">
        <v>93.4</v>
      </c>
      <c r="E11" s="238">
        <v>90.8</v>
      </c>
      <c r="F11" s="236">
        <v>2503.1</v>
      </c>
      <c r="G11" s="237">
        <v>75.2</v>
      </c>
      <c r="H11" s="237">
        <v>81</v>
      </c>
      <c r="I11" s="239">
        <v>64.6</v>
      </c>
      <c r="J11" s="236">
        <v>3639.8</v>
      </c>
      <c r="K11" s="237">
        <v>73.5</v>
      </c>
      <c r="L11" s="237">
        <v>84.9</v>
      </c>
      <c r="M11" s="240">
        <v>72.7</v>
      </c>
      <c r="N11" s="235" t="s">
        <v>136</v>
      </c>
      <c r="O11" s="241">
        <v>12829.2</v>
      </c>
      <c r="P11" s="241">
        <v>66.6</v>
      </c>
      <c r="Q11" s="242">
        <v>66.6</v>
      </c>
      <c r="R11" s="242">
        <v>12.1</v>
      </c>
      <c r="S11" s="241">
        <v>16631.3</v>
      </c>
      <c r="T11" s="243" t="s">
        <v>314</v>
      </c>
      <c r="U11" s="241">
        <v>70.9</v>
      </c>
      <c r="V11" s="242">
        <v>26.2</v>
      </c>
      <c r="W11" s="235" t="s">
        <v>134</v>
      </c>
      <c r="X11" s="261">
        <v>6862</v>
      </c>
      <c r="Y11" s="267">
        <v>2325</v>
      </c>
      <c r="Z11" s="268">
        <v>3487</v>
      </c>
      <c r="AA11" s="262">
        <f t="shared" si="1"/>
        <v>508.16088603905564</v>
      </c>
      <c r="AB11" s="263">
        <f t="shared" si="2"/>
        <v>1.4997849462365591</v>
      </c>
      <c r="AC11" s="269">
        <v>164.04</v>
      </c>
      <c r="AD11" s="264">
        <f t="shared" si="0"/>
        <v>2.39055668901195</v>
      </c>
      <c r="AE11" s="270">
        <v>3092</v>
      </c>
      <c r="AF11" s="261">
        <v>1534</v>
      </c>
      <c r="AG11" s="266">
        <f aca="true" t="shared" si="3" ref="AG11:AG55">AE11/AF11</f>
        <v>2.015645371577575</v>
      </c>
    </row>
    <row r="12" spans="1:33" ht="18" customHeight="1">
      <c r="A12" s="235" t="s">
        <v>137</v>
      </c>
      <c r="B12" s="236">
        <v>1981.6</v>
      </c>
      <c r="C12" s="237">
        <v>66.1</v>
      </c>
      <c r="D12" s="237">
        <v>86.2</v>
      </c>
      <c r="E12" s="238">
        <v>80</v>
      </c>
      <c r="F12" s="236">
        <v>4109.9</v>
      </c>
      <c r="G12" s="237">
        <v>56.2</v>
      </c>
      <c r="H12" s="237">
        <v>62.5</v>
      </c>
      <c r="I12" s="239">
        <v>52.4</v>
      </c>
      <c r="J12" s="236">
        <v>6091.5</v>
      </c>
      <c r="K12" s="237">
        <v>59.4</v>
      </c>
      <c r="L12" s="237">
        <v>70.2</v>
      </c>
      <c r="M12" s="240">
        <v>61.4</v>
      </c>
      <c r="N12" s="235" t="s">
        <v>137</v>
      </c>
      <c r="O12" s="241">
        <v>32591.5</v>
      </c>
      <c r="P12" s="241">
        <v>56.9</v>
      </c>
      <c r="Q12" s="242">
        <v>56.9</v>
      </c>
      <c r="R12" s="242">
        <v>10.4</v>
      </c>
      <c r="S12" s="241">
        <v>39017.9</v>
      </c>
      <c r="T12" s="243" t="s">
        <v>314</v>
      </c>
      <c r="U12" s="241">
        <v>59.3</v>
      </c>
      <c r="V12" s="242">
        <v>19.1</v>
      </c>
      <c r="W12" s="235" t="s">
        <v>135</v>
      </c>
      <c r="X12" s="261">
        <v>11636</v>
      </c>
      <c r="Y12" s="267">
        <v>1063</v>
      </c>
      <c r="Z12" s="268">
        <v>3788</v>
      </c>
      <c r="AA12" s="262">
        <f t="shared" si="1"/>
        <v>325.54142316947406</v>
      </c>
      <c r="AB12" s="263">
        <f t="shared" si="2"/>
        <v>3.563499529633114</v>
      </c>
      <c r="AC12" s="269">
        <v>144.83</v>
      </c>
      <c r="AD12" s="264">
        <f t="shared" si="0"/>
        <v>1.2446717084908905</v>
      </c>
      <c r="AE12" s="270">
        <v>2676.2</v>
      </c>
      <c r="AF12" s="261">
        <v>793</v>
      </c>
      <c r="AG12" s="266">
        <f t="shared" si="3"/>
        <v>3.3747793190416138</v>
      </c>
    </row>
    <row r="13" spans="1:33" ht="18" customHeight="1">
      <c r="A13" s="235" t="s">
        <v>138</v>
      </c>
      <c r="B13" s="236">
        <v>1144.5</v>
      </c>
      <c r="C13" s="237">
        <v>60.2</v>
      </c>
      <c r="D13" s="237">
        <v>96.3</v>
      </c>
      <c r="E13" s="238">
        <v>97.3</v>
      </c>
      <c r="F13" s="236">
        <v>3407.3</v>
      </c>
      <c r="G13" s="237">
        <v>57</v>
      </c>
      <c r="H13" s="237">
        <v>69</v>
      </c>
      <c r="I13" s="239">
        <v>66.4</v>
      </c>
      <c r="J13" s="236">
        <v>4551.8</v>
      </c>
      <c r="K13" s="237">
        <v>57.8</v>
      </c>
      <c r="L13" s="237">
        <v>75.8</v>
      </c>
      <c r="M13" s="240">
        <v>74.2</v>
      </c>
      <c r="N13" s="235" t="s">
        <v>138</v>
      </c>
      <c r="O13" s="241">
        <v>51410.1</v>
      </c>
      <c r="P13" s="241">
        <v>37.3</v>
      </c>
      <c r="Q13" s="242">
        <v>37.3</v>
      </c>
      <c r="R13" s="242">
        <v>8.2</v>
      </c>
      <c r="S13" s="241">
        <v>56153.6</v>
      </c>
      <c r="T13" s="243" t="s">
        <v>314</v>
      </c>
      <c r="U13" s="241">
        <v>40.6</v>
      </c>
      <c r="V13" s="242">
        <v>13.8</v>
      </c>
      <c r="W13" s="235" t="s">
        <v>136</v>
      </c>
      <c r="X13" s="261">
        <v>6652</v>
      </c>
      <c r="Y13" s="267">
        <v>1152</v>
      </c>
      <c r="Z13" s="268">
        <v>3640</v>
      </c>
      <c r="AA13" s="262">
        <f t="shared" si="1"/>
        <v>547.2038484666266</v>
      </c>
      <c r="AB13" s="263">
        <f t="shared" si="2"/>
        <v>3.1597222222222223</v>
      </c>
      <c r="AC13" s="269">
        <v>119.1</v>
      </c>
      <c r="AD13" s="264">
        <f t="shared" si="0"/>
        <v>1.790438965724594</v>
      </c>
      <c r="AE13" s="270">
        <v>2647.8</v>
      </c>
      <c r="AF13" s="261">
        <v>896</v>
      </c>
      <c r="AG13" s="266">
        <f t="shared" si="3"/>
        <v>2.9551339285714286</v>
      </c>
    </row>
    <row r="14" spans="1:33" ht="18" customHeight="1">
      <c r="A14" s="235" t="s">
        <v>139</v>
      </c>
      <c r="B14" s="236">
        <v>912.2</v>
      </c>
      <c r="C14" s="237">
        <v>53</v>
      </c>
      <c r="D14" s="237">
        <v>91.8</v>
      </c>
      <c r="E14" s="238">
        <v>98.5</v>
      </c>
      <c r="F14" s="236">
        <v>2837.1</v>
      </c>
      <c r="G14" s="237">
        <v>55.3</v>
      </c>
      <c r="H14" s="237">
        <v>69.5</v>
      </c>
      <c r="I14" s="239">
        <v>80.7</v>
      </c>
      <c r="J14" s="236">
        <v>3749.3</v>
      </c>
      <c r="K14" s="237">
        <v>54.7</v>
      </c>
      <c r="L14" s="237">
        <v>74.9</v>
      </c>
      <c r="M14" s="240">
        <v>85</v>
      </c>
      <c r="N14" s="235" t="s">
        <v>139</v>
      </c>
      <c r="O14" s="241">
        <v>21260.9</v>
      </c>
      <c r="P14" s="241">
        <v>67.9</v>
      </c>
      <c r="Q14" s="242">
        <v>67.9</v>
      </c>
      <c r="R14" s="242">
        <v>12.4</v>
      </c>
      <c r="S14" s="241">
        <v>25183</v>
      </c>
      <c r="T14" s="243" t="s">
        <v>314</v>
      </c>
      <c r="U14" s="241">
        <v>69.1</v>
      </c>
      <c r="V14" s="242">
        <v>23.8</v>
      </c>
      <c r="W14" s="235" t="s">
        <v>137</v>
      </c>
      <c r="X14" s="261">
        <v>13783</v>
      </c>
      <c r="Y14" s="267">
        <v>1962</v>
      </c>
      <c r="Z14" s="268">
        <v>6092</v>
      </c>
      <c r="AA14" s="262">
        <f t="shared" si="1"/>
        <v>441.9937604295146</v>
      </c>
      <c r="AB14" s="263">
        <f t="shared" si="2"/>
        <v>3.1049949031600406</v>
      </c>
      <c r="AC14" s="269">
        <v>226.08</v>
      </c>
      <c r="AD14" s="264">
        <f t="shared" si="0"/>
        <v>1.6402815062032938</v>
      </c>
      <c r="AE14" s="270">
        <v>3740.2</v>
      </c>
      <c r="AF14" s="261">
        <v>1520</v>
      </c>
      <c r="AG14" s="266">
        <f t="shared" si="3"/>
        <v>2.460657894736842</v>
      </c>
    </row>
    <row r="15" spans="1:33" ht="18" customHeight="1">
      <c r="A15" s="235" t="s">
        <v>140</v>
      </c>
      <c r="B15" s="236">
        <v>952.8</v>
      </c>
      <c r="C15" s="237">
        <v>55.6</v>
      </c>
      <c r="D15" s="237">
        <v>87.5</v>
      </c>
      <c r="E15" s="238">
        <v>92.9</v>
      </c>
      <c r="F15" s="236">
        <v>2476.4</v>
      </c>
      <c r="G15" s="237">
        <v>58.9</v>
      </c>
      <c r="H15" s="237">
        <v>73</v>
      </c>
      <c r="I15" s="239">
        <v>78.3</v>
      </c>
      <c r="J15" s="236">
        <v>3429.2</v>
      </c>
      <c r="K15" s="237">
        <v>58</v>
      </c>
      <c r="L15" s="237">
        <v>77</v>
      </c>
      <c r="M15" s="240">
        <v>82.3</v>
      </c>
      <c r="N15" s="235" t="s">
        <v>140</v>
      </c>
      <c r="O15" s="241">
        <v>31362.9</v>
      </c>
      <c r="P15" s="241">
        <v>47.3</v>
      </c>
      <c r="Q15" s="242">
        <v>47.3</v>
      </c>
      <c r="R15" s="242">
        <v>10.4</v>
      </c>
      <c r="S15" s="241">
        <v>34968.7</v>
      </c>
      <c r="T15" s="243" t="s">
        <v>314</v>
      </c>
      <c r="U15" s="241">
        <v>50.4</v>
      </c>
      <c r="V15" s="242">
        <v>17.9</v>
      </c>
      <c r="W15" s="235" t="s">
        <v>138</v>
      </c>
      <c r="X15" s="261">
        <v>6096</v>
      </c>
      <c r="Y15" s="267">
        <v>2943</v>
      </c>
      <c r="Z15" s="268">
        <v>4552</v>
      </c>
      <c r="AA15" s="262">
        <f t="shared" si="1"/>
        <v>746.7191601049868</v>
      </c>
      <c r="AB15" s="263">
        <f t="shared" si="2"/>
        <v>1.546721032959565</v>
      </c>
      <c r="AC15" s="269">
        <v>283.45</v>
      </c>
      <c r="AD15" s="264">
        <f t="shared" si="0"/>
        <v>4.649770341207349</v>
      </c>
      <c r="AE15" s="270">
        <v>3377.3</v>
      </c>
      <c r="AF15" s="261">
        <v>2402</v>
      </c>
      <c r="AG15" s="266">
        <f t="shared" si="3"/>
        <v>1.406036636136553</v>
      </c>
    </row>
    <row r="16" spans="1:33" ht="18" customHeight="1">
      <c r="A16" s="235" t="s">
        <v>141</v>
      </c>
      <c r="B16" s="236">
        <v>799.2</v>
      </c>
      <c r="C16" s="237">
        <v>35.2</v>
      </c>
      <c r="D16" s="237">
        <v>94.8</v>
      </c>
      <c r="E16" s="238">
        <v>97</v>
      </c>
      <c r="F16" s="236">
        <v>2285.9</v>
      </c>
      <c r="G16" s="237">
        <v>53.8</v>
      </c>
      <c r="H16" s="237">
        <v>84.1</v>
      </c>
      <c r="I16" s="239">
        <v>87.3</v>
      </c>
      <c r="J16" s="236">
        <v>3085.1</v>
      </c>
      <c r="K16" s="237">
        <v>49</v>
      </c>
      <c r="L16" s="237">
        <v>86.9</v>
      </c>
      <c r="M16" s="240">
        <v>89.8</v>
      </c>
      <c r="N16" s="235" t="s">
        <v>141</v>
      </c>
      <c r="O16" s="241">
        <v>39446.5</v>
      </c>
      <c r="P16" s="241">
        <v>49.7</v>
      </c>
      <c r="Q16" s="242">
        <v>49.7</v>
      </c>
      <c r="R16" s="242">
        <v>11.6</v>
      </c>
      <c r="S16" s="241">
        <v>42670.1</v>
      </c>
      <c r="T16" s="243" t="s">
        <v>314</v>
      </c>
      <c r="U16" s="241">
        <v>52.6</v>
      </c>
      <c r="V16" s="242">
        <v>17.6</v>
      </c>
      <c r="W16" s="235" t="s">
        <v>139</v>
      </c>
      <c r="X16" s="261">
        <v>6408</v>
      </c>
      <c r="Y16" s="267">
        <v>1992</v>
      </c>
      <c r="Z16" s="268">
        <v>3749</v>
      </c>
      <c r="AA16" s="262">
        <v>585.1</v>
      </c>
      <c r="AB16" s="263">
        <f t="shared" si="2"/>
        <v>1.8820281124497993</v>
      </c>
      <c r="AC16" s="269">
        <v>162.67</v>
      </c>
      <c r="AD16" s="264">
        <f t="shared" si="0"/>
        <v>2.53854556803995</v>
      </c>
      <c r="AE16" s="270">
        <v>3188</v>
      </c>
      <c r="AF16" s="261">
        <v>1594</v>
      </c>
      <c r="AG16" s="266">
        <f t="shared" si="3"/>
        <v>2</v>
      </c>
    </row>
    <row r="17" spans="1:33" ht="18" customHeight="1">
      <c r="A17" s="235" t="s">
        <v>142</v>
      </c>
      <c r="B17" s="236">
        <v>1098.4</v>
      </c>
      <c r="C17" s="237">
        <v>47</v>
      </c>
      <c r="D17" s="237">
        <v>94.1</v>
      </c>
      <c r="E17" s="238">
        <v>98.9</v>
      </c>
      <c r="F17" s="236">
        <v>2481.5</v>
      </c>
      <c r="G17" s="237">
        <v>52.8</v>
      </c>
      <c r="H17" s="237">
        <v>72.6</v>
      </c>
      <c r="I17" s="239">
        <v>87.8</v>
      </c>
      <c r="J17" s="236">
        <v>3580</v>
      </c>
      <c r="K17" s="237">
        <v>51</v>
      </c>
      <c r="L17" s="237">
        <v>79.2</v>
      </c>
      <c r="M17" s="240">
        <v>91.2</v>
      </c>
      <c r="N17" s="235" t="s">
        <v>142</v>
      </c>
      <c r="O17" s="241">
        <v>33265.5</v>
      </c>
      <c r="P17" s="241">
        <v>58.2</v>
      </c>
      <c r="Q17" s="242">
        <v>58.2</v>
      </c>
      <c r="R17" s="242">
        <v>18.1</v>
      </c>
      <c r="S17" s="241">
        <v>36972.9</v>
      </c>
      <c r="T17" s="243" t="s">
        <v>314</v>
      </c>
      <c r="U17" s="241">
        <v>60.4</v>
      </c>
      <c r="V17" s="242">
        <v>25.4</v>
      </c>
      <c r="W17" s="235" t="s">
        <v>140</v>
      </c>
      <c r="X17" s="261">
        <v>6362</v>
      </c>
      <c r="Y17" s="267">
        <v>1992</v>
      </c>
      <c r="Z17" s="268">
        <v>3429</v>
      </c>
      <c r="AA17" s="262">
        <f t="shared" si="1"/>
        <v>538.9814523734675</v>
      </c>
      <c r="AB17" s="263">
        <f t="shared" si="2"/>
        <v>1.7213855421686748</v>
      </c>
      <c r="AC17" s="269">
        <v>181.84</v>
      </c>
      <c r="AD17" s="264">
        <f t="shared" si="0"/>
        <v>2.858220685319082</v>
      </c>
      <c r="AE17" s="270">
        <v>2822.8</v>
      </c>
      <c r="AF17" s="261">
        <v>1675</v>
      </c>
      <c r="AG17" s="266">
        <f t="shared" si="3"/>
        <v>1.6852537313432836</v>
      </c>
    </row>
    <row r="18" spans="1:33" ht="18" customHeight="1">
      <c r="A18" s="235" t="s">
        <v>143</v>
      </c>
      <c r="B18" s="236">
        <v>345.9</v>
      </c>
      <c r="C18" s="237">
        <v>65.3</v>
      </c>
      <c r="D18" s="237">
        <v>98.5</v>
      </c>
      <c r="E18" s="238">
        <v>100</v>
      </c>
      <c r="F18" s="236">
        <v>2323.6</v>
      </c>
      <c r="G18" s="237">
        <v>54</v>
      </c>
      <c r="H18" s="237">
        <v>84.8</v>
      </c>
      <c r="I18" s="239">
        <v>95.5</v>
      </c>
      <c r="J18" s="236">
        <v>2669.6</v>
      </c>
      <c r="K18" s="237">
        <v>55.5</v>
      </c>
      <c r="L18" s="237">
        <v>86.6</v>
      </c>
      <c r="M18" s="240">
        <v>96.1</v>
      </c>
      <c r="N18" s="235" t="s">
        <v>143</v>
      </c>
      <c r="O18" s="241">
        <v>21406</v>
      </c>
      <c r="P18" s="241">
        <v>71.2</v>
      </c>
      <c r="Q18" s="242">
        <v>71.2</v>
      </c>
      <c r="R18" s="242">
        <v>60</v>
      </c>
      <c r="S18" s="241">
        <v>24124.6</v>
      </c>
      <c r="T18" s="243" t="s">
        <v>314</v>
      </c>
      <c r="U18" s="241">
        <v>73</v>
      </c>
      <c r="V18" s="242">
        <v>64.1</v>
      </c>
      <c r="W18" s="235" t="s">
        <v>141</v>
      </c>
      <c r="X18" s="261">
        <v>3768</v>
      </c>
      <c r="Y18" s="267">
        <v>7212</v>
      </c>
      <c r="Z18" s="268">
        <v>3382</v>
      </c>
      <c r="AA18" s="262">
        <v>897.5</v>
      </c>
      <c r="AB18" s="263">
        <f t="shared" si="2"/>
        <v>0.46894065446478095</v>
      </c>
      <c r="AC18" s="269">
        <v>256.06</v>
      </c>
      <c r="AD18" s="264">
        <f t="shared" si="0"/>
        <v>6.795647558386412</v>
      </c>
      <c r="AE18" s="270">
        <v>3059.7</v>
      </c>
      <c r="AF18" s="261">
        <v>3743</v>
      </c>
      <c r="AG18" s="266">
        <f t="shared" si="3"/>
        <v>0.817445899011488</v>
      </c>
    </row>
    <row r="19" spans="1:33" ht="18" customHeight="1">
      <c r="A19" s="235" t="s">
        <v>144</v>
      </c>
      <c r="B19" s="236">
        <v>403.3</v>
      </c>
      <c r="C19" s="237">
        <v>10.6</v>
      </c>
      <c r="D19" s="237">
        <v>99.4</v>
      </c>
      <c r="E19" s="238">
        <v>99.9</v>
      </c>
      <c r="F19" s="236">
        <v>892.9</v>
      </c>
      <c r="G19" s="237">
        <v>25.7</v>
      </c>
      <c r="H19" s="237">
        <v>76.8</v>
      </c>
      <c r="I19" s="239">
        <v>89.9</v>
      </c>
      <c r="J19" s="236">
        <v>1296.2</v>
      </c>
      <c r="K19" s="237">
        <v>21</v>
      </c>
      <c r="L19" s="237">
        <v>83.8</v>
      </c>
      <c r="M19" s="240">
        <v>93</v>
      </c>
      <c r="N19" s="235" t="s">
        <v>144</v>
      </c>
      <c r="O19" s="241">
        <v>11526.8</v>
      </c>
      <c r="P19" s="241">
        <v>61.4</v>
      </c>
      <c r="Q19" s="242">
        <v>61.4</v>
      </c>
      <c r="R19" s="242">
        <v>35.6</v>
      </c>
      <c r="S19" s="241">
        <v>12877.7</v>
      </c>
      <c r="T19" s="243" t="s">
        <v>314</v>
      </c>
      <c r="U19" s="241">
        <v>63.8</v>
      </c>
      <c r="V19" s="242">
        <v>41.7</v>
      </c>
      <c r="W19" s="235" t="s">
        <v>142</v>
      </c>
      <c r="X19" s="261">
        <v>5082</v>
      </c>
      <c r="Y19" s="267">
        <v>6195</v>
      </c>
      <c r="Z19" s="268">
        <v>3807</v>
      </c>
      <c r="AA19" s="262">
        <f t="shared" si="1"/>
        <v>749.1145218417946</v>
      </c>
      <c r="AB19" s="263">
        <f t="shared" si="2"/>
        <v>0.6145278450363196</v>
      </c>
      <c r="AC19" s="269">
        <v>239.69</v>
      </c>
      <c r="AD19" s="264">
        <f t="shared" si="0"/>
        <v>4.716450216450217</v>
      </c>
      <c r="AE19" s="270">
        <v>3485.8</v>
      </c>
      <c r="AF19" s="261">
        <v>3349</v>
      </c>
      <c r="AG19" s="266">
        <f t="shared" si="3"/>
        <v>1.0408480143326366</v>
      </c>
    </row>
    <row r="20" spans="1:33" ht="18" customHeight="1">
      <c r="A20" s="235" t="s">
        <v>145</v>
      </c>
      <c r="B20" s="236">
        <v>1774.7</v>
      </c>
      <c r="C20" s="237">
        <v>58.1</v>
      </c>
      <c r="D20" s="237">
        <v>86.9</v>
      </c>
      <c r="E20" s="238">
        <v>84.7</v>
      </c>
      <c r="F20" s="236">
        <v>4135.9</v>
      </c>
      <c r="G20" s="237">
        <v>53.9</v>
      </c>
      <c r="H20" s="237">
        <v>62.1</v>
      </c>
      <c r="I20" s="239">
        <v>57</v>
      </c>
      <c r="J20" s="236">
        <v>5910.6</v>
      </c>
      <c r="K20" s="237">
        <v>55.2</v>
      </c>
      <c r="L20" s="237">
        <v>69.5</v>
      </c>
      <c r="M20" s="240">
        <v>65.3</v>
      </c>
      <c r="N20" s="235" t="s">
        <v>145</v>
      </c>
      <c r="O20" s="241">
        <v>24365.4</v>
      </c>
      <c r="P20" s="244">
        <v>64.5</v>
      </c>
      <c r="Q20" s="245">
        <v>64.5</v>
      </c>
      <c r="R20" s="242">
        <v>11.7</v>
      </c>
      <c r="S20" s="241">
        <v>30655.3</v>
      </c>
      <c r="T20" s="243" t="s">
        <v>314</v>
      </c>
      <c r="U20" s="241">
        <v>65.9</v>
      </c>
      <c r="V20" s="242">
        <v>23.2</v>
      </c>
      <c r="W20" s="235" t="s">
        <v>143</v>
      </c>
      <c r="X20" s="261">
        <v>2104</v>
      </c>
      <c r="Y20" s="267">
        <v>13230</v>
      </c>
      <c r="Z20" s="268">
        <v>2670</v>
      </c>
      <c r="AA20" s="262">
        <v>1268.8</v>
      </c>
      <c r="AB20" s="263">
        <f t="shared" si="2"/>
        <v>0.2018140589569161</v>
      </c>
      <c r="AC20" s="269">
        <v>174.95</v>
      </c>
      <c r="AD20" s="264">
        <f t="shared" si="0"/>
        <v>8.315114068441064</v>
      </c>
      <c r="AE20" s="270">
        <v>2565.2</v>
      </c>
      <c r="AF20" s="261">
        <v>3923</v>
      </c>
      <c r="AG20" s="266">
        <f t="shared" si="3"/>
        <v>0.6538873311241397</v>
      </c>
    </row>
    <row r="21" spans="1:33" ht="18" customHeight="1">
      <c r="A21" s="235" t="s">
        <v>146</v>
      </c>
      <c r="B21" s="236">
        <v>519.2</v>
      </c>
      <c r="C21" s="237">
        <v>64.6</v>
      </c>
      <c r="D21" s="237">
        <v>93.4</v>
      </c>
      <c r="E21" s="238">
        <v>96.4</v>
      </c>
      <c r="F21" s="236">
        <v>2154.5</v>
      </c>
      <c r="G21" s="237">
        <v>67</v>
      </c>
      <c r="H21" s="237">
        <v>78.7</v>
      </c>
      <c r="I21" s="239">
        <v>87.3</v>
      </c>
      <c r="J21" s="236">
        <v>2573.7</v>
      </c>
      <c r="K21" s="237">
        <v>66.5</v>
      </c>
      <c r="L21" s="237">
        <v>81.5</v>
      </c>
      <c r="M21" s="240">
        <v>89.1</v>
      </c>
      <c r="N21" s="235" t="s">
        <v>146</v>
      </c>
      <c r="O21" s="241">
        <v>11028</v>
      </c>
      <c r="P21" s="241">
        <v>76.9</v>
      </c>
      <c r="Q21" s="242">
        <v>76.9</v>
      </c>
      <c r="R21" s="242">
        <v>28.7</v>
      </c>
      <c r="S21" s="241">
        <v>13835.1</v>
      </c>
      <c r="T21" s="243" t="s">
        <v>314</v>
      </c>
      <c r="U21" s="241">
        <v>78</v>
      </c>
      <c r="V21" s="242">
        <v>41.1</v>
      </c>
      <c r="W21" s="235" t="s">
        <v>144</v>
      </c>
      <c r="X21" s="261">
        <v>2416</v>
      </c>
      <c r="Y21" s="267">
        <v>9067</v>
      </c>
      <c r="Z21" s="268">
        <v>2168</v>
      </c>
      <c r="AA21" s="262">
        <f t="shared" si="1"/>
        <v>897.3509933774835</v>
      </c>
      <c r="AB21" s="263">
        <f t="shared" si="2"/>
        <v>0.2391088562920481</v>
      </c>
      <c r="AC21" s="269">
        <v>166.95</v>
      </c>
      <c r="AD21" s="264">
        <f t="shared" si="0"/>
        <v>6.910182119205298</v>
      </c>
      <c r="AE21" s="270">
        <v>2023.4</v>
      </c>
      <c r="AF21" s="261">
        <v>3637</v>
      </c>
      <c r="AG21" s="266">
        <f t="shared" si="3"/>
        <v>0.5563376409128403</v>
      </c>
    </row>
    <row r="22" spans="1:33" ht="18" customHeight="1">
      <c r="A22" s="235" t="s">
        <v>147</v>
      </c>
      <c r="B22" s="236">
        <v>605.9</v>
      </c>
      <c r="C22" s="237">
        <v>75.5</v>
      </c>
      <c r="D22" s="237">
        <v>95.2</v>
      </c>
      <c r="E22" s="238">
        <v>96.5</v>
      </c>
      <c r="F22" s="236">
        <v>1899.8</v>
      </c>
      <c r="G22" s="237">
        <v>62.5</v>
      </c>
      <c r="H22" s="237">
        <v>71.6</v>
      </c>
      <c r="I22" s="239">
        <v>75.5</v>
      </c>
      <c r="J22" s="236">
        <v>2505.7</v>
      </c>
      <c r="K22" s="237">
        <v>65.6</v>
      </c>
      <c r="L22" s="237">
        <v>77.3</v>
      </c>
      <c r="M22" s="240">
        <v>80.6</v>
      </c>
      <c r="N22" s="235" t="s">
        <v>147</v>
      </c>
      <c r="O22" s="241">
        <v>10509.5</v>
      </c>
      <c r="P22" s="241">
        <v>73.8</v>
      </c>
      <c r="Q22" s="242">
        <v>73.8</v>
      </c>
      <c r="R22" s="242">
        <v>17.3</v>
      </c>
      <c r="S22" s="241">
        <v>13083.8</v>
      </c>
      <c r="T22" s="243" t="s">
        <v>314</v>
      </c>
      <c r="U22" s="241">
        <v>74.6</v>
      </c>
      <c r="V22" s="242">
        <v>29.9</v>
      </c>
      <c r="W22" s="235" t="s">
        <v>145</v>
      </c>
      <c r="X22" s="261">
        <v>10364</v>
      </c>
      <c r="Y22" s="267">
        <v>2347</v>
      </c>
      <c r="Z22" s="268">
        <v>6649</v>
      </c>
      <c r="AA22" s="262">
        <v>641.6</v>
      </c>
      <c r="AB22" s="263">
        <f t="shared" si="2"/>
        <v>2.8329782701320836</v>
      </c>
      <c r="AC22" s="269">
        <v>239.43</v>
      </c>
      <c r="AD22" s="264">
        <f t="shared" si="0"/>
        <v>2.310208413739869</v>
      </c>
      <c r="AE22" s="270">
        <v>4476.8</v>
      </c>
      <c r="AF22" s="261">
        <v>1757</v>
      </c>
      <c r="AG22" s="266">
        <f t="shared" si="3"/>
        <v>2.5479795105293115</v>
      </c>
    </row>
    <row r="23" spans="1:33" ht="18" customHeight="1">
      <c r="A23" s="235" t="s">
        <v>148</v>
      </c>
      <c r="B23" s="236">
        <v>781.6</v>
      </c>
      <c r="C23" s="237">
        <v>73</v>
      </c>
      <c r="D23" s="237">
        <v>86.5</v>
      </c>
      <c r="E23" s="238">
        <v>86.8</v>
      </c>
      <c r="F23" s="236">
        <v>1559.1</v>
      </c>
      <c r="G23" s="237">
        <v>58.3</v>
      </c>
      <c r="H23" s="237">
        <v>64.8</v>
      </c>
      <c r="I23" s="239">
        <v>59.3</v>
      </c>
      <c r="J23" s="236">
        <v>2340.7</v>
      </c>
      <c r="K23" s="237">
        <v>63.2</v>
      </c>
      <c r="L23" s="237">
        <v>72</v>
      </c>
      <c r="M23" s="240">
        <v>68.5</v>
      </c>
      <c r="N23" s="235" t="s">
        <v>148</v>
      </c>
      <c r="O23" s="241">
        <v>8346.2</v>
      </c>
      <c r="P23" s="241">
        <v>71.1</v>
      </c>
      <c r="Q23" s="242">
        <v>71.1</v>
      </c>
      <c r="R23" s="242">
        <v>24.6</v>
      </c>
      <c r="S23" s="241">
        <v>10808.9</v>
      </c>
      <c r="T23" s="243" t="s">
        <v>314</v>
      </c>
      <c r="U23" s="241">
        <v>71.6</v>
      </c>
      <c r="V23" s="242">
        <v>34.9</v>
      </c>
      <c r="W23" s="235" t="s">
        <v>146</v>
      </c>
      <c r="X23" s="261">
        <v>2046</v>
      </c>
      <c r="Y23" s="267">
        <v>1082</v>
      </c>
      <c r="Z23" s="268">
        <v>2674</v>
      </c>
      <c r="AA23" s="262">
        <v>1306.8</v>
      </c>
      <c r="AB23" s="263">
        <f t="shared" si="2"/>
        <v>2.4713493530499075</v>
      </c>
      <c r="AC23" s="269">
        <v>99.38</v>
      </c>
      <c r="AD23" s="264">
        <f t="shared" si="0"/>
        <v>4.857282502443792</v>
      </c>
      <c r="AE23" s="270">
        <v>2382</v>
      </c>
      <c r="AF23" s="261">
        <v>861</v>
      </c>
      <c r="AG23" s="266">
        <f t="shared" si="3"/>
        <v>2.7665505226480835</v>
      </c>
    </row>
    <row r="24" spans="1:33" ht="18" customHeight="1">
      <c r="A24" s="235" t="s">
        <v>149</v>
      </c>
      <c r="B24" s="236">
        <v>625.6</v>
      </c>
      <c r="C24" s="237">
        <v>59.1</v>
      </c>
      <c r="D24" s="237">
        <v>90.2</v>
      </c>
      <c r="E24" s="238">
        <v>92.5</v>
      </c>
      <c r="F24" s="236">
        <v>1439.4</v>
      </c>
      <c r="G24" s="237">
        <v>47.7</v>
      </c>
      <c r="H24" s="237">
        <v>58.6</v>
      </c>
      <c r="I24" s="239">
        <v>60.1</v>
      </c>
      <c r="J24" s="236">
        <v>2065.1</v>
      </c>
      <c r="K24" s="237">
        <v>51.2</v>
      </c>
      <c r="L24" s="237">
        <v>68.1</v>
      </c>
      <c r="M24" s="240">
        <v>69.9</v>
      </c>
      <c r="N24" s="235" t="s">
        <v>149</v>
      </c>
      <c r="O24" s="241">
        <v>8978.4</v>
      </c>
      <c r="P24" s="241">
        <v>59.2</v>
      </c>
      <c r="Q24" s="242">
        <v>59.2</v>
      </c>
      <c r="R24" s="242">
        <v>17.6</v>
      </c>
      <c r="S24" s="241">
        <v>11183.4</v>
      </c>
      <c r="T24" s="243" t="s">
        <v>314</v>
      </c>
      <c r="U24" s="241">
        <v>61.3</v>
      </c>
      <c r="V24" s="242">
        <v>28.3</v>
      </c>
      <c r="W24" s="235" t="s">
        <v>147</v>
      </c>
      <c r="X24" s="261">
        <v>4186</v>
      </c>
      <c r="Y24" s="267">
        <v>1163</v>
      </c>
      <c r="Z24" s="268">
        <v>2506</v>
      </c>
      <c r="AA24" s="262">
        <v>598.6</v>
      </c>
      <c r="AB24" s="263">
        <f t="shared" si="2"/>
        <v>2.1547721410146172</v>
      </c>
      <c r="AC24" s="269">
        <v>94.22</v>
      </c>
      <c r="AD24" s="264">
        <f t="shared" si="0"/>
        <v>2.250836120401338</v>
      </c>
      <c r="AE24" s="270">
        <v>2018.9</v>
      </c>
      <c r="AF24" s="261">
        <v>856</v>
      </c>
      <c r="AG24" s="266">
        <f t="shared" si="3"/>
        <v>2.3585280373831776</v>
      </c>
    </row>
    <row r="25" spans="1:33" ht="18" customHeight="1">
      <c r="A25" s="235" t="s">
        <v>150</v>
      </c>
      <c r="B25" s="236">
        <v>1699.2</v>
      </c>
      <c r="C25" s="237">
        <v>60</v>
      </c>
      <c r="D25" s="237">
        <v>87.8</v>
      </c>
      <c r="E25" s="238">
        <v>84.4</v>
      </c>
      <c r="F25" s="236">
        <v>3892.8</v>
      </c>
      <c r="G25" s="237">
        <v>51.8</v>
      </c>
      <c r="H25" s="237">
        <v>59.8</v>
      </c>
      <c r="I25" s="239">
        <v>46.2</v>
      </c>
      <c r="J25" s="236">
        <v>5592</v>
      </c>
      <c r="K25" s="237">
        <v>54.3</v>
      </c>
      <c r="L25" s="237">
        <v>68.3</v>
      </c>
      <c r="M25" s="240">
        <v>57.8</v>
      </c>
      <c r="N25" s="235" t="s">
        <v>150</v>
      </c>
      <c r="O25" s="241">
        <v>42021.8</v>
      </c>
      <c r="P25" s="241">
        <v>47.6</v>
      </c>
      <c r="Q25" s="242">
        <v>47.6</v>
      </c>
      <c r="R25" s="242">
        <v>7.8</v>
      </c>
      <c r="S25" s="241">
        <v>47930.5</v>
      </c>
      <c r="T25" s="243" t="s">
        <v>314</v>
      </c>
      <c r="U25" s="241">
        <v>50.3</v>
      </c>
      <c r="V25" s="242">
        <v>14.2</v>
      </c>
      <c r="W25" s="235" t="s">
        <v>148</v>
      </c>
      <c r="X25" s="261">
        <v>4190</v>
      </c>
      <c r="Y25" s="267">
        <v>799</v>
      </c>
      <c r="Z25" s="268">
        <v>2341</v>
      </c>
      <c r="AA25" s="262">
        <v>558.6</v>
      </c>
      <c r="AB25" s="263">
        <f t="shared" si="2"/>
        <v>2.92991239048811</v>
      </c>
      <c r="AC25" s="269">
        <v>73.59</v>
      </c>
      <c r="AD25" s="264">
        <f t="shared" si="0"/>
        <v>1.7563245823389022</v>
      </c>
      <c r="AE25" s="270">
        <v>1603.1</v>
      </c>
      <c r="AF25" s="261">
        <v>633</v>
      </c>
      <c r="AG25" s="266">
        <f t="shared" si="3"/>
        <v>2.5325434439178514</v>
      </c>
    </row>
    <row r="26" spans="1:33" ht="18" customHeight="1">
      <c r="A26" s="235" t="s">
        <v>151</v>
      </c>
      <c r="B26" s="236">
        <v>1584.9</v>
      </c>
      <c r="C26" s="237">
        <v>68.3</v>
      </c>
      <c r="D26" s="237">
        <v>85.2</v>
      </c>
      <c r="E26" s="238">
        <v>90.9</v>
      </c>
      <c r="F26" s="236">
        <v>3102.6</v>
      </c>
      <c r="G26" s="237">
        <v>42.8</v>
      </c>
      <c r="H26" s="237">
        <v>59.9</v>
      </c>
      <c r="I26" s="239">
        <v>74.1</v>
      </c>
      <c r="J26" s="236">
        <v>4687.6</v>
      </c>
      <c r="K26" s="237">
        <v>51.4</v>
      </c>
      <c r="L26" s="237">
        <v>68.4</v>
      </c>
      <c r="M26" s="240">
        <v>79.8</v>
      </c>
      <c r="N26" s="235" t="s">
        <v>151</v>
      </c>
      <c r="O26" s="241">
        <v>25689.3</v>
      </c>
      <c r="P26" s="241">
        <v>54.7</v>
      </c>
      <c r="Q26" s="242">
        <v>54.7</v>
      </c>
      <c r="R26" s="242">
        <v>10.1</v>
      </c>
      <c r="S26" s="241">
        <v>30611.1</v>
      </c>
      <c r="T26" s="243" t="s">
        <v>314</v>
      </c>
      <c r="U26" s="241">
        <v>57.2</v>
      </c>
      <c r="V26" s="242">
        <v>21.5</v>
      </c>
      <c r="W26" s="235" t="s">
        <v>149</v>
      </c>
      <c r="X26" s="261">
        <v>4201</v>
      </c>
      <c r="Y26" s="267">
        <v>852</v>
      </c>
      <c r="Z26" s="268">
        <v>2065</v>
      </c>
      <c r="AA26" s="262">
        <v>491.6</v>
      </c>
      <c r="AB26" s="263">
        <f t="shared" si="2"/>
        <v>2.4237089201877935</v>
      </c>
      <c r="AC26" s="269">
        <v>64.62</v>
      </c>
      <c r="AD26" s="264">
        <f t="shared" si="0"/>
        <v>1.5382051892406572</v>
      </c>
      <c r="AE26" s="270">
        <v>1444</v>
      </c>
      <c r="AF26" s="261">
        <v>703</v>
      </c>
      <c r="AG26" s="266">
        <f t="shared" si="3"/>
        <v>2.054054054054054</v>
      </c>
    </row>
    <row r="27" spans="1:33" ht="18" customHeight="1">
      <c r="A27" s="235" t="s">
        <v>152</v>
      </c>
      <c r="B27" s="236">
        <v>831</v>
      </c>
      <c r="C27" s="237">
        <v>31.7</v>
      </c>
      <c r="D27" s="237">
        <v>92.9</v>
      </c>
      <c r="E27" s="238">
        <v>94.4</v>
      </c>
      <c r="F27" s="236">
        <v>2173.5</v>
      </c>
      <c r="G27" s="237">
        <v>48.1</v>
      </c>
      <c r="H27" s="237">
        <v>73.9</v>
      </c>
      <c r="I27" s="239">
        <v>74.5</v>
      </c>
      <c r="J27" s="236">
        <v>3004.5</v>
      </c>
      <c r="K27" s="237">
        <v>43.6</v>
      </c>
      <c r="L27" s="237">
        <v>79.2</v>
      </c>
      <c r="M27" s="240">
        <v>80</v>
      </c>
      <c r="N27" s="235" t="s">
        <v>152</v>
      </c>
      <c r="O27" s="241">
        <v>21682.5</v>
      </c>
      <c r="P27" s="241">
        <v>54.1</v>
      </c>
      <c r="Q27" s="242">
        <v>54.1</v>
      </c>
      <c r="R27" s="242">
        <v>21.1</v>
      </c>
      <c r="S27" s="241">
        <v>24803.9</v>
      </c>
      <c r="T27" s="243" t="s">
        <v>314</v>
      </c>
      <c r="U27" s="241">
        <v>57.4</v>
      </c>
      <c r="V27" s="242">
        <v>28.6</v>
      </c>
      <c r="W27" s="235" t="s">
        <v>150</v>
      </c>
      <c r="X27" s="261">
        <v>13105</v>
      </c>
      <c r="Y27" s="267">
        <v>2132</v>
      </c>
      <c r="Z27" s="268">
        <v>5592</v>
      </c>
      <c r="AA27" s="262">
        <f t="shared" si="1"/>
        <v>426.70736360167876</v>
      </c>
      <c r="AB27" s="263">
        <f t="shared" si="2"/>
        <v>2.622889305816135</v>
      </c>
      <c r="AC27" s="269">
        <v>235.96</v>
      </c>
      <c r="AD27" s="264">
        <f t="shared" si="0"/>
        <v>1.8005341472720335</v>
      </c>
      <c r="AE27" s="270">
        <v>3232.1</v>
      </c>
      <c r="AF27" s="261">
        <v>1789</v>
      </c>
      <c r="AG27" s="266">
        <f t="shared" si="3"/>
        <v>1.8066517607602013</v>
      </c>
    </row>
    <row r="28" spans="1:33" ht="18" customHeight="1">
      <c r="A28" s="235" t="s">
        <v>153</v>
      </c>
      <c r="B28" s="236">
        <v>1192.7</v>
      </c>
      <c r="C28" s="237">
        <v>56.1</v>
      </c>
      <c r="D28" s="237">
        <v>95.6</v>
      </c>
      <c r="E28" s="238">
        <v>95.5</v>
      </c>
      <c r="F28" s="236">
        <v>3856.2</v>
      </c>
      <c r="G28" s="237">
        <v>52.7</v>
      </c>
      <c r="H28" s="237">
        <v>74.1</v>
      </c>
      <c r="I28" s="239">
        <v>79.6</v>
      </c>
      <c r="J28" s="236">
        <v>5048.9</v>
      </c>
      <c r="K28" s="237">
        <v>53.5</v>
      </c>
      <c r="L28" s="237">
        <v>79.2</v>
      </c>
      <c r="M28" s="240">
        <v>83.4</v>
      </c>
      <c r="N28" s="235" t="s">
        <v>153</v>
      </c>
      <c r="O28" s="241">
        <v>38366.6</v>
      </c>
      <c r="P28" s="241">
        <v>61.7</v>
      </c>
      <c r="Q28" s="242">
        <v>61.7</v>
      </c>
      <c r="R28" s="242">
        <v>26.3</v>
      </c>
      <c r="S28" s="241">
        <v>43594.5</v>
      </c>
      <c r="T28" s="243" t="s">
        <v>314</v>
      </c>
      <c r="U28" s="241">
        <v>63.9</v>
      </c>
      <c r="V28" s="242">
        <v>33.2</v>
      </c>
      <c r="W28" s="235" t="s">
        <v>151</v>
      </c>
      <c r="X28" s="261">
        <v>9768</v>
      </c>
      <c r="Y28" s="267">
        <v>2061</v>
      </c>
      <c r="Z28" s="268">
        <v>4688</v>
      </c>
      <c r="AA28" s="262">
        <f t="shared" si="1"/>
        <v>479.9344799344799</v>
      </c>
      <c r="AB28" s="263">
        <f t="shared" si="2"/>
        <v>2.2746239689471133</v>
      </c>
      <c r="AC28" s="269">
        <v>179.58</v>
      </c>
      <c r="AD28" s="264">
        <f t="shared" si="0"/>
        <v>1.8384520884520885</v>
      </c>
      <c r="AE28" s="270">
        <v>3739.9</v>
      </c>
      <c r="AF28" s="261">
        <v>1608</v>
      </c>
      <c r="AG28" s="266">
        <f t="shared" si="3"/>
        <v>2.325808457711443</v>
      </c>
    </row>
    <row r="29" spans="1:33" ht="18" customHeight="1">
      <c r="A29" s="235" t="s">
        <v>154</v>
      </c>
      <c r="B29" s="236">
        <v>1201.1</v>
      </c>
      <c r="C29" s="237">
        <v>65</v>
      </c>
      <c r="D29" s="237">
        <v>88.2</v>
      </c>
      <c r="E29" s="238">
        <v>85.4</v>
      </c>
      <c r="F29" s="236">
        <v>2671.6</v>
      </c>
      <c r="G29" s="237">
        <v>50</v>
      </c>
      <c r="H29" s="237">
        <v>61.1</v>
      </c>
      <c r="I29" s="239">
        <v>54.9</v>
      </c>
      <c r="J29" s="236">
        <v>3872.7</v>
      </c>
      <c r="K29" s="237">
        <v>54.7</v>
      </c>
      <c r="L29" s="237">
        <v>69.5</v>
      </c>
      <c r="M29" s="240">
        <v>64.4</v>
      </c>
      <c r="N29" s="235" t="s">
        <v>154</v>
      </c>
      <c r="O29" s="241">
        <v>21087.8</v>
      </c>
      <c r="P29" s="241">
        <v>48.6</v>
      </c>
      <c r="Q29" s="242">
        <v>48.6</v>
      </c>
      <c r="R29" s="242">
        <v>14.2</v>
      </c>
      <c r="S29" s="241">
        <v>25127.5</v>
      </c>
      <c r="T29" s="243" t="s">
        <v>314</v>
      </c>
      <c r="U29" s="241">
        <v>52.2</v>
      </c>
      <c r="V29" s="242">
        <v>22.5</v>
      </c>
      <c r="W29" s="235" t="s">
        <v>152</v>
      </c>
      <c r="X29" s="261">
        <v>7255</v>
      </c>
      <c r="Y29" s="267">
        <v>3735</v>
      </c>
      <c r="Z29" s="268">
        <v>4462</v>
      </c>
      <c r="AA29" s="262">
        <v>615.1</v>
      </c>
      <c r="AB29" s="263">
        <f t="shared" si="2"/>
        <v>1.194645247657296</v>
      </c>
      <c r="AC29" s="269">
        <v>214.17</v>
      </c>
      <c r="AD29" s="264">
        <f t="shared" si="0"/>
        <v>2.9520330806340453</v>
      </c>
      <c r="AE29" s="270">
        <v>3408.7</v>
      </c>
      <c r="AF29" s="261">
        <v>2694</v>
      </c>
      <c r="AG29" s="266">
        <f t="shared" si="3"/>
        <v>1.2652932442464735</v>
      </c>
    </row>
    <row r="30" spans="1:33" ht="18" customHeight="1">
      <c r="A30" s="235" t="s">
        <v>155</v>
      </c>
      <c r="B30" s="236">
        <v>665.2</v>
      </c>
      <c r="C30" s="237">
        <v>55.8</v>
      </c>
      <c r="D30" s="237">
        <v>93.1</v>
      </c>
      <c r="E30" s="238">
        <v>95.3</v>
      </c>
      <c r="F30" s="236">
        <v>1839.3</v>
      </c>
      <c r="G30" s="237">
        <v>50.6</v>
      </c>
      <c r="H30" s="237">
        <v>65.4</v>
      </c>
      <c r="I30" s="239">
        <v>72.7</v>
      </c>
      <c r="J30" s="236">
        <v>2504.5</v>
      </c>
      <c r="K30" s="237">
        <v>51.9</v>
      </c>
      <c r="L30" s="237">
        <v>72.7</v>
      </c>
      <c r="M30" s="240">
        <v>78.7</v>
      </c>
      <c r="N30" s="235" t="s">
        <v>155</v>
      </c>
      <c r="O30" s="241">
        <v>9734.4</v>
      </c>
      <c r="P30" s="241">
        <v>56.9</v>
      </c>
      <c r="Q30" s="242">
        <v>56.9</v>
      </c>
      <c r="R30" s="242">
        <v>18.1</v>
      </c>
      <c r="S30" s="241">
        <v>12400.3</v>
      </c>
      <c r="T30" s="243" t="s">
        <v>314</v>
      </c>
      <c r="U30" s="241">
        <v>60.7</v>
      </c>
      <c r="V30" s="242">
        <v>31.4</v>
      </c>
      <c r="W30" s="235" t="s">
        <v>153</v>
      </c>
      <c r="X30" s="261">
        <v>5116</v>
      </c>
      <c r="Y30" s="267">
        <v>7427</v>
      </c>
      <c r="Z30" s="268">
        <v>5554</v>
      </c>
      <c r="AA30" s="262">
        <f t="shared" si="1"/>
        <v>1085.6137607505864</v>
      </c>
      <c r="AB30" s="263">
        <f t="shared" si="2"/>
        <v>0.7478120371617073</v>
      </c>
      <c r="AC30" s="269">
        <v>331.22</v>
      </c>
      <c r="AD30" s="264">
        <f t="shared" si="0"/>
        <v>6.474198592650509</v>
      </c>
      <c r="AE30" s="270">
        <v>4701.9</v>
      </c>
      <c r="AF30" s="261">
        <v>4799</v>
      </c>
      <c r="AG30" s="266">
        <f t="shared" si="3"/>
        <v>0.9797666180454261</v>
      </c>
    </row>
    <row r="31" spans="1:33" ht="18" customHeight="1">
      <c r="A31" s="235" t="s">
        <v>156</v>
      </c>
      <c r="B31" s="236">
        <v>753.8</v>
      </c>
      <c r="C31" s="237">
        <v>63.7</v>
      </c>
      <c r="D31" s="237">
        <v>93</v>
      </c>
      <c r="E31" s="238">
        <v>95.9</v>
      </c>
      <c r="F31" s="236">
        <v>1712.2</v>
      </c>
      <c r="G31" s="237">
        <v>39.4</v>
      </c>
      <c r="H31" s="237">
        <v>55.5</v>
      </c>
      <c r="I31" s="239">
        <v>62.4</v>
      </c>
      <c r="J31" s="236">
        <v>2466</v>
      </c>
      <c r="K31" s="237">
        <v>46.8</v>
      </c>
      <c r="L31" s="237">
        <v>66.9</v>
      </c>
      <c r="M31" s="240">
        <v>72.6</v>
      </c>
      <c r="N31" s="235" t="s">
        <v>156</v>
      </c>
      <c r="O31" s="241">
        <v>9359.9</v>
      </c>
      <c r="P31" s="241">
        <v>53.7</v>
      </c>
      <c r="Q31" s="242">
        <v>53.7</v>
      </c>
      <c r="R31" s="242">
        <v>20.6</v>
      </c>
      <c r="S31" s="241">
        <v>11880.9</v>
      </c>
      <c r="T31" s="243" t="s">
        <v>314</v>
      </c>
      <c r="U31" s="241">
        <v>56.7</v>
      </c>
      <c r="V31" s="242">
        <v>31.8</v>
      </c>
      <c r="W31" s="235" t="s">
        <v>154</v>
      </c>
      <c r="X31" s="261">
        <v>5762</v>
      </c>
      <c r="Y31" s="267">
        <v>1840</v>
      </c>
      <c r="Z31" s="268">
        <v>3873</v>
      </c>
      <c r="AA31" s="262">
        <v>672.1</v>
      </c>
      <c r="AB31" s="263">
        <f t="shared" si="2"/>
        <v>2.104891304347826</v>
      </c>
      <c r="AC31" s="269">
        <v>139.71</v>
      </c>
      <c r="AD31" s="264">
        <f t="shared" si="0"/>
        <v>2.4246789309267616</v>
      </c>
      <c r="AE31" s="270">
        <v>2492.1</v>
      </c>
      <c r="AF31" s="261">
        <v>1422</v>
      </c>
      <c r="AG31" s="266">
        <f t="shared" si="3"/>
        <v>1.7525316455696203</v>
      </c>
    </row>
    <row r="32" spans="1:33" ht="18" customHeight="1">
      <c r="A32" s="235" t="s">
        <v>157</v>
      </c>
      <c r="B32" s="236">
        <v>524.8</v>
      </c>
      <c r="C32" s="237">
        <v>32.5</v>
      </c>
      <c r="D32" s="237">
        <v>92.2</v>
      </c>
      <c r="E32" s="238">
        <v>100</v>
      </c>
      <c r="F32" s="236">
        <v>1224.5</v>
      </c>
      <c r="G32" s="237">
        <v>42</v>
      </c>
      <c r="H32" s="237">
        <v>79</v>
      </c>
      <c r="I32" s="239">
        <v>98.8</v>
      </c>
      <c r="J32" s="236">
        <v>1749.3</v>
      </c>
      <c r="K32" s="237">
        <v>39.2</v>
      </c>
      <c r="L32" s="237">
        <v>82.9</v>
      </c>
      <c r="M32" s="240">
        <v>99.2</v>
      </c>
      <c r="N32" s="235" t="s">
        <v>157</v>
      </c>
      <c r="O32" s="241">
        <v>11593.2</v>
      </c>
      <c r="P32" s="241">
        <v>72.7</v>
      </c>
      <c r="Q32" s="242">
        <v>72.7</v>
      </c>
      <c r="R32" s="242">
        <v>60.5</v>
      </c>
      <c r="S32" s="241">
        <v>13457.3</v>
      </c>
      <c r="T32" s="243" t="s">
        <v>314</v>
      </c>
      <c r="U32" s="241">
        <v>74.2</v>
      </c>
      <c r="V32" s="242">
        <v>65.8</v>
      </c>
      <c r="W32" s="235" t="s">
        <v>155</v>
      </c>
      <c r="X32" s="261">
        <v>3767</v>
      </c>
      <c r="Y32" s="267">
        <v>1415</v>
      </c>
      <c r="Z32" s="268">
        <v>2505</v>
      </c>
      <c r="AA32" s="262">
        <v>664.9</v>
      </c>
      <c r="AB32" s="263">
        <f t="shared" si="2"/>
        <v>1.7703180212014133</v>
      </c>
      <c r="AC32" s="269">
        <v>84.52</v>
      </c>
      <c r="AD32" s="264">
        <f t="shared" si="0"/>
        <v>2.243695248208123</v>
      </c>
      <c r="AE32" s="270">
        <v>1971.5</v>
      </c>
      <c r="AF32" s="261">
        <v>953</v>
      </c>
      <c r="AG32" s="266">
        <f t="shared" si="3"/>
        <v>2.0687303252885623</v>
      </c>
    </row>
    <row r="33" spans="1:33" ht="18" customHeight="1">
      <c r="A33" s="235" t="s">
        <v>158</v>
      </c>
      <c r="B33" s="236">
        <v>1348.1</v>
      </c>
      <c r="C33" s="237">
        <v>64.8</v>
      </c>
      <c r="D33" s="237">
        <v>95</v>
      </c>
      <c r="E33" s="238">
        <v>96.1</v>
      </c>
      <c r="F33" s="236">
        <v>3958.8</v>
      </c>
      <c r="G33" s="237">
        <v>50.8</v>
      </c>
      <c r="H33" s="237">
        <v>66.5</v>
      </c>
      <c r="I33" s="239">
        <v>73.5</v>
      </c>
      <c r="J33" s="236">
        <v>5306.9</v>
      </c>
      <c r="K33" s="237">
        <v>54.4</v>
      </c>
      <c r="L33" s="237">
        <v>73.8</v>
      </c>
      <c r="M33" s="240">
        <v>79.2</v>
      </c>
      <c r="N33" s="235" t="s">
        <v>158</v>
      </c>
      <c r="O33" s="241">
        <v>24751.8</v>
      </c>
      <c r="P33" s="241">
        <v>59.3</v>
      </c>
      <c r="Q33" s="242">
        <v>59.3</v>
      </c>
      <c r="R33" s="242">
        <v>24.7</v>
      </c>
      <c r="S33" s="241">
        <v>30326.2</v>
      </c>
      <c r="T33" s="243" t="s">
        <v>314</v>
      </c>
      <c r="U33" s="241">
        <v>62.2</v>
      </c>
      <c r="V33" s="242">
        <v>34.9</v>
      </c>
      <c r="W33" s="235" t="s">
        <v>156</v>
      </c>
      <c r="X33" s="261">
        <v>4613</v>
      </c>
      <c r="Y33" s="267">
        <v>2625</v>
      </c>
      <c r="Z33" s="268">
        <v>3107</v>
      </c>
      <c r="AA33" s="262">
        <f t="shared" si="1"/>
        <v>673.5313245176675</v>
      </c>
      <c r="AB33" s="263">
        <f t="shared" si="2"/>
        <v>1.1836190476190476</v>
      </c>
      <c r="AC33" s="269">
        <v>95.42</v>
      </c>
      <c r="AD33" s="264">
        <f t="shared" si="0"/>
        <v>2.068502059397355</v>
      </c>
      <c r="AE33" s="270">
        <v>2308.7</v>
      </c>
      <c r="AF33" s="261">
        <v>1259</v>
      </c>
      <c r="AG33" s="266">
        <f t="shared" si="3"/>
        <v>1.8337569499602857</v>
      </c>
    </row>
    <row r="34" spans="1:33" ht="18" customHeight="1">
      <c r="A34" s="235" t="s">
        <v>159</v>
      </c>
      <c r="B34" s="236">
        <v>839.8</v>
      </c>
      <c r="C34" s="237">
        <v>50.5</v>
      </c>
      <c r="D34" s="237">
        <v>71.9</v>
      </c>
      <c r="E34" s="238">
        <v>83.9</v>
      </c>
      <c r="F34" s="236">
        <v>1308.1</v>
      </c>
      <c r="G34" s="237">
        <v>33.6</v>
      </c>
      <c r="H34" s="237">
        <v>45.1</v>
      </c>
      <c r="I34" s="239">
        <v>53.8</v>
      </c>
      <c r="J34" s="236">
        <v>2147.9</v>
      </c>
      <c r="K34" s="237">
        <v>40.2</v>
      </c>
      <c r="L34" s="237">
        <v>55.6</v>
      </c>
      <c r="M34" s="240">
        <v>65.6</v>
      </c>
      <c r="N34" s="235" t="s">
        <v>159</v>
      </c>
      <c r="O34" s="241">
        <v>10460.2</v>
      </c>
      <c r="P34" s="241">
        <v>44.9</v>
      </c>
      <c r="Q34" s="242">
        <v>44.9</v>
      </c>
      <c r="R34" s="242">
        <v>22.1</v>
      </c>
      <c r="S34" s="241">
        <v>12626.2</v>
      </c>
      <c r="T34" s="243" t="s">
        <v>314</v>
      </c>
      <c r="U34" s="241">
        <v>46.8</v>
      </c>
      <c r="V34" s="242">
        <v>29.6</v>
      </c>
      <c r="W34" s="235" t="s">
        <v>157</v>
      </c>
      <c r="X34" s="261">
        <v>1901</v>
      </c>
      <c r="Y34" s="267">
        <v>8856</v>
      </c>
      <c r="Z34" s="268">
        <v>2440</v>
      </c>
      <c r="AA34" s="262">
        <v>1283.8</v>
      </c>
      <c r="AB34" s="263">
        <f t="shared" si="2"/>
        <v>0.2755194218608853</v>
      </c>
      <c r="AC34" s="269">
        <v>155.56</v>
      </c>
      <c r="AD34" s="264">
        <f t="shared" si="0"/>
        <v>8.183061546554445</v>
      </c>
      <c r="AE34" s="270">
        <v>2425.6</v>
      </c>
      <c r="AF34" s="261">
        <v>3448</v>
      </c>
      <c r="AG34" s="266">
        <f t="shared" si="3"/>
        <v>0.7034802784222738</v>
      </c>
    </row>
    <row r="35" spans="1:33" ht="18" customHeight="1">
      <c r="A35" s="235" t="s">
        <v>160</v>
      </c>
      <c r="B35" s="236">
        <v>1012.2</v>
      </c>
      <c r="C35" s="237">
        <v>61.2</v>
      </c>
      <c r="D35" s="237">
        <v>75.5</v>
      </c>
      <c r="E35" s="238">
        <v>79.3</v>
      </c>
      <c r="F35" s="236">
        <v>1878.9</v>
      </c>
      <c r="G35" s="237">
        <v>37.9</v>
      </c>
      <c r="H35" s="237">
        <v>44.3</v>
      </c>
      <c r="I35" s="239">
        <v>58.2</v>
      </c>
      <c r="J35" s="236">
        <v>2891.1</v>
      </c>
      <c r="K35" s="237">
        <v>46.1</v>
      </c>
      <c r="L35" s="237">
        <v>55.2</v>
      </c>
      <c r="M35" s="240">
        <v>65.6</v>
      </c>
      <c r="N35" s="235" t="s">
        <v>160</v>
      </c>
      <c r="O35" s="241">
        <v>10558</v>
      </c>
      <c r="P35" s="241">
        <v>42.3</v>
      </c>
      <c r="Q35" s="242">
        <v>42.3</v>
      </c>
      <c r="R35" s="242">
        <v>47.2</v>
      </c>
      <c r="S35" s="241">
        <v>13508.8</v>
      </c>
      <c r="T35" s="243" t="s">
        <v>314</v>
      </c>
      <c r="U35" s="241">
        <v>45.3</v>
      </c>
      <c r="V35" s="242">
        <v>51.4</v>
      </c>
      <c r="W35" s="235" t="s">
        <v>158</v>
      </c>
      <c r="X35" s="261">
        <v>8396</v>
      </c>
      <c r="Y35" s="267">
        <v>5571</v>
      </c>
      <c r="Z35" s="268">
        <v>5888</v>
      </c>
      <c r="AA35" s="262">
        <f t="shared" si="1"/>
        <v>701.2863268222962</v>
      </c>
      <c r="AB35" s="263">
        <f t="shared" si="2"/>
        <v>1.0569018129599712</v>
      </c>
      <c r="AC35" s="269">
        <v>228.67</v>
      </c>
      <c r="AD35" s="264">
        <f t="shared" si="0"/>
        <v>2.7235588375416864</v>
      </c>
      <c r="AE35" s="270">
        <v>4738.4</v>
      </c>
      <c r="AF35" s="261">
        <v>2799</v>
      </c>
      <c r="AG35" s="266">
        <f t="shared" si="3"/>
        <v>1.6928903179707038</v>
      </c>
    </row>
    <row r="36" spans="1:33" ht="18" customHeight="1">
      <c r="A36" s="235" t="s">
        <v>161</v>
      </c>
      <c r="B36" s="236">
        <v>572.5</v>
      </c>
      <c r="C36" s="237">
        <v>74.2</v>
      </c>
      <c r="D36" s="237">
        <v>98.3</v>
      </c>
      <c r="E36" s="238">
        <v>97.3</v>
      </c>
      <c r="F36" s="236">
        <v>1643.9</v>
      </c>
      <c r="G36" s="237">
        <v>73.9</v>
      </c>
      <c r="H36" s="237">
        <v>77.7</v>
      </c>
      <c r="I36" s="239">
        <v>75.4</v>
      </c>
      <c r="J36" s="236">
        <v>2216.4</v>
      </c>
      <c r="K36" s="237">
        <v>74</v>
      </c>
      <c r="L36" s="237">
        <v>83</v>
      </c>
      <c r="M36" s="240">
        <v>81.1</v>
      </c>
      <c r="N36" s="235" t="s">
        <v>161</v>
      </c>
      <c r="O36" s="241">
        <v>6526.5</v>
      </c>
      <c r="P36" s="241">
        <v>65</v>
      </c>
      <c r="Q36" s="242">
        <v>65</v>
      </c>
      <c r="R36" s="242">
        <v>17.4</v>
      </c>
      <c r="S36" s="241">
        <v>8794.7</v>
      </c>
      <c r="T36" s="243" t="s">
        <v>314</v>
      </c>
      <c r="U36" s="241">
        <v>69.7</v>
      </c>
      <c r="V36" s="242">
        <v>33.9</v>
      </c>
      <c r="W36" s="235" t="s">
        <v>159</v>
      </c>
      <c r="X36" s="261">
        <v>3691</v>
      </c>
      <c r="Y36" s="267">
        <v>1390</v>
      </c>
      <c r="Z36" s="268">
        <v>2148</v>
      </c>
      <c r="AA36" s="262">
        <v>581.9</v>
      </c>
      <c r="AB36" s="263">
        <f t="shared" si="2"/>
        <v>1.5453237410071943</v>
      </c>
      <c r="AC36" s="269">
        <v>67.49</v>
      </c>
      <c r="AD36" s="264">
        <f t="shared" si="0"/>
        <v>1.8285017610403682</v>
      </c>
      <c r="AE36" s="270">
        <v>1409.2</v>
      </c>
      <c r="AF36" s="261">
        <v>792</v>
      </c>
      <c r="AG36" s="266">
        <f t="shared" si="3"/>
        <v>1.7792929292929294</v>
      </c>
    </row>
    <row r="37" spans="1:33" ht="18" customHeight="1">
      <c r="A37" s="235" t="s">
        <v>162</v>
      </c>
      <c r="B37" s="236">
        <v>943</v>
      </c>
      <c r="C37" s="237">
        <v>68.1</v>
      </c>
      <c r="D37" s="237">
        <v>91.1</v>
      </c>
      <c r="E37" s="238">
        <v>92.3</v>
      </c>
      <c r="F37" s="236">
        <v>2518.5</v>
      </c>
      <c r="G37" s="237">
        <v>48.6</v>
      </c>
      <c r="H37" s="237">
        <v>56</v>
      </c>
      <c r="I37" s="239">
        <v>58.3</v>
      </c>
      <c r="J37" s="236">
        <v>3461.5</v>
      </c>
      <c r="K37" s="237">
        <v>53.9</v>
      </c>
      <c r="L37" s="237">
        <v>65.6</v>
      </c>
      <c r="M37" s="240">
        <v>67.6</v>
      </c>
      <c r="N37" s="235" t="s">
        <v>162</v>
      </c>
      <c r="O37" s="241">
        <v>14633.1</v>
      </c>
      <c r="P37" s="241">
        <v>53.1</v>
      </c>
      <c r="Q37" s="242">
        <v>53.1</v>
      </c>
      <c r="R37" s="242">
        <v>8.4</v>
      </c>
      <c r="S37" s="241">
        <v>18210.9</v>
      </c>
      <c r="T37" s="243" t="s">
        <v>314</v>
      </c>
      <c r="U37" s="241">
        <v>55.8</v>
      </c>
      <c r="V37" s="242">
        <v>20.2</v>
      </c>
      <c r="W37" s="235" t="s">
        <v>160</v>
      </c>
      <c r="X37" s="261">
        <v>4726</v>
      </c>
      <c r="Y37" s="267">
        <v>988</v>
      </c>
      <c r="Z37" s="268">
        <v>2891</v>
      </c>
      <c r="AA37" s="262">
        <f t="shared" si="1"/>
        <v>611.7223867964452</v>
      </c>
      <c r="AB37" s="263">
        <f t="shared" si="2"/>
        <v>2.9261133603238867</v>
      </c>
      <c r="AC37" s="269">
        <v>68.88</v>
      </c>
      <c r="AD37" s="264">
        <f t="shared" si="0"/>
        <v>1.4574693186627168</v>
      </c>
      <c r="AE37" s="270">
        <v>1896.4</v>
      </c>
      <c r="AF37" s="261">
        <v>710</v>
      </c>
      <c r="AG37" s="266">
        <f t="shared" si="3"/>
        <v>2.670985915492958</v>
      </c>
    </row>
    <row r="38" spans="1:33" ht="18" customHeight="1">
      <c r="A38" s="235" t="s">
        <v>165</v>
      </c>
      <c r="B38" s="236">
        <v>868.7</v>
      </c>
      <c r="C38" s="237">
        <v>65.7</v>
      </c>
      <c r="D38" s="237">
        <v>96.8</v>
      </c>
      <c r="E38" s="238">
        <v>95.1</v>
      </c>
      <c r="F38" s="236">
        <v>3032.7</v>
      </c>
      <c r="G38" s="237">
        <v>45.4</v>
      </c>
      <c r="H38" s="237">
        <v>56.5</v>
      </c>
      <c r="I38" s="239">
        <v>50</v>
      </c>
      <c r="J38" s="236">
        <v>3901.4</v>
      </c>
      <c r="K38" s="237">
        <v>49.9</v>
      </c>
      <c r="L38" s="237">
        <v>65.4</v>
      </c>
      <c r="M38" s="240">
        <v>60.1</v>
      </c>
      <c r="N38" s="235" t="s">
        <v>165</v>
      </c>
      <c r="O38" s="241">
        <v>21382.5</v>
      </c>
      <c r="P38" s="241">
        <v>43.2</v>
      </c>
      <c r="Q38" s="242">
        <v>43.2</v>
      </c>
      <c r="R38" s="242">
        <v>11</v>
      </c>
      <c r="S38" s="241">
        <v>25552.9</v>
      </c>
      <c r="T38" s="243" t="s">
        <v>314</v>
      </c>
      <c r="U38" s="241">
        <v>47.2</v>
      </c>
      <c r="V38" s="242">
        <v>19.4</v>
      </c>
      <c r="W38" s="235" t="s">
        <v>161</v>
      </c>
      <c r="X38" s="261">
        <v>3507</v>
      </c>
      <c r="Y38" s="267">
        <v>582</v>
      </c>
      <c r="Z38" s="268">
        <v>2216</v>
      </c>
      <c r="AA38" s="262">
        <v>632</v>
      </c>
      <c r="AB38" s="263">
        <f t="shared" si="2"/>
        <v>3.8075601374570445</v>
      </c>
      <c r="AC38" s="269">
        <v>57.72</v>
      </c>
      <c r="AD38" s="264">
        <f t="shared" si="0"/>
        <v>1.6458511548331907</v>
      </c>
      <c r="AE38" s="270">
        <v>1797.2</v>
      </c>
      <c r="AF38" s="261">
        <v>446</v>
      </c>
      <c r="AG38" s="266">
        <f t="shared" si="3"/>
        <v>4.029596412556054</v>
      </c>
    </row>
    <row r="39" spans="1:33" ht="18" customHeight="1">
      <c r="A39" s="235" t="s">
        <v>164</v>
      </c>
      <c r="B39" s="236">
        <v>1335.9</v>
      </c>
      <c r="C39" s="237">
        <v>65.7</v>
      </c>
      <c r="D39" s="237">
        <v>93.3</v>
      </c>
      <c r="E39" s="238">
        <v>94.8</v>
      </c>
      <c r="F39" s="236">
        <v>3256.6</v>
      </c>
      <c r="G39" s="237">
        <v>54.9</v>
      </c>
      <c r="H39" s="237">
        <v>66.8</v>
      </c>
      <c r="I39" s="239">
        <v>73.5</v>
      </c>
      <c r="J39" s="236">
        <v>4592.5</v>
      </c>
      <c r="K39" s="237">
        <v>58</v>
      </c>
      <c r="L39" s="237">
        <v>74.5</v>
      </c>
      <c r="M39" s="240">
        <v>79.7</v>
      </c>
      <c r="N39" s="235" t="s">
        <v>164</v>
      </c>
      <c r="O39" s="241">
        <v>19737.2</v>
      </c>
      <c r="P39" s="241">
        <v>53.1</v>
      </c>
      <c r="Q39" s="242">
        <v>53.1</v>
      </c>
      <c r="R39" s="242">
        <v>21.8</v>
      </c>
      <c r="S39" s="241">
        <v>24593</v>
      </c>
      <c r="T39" s="243" t="s">
        <v>314</v>
      </c>
      <c r="U39" s="241">
        <v>57.6</v>
      </c>
      <c r="V39" s="242">
        <v>33.5</v>
      </c>
      <c r="W39" s="235" t="s">
        <v>162</v>
      </c>
      <c r="X39" s="261">
        <v>6708</v>
      </c>
      <c r="Y39" s="267">
        <v>707</v>
      </c>
      <c r="Z39" s="268">
        <v>3461</v>
      </c>
      <c r="AA39" s="262">
        <f t="shared" si="1"/>
        <v>515.9511031604055</v>
      </c>
      <c r="AB39" s="263">
        <f t="shared" si="2"/>
        <v>4.8953323903818955</v>
      </c>
      <c r="AC39" s="269">
        <v>95.56</v>
      </c>
      <c r="AD39" s="264">
        <f t="shared" si="0"/>
        <v>1.4245676803816338</v>
      </c>
      <c r="AE39" s="270">
        <v>2339.1</v>
      </c>
      <c r="AF39" s="261">
        <v>532</v>
      </c>
      <c r="AG39" s="266">
        <f t="shared" si="3"/>
        <v>4.396804511278195</v>
      </c>
    </row>
    <row r="40" spans="1:33" ht="18" customHeight="1">
      <c r="A40" s="235" t="s">
        <v>166</v>
      </c>
      <c r="B40" s="236">
        <v>1112.8</v>
      </c>
      <c r="C40" s="237">
        <v>68.8</v>
      </c>
      <c r="D40" s="237">
        <v>92.7</v>
      </c>
      <c r="E40" s="238">
        <v>93.2</v>
      </c>
      <c r="F40" s="236">
        <v>2790.1</v>
      </c>
      <c r="G40" s="237">
        <v>44.1</v>
      </c>
      <c r="H40" s="237">
        <v>52.6</v>
      </c>
      <c r="I40" s="239">
        <v>50.2</v>
      </c>
      <c r="J40" s="236">
        <v>3902.8</v>
      </c>
      <c r="K40" s="237">
        <v>51.2</v>
      </c>
      <c r="L40" s="237">
        <v>64.1</v>
      </c>
      <c r="M40" s="240">
        <v>62.5</v>
      </c>
      <c r="N40" s="235" t="s">
        <v>166</v>
      </c>
      <c r="O40" s="241">
        <v>12408.9</v>
      </c>
      <c r="P40" s="241">
        <v>58.8</v>
      </c>
      <c r="Q40" s="242">
        <v>58.8</v>
      </c>
      <c r="R40" s="242">
        <v>27.4</v>
      </c>
      <c r="S40" s="241">
        <v>16568.7</v>
      </c>
      <c r="T40" s="243" t="s">
        <v>314</v>
      </c>
      <c r="U40" s="241">
        <v>60.7</v>
      </c>
      <c r="V40" s="242">
        <v>36.8</v>
      </c>
      <c r="W40" s="235" t="s">
        <v>165</v>
      </c>
      <c r="X40" s="261">
        <v>7010</v>
      </c>
      <c r="Y40" s="267">
        <v>1936</v>
      </c>
      <c r="Z40" s="268">
        <v>4580</v>
      </c>
      <c r="AA40" s="262">
        <f t="shared" si="1"/>
        <v>653.3523537803138</v>
      </c>
      <c r="AB40" s="263">
        <f t="shared" si="2"/>
        <v>2.365702479338843</v>
      </c>
      <c r="AC40" s="269">
        <v>165.81</v>
      </c>
      <c r="AD40" s="264">
        <f t="shared" si="0"/>
        <v>2.3653352353780313</v>
      </c>
      <c r="AE40" s="270">
        <v>2822.6</v>
      </c>
      <c r="AF40" s="261">
        <v>1440</v>
      </c>
      <c r="AG40" s="266">
        <f t="shared" si="3"/>
        <v>1.9601388888888889</v>
      </c>
    </row>
    <row r="41" spans="1:33" ht="18" customHeight="1">
      <c r="A41" s="235" t="s">
        <v>167</v>
      </c>
      <c r="B41" s="236">
        <v>722.5</v>
      </c>
      <c r="C41" s="237">
        <v>53.1</v>
      </c>
      <c r="D41" s="237">
        <v>72.5</v>
      </c>
      <c r="E41" s="238">
        <v>78.4</v>
      </c>
      <c r="F41" s="236">
        <v>1770</v>
      </c>
      <c r="G41" s="237">
        <v>29.1</v>
      </c>
      <c r="H41" s="237">
        <v>43.4</v>
      </c>
      <c r="I41" s="239">
        <v>48.2</v>
      </c>
      <c r="J41" s="236">
        <v>2492.5</v>
      </c>
      <c r="K41" s="237">
        <v>36.1</v>
      </c>
      <c r="L41" s="237">
        <v>51.8</v>
      </c>
      <c r="M41" s="240">
        <v>56.9</v>
      </c>
      <c r="N41" s="235" t="s">
        <v>167</v>
      </c>
      <c r="O41" s="241">
        <v>12480.4</v>
      </c>
      <c r="P41" s="241">
        <v>44.4</v>
      </c>
      <c r="Q41" s="242">
        <v>44.4</v>
      </c>
      <c r="R41" s="242">
        <v>14.8</v>
      </c>
      <c r="S41" s="241">
        <v>15078.1</v>
      </c>
      <c r="T41" s="243" t="s">
        <v>314</v>
      </c>
      <c r="U41" s="241">
        <v>46</v>
      </c>
      <c r="V41" s="242">
        <v>22.4</v>
      </c>
      <c r="W41" s="235" t="s">
        <v>164</v>
      </c>
      <c r="X41" s="261">
        <v>8480</v>
      </c>
      <c r="Y41" s="267">
        <v>2848</v>
      </c>
      <c r="Z41" s="268">
        <v>5172</v>
      </c>
      <c r="AA41" s="262">
        <f t="shared" si="1"/>
        <v>609.9056603773585</v>
      </c>
      <c r="AB41" s="263">
        <f t="shared" si="2"/>
        <v>1.8160112359550562</v>
      </c>
      <c r="AC41" s="269">
        <v>176.09</v>
      </c>
      <c r="AD41" s="264">
        <f t="shared" si="0"/>
        <v>2.0765330188679245</v>
      </c>
      <c r="AE41" s="270">
        <v>4088.2</v>
      </c>
      <c r="AF41" s="261">
        <v>1767</v>
      </c>
      <c r="AG41" s="266">
        <f t="shared" si="3"/>
        <v>2.3136389360498018</v>
      </c>
    </row>
    <row r="42" spans="1:33" ht="18" customHeight="1">
      <c r="A42" s="235" t="s">
        <v>168</v>
      </c>
      <c r="B42" s="236">
        <v>371.2</v>
      </c>
      <c r="C42" s="237">
        <v>66.9</v>
      </c>
      <c r="D42" s="237">
        <v>98</v>
      </c>
      <c r="E42" s="238">
        <v>98.9</v>
      </c>
      <c r="F42" s="236">
        <v>1561</v>
      </c>
      <c r="G42" s="237">
        <v>65.1</v>
      </c>
      <c r="H42" s="237">
        <v>75</v>
      </c>
      <c r="I42" s="239">
        <v>76.4</v>
      </c>
      <c r="J42" s="236">
        <v>1932.2</v>
      </c>
      <c r="K42" s="237">
        <v>65.5</v>
      </c>
      <c r="L42" s="237">
        <v>79.4</v>
      </c>
      <c r="M42" s="240">
        <v>80.7</v>
      </c>
      <c r="N42" s="235" t="s">
        <v>168</v>
      </c>
      <c r="O42" s="241">
        <v>8242.7</v>
      </c>
      <c r="P42" s="241">
        <v>60.8</v>
      </c>
      <c r="Q42" s="242">
        <v>60.8</v>
      </c>
      <c r="R42" s="242">
        <v>15.7</v>
      </c>
      <c r="S42" s="241">
        <v>10262.9</v>
      </c>
      <c r="T42" s="243" t="s">
        <v>314</v>
      </c>
      <c r="U42" s="241">
        <v>64.6</v>
      </c>
      <c r="V42" s="242">
        <v>28.7</v>
      </c>
      <c r="W42" s="235" t="s">
        <v>166</v>
      </c>
      <c r="X42" s="261">
        <v>6114</v>
      </c>
      <c r="Y42" s="267">
        <v>1431</v>
      </c>
      <c r="Z42" s="268">
        <v>3903</v>
      </c>
      <c r="AA42" s="262">
        <v>638.3</v>
      </c>
      <c r="AB42" s="263">
        <f t="shared" si="2"/>
        <v>2.7274633123689727</v>
      </c>
      <c r="AC42" s="269">
        <v>109.56</v>
      </c>
      <c r="AD42" s="264">
        <f t="shared" si="0"/>
        <v>1.7919528949950931</v>
      </c>
      <c r="AE42" s="270">
        <v>2438.4</v>
      </c>
      <c r="AF42" s="261">
        <v>1024</v>
      </c>
      <c r="AG42" s="266">
        <f t="shared" si="3"/>
        <v>2.38125</v>
      </c>
    </row>
    <row r="43" spans="1:33" ht="18" customHeight="1">
      <c r="A43" s="235" t="s">
        <v>169</v>
      </c>
      <c r="B43" s="236">
        <v>1081.2</v>
      </c>
      <c r="C43" s="237">
        <v>70.9</v>
      </c>
      <c r="D43" s="237">
        <v>88.4</v>
      </c>
      <c r="E43" s="238">
        <v>84.7</v>
      </c>
      <c r="F43" s="236">
        <v>2895</v>
      </c>
      <c r="G43" s="237">
        <v>44.5</v>
      </c>
      <c r="H43" s="237">
        <v>51.1</v>
      </c>
      <c r="I43" s="239">
        <v>41.3</v>
      </c>
      <c r="J43" s="236">
        <v>3976.2</v>
      </c>
      <c r="K43" s="237">
        <v>51.7</v>
      </c>
      <c r="L43" s="237">
        <v>61.3</v>
      </c>
      <c r="M43" s="240">
        <v>53.1</v>
      </c>
      <c r="N43" s="235" t="s">
        <v>169</v>
      </c>
      <c r="O43" s="241">
        <v>14048.9</v>
      </c>
      <c r="P43" s="241">
        <v>49.7</v>
      </c>
      <c r="Q43" s="242">
        <v>49.7</v>
      </c>
      <c r="R43" s="242">
        <v>12.8</v>
      </c>
      <c r="S43" s="241">
        <v>18210.7</v>
      </c>
      <c r="T43" s="243" t="s">
        <v>314</v>
      </c>
      <c r="U43" s="241">
        <v>52.8</v>
      </c>
      <c r="V43" s="242">
        <v>22.4</v>
      </c>
      <c r="W43" s="235" t="s">
        <v>167</v>
      </c>
      <c r="X43" s="261">
        <v>4147</v>
      </c>
      <c r="Y43" s="267">
        <v>776</v>
      </c>
      <c r="Z43" s="268">
        <v>2492</v>
      </c>
      <c r="AA43" s="262">
        <v>601</v>
      </c>
      <c r="AB43" s="263">
        <f t="shared" si="2"/>
        <v>3.211340206185567</v>
      </c>
      <c r="AC43" s="269">
        <v>74.47</v>
      </c>
      <c r="AD43" s="264">
        <f t="shared" si="0"/>
        <v>1.7957559681697612</v>
      </c>
      <c r="AE43" s="270">
        <v>1419.4</v>
      </c>
      <c r="AF43" s="261">
        <v>591</v>
      </c>
      <c r="AG43" s="266">
        <f t="shared" si="3"/>
        <v>2.4016920473773267</v>
      </c>
    </row>
    <row r="44" spans="1:33" ht="18" customHeight="1">
      <c r="A44" s="235" t="s">
        <v>170</v>
      </c>
      <c r="B44" s="236">
        <v>1050.5</v>
      </c>
      <c r="C44" s="237">
        <v>73.4</v>
      </c>
      <c r="D44" s="237">
        <v>84.3</v>
      </c>
      <c r="E44" s="238">
        <v>84.6</v>
      </c>
      <c r="F44" s="236">
        <v>2107.7</v>
      </c>
      <c r="G44" s="237">
        <v>32.7</v>
      </c>
      <c r="H44" s="237">
        <v>38.8</v>
      </c>
      <c r="I44" s="239">
        <v>37.9</v>
      </c>
      <c r="J44" s="236">
        <v>3158.2</v>
      </c>
      <c r="K44" s="237">
        <v>46.2</v>
      </c>
      <c r="L44" s="237">
        <v>54</v>
      </c>
      <c r="M44" s="240">
        <v>53.4</v>
      </c>
      <c r="N44" s="235" t="s">
        <v>170</v>
      </c>
      <c r="O44" s="241">
        <v>10716.8</v>
      </c>
      <c r="P44" s="241">
        <v>43</v>
      </c>
      <c r="Q44" s="242">
        <v>43</v>
      </c>
      <c r="R44" s="242">
        <v>11.5</v>
      </c>
      <c r="S44" s="241">
        <v>13958.2</v>
      </c>
      <c r="T44" s="243" t="s">
        <v>314</v>
      </c>
      <c r="U44" s="241">
        <v>45.8</v>
      </c>
      <c r="V44" s="242">
        <v>21.5</v>
      </c>
      <c r="W44" s="235" t="s">
        <v>168</v>
      </c>
      <c r="X44" s="261">
        <v>1862</v>
      </c>
      <c r="Y44" s="267">
        <v>989</v>
      </c>
      <c r="Z44" s="268">
        <v>1932</v>
      </c>
      <c r="AA44" s="262">
        <v>1037.7</v>
      </c>
      <c r="AB44" s="263">
        <f t="shared" si="2"/>
        <v>1.9534883720930232</v>
      </c>
      <c r="AC44" s="269">
        <v>65.52</v>
      </c>
      <c r="AD44" s="264">
        <f t="shared" si="0"/>
        <v>3.5187969924812026</v>
      </c>
      <c r="AE44" s="270">
        <v>1559.6</v>
      </c>
      <c r="AF44" s="261">
        <v>736</v>
      </c>
      <c r="AG44" s="266">
        <f t="shared" si="3"/>
        <v>2.1190217391304347</v>
      </c>
    </row>
    <row r="45" spans="1:33" ht="18" customHeight="1">
      <c r="A45" s="235" t="s">
        <v>171</v>
      </c>
      <c r="B45" s="236">
        <v>907.4</v>
      </c>
      <c r="C45" s="237">
        <v>41.9</v>
      </c>
      <c r="D45" s="237">
        <v>95.1</v>
      </c>
      <c r="E45" s="238">
        <v>89.7</v>
      </c>
      <c r="F45" s="236">
        <v>3009.9</v>
      </c>
      <c r="G45" s="237">
        <v>52.3</v>
      </c>
      <c r="H45" s="237">
        <v>75.1</v>
      </c>
      <c r="I45" s="239">
        <v>51.2</v>
      </c>
      <c r="J45" s="236">
        <v>3917.3</v>
      </c>
      <c r="K45" s="237">
        <v>49.9</v>
      </c>
      <c r="L45" s="237">
        <v>79.7</v>
      </c>
      <c r="M45" s="240">
        <v>60.1</v>
      </c>
      <c r="N45" s="235" t="s">
        <v>171</v>
      </c>
      <c r="O45" s="241">
        <v>25139.5</v>
      </c>
      <c r="P45" s="241">
        <v>62.9</v>
      </c>
      <c r="Q45" s="242">
        <v>62.9</v>
      </c>
      <c r="R45" s="242">
        <v>5.2</v>
      </c>
      <c r="S45" s="241">
        <v>29178.4</v>
      </c>
      <c r="T45" s="243" t="s">
        <v>314</v>
      </c>
      <c r="U45" s="241">
        <v>65.3</v>
      </c>
      <c r="V45" s="242">
        <v>13</v>
      </c>
      <c r="W45" s="235" t="s">
        <v>169</v>
      </c>
      <c r="X45" s="261">
        <v>5679</v>
      </c>
      <c r="Y45" s="267">
        <v>1415</v>
      </c>
      <c r="Z45" s="268">
        <v>3976</v>
      </c>
      <c r="AA45" s="262">
        <v>700.2</v>
      </c>
      <c r="AB45" s="263">
        <f t="shared" si="2"/>
        <v>2.8098939929328623</v>
      </c>
      <c r="AC45" s="269">
        <v>104.94</v>
      </c>
      <c r="AD45" s="264">
        <f t="shared" si="0"/>
        <v>1.8478605388272582</v>
      </c>
      <c r="AE45" s="270">
        <v>2110.1</v>
      </c>
      <c r="AF45" s="261">
        <v>963</v>
      </c>
      <c r="AG45" s="266">
        <f t="shared" si="3"/>
        <v>2.1911734164070613</v>
      </c>
    </row>
    <row r="46" spans="1:33" ht="18" customHeight="1">
      <c r="A46" s="235" t="s">
        <v>172</v>
      </c>
      <c r="B46" s="236">
        <v>610</v>
      </c>
      <c r="C46" s="237">
        <v>55.4</v>
      </c>
      <c r="D46" s="237">
        <v>96.4</v>
      </c>
      <c r="E46" s="238">
        <v>96.9</v>
      </c>
      <c r="F46" s="236">
        <v>1264</v>
      </c>
      <c r="G46" s="237">
        <v>50.6</v>
      </c>
      <c r="H46" s="237">
        <v>66.2</v>
      </c>
      <c r="I46" s="239">
        <v>70.7</v>
      </c>
      <c r="J46" s="236">
        <v>1874</v>
      </c>
      <c r="K46" s="237">
        <v>52.2</v>
      </c>
      <c r="L46" s="237">
        <v>76</v>
      </c>
      <c r="M46" s="240">
        <v>79.2</v>
      </c>
      <c r="N46" s="235" t="s">
        <v>172</v>
      </c>
      <c r="O46" s="241">
        <v>8895.2</v>
      </c>
      <c r="P46" s="241">
        <v>69.4</v>
      </c>
      <c r="Q46" s="242">
        <v>69.4</v>
      </c>
      <c r="R46" s="242">
        <v>14.3</v>
      </c>
      <c r="S46" s="241">
        <v>10851.2</v>
      </c>
      <c r="T46" s="243" t="s">
        <v>314</v>
      </c>
      <c r="U46" s="241">
        <v>70.8</v>
      </c>
      <c r="V46" s="242">
        <v>26.2</v>
      </c>
      <c r="W46" s="235" t="s">
        <v>170</v>
      </c>
      <c r="X46" s="261">
        <v>7105</v>
      </c>
      <c r="Y46" s="267">
        <v>752</v>
      </c>
      <c r="Z46" s="268">
        <v>3158</v>
      </c>
      <c r="AA46" s="262">
        <f t="shared" si="1"/>
        <v>444.47572132301195</v>
      </c>
      <c r="AB46" s="263">
        <f t="shared" si="2"/>
        <v>4.199468085106383</v>
      </c>
      <c r="AC46" s="269">
        <v>74.75</v>
      </c>
      <c r="AD46" s="264">
        <f t="shared" si="0"/>
        <v>1.052076002814919</v>
      </c>
      <c r="AE46" s="270">
        <v>1686.6</v>
      </c>
      <c r="AF46" s="261">
        <v>533</v>
      </c>
      <c r="AG46" s="266">
        <f t="shared" si="3"/>
        <v>3.1643527204502813</v>
      </c>
    </row>
    <row r="47" spans="1:33" ht="18" customHeight="1">
      <c r="A47" s="235" t="s">
        <v>173</v>
      </c>
      <c r="B47" s="236">
        <v>969</v>
      </c>
      <c r="C47" s="237">
        <v>57.4</v>
      </c>
      <c r="D47" s="237">
        <v>90.7</v>
      </c>
      <c r="E47" s="238">
        <v>90.2</v>
      </c>
      <c r="F47" s="236">
        <v>1670.1</v>
      </c>
      <c r="G47" s="237">
        <v>56.2</v>
      </c>
      <c r="H47" s="237">
        <v>60.3</v>
      </c>
      <c r="I47" s="239">
        <v>55</v>
      </c>
      <c r="J47" s="236">
        <v>2639.1</v>
      </c>
      <c r="K47" s="237">
        <v>56.6</v>
      </c>
      <c r="L47" s="237">
        <v>71.5</v>
      </c>
      <c r="M47" s="240">
        <v>67.9</v>
      </c>
      <c r="N47" s="235" t="s">
        <v>173</v>
      </c>
      <c r="O47" s="241">
        <v>15317.8</v>
      </c>
      <c r="P47" s="241">
        <v>46.9</v>
      </c>
      <c r="Q47" s="242">
        <v>46.9</v>
      </c>
      <c r="R47" s="242">
        <v>29.7</v>
      </c>
      <c r="S47" s="241">
        <v>18003.1</v>
      </c>
      <c r="T47" s="243" t="s">
        <v>314</v>
      </c>
      <c r="U47" s="241">
        <v>50.7</v>
      </c>
      <c r="V47" s="242">
        <v>35.5</v>
      </c>
      <c r="W47" s="235" t="s">
        <v>171</v>
      </c>
      <c r="X47" s="261">
        <v>4847</v>
      </c>
      <c r="Y47" s="267">
        <v>5085</v>
      </c>
      <c r="Z47" s="268">
        <v>4680</v>
      </c>
      <c r="AA47" s="262">
        <v>965.6</v>
      </c>
      <c r="AB47" s="263">
        <f t="shared" si="2"/>
        <v>0.9203539823008849</v>
      </c>
      <c r="AC47" s="269">
        <v>237.19</v>
      </c>
      <c r="AD47" s="264">
        <f t="shared" si="0"/>
        <v>4.893542397359192</v>
      </c>
      <c r="AE47" s="270">
        <v>3053.4</v>
      </c>
      <c r="AF47" s="261">
        <v>3077</v>
      </c>
      <c r="AG47" s="266">
        <f t="shared" si="3"/>
        <v>0.9923301917452064</v>
      </c>
    </row>
    <row r="48" spans="1:33" ht="18" customHeight="1">
      <c r="A48" s="235" t="s">
        <v>174</v>
      </c>
      <c r="B48" s="236">
        <v>1149.6</v>
      </c>
      <c r="C48" s="237">
        <v>67.3</v>
      </c>
      <c r="D48" s="237">
        <v>94.7</v>
      </c>
      <c r="E48" s="238">
        <v>93.9</v>
      </c>
      <c r="F48" s="236">
        <v>2633.3</v>
      </c>
      <c r="G48" s="237">
        <v>48.3</v>
      </c>
      <c r="H48" s="237">
        <v>58.1</v>
      </c>
      <c r="I48" s="239">
        <v>51.3</v>
      </c>
      <c r="J48" s="236">
        <v>3783</v>
      </c>
      <c r="K48" s="237">
        <v>54</v>
      </c>
      <c r="L48" s="237">
        <v>69.2</v>
      </c>
      <c r="M48" s="240">
        <v>64.2</v>
      </c>
      <c r="N48" s="235" t="s">
        <v>174</v>
      </c>
      <c r="O48" s="241">
        <v>18186.8</v>
      </c>
      <c r="P48" s="241">
        <v>53.2</v>
      </c>
      <c r="Q48" s="242">
        <v>53.2</v>
      </c>
      <c r="R48" s="242">
        <v>17.2</v>
      </c>
      <c r="S48" s="241">
        <v>22080.8</v>
      </c>
      <c r="T48" s="243" t="s">
        <v>314</v>
      </c>
      <c r="U48" s="241">
        <v>56.1</v>
      </c>
      <c r="V48" s="242">
        <v>25.6</v>
      </c>
      <c r="W48" s="235" t="s">
        <v>172</v>
      </c>
      <c r="X48" s="261">
        <v>2440</v>
      </c>
      <c r="Y48" s="267">
        <v>843</v>
      </c>
      <c r="Z48" s="268">
        <v>1874</v>
      </c>
      <c r="AA48" s="262">
        <v>768.1</v>
      </c>
      <c r="AB48" s="263">
        <f t="shared" si="2"/>
        <v>2.2230130486358246</v>
      </c>
      <c r="AC48" s="269">
        <v>70.27</v>
      </c>
      <c r="AD48" s="264">
        <f t="shared" si="0"/>
        <v>2.879918032786885</v>
      </c>
      <c r="AE48" s="270">
        <v>1484.3</v>
      </c>
      <c r="AF48" s="261">
        <v>632</v>
      </c>
      <c r="AG48" s="266">
        <f t="shared" si="3"/>
        <v>2.3485759493670884</v>
      </c>
    </row>
    <row r="49" spans="1:33" ht="18" customHeight="1">
      <c r="A49" s="235" t="s">
        <v>175</v>
      </c>
      <c r="B49" s="236">
        <v>1062.6</v>
      </c>
      <c r="C49" s="237">
        <v>71.6</v>
      </c>
      <c r="D49" s="237">
        <v>94.3</v>
      </c>
      <c r="E49" s="238">
        <v>93</v>
      </c>
      <c r="F49" s="236">
        <v>2528.8</v>
      </c>
      <c r="G49" s="237">
        <v>61.2</v>
      </c>
      <c r="H49" s="237">
        <v>67.1</v>
      </c>
      <c r="I49" s="239">
        <v>58.6</v>
      </c>
      <c r="J49" s="236">
        <v>3591.4</v>
      </c>
      <c r="K49" s="237">
        <v>64.3</v>
      </c>
      <c r="L49" s="237">
        <v>75.1</v>
      </c>
      <c r="M49" s="240">
        <v>68.8</v>
      </c>
      <c r="N49" s="235" t="s">
        <v>175</v>
      </c>
      <c r="O49" s="241">
        <v>14542</v>
      </c>
      <c r="P49" s="241">
        <v>60.3</v>
      </c>
      <c r="Q49" s="242">
        <v>60.3</v>
      </c>
      <c r="R49" s="242">
        <v>26.8</v>
      </c>
      <c r="S49" s="241">
        <v>18279.6</v>
      </c>
      <c r="T49" s="243" t="s">
        <v>314</v>
      </c>
      <c r="U49" s="241">
        <v>63.5</v>
      </c>
      <c r="V49" s="242">
        <v>35.6</v>
      </c>
      <c r="W49" s="235" t="s">
        <v>173</v>
      </c>
      <c r="X49" s="261">
        <v>4106</v>
      </c>
      <c r="Y49" s="267">
        <v>1408</v>
      </c>
      <c r="Z49" s="268">
        <v>2639</v>
      </c>
      <c r="AA49" s="262">
        <f t="shared" si="1"/>
        <v>642.7179736970288</v>
      </c>
      <c r="AB49" s="263">
        <f t="shared" si="2"/>
        <v>1.8742897727272727</v>
      </c>
      <c r="AC49" s="269">
        <v>100.7</v>
      </c>
      <c r="AD49" s="264">
        <f t="shared" si="0"/>
        <v>2.452508524111057</v>
      </c>
      <c r="AE49" s="270">
        <v>1793.1</v>
      </c>
      <c r="AF49" s="261">
        <v>881</v>
      </c>
      <c r="AG49" s="266">
        <f t="shared" si="3"/>
        <v>2.0353007945516457</v>
      </c>
    </row>
    <row r="50" spans="1:33" ht="18" customHeight="1">
      <c r="A50" s="235" t="s">
        <v>176</v>
      </c>
      <c r="B50" s="236">
        <v>1158</v>
      </c>
      <c r="C50" s="237">
        <v>65.5</v>
      </c>
      <c r="D50" s="237">
        <v>81.8</v>
      </c>
      <c r="E50" s="238">
        <v>78.2</v>
      </c>
      <c r="F50" s="236">
        <v>2019.3</v>
      </c>
      <c r="G50" s="237">
        <v>51.7</v>
      </c>
      <c r="H50" s="237">
        <v>58.9</v>
      </c>
      <c r="I50" s="239">
        <v>58.3</v>
      </c>
      <c r="J50" s="236">
        <v>3177.3</v>
      </c>
      <c r="K50" s="237">
        <v>56.7</v>
      </c>
      <c r="L50" s="237">
        <v>67.3</v>
      </c>
      <c r="M50" s="240">
        <v>65.5</v>
      </c>
      <c r="N50" s="235" t="s">
        <v>176</v>
      </c>
      <c r="O50" s="241">
        <v>16718.4</v>
      </c>
      <c r="P50" s="241">
        <v>52.5</v>
      </c>
      <c r="Q50" s="242">
        <v>52.5</v>
      </c>
      <c r="R50" s="242">
        <v>14.4</v>
      </c>
      <c r="S50" s="241">
        <v>20040</v>
      </c>
      <c r="T50" s="243" t="s">
        <v>314</v>
      </c>
      <c r="U50" s="241">
        <v>55.2</v>
      </c>
      <c r="V50" s="242">
        <v>23.1</v>
      </c>
      <c r="W50" s="235" t="s">
        <v>174</v>
      </c>
      <c r="X50" s="261">
        <v>7268</v>
      </c>
      <c r="Y50" s="267">
        <v>1807</v>
      </c>
      <c r="Z50" s="268">
        <v>4200</v>
      </c>
      <c r="AA50" s="262">
        <f t="shared" si="1"/>
        <v>577.8756191524491</v>
      </c>
      <c r="AB50" s="263">
        <f t="shared" si="2"/>
        <v>2.324294410625346</v>
      </c>
      <c r="AC50" s="269">
        <v>153.46</v>
      </c>
      <c r="AD50" s="264">
        <f t="shared" si="0"/>
        <v>2.111447440836544</v>
      </c>
      <c r="AE50" s="270">
        <v>2777.5</v>
      </c>
      <c r="AF50" s="261">
        <v>1286</v>
      </c>
      <c r="AG50" s="266">
        <f t="shared" si="3"/>
        <v>2.1597978227060652</v>
      </c>
    </row>
    <row r="51" spans="1:33" ht="18" customHeight="1">
      <c r="A51" s="235" t="s">
        <v>177</v>
      </c>
      <c r="B51" s="236">
        <v>1288.9</v>
      </c>
      <c r="C51" s="237">
        <v>77.4</v>
      </c>
      <c r="D51" s="237">
        <v>96.1</v>
      </c>
      <c r="E51" s="238">
        <v>94.5</v>
      </c>
      <c r="F51" s="236">
        <v>3515.4</v>
      </c>
      <c r="G51" s="237">
        <v>68.3</v>
      </c>
      <c r="H51" s="237">
        <v>72.3</v>
      </c>
      <c r="I51" s="239">
        <v>62</v>
      </c>
      <c r="J51" s="236">
        <v>4804.3</v>
      </c>
      <c r="K51" s="237">
        <v>70.7</v>
      </c>
      <c r="L51" s="237">
        <v>78.7</v>
      </c>
      <c r="M51" s="240">
        <v>70.7</v>
      </c>
      <c r="N51" s="235" t="s">
        <v>177</v>
      </c>
      <c r="O51" s="241">
        <v>22223.5</v>
      </c>
      <c r="P51" s="241">
        <v>67.3</v>
      </c>
      <c r="Q51" s="242">
        <v>67.3</v>
      </c>
      <c r="R51" s="242">
        <v>10.5</v>
      </c>
      <c r="S51" s="241">
        <v>27132.9</v>
      </c>
      <c r="T51" s="243" t="s">
        <v>314</v>
      </c>
      <c r="U51" s="241">
        <v>69.4</v>
      </c>
      <c r="V51" s="242">
        <v>21.5</v>
      </c>
      <c r="W51" s="235" t="s">
        <v>175</v>
      </c>
      <c r="X51" s="261">
        <v>5100</v>
      </c>
      <c r="Y51" s="267">
        <v>1185</v>
      </c>
      <c r="Z51" s="268">
        <v>3591</v>
      </c>
      <c r="AA51" s="262">
        <v>704.2</v>
      </c>
      <c r="AB51" s="263">
        <f t="shared" si="2"/>
        <v>3.030379746835443</v>
      </c>
      <c r="AC51" s="269">
        <v>115.32</v>
      </c>
      <c r="AD51" s="264">
        <f t="shared" si="0"/>
        <v>2.2611764705882353</v>
      </c>
      <c r="AE51" s="270">
        <v>2469.7</v>
      </c>
      <c r="AF51" s="261">
        <v>867</v>
      </c>
      <c r="AG51" s="266">
        <f t="shared" si="3"/>
        <v>2.848558246828143</v>
      </c>
    </row>
    <row r="52" spans="1:33" ht="18" customHeight="1">
      <c r="A52" s="246" t="s">
        <v>178</v>
      </c>
      <c r="B52" s="247">
        <v>501.3</v>
      </c>
      <c r="C52" s="248">
        <v>71.7</v>
      </c>
      <c r="D52" s="248">
        <v>98.6</v>
      </c>
      <c r="E52" s="249">
        <v>97.8</v>
      </c>
      <c r="F52" s="247">
        <v>1066.7</v>
      </c>
      <c r="G52" s="248">
        <v>77.4</v>
      </c>
      <c r="H52" s="248">
        <v>90.2</v>
      </c>
      <c r="I52" s="250">
        <v>89.3</v>
      </c>
      <c r="J52" s="247">
        <v>1567.9</v>
      </c>
      <c r="K52" s="248">
        <v>75.6</v>
      </c>
      <c r="L52" s="248">
        <v>92.9</v>
      </c>
      <c r="M52" s="251">
        <v>92</v>
      </c>
      <c r="N52" s="246" t="s">
        <v>178</v>
      </c>
      <c r="O52" s="252">
        <v>64400</v>
      </c>
      <c r="P52" s="252">
        <v>63.4</v>
      </c>
      <c r="Q52" s="253">
        <v>63.4</v>
      </c>
      <c r="R52" s="253">
        <v>39.5</v>
      </c>
      <c r="S52" s="252">
        <v>8065.3</v>
      </c>
      <c r="T52" s="254" t="s">
        <v>314</v>
      </c>
      <c r="U52" s="252">
        <v>69.4</v>
      </c>
      <c r="V52" s="253">
        <v>50.2</v>
      </c>
      <c r="W52" s="235" t="s">
        <v>176</v>
      </c>
      <c r="X52" s="261">
        <v>6795</v>
      </c>
      <c r="Y52" s="267">
        <v>1126</v>
      </c>
      <c r="Z52" s="268">
        <v>3177</v>
      </c>
      <c r="AA52" s="262">
        <v>467.6</v>
      </c>
      <c r="AB52" s="263">
        <f t="shared" si="2"/>
        <v>2.8214920071047955</v>
      </c>
      <c r="AC52" s="269">
        <v>119.58</v>
      </c>
      <c r="AD52" s="264">
        <f t="shared" si="0"/>
        <v>1.7598233995584986</v>
      </c>
      <c r="AE52" s="270">
        <v>2082.4</v>
      </c>
      <c r="AF52" s="261">
        <v>884</v>
      </c>
      <c r="AG52" s="266">
        <f t="shared" si="3"/>
        <v>2.355656108597285</v>
      </c>
    </row>
    <row r="53" spans="1:33" ht="18" customHeight="1" thickBot="1">
      <c r="A53" s="215" t="s">
        <v>341</v>
      </c>
      <c r="B53" s="216">
        <v>55222.3</v>
      </c>
      <c r="C53" s="217">
        <v>66</v>
      </c>
      <c r="D53" s="217">
        <v>92.1</v>
      </c>
      <c r="E53" s="218">
        <v>91.8</v>
      </c>
      <c r="F53" s="216">
        <v>129396.8</v>
      </c>
      <c r="G53" s="217">
        <v>56.9</v>
      </c>
      <c r="H53" s="217">
        <v>69</v>
      </c>
      <c r="I53" s="219">
        <v>63.3</v>
      </c>
      <c r="J53" s="216">
        <v>184619.1</v>
      </c>
      <c r="K53" s="217">
        <v>59.6</v>
      </c>
      <c r="L53" s="217">
        <v>75.9</v>
      </c>
      <c r="M53" s="220">
        <v>71.9</v>
      </c>
      <c r="N53" s="215" t="s">
        <v>342</v>
      </c>
      <c r="O53" s="221">
        <v>1022247.8</v>
      </c>
      <c r="P53" s="221">
        <v>57.5</v>
      </c>
      <c r="Q53" s="222">
        <v>57.5</v>
      </c>
      <c r="R53" s="222">
        <v>18.7</v>
      </c>
      <c r="S53" s="221">
        <v>1214917.1</v>
      </c>
      <c r="T53" s="223" t="s">
        <v>314</v>
      </c>
      <c r="U53" s="221">
        <v>60.6</v>
      </c>
      <c r="V53" s="222">
        <v>27.3</v>
      </c>
      <c r="W53" s="235" t="s">
        <v>177</v>
      </c>
      <c r="X53" s="261">
        <v>9045</v>
      </c>
      <c r="Y53" s="267">
        <v>1690</v>
      </c>
      <c r="Z53" s="268">
        <v>4804</v>
      </c>
      <c r="AA53" s="262">
        <f t="shared" si="1"/>
        <v>531.1221669430624</v>
      </c>
      <c r="AB53" s="263">
        <f t="shared" si="2"/>
        <v>2.842603550295858</v>
      </c>
      <c r="AC53" s="269">
        <v>175.09</v>
      </c>
      <c r="AD53" s="264">
        <f t="shared" si="0"/>
        <v>1.9357656163626316</v>
      </c>
      <c r="AE53" s="270">
        <v>3398</v>
      </c>
      <c r="AF53" s="261">
        <v>1271</v>
      </c>
      <c r="AG53" s="266">
        <f t="shared" si="3"/>
        <v>2.6734854445318645</v>
      </c>
    </row>
    <row r="54" spans="1:33" ht="18" customHeight="1">
      <c r="A54" s="198" t="s">
        <v>339</v>
      </c>
      <c r="N54" s="198" t="s">
        <v>352</v>
      </c>
      <c r="P54" s="201"/>
      <c r="Q54" s="201"/>
      <c r="T54" s="194"/>
      <c r="W54" s="246" t="s">
        <v>178</v>
      </c>
      <c r="X54" s="271">
        <v>2277</v>
      </c>
      <c r="Y54" s="272">
        <v>1409</v>
      </c>
      <c r="Z54" s="273">
        <v>1568</v>
      </c>
      <c r="AA54" s="274">
        <f t="shared" si="1"/>
        <v>688.6253842775582</v>
      </c>
      <c r="AB54" s="275">
        <f t="shared" si="2"/>
        <v>1.1128459900638752</v>
      </c>
      <c r="AC54" s="276">
        <v>64.11</v>
      </c>
      <c r="AD54" s="277">
        <f t="shared" si="0"/>
        <v>2.8155467720685112</v>
      </c>
      <c r="AE54" s="278">
        <v>1443</v>
      </c>
      <c r="AF54" s="271">
        <v>953</v>
      </c>
      <c r="AG54" s="279">
        <f t="shared" si="3"/>
        <v>1.5141657922350473</v>
      </c>
    </row>
    <row r="55" spans="1:33" ht="18" customHeight="1" thickBot="1">
      <c r="A55" s="198" t="s">
        <v>348</v>
      </c>
      <c r="T55" s="194"/>
      <c r="W55" s="202" t="s">
        <v>342</v>
      </c>
      <c r="X55" s="203">
        <v>377960</v>
      </c>
      <c r="Y55" s="204">
        <v>127515</v>
      </c>
      <c r="Z55" s="205">
        <v>184619</v>
      </c>
      <c r="AA55" s="206">
        <f t="shared" si="1"/>
        <v>488.4617419832786</v>
      </c>
      <c r="AB55" s="207">
        <f t="shared" si="2"/>
        <v>1.447821824883347</v>
      </c>
      <c r="AC55" s="208">
        <v>7509.37</v>
      </c>
      <c r="AD55" s="209">
        <f t="shared" si="0"/>
        <v>1.9868160651920839</v>
      </c>
      <c r="AE55" s="210">
        <v>132680.4</v>
      </c>
      <c r="AF55" s="203">
        <v>75455</v>
      </c>
      <c r="AG55" s="212">
        <f t="shared" si="3"/>
        <v>1.7584043469617652</v>
      </c>
    </row>
    <row r="56" spans="1:23" ht="15" customHeight="1">
      <c r="A56" s="198" t="s">
        <v>349</v>
      </c>
      <c r="W56" s="198" t="s">
        <v>333</v>
      </c>
    </row>
    <row r="57" spans="1:23" ht="15" customHeight="1">
      <c r="A57" s="198" t="s">
        <v>350</v>
      </c>
      <c r="W57" s="213" t="s">
        <v>346</v>
      </c>
    </row>
    <row r="58" spans="1:23" ht="15" customHeight="1">
      <c r="A58" s="198" t="s">
        <v>351</v>
      </c>
      <c r="W58" s="213" t="s">
        <v>347</v>
      </c>
    </row>
    <row r="59" spans="1:23" ht="15" customHeight="1">
      <c r="A59" s="198" t="s">
        <v>337</v>
      </c>
      <c r="W59" s="213" t="s">
        <v>334</v>
      </c>
    </row>
    <row r="60" spans="1:23" ht="15" customHeight="1">
      <c r="A60" s="198" t="s">
        <v>338</v>
      </c>
      <c r="W60" s="213" t="s">
        <v>335</v>
      </c>
    </row>
    <row r="61" ht="15" customHeight="1">
      <c r="W61" s="213" t="s">
        <v>355</v>
      </c>
    </row>
    <row r="62" ht="15" customHeight="1">
      <c r="W62" s="213" t="s">
        <v>354</v>
      </c>
    </row>
    <row r="63" ht="15" customHeight="1">
      <c r="W63" s="213" t="s">
        <v>336</v>
      </c>
    </row>
    <row r="64" ht="15" customHeight="1">
      <c r="W64" s="213" t="s">
        <v>353</v>
      </c>
    </row>
    <row r="65" ht="15" customHeight="1">
      <c r="W65" s="213"/>
    </row>
    <row r="66" ht="15" customHeight="1">
      <c r="W66" s="198" t="s">
        <v>352</v>
      </c>
    </row>
    <row r="67" ht="15" customHeight="1"/>
    <row r="76" ht="13.5">
      <c r="G76" s="198" t="s">
        <v>298</v>
      </c>
    </row>
  </sheetData>
  <sheetProtection/>
  <mergeCells count="18">
    <mergeCell ref="Z4:Z5"/>
    <mergeCell ref="Y4:Y5"/>
    <mergeCell ref="X4:X5"/>
    <mergeCell ref="AG4:AG5"/>
    <mergeCell ref="AF4:AF5"/>
    <mergeCell ref="AE4:AE5"/>
    <mergeCell ref="AD4:AD5"/>
    <mergeCell ref="AC4:AC5"/>
    <mergeCell ref="AB4:AB5"/>
    <mergeCell ref="AA4:AA5"/>
    <mergeCell ref="W4:W7"/>
    <mergeCell ref="A4:A5"/>
    <mergeCell ref="B4:E4"/>
    <mergeCell ref="F4:I4"/>
    <mergeCell ref="J4:M4"/>
    <mergeCell ref="O4:R4"/>
    <mergeCell ref="S4:V4"/>
    <mergeCell ref="N4:N5"/>
  </mergeCells>
  <printOptions/>
  <pageMargins left="0.7874015748031497" right="0.7874015748031497" top="0.7874015748031497" bottom="0.5905511811023623" header="0.3937007874015748" footer="0.3937007874015748"/>
  <pageSetup firstPageNumber="293" useFirstPageNumber="1" fitToWidth="0" horizontalDpi="600" verticalDpi="600" orientation="portrait" paperSize="9" scale="70" r:id="rId1"/>
  <headerFooter>
    <oddHeader>&amp;L&amp;"ＭＳ ゴシック,標準"平成26年版　環境統計集&amp;R&amp;"ＭＳ ゴシック,標準"6章 大気環境（移動発生源）</oddHeader>
    <oddFooter>&amp;C&amp;"ＭＳ ゴシック,標準"&amp;P</oddFooter>
  </headerFooter>
  <colBreaks count="1" manualBreakCount="1">
    <brk id="22" max="65535" man="1"/>
  </colBreaks>
</worksheet>
</file>

<file path=xl/worksheets/sheet10.xml><?xml version="1.0" encoding="utf-8"?>
<worksheet xmlns="http://schemas.openxmlformats.org/spreadsheetml/2006/main" xmlns:r="http://schemas.openxmlformats.org/officeDocument/2006/relationships">
  <dimension ref="A1:AK60"/>
  <sheetViews>
    <sheetView zoomScalePageLayoutView="0" workbookViewId="0" topLeftCell="A1">
      <selection activeCell="A1" sqref="A1"/>
    </sheetView>
  </sheetViews>
  <sheetFormatPr defaultColWidth="10.625" defaultRowHeight="13.5" customHeight="1"/>
  <cols>
    <col min="1" max="1" width="10.625" style="21" customWidth="1"/>
    <col min="2" max="2" width="9.375" style="21" customWidth="1"/>
    <col min="3" max="4" width="6.625" style="21" customWidth="1"/>
    <col min="5" max="5" width="5.625" style="21" customWidth="1"/>
    <col min="6" max="6" width="7.625" style="21" customWidth="1"/>
    <col min="7" max="7" width="9.375" style="21" customWidth="1"/>
    <col min="8" max="9" width="6.625" style="21" customWidth="1"/>
    <col min="10" max="10" width="5.625" style="21" customWidth="1"/>
    <col min="11" max="11" width="7.625" style="21" customWidth="1"/>
    <col min="12" max="12" width="9.375" style="21" customWidth="1"/>
    <col min="13" max="14" width="6.625" style="21" customWidth="1"/>
    <col min="15" max="15" width="5.625" style="21" customWidth="1"/>
    <col min="16" max="16" width="7.625" style="21" customWidth="1"/>
    <col min="17" max="17" width="9.375" style="21" customWidth="1"/>
    <col min="18" max="18" width="6.625" style="21" customWidth="1"/>
    <col min="19" max="19" width="5.625" style="21" customWidth="1"/>
    <col min="20" max="20" width="7.625" style="21" customWidth="1"/>
    <col min="21" max="21" width="10.625" style="21" customWidth="1"/>
    <col min="22" max="23" width="6.625" style="21" customWidth="1"/>
    <col min="24" max="24" width="5.625" style="21" customWidth="1"/>
    <col min="25" max="26" width="7.625" style="21" customWidth="1"/>
    <col min="27" max="27" width="10.625" style="21" customWidth="1"/>
    <col min="28" max="37" width="11.625" style="21" customWidth="1"/>
    <col min="38" max="16384" width="10.625" style="21" customWidth="1"/>
  </cols>
  <sheetData>
    <row r="1" spans="1:37" ht="13.5" customHeight="1">
      <c r="A1" s="1" t="s">
        <v>233</v>
      </c>
      <c r="Z1" s="22"/>
      <c r="AA1" s="342" t="s">
        <v>52</v>
      </c>
      <c r="AB1" s="25" t="s">
        <v>21</v>
      </c>
      <c r="AC1" s="25" t="s">
        <v>22</v>
      </c>
      <c r="AD1" s="25" t="s">
        <v>23</v>
      </c>
      <c r="AE1" s="25" t="s">
        <v>24</v>
      </c>
      <c r="AF1" s="25" t="s">
        <v>25</v>
      </c>
      <c r="AG1" s="25" t="s">
        <v>26</v>
      </c>
      <c r="AH1" s="25" t="s">
        <v>27</v>
      </c>
      <c r="AI1" s="25" t="s">
        <v>28</v>
      </c>
      <c r="AJ1" s="25" t="s">
        <v>29</v>
      </c>
      <c r="AK1" s="25" t="s">
        <v>30</v>
      </c>
    </row>
    <row r="2" spans="25:37" ht="13.5" customHeight="1">
      <c r="Y2" s="23" t="s">
        <v>234</v>
      </c>
      <c r="Z2" s="24"/>
      <c r="AA2" s="343"/>
      <c r="AB2" s="29"/>
      <c r="AC2" s="29"/>
      <c r="AD2" s="29" t="s">
        <v>108</v>
      </c>
      <c r="AE2" s="29" t="s">
        <v>109</v>
      </c>
      <c r="AF2" s="29" t="s">
        <v>110</v>
      </c>
      <c r="AG2" s="29"/>
      <c r="AH2" s="29"/>
      <c r="AI2" s="29" t="s">
        <v>111</v>
      </c>
      <c r="AJ2" s="29"/>
      <c r="AK2" s="29" t="s">
        <v>112</v>
      </c>
    </row>
    <row r="3" spans="1:37" ht="13.5" customHeight="1">
      <c r="A3" s="345" t="s">
        <v>31</v>
      </c>
      <c r="B3" s="26" t="s">
        <v>32</v>
      </c>
      <c r="C3" s="26"/>
      <c r="D3" s="26"/>
      <c r="E3" s="26"/>
      <c r="F3" s="26"/>
      <c r="G3" s="26" t="s">
        <v>33</v>
      </c>
      <c r="H3" s="26"/>
      <c r="I3" s="26"/>
      <c r="J3" s="26"/>
      <c r="K3" s="26"/>
      <c r="L3" s="26" t="s">
        <v>105</v>
      </c>
      <c r="M3" s="26"/>
      <c r="N3" s="26"/>
      <c r="O3" s="26"/>
      <c r="P3" s="26"/>
      <c r="Q3" s="26" t="s">
        <v>106</v>
      </c>
      <c r="R3" s="26"/>
      <c r="S3" s="26"/>
      <c r="T3" s="26"/>
      <c r="U3" s="339" t="s">
        <v>107</v>
      </c>
      <c r="V3" s="341"/>
      <c r="W3" s="341"/>
      <c r="X3" s="341"/>
      <c r="Y3" s="340"/>
      <c r="Z3" s="28"/>
      <c r="AA3" s="343"/>
      <c r="AB3" s="31" t="s">
        <v>73</v>
      </c>
      <c r="AC3" s="31" t="s">
        <v>120</v>
      </c>
      <c r="AD3" s="31" t="s">
        <v>121</v>
      </c>
      <c r="AE3" s="31" t="s">
        <v>74</v>
      </c>
      <c r="AF3" s="31" t="s">
        <v>122</v>
      </c>
      <c r="AG3" s="31" t="s">
        <v>123</v>
      </c>
      <c r="AH3" s="31" t="s">
        <v>75</v>
      </c>
      <c r="AI3" s="31" t="s">
        <v>125</v>
      </c>
      <c r="AJ3" s="31" t="s">
        <v>126</v>
      </c>
      <c r="AK3" s="31" t="s">
        <v>76</v>
      </c>
    </row>
    <row r="4" spans="1:37" ht="13.5" customHeight="1">
      <c r="A4" s="346"/>
      <c r="B4" s="30" t="s">
        <v>42</v>
      </c>
      <c r="C4" s="30" t="s">
        <v>114</v>
      </c>
      <c r="D4" s="30" t="s">
        <v>115</v>
      </c>
      <c r="E4" s="26" t="s">
        <v>116</v>
      </c>
      <c r="F4" s="26"/>
      <c r="G4" s="30" t="s">
        <v>117</v>
      </c>
      <c r="H4" s="30" t="s">
        <v>114</v>
      </c>
      <c r="I4" s="30" t="s">
        <v>115</v>
      </c>
      <c r="J4" s="26" t="s">
        <v>118</v>
      </c>
      <c r="K4" s="26"/>
      <c r="L4" s="30" t="s">
        <v>117</v>
      </c>
      <c r="M4" s="30" t="s">
        <v>114</v>
      </c>
      <c r="N4" s="30" t="s">
        <v>115</v>
      </c>
      <c r="O4" s="26" t="s">
        <v>118</v>
      </c>
      <c r="P4" s="26"/>
      <c r="Q4" s="30" t="s">
        <v>117</v>
      </c>
      <c r="R4" s="30" t="s">
        <v>114</v>
      </c>
      <c r="S4" s="26" t="s">
        <v>118</v>
      </c>
      <c r="T4" s="26"/>
      <c r="U4" s="30" t="s">
        <v>117</v>
      </c>
      <c r="V4" s="30" t="s">
        <v>114</v>
      </c>
      <c r="W4" s="30" t="s">
        <v>115</v>
      </c>
      <c r="X4" s="339" t="s">
        <v>118</v>
      </c>
      <c r="Y4" s="340"/>
      <c r="Z4" s="28"/>
      <c r="AA4" s="344"/>
      <c r="AB4" s="35" t="s">
        <v>77</v>
      </c>
      <c r="AC4" s="35" t="s">
        <v>129</v>
      </c>
      <c r="AD4" s="35" t="s">
        <v>130</v>
      </c>
      <c r="AE4" s="35" t="s">
        <v>235</v>
      </c>
      <c r="AF4" s="35" t="s">
        <v>130</v>
      </c>
      <c r="AG4" s="35" t="s">
        <v>44</v>
      </c>
      <c r="AH4" s="35" t="s">
        <v>56</v>
      </c>
      <c r="AI4" s="35" t="s">
        <v>130</v>
      </c>
      <c r="AJ4" s="35" t="s">
        <v>131</v>
      </c>
      <c r="AK4" s="35" t="s">
        <v>57</v>
      </c>
    </row>
    <row r="5" spans="1:37" ht="13.5" customHeight="1">
      <c r="A5" s="30" t="s">
        <v>128</v>
      </c>
      <c r="B5" s="32">
        <v>6415.4</v>
      </c>
      <c r="C5" s="32">
        <v>81.2</v>
      </c>
      <c r="D5" s="32">
        <v>99.9</v>
      </c>
      <c r="E5" s="32">
        <v>94.1</v>
      </c>
      <c r="F5" s="33">
        <v>99.8</v>
      </c>
      <c r="G5" s="32">
        <v>11662.4</v>
      </c>
      <c r="H5" s="32">
        <v>87.4</v>
      </c>
      <c r="I5" s="32">
        <v>91</v>
      </c>
      <c r="J5" s="32">
        <v>34.3</v>
      </c>
      <c r="K5" s="33">
        <v>91.8</v>
      </c>
      <c r="L5" s="32">
        <v>18077.7</v>
      </c>
      <c r="M5" s="32">
        <v>85.2</v>
      </c>
      <c r="N5" s="32">
        <v>94.1</v>
      </c>
      <c r="O5" s="32">
        <v>55.5</v>
      </c>
      <c r="P5" s="33">
        <v>94.6</v>
      </c>
      <c r="Q5" s="32">
        <v>68957</v>
      </c>
      <c r="R5" s="32">
        <v>62.1</v>
      </c>
      <c r="S5" s="32">
        <v>12.3</v>
      </c>
      <c r="T5" s="33">
        <v>51.6</v>
      </c>
      <c r="U5" s="32">
        <v>87034.7</v>
      </c>
      <c r="V5" s="32">
        <v>66.9</v>
      </c>
      <c r="W5" s="32">
        <v>68.8</v>
      </c>
      <c r="X5" s="32">
        <v>21.3</v>
      </c>
      <c r="Y5" s="33">
        <v>60.6</v>
      </c>
      <c r="Z5" s="34"/>
      <c r="AA5" s="30" t="s">
        <v>58</v>
      </c>
      <c r="AB5" s="36">
        <v>83453</v>
      </c>
      <c r="AC5" s="36">
        <v>5683</v>
      </c>
      <c r="AD5" s="36">
        <v>18078</v>
      </c>
      <c r="AE5" s="32">
        <v>216.6</v>
      </c>
      <c r="AF5" s="37">
        <v>3.18</v>
      </c>
      <c r="AG5" s="37">
        <v>687.54</v>
      </c>
      <c r="AH5" s="37">
        <v>0.82</v>
      </c>
      <c r="AI5" s="32">
        <v>10037.9</v>
      </c>
      <c r="AJ5" s="36">
        <v>3482</v>
      </c>
      <c r="AK5" s="32">
        <v>2.9</v>
      </c>
    </row>
    <row r="6" spans="1:37" ht="13.5" customHeight="1">
      <c r="A6" s="30" t="s">
        <v>132</v>
      </c>
      <c r="B6" s="32">
        <v>1338.9</v>
      </c>
      <c r="C6" s="32">
        <v>63</v>
      </c>
      <c r="D6" s="32">
        <v>85.1</v>
      </c>
      <c r="E6" s="32">
        <v>82.4</v>
      </c>
      <c r="F6" s="33">
        <v>98.8</v>
      </c>
      <c r="G6" s="32">
        <v>2409.3</v>
      </c>
      <c r="H6" s="32">
        <v>51.5</v>
      </c>
      <c r="I6" s="32">
        <v>60.3</v>
      </c>
      <c r="J6" s="32">
        <v>54.3</v>
      </c>
      <c r="K6" s="33">
        <v>88.7</v>
      </c>
      <c r="L6" s="32">
        <v>3748.2</v>
      </c>
      <c r="M6" s="32">
        <v>55.6</v>
      </c>
      <c r="N6" s="32">
        <v>69.2</v>
      </c>
      <c r="O6" s="32">
        <v>64.3</v>
      </c>
      <c r="P6" s="33">
        <v>92.3</v>
      </c>
      <c r="Q6" s="32">
        <v>14682.3</v>
      </c>
      <c r="R6" s="32">
        <v>45.6</v>
      </c>
      <c r="S6" s="32">
        <v>15.6</v>
      </c>
      <c r="T6" s="33">
        <v>50.9</v>
      </c>
      <c r="U6" s="32">
        <v>18430.5</v>
      </c>
      <c r="V6" s="32">
        <v>47.7</v>
      </c>
      <c r="W6" s="32">
        <v>50.4</v>
      </c>
      <c r="X6" s="32">
        <v>25.5</v>
      </c>
      <c r="Y6" s="33">
        <v>59.3</v>
      </c>
      <c r="Z6" s="34"/>
      <c r="AA6" s="30" t="s">
        <v>132</v>
      </c>
      <c r="AB6" s="36">
        <v>9235</v>
      </c>
      <c r="AC6" s="36">
        <v>1476</v>
      </c>
      <c r="AD6" s="36">
        <v>3748</v>
      </c>
      <c r="AE6" s="32">
        <v>405.9</v>
      </c>
      <c r="AF6" s="37">
        <v>2.54</v>
      </c>
      <c r="AG6" s="37">
        <v>108.69</v>
      </c>
      <c r="AH6" s="37">
        <v>1.18</v>
      </c>
      <c r="AI6" s="32">
        <v>2411.5</v>
      </c>
      <c r="AJ6" s="36">
        <v>954</v>
      </c>
      <c r="AK6" s="32">
        <v>2.5</v>
      </c>
    </row>
    <row r="7" spans="1:37" ht="13.5" customHeight="1">
      <c r="A7" s="30" t="s">
        <v>133</v>
      </c>
      <c r="B7" s="32">
        <v>1702.7</v>
      </c>
      <c r="C7" s="32">
        <v>78.1</v>
      </c>
      <c r="D7" s="32">
        <v>96.4</v>
      </c>
      <c r="E7" s="32">
        <v>89.9</v>
      </c>
      <c r="F7" s="33">
        <v>98.6</v>
      </c>
      <c r="G7" s="32">
        <v>2998.1</v>
      </c>
      <c r="H7" s="32">
        <v>65.1</v>
      </c>
      <c r="I7" s="32">
        <v>69.5</v>
      </c>
      <c r="J7" s="32">
        <v>41.9</v>
      </c>
      <c r="K7" s="33">
        <v>81.5</v>
      </c>
      <c r="L7" s="32">
        <v>4700.8</v>
      </c>
      <c r="M7" s="32">
        <v>69.8</v>
      </c>
      <c r="N7" s="32">
        <v>79.3</v>
      </c>
      <c r="O7" s="32">
        <v>59.3</v>
      </c>
      <c r="P7" s="33">
        <v>87.7</v>
      </c>
      <c r="Q7" s="32">
        <v>27584.2</v>
      </c>
      <c r="R7" s="32">
        <v>52.3</v>
      </c>
      <c r="S7" s="32">
        <v>7.6</v>
      </c>
      <c r="T7" s="33">
        <v>50</v>
      </c>
      <c r="U7" s="32">
        <v>32284.9</v>
      </c>
      <c r="V7" s="32">
        <v>54.8</v>
      </c>
      <c r="W7" s="32">
        <v>56.2</v>
      </c>
      <c r="X7" s="32">
        <v>15.1</v>
      </c>
      <c r="Y7" s="33">
        <v>55.5</v>
      </c>
      <c r="Z7" s="34"/>
      <c r="AA7" s="30" t="s">
        <v>133</v>
      </c>
      <c r="AB7" s="36">
        <v>15278</v>
      </c>
      <c r="AC7" s="38">
        <v>1416</v>
      </c>
      <c r="AD7" s="39">
        <v>4701</v>
      </c>
      <c r="AE7" s="32">
        <v>307.7</v>
      </c>
      <c r="AF7" s="40">
        <v>3.32</v>
      </c>
      <c r="AG7" s="40">
        <v>183.48</v>
      </c>
      <c r="AH7" s="37">
        <v>1.2</v>
      </c>
      <c r="AI7" s="41">
        <v>2788</v>
      </c>
      <c r="AJ7" s="36">
        <v>932</v>
      </c>
      <c r="AK7" s="32">
        <v>3</v>
      </c>
    </row>
    <row r="8" spans="1:37" ht="13.5" customHeight="1">
      <c r="A8" s="30" t="s">
        <v>134</v>
      </c>
      <c r="B8" s="32">
        <v>1141.2</v>
      </c>
      <c r="C8" s="32">
        <v>55.5</v>
      </c>
      <c r="D8" s="32">
        <v>92.8</v>
      </c>
      <c r="E8" s="32">
        <v>95.1</v>
      </c>
      <c r="F8" s="33">
        <v>100</v>
      </c>
      <c r="G8" s="32">
        <v>2241.3</v>
      </c>
      <c r="H8" s="32">
        <v>63.5</v>
      </c>
      <c r="I8" s="32">
        <v>75.9</v>
      </c>
      <c r="J8" s="32">
        <v>78.7</v>
      </c>
      <c r="K8" s="33">
        <v>98</v>
      </c>
      <c r="L8" s="32">
        <v>3382.5</v>
      </c>
      <c r="M8" s="32">
        <v>60.8</v>
      </c>
      <c r="N8" s="32">
        <v>81.6</v>
      </c>
      <c r="O8" s="32">
        <v>84.2</v>
      </c>
      <c r="P8" s="33">
        <v>98.7</v>
      </c>
      <c r="Q8" s="32">
        <v>20115.2</v>
      </c>
      <c r="R8" s="32">
        <v>60.6</v>
      </c>
      <c r="S8" s="32">
        <v>19.3</v>
      </c>
      <c r="T8" s="33">
        <v>69.3</v>
      </c>
      <c r="U8" s="32">
        <v>23497.7</v>
      </c>
      <c r="V8" s="32">
        <v>60.6</v>
      </c>
      <c r="W8" s="32">
        <v>63.6</v>
      </c>
      <c r="X8" s="32">
        <v>28.7</v>
      </c>
      <c r="Y8" s="33">
        <v>73.6</v>
      </c>
      <c r="Z8" s="34"/>
      <c r="AA8" s="30" t="s">
        <v>134</v>
      </c>
      <c r="AB8" s="36">
        <v>6861</v>
      </c>
      <c r="AC8" s="38">
        <v>2365</v>
      </c>
      <c r="AD8" s="39">
        <v>3383</v>
      </c>
      <c r="AE8" s="32">
        <v>493</v>
      </c>
      <c r="AF8" s="40">
        <v>1.43</v>
      </c>
      <c r="AG8" s="40">
        <v>147.22</v>
      </c>
      <c r="AH8" s="37">
        <v>2.15</v>
      </c>
      <c r="AI8" s="41">
        <v>2849.7</v>
      </c>
      <c r="AJ8" s="36">
        <v>1460</v>
      </c>
      <c r="AK8" s="32">
        <v>2</v>
      </c>
    </row>
    <row r="9" spans="1:37" ht="13.5" customHeight="1">
      <c r="A9" s="30" t="s">
        <v>135</v>
      </c>
      <c r="B9" s="32">
        <v>1284.3</v>
      </c>
      <c r="C9" s="32">
        <v>61.9</v>
      </c>
      <c r="D9" s="32">
        <v>93.2</v>
      </c>
      <c r="E9" s="32">
        <v>93.2</v>
      </c>
      <c r="F9" s="33">
        <v>99.7</v>
      </c>
      <c r="G9" s="32">
        <v>2402.9</v>
      </c>
      <c r="H9" s="32">
        <v>62.3</v>
      </c>
      <c r="I9" s="32">
        <v>66</v>
      </c>
      <c r="J9" s="32">
        <v>46.8</v>
      </c>
      <c r="K9" s="33">
        <v>91.5</v>
      </c>
      <c r="L9" s="32">
        <v>3687.2</v>
      </c>
      <c r="M9" s="32">
        <v>62.2</v>
      </c>
      <c r="N9" s="32">
        <v>75.5</v>
      </c>
      <c r="O9" s="32">
        <v>63</v>
      </c>
      <c r="P9" s="33">
        <v>94.4</v>
      </c>
      <c r="Q9" s="32">
        <v>19063.7</v>
      </c>
      <c r="R9" s="32">
        <v>59.8</v>
      </c>
      <c r="S9" s="32">
        <v>7.5</v>
      </c>
      <c r="T9" s="33">
        <v>59</v>
      </c>
      <c r="U9" s="32">
        <v>22750.9</v>
      </c>
      <c r="V9" s="32">
        <v>60.2</v>
      </c>
      <c r="W9" s="32">
        <v>62.3</v>
      </c>
      <c r="X9" s="32">
        <v>16.5</v>
      </c>
      <c r="Y9" s="33">
        <v>64.7</v>
      </c>
      <c r="Z9" s="34"/>
      <c r="AA9" s="30" t="s">
        <v>135</v>
      </c>
      <c r="AB9" s="36">
        <v>11434</v>
      </c>
      <c r="AC9" s="38">
        <v>1189</v>
      </c>
      <c r="AD9" s="39">
        <v>3687</v>
      </c>
      <c r="AE9" s="32">
        <v>322.5</v>
      </c>
      <c r="AF9" s="40">
        <v>3.1</v>
      </c>
      <c r="AG9" s="40">
        <v>130.79</v>
      </c>
      <c r="AH9" s="37">
        <v>1.14</v>
      </c>
      <c r="AI9" s="41">
        <v>2322.8</v>
      </c>
      <c r="AJ9" s="36">
        <v>793</v>
      </c>
      <c r="AK9" s="32">
        <v>2.9</v>
      </c>
    </row>
    <row r="10" spans="1:37" ht="13.5" customHeight="1">
      <c r="A10" s="30" t="s">
        <v>136</v>
      </c>
      <c r="B10" s="32">
        <v>1120.7</v>
      </c>
      <c r="C10" s="32">
        <v>55.6</v>
      </c>
      <c r="D10" s="32">
        <v>91.6</v>
      </c>
      <c r="E10" s="32">
        <v>88.6</v>
      </c>
      <c r="F10" s="33">
        <v>97</v>
      </c>
      <c r="G10" s="32">
        <v>2492.1</v>
      </c>
      <c r="H10" s="32">
        <v>70.4</v>
      </c>
      <c r="I10" s="32">
        <v>78.1</v>
      </c>
      <c r="J10" s="32">
        <v>59</v>
      </c>
      <c r="K10" s="33">
        <v>88.8</v>
      </c>
      <c r="L10" s="32">
        <v>3612.8</v>
      </c>
      <c r="M10" s="32">
        <v>65.8</v>
      </c>
      <c r="N10" s="32">
        <v>82.3</v>
      </c>
      <c r="O10" s="32">
        <v>68.2</v>
      </c>
      <c r="P10" s="33">
        <v>91.3</v>
      </c>
      <c r="Q10" s="32">
        <v>11841</v>
      </c>
      <c r="R10" s="32">
        <v>62</v>
      </c>
      <c r="S10" s="32">
        <v>8.3</v>
      </c>
      <c r="T10" s="33">
        <v>76.5</v>
      </c>
      <c r="U10" s="32">
        <v>15453.8</v>
      </c>
      <c r="V10" s="32">
        <v>62.9</v>
      </c>
      <c r="W10" s="32">
        <v>66.8</v>
      </c>
      <c r="X10" s="32">
        <v>22.3</v>
      </c>
      <c r="Y10" s="33">
        <v>80</v>
      </c>
      <c r="Z10" s="34"/>
      <c r="AA10" s="30" t="s">
        <v>136</v>
      </c>
      <c r="AB10" s="36">
        <v>7394</v>
      </c>
      <c r="AC10" s="38">
        <v>1244</v>
      </c>
      <c r="AD10" s="39">
        <v>3613</v>
      </c>
      <c r="AE10" s="32">
        <v>488.6</v>
      </c>
      <c r="AF10" s="40">
        <v>2.9</v>
      </c>
      <c r="AG10" s="40">
        <v>105.34</v>
      </c>
      <c r="AH10" s="37">
        <v>1.42</v>
      </c>
      <c r="AI10" s="41">
        <v>2463.2</v>
      </c>
      <c r="AJ10" s="36">
        <v>877</v>
      </c>
      <c r="AK10" s="32">
        <v>2.8</v>
      </c>
    </row>
    <row r="11" spans="1:37" ht="13.5" customHeight="1">
      <c r="A11" s="30" t="s">
        <v>137</v>
      </c>
      <c r="B11" s="32">
        <v>1990.7</v>
      </c>
      <c r="C11" s="32">
        <v>55.5</v>
      </c>
      <c r="D11" s="32">
        <v>82.5</v>
      </c>
      <c r="E11" s="32">
        <v>75.5</v>
      </c>
      <c r="F11" s="33">
        <v>97.5</v>
      </c>
      <c r="G11" s="32">
        <v>4058.7</v>
      </c>
      <c r="H11" s="32">
        <v>52.3</v>
      </c>
      <c r="I11" s="32">
        <v>57.5</v>
      </c>
      <c r="J11" s="32">
        <v>45.6</v>
      </c>
      <c r="K11" s="33">
        <v>92.6</v>
      </c>
      <c r="L11" s="32">
        <v>6049.4</v>
      </c>
      <c r="M11" s="32">
        <v>53.4</v>
      </c>
      <c r="N11" s="32">
        <v>65.8</v>
      </c>
      <c r="O11" s="32">
        <v>55.5</v>
      </c>
      <c r="P11" s="33">
        <v>94.2</v>
      </c>
      <c r="Q11" s="32">
        <v>32004.1</v>
      </c>
      <c r="R11" s="32">
        <v>49.8</v>
      </c>
      <c r="S11" s="32">
        <v>8</v>
      </c>
      <c r="T11" s="33">
        <v>58.2</v>
      </c>
      <c r="U11" s="32">
        <v>38053.6</v>
      </c>
      <c r="V11" s="32">
        <v>50.3</v>
      </c>
      <c r="W11" s="32">
        <v>52.3</v>
      </c>
      <c r="X11" s="32">
        <v>15.5</v>
      </c>
      <c r="Y11" s="33">
        <v>63.9</v>
      </c>
      <c r="Z11" s="34"/>
      <c r="AA11" s="30" t="s">
        <v>137</v>
      </c>
      <c r="AB11" s="36">
        <v>13782</v>
      </c>
      <c r="AC11" s="38">
        <v>2127</v>
      </c>
      <c r="AD11" s="39">
        <v>6049</v>
      </c>
      <c r="AE11" s="32">
        <v>438.9</v>
      </c>
      <c r="AF11" s="40">
        <v>2.84</v>
      </c>
      <c r="AG11" s="40">
        <v>206.79</v>
      </c>
      <c r="AH11" s="37">
        <v>1.5</v>
      </c>
      <c r="AI11" s="41">
        <v>3354.9</v>
      </c>
      <c r="AJ11" s="36">
        <v>1466</v>
      </c>
      <c r="AK11" s="32">
        <v>2.3</v>
      </c>
    </row>
    <row r="12" spans="1:37" ht="13.5" customHeight="1">
      <c r="A12" s="30" t="s">
        <v>138</v>
      </c>
      <c r="B12" s="32">
        <v>1102</v>
      </c>
      <c r="C12" s="32">
        <v>29.7</v>
      </c>
      <c r="D12" s="32">
        <v>94.4</v>
      </c>
      <c r="E12" s="32">
        <v>95.8</v>
      </c>
      <c r="F12" s="33">
        <v>100</v>
      </c>
      <c r="G12" s="32">
        <v>3337</v>
      </c>
      <c r="H12" s="32">
        <v>45.7</v>
      </c>
      <c r="I12" s="32">
        <v>60.6</v>
      </c>
      <c r="J12" s="32">
        <v>57.6</v>
      </c>
      <c r="K12" s="33">
        <v>97.9</v>
      </c>
      <c r="L12" s="32">
        <v>4439</v>
      </c>
      <c r="M12" s="32">
        <v>41.7</v>
      </c>
      <c r="N12" s="32">
        <v>69</v>
      </c>
      <c r="O12" s="32">
        <v>67.1</v>
      </c>
      <c r="P12" s="33">
        <v>98.4</v>
      </c>
      <c r="Q12" s="32">
        <v>50590.3</v>
      </c>
      <c r="R12" s="32">
        <v>32.9</v>
      </c>
      <c r="S12" s="32">
        <v>7.2</v>
      </c>
      <c r="T12" s="33">
        <v>58.8</v>
      </c>
      <c r="U12" s="32">
        <v>55029.3</v>
      </c>
      <c r="V12" s="32">
        <v>33.6</v>
      </c>
      <c r="W12" s="32">
        <v>35.8</v>
      </c>
      <c r="X12" s="32">
        <v>12.1</v>
      </c>
      <c r="Y12" s="33">
        <v>62</v>
      </c>
      <c r="Z12" s="34"/>
      <c r="AA12" s="30" t="s">
        <v>138</v>
      </c>
      <c r="AB12" s="36">
        <v>6096</v>
      </c>
      <c r="AC12" s="38">
        <v>2986</v>
      </c>
      <c r="AD12" s="39">
        <v>4439</v>
      </c>
      <c r="AE12" s="32">
        <v>728.2</v>
      </c>
      <c r="AF12" s="40">
        <v>1.49</v>
      </c>
      <c r="AG12" s="40">
        <v>259.9</v>
      </c>
      <c r="AH12" s="37">
        <v>4.26</v>
      </c>
      <c r="AI12" s="41">
        <v>2977.4</v>
      </c>
      <c r="AJ12" s="36">
        <v>2215</v>
      </c>
      <c r="AK12" s="32">
        <v>1.3</v>
      </c>
    </row>
    <row r="13" spans="1:37" ht="13.5" customHeight="1">
      <c r="A13" s="30" t="s">
        <v>139</v>
      </c>
      <c r="B13" s="32">
        <v>917.6</v>
      </c>
      <c r="C13" s="32">
        <v>37.8</v>
      </c>
      <c r="D13" s="32">
        <v>90</v>
      </c>
      <c r="E13" s="32">
        <v>97.7</v>
      </c>
      <c r="F13" s="33">
        <v>99.7</v>
      </c>
      <c r="G13" s="32">
        <v>2790.1</v>
      </c>
      <c r="H13" s="32">
        <v>46.4</v>
      </c>
      <c r="I13" s="32">
        <v>62.5</v>
      </c>
      <c r="J13" s="32">
        <v>75.5</v>
      </c>
      <c r="K13" s="33">
        <v>95.8</v>
      </c>
      <c r="L13" s="32">
        <v>3707.7</v>
      </c>
      <c r="M13" s="32">
        <v>44.3</v>
      </c>
      <c r="N13" s="32">
        <v>69.3</v>
      </c>
      <c r="O13" s="32">
        <v>81</v>
      </c>
      <c r="P13" s="33">
        <v>96.8</v>
      </c>
      <c r="Q13" s="32">
        <v>20098.9</v>
      </c>
      <c r="R13" s="32">
        <v>60.2</v>
      </c>
      <c r="S13" s="32">
        <v>11.1</v>
      </c>
      <c r="T13" s="33">
        <v>77.3</v>
      </c>
      <c r="U13" s="32">
        <v>23806.6</v>
      </c>
      <c r="V13" s="32">
        <v>57.7</v>
      </c>
      <c r="W13" s="32">
        <v>61.6</v>
      </c>
      <c r="X13" s="32">
        <v>22</v>
      </c>
      <c r="Y13" s="33">
        <v>80.3</v>
      </c>
      <c r="Z13" s="34"/>
      <c r="AA13" s="30" t="s">
        <v>139</v>
      </c>
      <c r="AB13" s="36">
        <v>6408</v>
      </c>
      <c r="AC13" s="38">
        <v>2005</v>
      </c>
      <c r="AD13" s="39">
        <v>3708</v>
      </c>
      <c r="AE13" s="32">
        <v>578.6</v>
      </c>
      <c r="AF13" s="40">
        <v>1.85</v>
      </c>
      <c r="AG13" s="40">
        <v>144.44</v>
      </c>
      <c r="AH13" s="37">
        <v>2.25</v>
      </c>
      <c r="AI13" s="41">
        <v>3004.3</v>
      </c>
      <c r="AJ13" s="36">
        <v>1481</v>
      </c>
      <c r="AK13" s="32">
        <v>2</v>
      </c>
    </row>
    <row r="14" spans="1:37" ht="13.5" customHeight="1">
      <c r="A14" s="30" t="s">
        <v>140</v>
      </c>
      <c r="B14" s="32">
        <v>919.1</v>
      </c>
      <c r="C14" s="32">
        <v>44.5</v>
      </c>
      <c r="D14" s="32">
        <v>86</v>
      </c>
      <c r="E14" s="32">
        <v>91.9</v>
      </c>
      <c r="F14" s="33">
        <v>98.5</v>
      </c>
      <c r="G14" s="32">
        <v>2488.3</v>
      </c>
      <c r="H14" s="32">
        <v>47.5</v>
      </c>
      <c r="I14" s="32">
        <v>68.4</v>
      </c>
      <c r="J14" s="32">
        <v>74.2</v>
      </c>
      <c r="K14" s="33">
        <v>95.9</v>
      </c>
      <c r="L14" s="32">
        <v>3407.4</v>
      </c>
      <c r="M14" s="32">
        <v>46.7</v>
      </c>
      <c r="N14" s="32">
        <v>73.2</v>
      </c>
      <c r="O14" s="32">
        <v>79</v>
      </c>
      <c r="P14" s="33">
        <v>96.6</v>
      </c>
      <c r="Q14" s="32">
        <v>30754.6</v>
      </c>
      <c r="R14" s="32">
        <v>42.6</v>
      </c>
      <c r="S14" s="32">
        <v>10.2</v>
      </c>
      <c r="T14" s="33">
        <v>63.7</v>
      </c>
      <c r="U14" s="32">
        <v>34162</v>
      </c>
      <c r="V14" s="32">
        <v>43</v>
      </c>
      <c r="W14" s="32">
        <v>45.6</v>
      </c>
      <c r="X14" s="32">
        <v>17</v>
      </c>
      <c r="Y14" s="33">
        <v>67</v>
      </c>
      <c r="Z14" s="34"/>
      <c r="AA14" s="30" t="s">
        <v>140</v>
      </c>
      <c r="AB14" s="36">
        <v>6363</v>
      </c>
      <c r="AC14" s="38">
        <v>2025</v>
      </c>
      <c r="AD14" s="39">
        <v>3407</v>
      </c>
      <c r="AE14" s="32">
        <v>535.5</v>
      </c>
      <c r="AF14" s="40">
        <v>1.68</v>
      </c>
      <c r="AG14" s="40">
        <v>168.06</v>
      </c>
      <c r="AH14" s="37">
        <v>2.64</v>
      </c>
      <c r="AI14" s="41">
        <v>2691.1</v>
      </c>
      <c r="AJ14" s="36">
        <v>1605</v>
      </c>
      <c r="AK14" s="32">
        <v>1.7</v>
      </c>
    </row>
    <row r="15" spans="1:37" ht="13.5" customHeight="1">
      <c r="A15" s="30" t="s">
        <v>141</v>
      </c>
      <c r="B15" s="32">
        <v>875</v>
      </c>
      <c r="C15" s="32">
        <v>31.8</v>
      </c>
      <c r="D15" s="32">
        <v>94.8</v>
      </c>
      <c r="E15" s="32">
        <v>97.2</v>
      </c>
      <c r="F15" s="33">
        <v>98.3</v>
      </c>
      <c r="G15" s="32">
        <v>2498</v>
      </c>
      <c r="H15" s="32">
        <v>45.5</v>
      </c>
      <c r="I15" s="32">
        <v>81.7</v>
      </c>
      <c r="J15" s="32">
        <v>86.2</v>
      </c>
      <c r="K15" s="33">
        <v>99.5</v>
      </c>
      <c r="L15" s="32">
        <v>3373</v>
      </c>
      <c r="M15" s="32">
        <v>42</v>
      </c>
      <c r="N15" s="32">
        <v>85.1</v>
      </c>
      <c r="O15" s="32">
        <v>89.1</v>
      </c>
      <c r="P15" s="33">
        <v>99.2</v>
      </c>
      <c r="Q15" s="32">
        <v>42496.4</v>
      </c>
      <c r="R15" s="32">
        <v>45.7</v>
      </c>
      <c r="S15" s="32">
        <v>10.5</v>
      </c>
      <c r="T15" s="33">
        <v>65.2</v>
      </c>
      <c r="U15" s="32">
        <v>45869.4</v>
      </c>
      <c r="V15" s="32">
        <v>45.4</v>
      </c>
      <c r="W15" s="32">
        <v>48.6</v>
      </c>
      <c r="X15" s="32">
        <v>16.3</v>
      </c>
      <c r="Y15" s="33">
        <v>67.7</v>
      </c>
      <c r="Z15" s="34"/>
      <c r="AA15" s="30" t="s">
        <v>141</v>
      </c>
      <c r="AB15" s="36">
        <v>3767</v>
      </c>
      <c r="AC15" s="38">
        <v>6938</v>
      </c>
      <c r="AD15" s="39">
        <v>3373</v>
      </c>
      <c r="AE15" s="32">
        <v>895.4</v>
      </c>
      <c r="AF15" s="40">
        <v>0.49</v>
      </c>
      <c r="AG15" s="40">
        <v>237.26</v>
      </c>
      <c r="AH15" s="37">
        <v>6.3</v>
      </c>
      <c r="AI15" s="41">
        <v>3004.7</v>
      </c>
      <c r="AJ15" s="36">
        <v>3589</v>
      </c>
      <c r="AK15" s="32">
        <v>0.8</v>
      </c>
    </row>
    <row r="16" spans="1:37" ht="13.5" customHeight="1">
      <c r="A16" s="30" t="s">
        <v>142</v>
      </c>
      <c r="B16" s="32">
        <v>1155.1</v>
      </c>
      <c r="C16" s="32">
        <v>39.5</v>
      </c>
      <c r="D16" s="32">
        <v>93.8</v>
      </c>
      <c r="E16" s="32">
        <v>98.8</v>
      </c>
      <c r="F16" s="33">
        <v>100</v>
      </c>
      <c r="G16" s="32">
        <v>2568.3</v>
      </c>
      <c r="H16" s="32">
        <v>44.6</v>
      </c>
      <c r="I16" s="32">
        <v>70.5</v>
      </c>
      <c r="J16" s="32">
        <v>86.9</v>
      </c>
      <c r="K16" s="33">
        <v>99.8</v>
      </c>
      <c r="L16" s="32">
        <v>3723.5</v>
      </c>
      <c r="M16" s="32">
        <v>43</v>
      </c>
      <c r="N16" s="32">
        <v>77.7</v>
      </c>
      <c r="O16" s="32">
        <v>90.6</v>
      </c>
      <c r="P16" s="33">
        <v>99.9</v>
      </c>
      <c r="Q16" s="32">
        <v>34824</v>
      </c>
      <c r="R16" s="32">
        <v>52.4</v>
      </c>
      <c r="S16" s="32">
        <v>15.4</v>
      </c>
      <c r="T16" s="33">
        <v>79.4</v>
      </c>
      <c r="U16" s="32">
        <v>38547.5</v>
      </c>
      <c r="V16" s="32">
        <v>51.5</v>
      </c>
      <c r="W16" s="32">
        <v>54.8</v>
      </c>
      <c r="X16" s="32">
        <v>22.7</v>
      </c>
      <c r="Y16" s="33">
        <v>81.4</v>
      </c>
      <c r="Z16" s="34"/>
      <c r="AA16" s="30" t="s">
        <v>142</v>
      </c>
      <c r="AB16" s="36">
        <v>4996</v>
      </c>
      <c r="AC16" s="38">
        <v>5926</v>
      </c>
      <c r="AD16" s="39">
        <v>3724</v>
      </c>
      <c r="AE16" s="32">
        <v>745.3</v>
      </c>
      <c r="AF16" s="40">
        <v>0.63</v>
      </c>
      <c r="AG16" s="40">
        <v>218.2</v>
      </c>
      <c r="AH16" s="37">
        <v>4.37</v>
      </c>
      <c r="AI16" s="41">
        <v>3373.8</v>
      </c>
      <c r="AJ16" s="36">
        <v>3165</v>
      </c>
      <c r="AK16" s="32">
        <v>1.1</v>
      </c>
    </row>
    <row r="17" spans="1:37" ht="13.5" customHeight="1">
      <c r="A17" s="30" t="s">
        <v>143</v>
      </c>
      <c r="B17" s="32">
        <v>321.2</v>
      </c>
      <c r="C17" s="32">
        <v>40</v>
      </c>
      <c r="D17" s="32">
        <v>98.2</v>
      </c>
      <c r="E17" s="32">
        <v>99.9</v>
      </c>
      <c r="F17" s="33">
        <v>99.9</v>
      </c>
      <c r="G17" s="32">
        <v>2327.3</v>
      </c>
      <c r="H17" s="32">
        <v>39.3</v>
      </c>
      <c r="I17" s="32">
        <v>83.1</v>
      </c>
      <c r="J17" s="32">
        <v>93.7</v>
      </c>
      <c r="K17" s="33">
        <v>98</v>
      </c>
      <c r="L17" s="32">
        <v>2648.5</v>
      </c>
      <c r="M17" s="32">
        <v>39.4</v>
      </c>
      <c r="N17" s="32">
        <v>84.9</v>
      </c>
      <c r="O17" s="32">
        <v>94.4</v>
      </c>
      <c r="P17" s="33">
        <v>98.3</v>
      </c>
      <c r="Q17" s="32">
        <v>20788.3</v>
      </c>
      <c r="R17" s="32">
        <v>68.6</v>
      </c>
      <c r="S17" s="32">
        <v>55.3</v>
      </c>
      <c r="T17" s="33">
        <v>85.3</v>
      </c>
      <c r="U17" s="32">
        <v>23436.8</v>
      </c>
      <c r="V17" s="32">
        <v>65.3</v>
      </c>
      <c r="W17" s="32">
        <v>70.5</v>
      </c>
      <c r="X17" s="32">
        <v>59.7</v>
      </c>
      <c r="Y17" s="33">
        <v>86.8</v>
      </c>
      <c r="Z17" s="34"/>
      <c r="AA17" s="30" t="s">
        <v>143</v>
      </c>
      <c r="AB17" s="36">
        <v>2102</v>
      </c>
      <c r="AC17" s="38">
        <v>12064</v>
      </c>
      <c r="AD17" s="39">
        <v>2649</v>
      </c>
      <c r="AE17" s="32">
        <v>1259.8</v>
      </c>
      <c r="AF17" s="40">
        <v>0.22</v>
      </c>
      <c r="AG17" s="40">
        <v>162.04</v>
      </c>
      <c r="AH17" s="37">
        <v>7.71</v>
      </c>
      <c r="AI17" s="41">
        <v>2501.2</v>
      </c>
      <c r="AJ17" s="36">
        <v>4165</v>
      </c>
      <c r="AK17" s="32">
        <v>0.6</v>
      </c>
    </row>
    <row r="18" spans="1:37" ht="13.5" customHeight="1">
      <c r="A18" s="30" t="s">
        <v>144</v>
      </c>
      <c r="B18" s="32">
        <v>694.9</v>
      </c>
      <c r="C18" s="32">
        <v>41.3</v>
      </c>
      <c r="D18" s="32">
        <v>97.8</v>
      </c>
      <c r="E18" s="32">
        <v>99.8</v>
      </c>
      <c r="F18" s="33">
        <v>99.8</v>
      </c>
      <c r="G18" s="32">
        <v>1424.6</v>
      </c>
      <c r="H18" s="32">
        <v>30.3</v>
      </c>
      <c r="I18" s="32">
        <v>78.5</v>
      </c>
      <c r="J18" s="32">
        <v>89.8</v>
      </c>
      <c r="K18" s="33">
        <v>94.3</v>
      </c>
      <c r="L18" s="32">
        <v>2119.6</v>
      </c>
      <c r="M18" s="32">
        <v>33.9</v>
      </c>
      <c r="N18" s="32">
        <v>84.8</v>
      </c>
      <c r="O18" s="32">
        <v>93.1</v>
      </c>
      <c r="P18" s="33">
        <v>96.1</v>
      </c>
      <c r="Q18" s="32">
        <v>22409.6</v>
      </c>
      <c r="R18" s="32">
        <v>63.1</v>
      </c>
      <c r="S18" s="32">
        <v>52.1</v>
      </c>
      <c r="T18" s="33">
        <v>89.4</v>
      </c>
      <c r="U18" s="32">
        <v>24529.2</v>
      </c>
      <c r="V18" s="32">
        <v>60.6</v>
      </c>
      <c r="W18" s="32">
        <v>65</v>
      </c>
      <c r="X18" s="32">
        <v>55.6</v>
      </c>
      <c r="Y18" s="33">
        <v>90</v>
      </c>
      <c r="Z18" s="34"/>
      <c r="AA18" s="30" t="s">
        <v>144</v>
      </c>
      <c r="AB18" s="36">
        <v>2415</v>
      </c>
      <c r="AC18" s="38">
        <v>8490</v>
      </c>
      <c r="AD18" s="39">
        <v>2120</v>
      </c>
      <c r="AE18" s="32">
        <v>877.5</v>
      </c>
      <c r="AF18" s="40">
        <v>0.25</v>
      </c>
      <c r="AG18" s="40">
        <v>156.2</v>
      </c>
      <c r="AH18" s="37">
        <v>6.47</v>
      </c>
      <c r="AI18" s="41">
        <v>1972.7</v>
      </c>
      <c r="AJ18" s="36">
        <v>3634</v>
      </c>
      <c r="AK18" s="32">
        <v>0.5</v>
      </c>
    </row>
    <row r="19" spans="1:37" ht="13.5" customHeight="1">
      <c r="A19" s="30" t="s">
        <v>145</v>
      </c>
      <c r="B19" s="32">
        <v>2008.7</v>
      </c>
      <c r="C19" s="32">
        <v>53.4</v>
      </c>
      <c r="D19" s="32">
        <v>85.7</v>
      </c>
      <c r="E19" s="32">
        <v>83.6</v>
      </c>
      <c r="F19" s="33">
        <v>97.9</v>
      </c>
      <c r="G19" s="32">
        <v>4623.5</v>
      </c>
      <c r="H19" s="32">
        <v>54.2</v>
      </c>
      <c r="I19" s="32">
        <v>60</v>
      </c>
      <c r="J19" s="32">
        <v>53.9</v>
      </c>
      <c r="K19" s="33">
        <v>96.1</v>
      </c>
      <c r="L19" s="32">
        <v>6632.2</v>
      </c>
      <c r="M19" s="32">
        <v>53.9</v>
      </c>
      <c r="N19" s="32">
        <v>67.8</v>
      </c>
      <c r="O19" s="32">
        <v>62.9</v>
      </c>
      <c r="P19" s="33">
        <v>96.7</v>
      </c>
      <c r="Q19" s="32">
        <v>29380.5</v>
      </c>
      <c r="R19" s="32">
        <v>56.1</v>
      </c>
      <c r="S19" s="32">
        <v>9.8</v>
      </c>
      <c r="T19" s="33">
        <v>69</v>
      </c>
      <c r="U19" s="32">
        <v>36012.8</v>
      </c>
      <c r="V19" s="32">
        <v>55.7</v>
      </c>
      <c r="W19" s="32">
        <v>58.2</v>
      </c>
      <c r="X19" s="32">
        <v>19.6</v>
      </c>
      <c r="Y19" s="33">
        <v>74.1</v>
      </c>
      <c r="Z19" s="34"/>
      <c r="AA19" s="30" t="s">
        <v>145</v>
      </c>
      <c r="AB19" s="36">
        <v>10939</v>
      </c>
      <c r="AC19" s="38">
        <v>2476</v>
      </c>
      <c r="AD19" s="39">
        <v>6632</v>
      </c>
      <c r="AE19" s="32">
        <v>606.3</v>
      </c>
      <c r="AF19" s="40">
        <v>2.68</v>
      </c>
      <c r="AG19" s="40">
        <v>218.87</v>
      </c>
      <c r="AH19" s="37">
        <v>2</v>
      </c>
      <c r="AI19" s="41">
        <v>4172.6</v>
      </c>
      <c r="AJ19" s="36">
        <v>1678</v>
      </c>
      <c r="AK19" s="32">
        <v>2.5</v>
      </c>
    </row>
    <row r="20" spans="1:37" ht="13.5" customHeight="1">
      <c r="A20" s="30" t="s">
        <v>146</v>
      </c>
      <c r="B20" s="32">
        <v>486.9</v>
      </c>
      <c r="C20" s="32">
        <v>54</v>
      </c>
      <c r="D20" s="32">
        <v>90.9</v>
      </c>
      <c r="E20" s="32">
        <v>93.3</v>
      </c>
      <c r="F20" s="33">
        <v>95.1</v>
      </c>
      <c r="G20" s="32">
        <v>2165.9</v>
      </c>
      <c r="H20" s="32">
        <v>62</v>
      </c>
      <c r="I20" s="32">
        <v>74.6</v>
      </c>
      <c r="J20" s="32">
        <v>81.2</v>
      </c>
      <c r="K20" s="33">
        <v>90.7</v>
      </c>
      <c r="L20" s="32">
        <v>2652.8</v>
      </c>
      <c r="M20" s="32">
        <v>60.5</v>
      </c>
      <c r="N20" s="32">
        <v>77.6</v>
      </c>
      <c r="O20" s="32">
        <v>83.5</v>
      </c>
      <c r="P20" s="33">
        <v>91.5</v>
      </c>
      <c r="Q20" s="32">
        <v>10238.5</v>
      </c>
      <c r="R20" s="32">
        <v>72.7</v>
      </c>
      <c r="S20" s="32">
        <v>23.8</v>
      </c>
      <c r="T20" s="33">
        <v>88.2</v>
      </c>
      <c r="U20" s="32">
        <v>12891.2</v>
      </c>
      <c r="V20" s="32">
        <v>70.2</v>
      </c>
      <c r="W20" s="32">
        <v>73.7</v>
      </c>
      <c r="X20" s="32">
        <v>36.1</v>
      </c>
      <c r="Y20" s="33">
        <v>88.8</v>
      </c>
      <c r="Z20" s="34"/>
      <c r="AA20" s="30" t="s">
        <v>146</v>
      </c>
      <c r="AB20" s="36">
        <v>2802</v>
      </c>
      <c r="AC20" s="38">
        <v>1121</v>
      </c>
      <c r="AD20" s="39">
        <v>2653</v>
      </c>
      <c r="AE20" s="32">
        <v>946.9</v>
      </c>
      <c r="AF20" s="40">
        <v>2.37</v>
      </c>
      <c r="AG20" s="40">
        <v>89.08</v>
      </c>
      <c r="AH20" s="37">
        <v>3.18</v>
      </c>
      <c r="AI20" s="41">
        <v>2213.8</v>
      </c>
      <c r="AJ20" s="36">
        <v>828</v>
      </c>
      <c r="AK20" s="32">
        <v>2.7</v>
      </c>
    </row>
    <row r="21" spans="1:37" ht="13.5" customHeight="1">
      <c r="A21" s="30" t="s">
        <v>147</v>
      </c>
      <c r="B21" s="32">
        <v>608.7</v>
      </c>
      <c r="C21" s="32">
        <v>66.8</v>
      </c>
      <c r="D21" s="32">
        <v>92.8</v>
      </c>
      <c r="E21" s="32">
        <v>95.1</v>
      </c>
      <c r="F21" s="33">
        <v>99.3</v>
      </c>
      <c r="G21" s="32">
        <v>1896.2</v>
      </c>
      <c r="H21" s="32">
        <v>56.6</v>
      </c>
      <c r="I21" s="32">
        <v>65.1</v>
      </c>
      <c r="J21" s="32">
        <v>67.5</v>
      </c>
      <c r="K21" s="33">
        <v>97.7</v>
      </c>
      <c r="L21" s="32">
        <v>2504.9</v>
      </c>
      <c r="M21" s="32">
        <v>59.1</v>
      </c>
      <c r="N21" s="32">
        <v>71.9</v>
      </c>
      <c r="O21" s="32">
        <v>74.2</v>
      </c>
      <c r="P21" s="33">
        <v>98.1</v>
      </c>
      <c r="Q21" s="32">
        <v>9925.5</v>
      </c>
      <c r="R21" s="32">
        <v>69.8</v>
      </c>
      <c r="S21" s="32">
        <v>11.7</v>
      </c>
      <c r="T21" s="33">
        <v>85</v>
      </c>
      <c r="U21" s="32">
        <v>12430.5</v>
      </c>
      <c r="V21" s="32">
        <v>67.6</v>
      </c>
      <c r="W21" s="32">
        <v>70.2</v>
      </c>
      <c r="X21" s="32">
        <v>24.3</v>
      </c>
      <c r="Y21" s="33">
        <v>87.6</v>
      </c>
      <c r="Z21" s="34"/>
      <c r="AA21" s="30" t="s">
        <v>147</v>
      </c>
      <c r="AB21" s="36">
        <v>4185</v>
      </c>
      <c r="AC21" s="38">
        <v>1181</v>
      </c>
      <c r="AD21" s="39">
        <v>2505</v>
      </c>
      <c r="AE21" s="32">
        <v>598.5</v>
      </c>
      <c r="AF21" s="40">
        <v>2.12</v>
      </c>
      <c r="AG21" s="40">
        <v>84.51</v>
      </c>
      <c r="AH21" s="37">
        <v>2.02</v>
      </c>
      <c r="AI21" s="41">
        <v>1859.3</v>
      </c>
      <c r="AJ21" s="36">
        <v>814</v>
      </c>
      <c r="AK21" s="32">
        <v>2.3</v>
      </c>
    </row>
    <row r="22" spans="1:37" ht="13.5" customHeight="1">
      <c r="A22" s="30" t="s">
        <v>148</v>
      </c>
      <c r="B22" s="32">
        <v>759.9</v>
      </c>
      <c r="C22" s="32">
        <v>56.3</v>
      </c>
      <c r="D22" s="32">
        <v>85.7</v>
      </c>
      <c r="E22" s="32">
        <v>85.8</v>
      </c>
      <c r="F22" s="33">
        <v>97.5</v>
      </c>
      <c r="G22" s="32">
        <v>1550.2</v>
      </c>
      <c r="H22" s="32">
        <v>50.7</v>
      </c>
      <c r="I22" s="32">
        <v>64</v>
      </c>
      <c r="J22" s="32">
        <v>58.3</v>
      </c>
      <c r="K22" s="33">
        <v>94.9</v>
      </c>
      <c r="L22" s="32">
        <v>2310.1</v>
      </c>
      <c r="M22" s="32">
        <v>52.5</v>
      </c>
      <c r="N22" s="32">
        <v>71.2</v>
      </c>
      <c r="O22" s="32">
        <v>67.4</v>
      </c>
      <c r="P22" s="33">
        <v>95.8</v>
      </c>
      <c r="Q22" s="32">
        <v>7854.5</v>
      </c>
      <c r="R22" s="32">
        <v>67.4</v>
      </c>
      <c r="S22" s="32">
        <v>16.8</v>
      </c>
      <c r="T22" s="33">
        <v>87.8</v>
      </c>
      <c r="U22" s="32">
        <v>10164.5</v>
      </c>
      <c r="V22" s="32">
        <v>64</v>
      </c>
      <c r="W22" s="32">
        <v>68.2</v>
      </c>
      <c r="X22" s="32">
        <v>28.3</v>
      </c>
      <c r="Y22" s="33">
        <v>89.6</v>
      </c>
      <c r="Z22" s="34"/>
      <c r="AA22" s="30" t="s">
        <v>148</v>
      </c>
      <c r="AB22" s="36">
        <v>4189</v>
      </c>
      <c r="AC22" s="38">
        <v>829</v>
      </c>
      <c r="AD22" s="39">
        <v>2310</v>
      </c>
      <c r="AE22" s="32">
        <v>551.5</v>
      </c>
      <c r="AF22" s="40">
        <v>2.79</v>
      </c>
      <c r="AG22" s="40">
        <v>67.65</v>
      </c>
      <c r="AH22" s="37">
        <v>1.62</v>
      </c>
      <c r="AI22" s="41">
        <v>1556.2</v>
      </c>
      <c r="AJ22" s="36">
        <v>607</v>
      </c>
      <c r="AK22" s="32">
        <v>2.6</v>
      </c>
    </row>
    <row r="23" spans="1:37" ht="13.5" customHeight="1">
      <c r="A23" s="30" t="s">
        <v>149</v>
      </c>
      <c r="B23" s="32">
        <v>597.2</v>
      </c>
      <c r="C23" s="32">
        <v>41.9</v>
      </c>
      <c r="D23" s="32">
        <v>86.9</v>
      </c>
      <c r="E23" s="32">
        <v>91.2</v>
      </c>
      <c r="F23" s="33">
        <v>100</v>
      </c>
      <c r="G23" s="32">
        <v>1371.5</v>
      </c>
      <c r="H23" s="32">
        <v>42.7</v>
      </c>
      <c r="I23" s="32">
        <v>53.2</v>
      </c>
      <c r="J23" s="32">
        <v>54.2</v>
      </c>
      <c r="K23" s="33">
        <v>93.9</v>
      </c>
      <c r="L23" s="32">
        <v>1968.8</v>
      </c>
      <c r="M23" s="32">
        <v>42.5</v>
      </c>
      <c r="N23" s="32">
        <v>63.4</v>
      </c>
      <c r="O23" s="32">
        <v>65.4</v>
      </c>
      <c r="P23" s="33">
        <v>95.8</v>
      </c>
      <c r="Q23" s="32">
        <v>8627.9</v>
      </c>
      <c r="R23" s="32">
        <v>51.5</v>
      </c>
      <c r="S23" s="32">
        <v>18.2</v>
      </c>
      <c r="T23" s="33">
        <v>78.9</v>
      </c>
      <c r="U23" s="32">
        <v>10596.7</v>
      </c>
      <c r="V23" s="32">
        <v>49.9</v>
      </c>
      <c r="W23" s="32">
        <v>53.7</v>
      </c>
      <c r="X23" s="32">
        <v>26.9</v>
      </c>
      <c r="Y23" s="33">
        <v>82</v>
      </c>
      <c r="Z23" s="34"/>
      <c r="AA23" s="30" t="s">
        <v>149</v>
      </c>
      <c r="AB23" s="36">
        <v>4201</v>
      </c>
      <c r="AC23" s="38">
        <v>888</v>
      </c>
      <c r="AD23" s="39">
        <v>1969</v>
      </c>
      <c r="AE23" s="32">
        <v>468.6</v>
      </c>
      <c r="AF23" s="40">
        <v>2.22</v>
      </c>
      <c r="AG23" s="40">
        <v>56.26</v>
      </c>
      <c r="AH23" s="37">
        <v>1.34</v>
      </c>
      <c r="AI23" s="41">
        <v>1288.2</v>
      </c>
      <c r="AJ23" s="36">
        <v>676</v>
      </c>
      <c r="AK23" s="32">
        <v>1.9</v>
      </c>
    </row>
    <row r="24" spans="1:37" ht="13.5" customHeight="1">
      <c r="A24" s="30" t="s">
        <v>150</v>
      </c>
      <c r="B24" s="32">
        <v>1725</v>
      </c>
      <c r="C24" s="32">
        <v>46.6</v>
      </c>
      <c r="D24" s="32">
        <v>84.2</v>
      </c>
      <c r="E24" s="32">
        <v>80.8</v>
      </c>
      <c r="F24" s="33">
        <v>98.1</v>
      </c>
      <c r="G24" s="32">
        <v>3863.1</v>
      </c>
      <c r="H24" s="32">
        <v>49.5</v>
      </c>
      <c r="I24" s="32">
        <v>55.2</v>
      </c>
      <c r="J24" s="32">
        <v>40.5</v>
      </c>
      <c r="K24" s="33">
        <v>95.6</v>
      </c>
      <c r="L24" s="32">
        <v>5588.1</v>
      </c>
      <c r="M24" s="32">
        <v>48.6</v>
      </c>
      <c r="N24" s="32">
        <v>64.2</v>
      </c>
      <c r="O24" s="32">
        <v>52.9</v>
      </c>
      <c r="P24" s="33">
        <v>96.4</v>
      </c>
      <c r="Q24" s="32">
        <v>41086.5</v>
      </c>
      <c r="R24" s="32">
        <v>43.1</v>
      </c>
      <c r="S24" s="32">
        <v>7.8</v>
      </c>
      <c r="T24" s="33">
        <v>65.2</v>
      </c>
      <c r="U24" s="32">
        <v>46674.6</v>
      </c>
      <c r="V24" s="32">
        <v>43.8</v>
      </c>
      <c r="W24" s="32">
        <v>45.7</v>
      </c>
      <c r="X24" s="32">
        <v>13.2</v>
      </c>
      <c r="Y24" s="33">
        <v>69</v>
      </c>
      <c r="Z24" s="34"/>
      <c r="AA24" s="30" t="s">
        <v>150</v>
      </c>
      <c r="AB24" s="36">
        <v>12598</v>
      </c>
      <c r="AC24" s="38">
        <v>2215</v>
      </c>
      <c r="AD24" s="39">
        <v>5588</v>
      </c>
      <c r="AE24" s="32">
        <v>443.6</v>
      </c>
      <c r="AF24" s="40">
        <v>2.52</v>
      </c>
      <c r="AG24" s="40">
        <v>220.92</v>
      </c>
      <c r="AH24" s="37">
        <v>1.75</v>
      </c>
      <c r="AI24" s="41">
        <v>2956.7</v>
      </c>
      <c r="AJ24" s="36">
        <v>1743</v>
      </c>
      <c r="AK24" s="32">
        <v>1.7</v>
      </c>
    </row>
    <row r="25" spans="1:37" ht="13.5" customHeight="1">
      <c r="A25" s="30" t="s">
        <v>151</v>
      </c>
      <c r="B25" s="32">
        <v>1526.6</v>
      </c>
      <c r="C25" s="32">
        <v>45.9</v>
      </c>
      <c r="D25" s="32">
        <v>78.9</v>
      </c>
      <c r="E25" s="32">
        <v>87.6</v>
      </c>
      <c r="F25" s="33">
        <v>96.8</v>
      </c>
      <c r="G25" s="32">
        <v>3131.1</v>
      </c>
      <c r="H25" s="32">
        <v>41.7</v>
      </c>
      <c r="I25" s="32">
        <v>54.6</v>
      </c>
      <c r="J25" s="32">
        <v>69.8</v>
      </c>
      <c r="K25" s="33">
        <v>95.7</v>
      </c>
      <c r="L25" s="32">
        <v>4657.7</v>
      </c>
      <c r="M25" s="32">
        <v>43.1</v>
      </c>
      <c r="N25" s="32">
        <v>62.6</v>
      </c>
      <c r="O25" s="32">
        <v>75.7</v>
      </c>
      <c r="P25" s="33">
        <v>96</v>
      </c>
      <c r="Q25" s="32">
        <v>24643.2</v>
      </c>
      <c r="R25" s="32">
        <v>49.6</v>
      </c>
      <c r="S25" s="32">
        <v>9.7</v>
      </c>
      <c r="T25" s="33">
        <v>73.4</v>
      </c>
      <c r="U25" s="32">
        <v>29301</v>
      </c>
      <c r="V25" s="32">
        <v>48.6</v>
      </c>
      <c r="W25" s="32">
        <v>51.7</v>
      </c>
      <c r="X25" s="32">
        <v>20.1</v>
      </c>
      <c r="Y25" s="33">
        <v>77</v>
      </c>
      <c r="Z25" s="34"/>
      <c r="AA25" s="30" t="s">
        <v>151</v>
      </c>
      <c r="AB25" s="36">
        <v>10209</v>
      </c>
      <c r="AC25" s="38">
        <v>2108</v>
      </c>
      <c r="AD25" s="39">
        <v>4658</v>
      </c>
      <c r="AE25" s="32">
        <v>456.2</v>
      </c>
      <c r="AF25" s="40">
        <v>2.21</v>
      </c>
      <c r="AG25" s="40">
        <v>164.71</v>
      </c>
      <c r="AH25" s="37">
        <v>1.61</v>
      </c>
      <c r="AI25" s="41">
        <v>3523.9</v>
      </c>
      <c r="AJ25" s="36">
        <v>1539</v>
      </c>
      <c r="AK25" s="32">
        <v>2.3</v>
      </c>
    </row>
    <row r="26" spans="1:37" ht="13.5" customHeight="1">
      <c r="A26" s="30" t="s">
        <v>152</v>
      </c>
      <c r="B26" s="32">
        <v>1224.1</v>
      </c>
      <c r="C26" s="32">
        <v>45.3</v>
      </c>
      <c r="D26" s="32">
        <v>89.4</v>
      </c>
      <c r="E26" s="32">
        <v>89.8</v>
      </c>
      <c r="F26" s="33">
        <v>99.6</v>
      </c>
      <c r="G26" s="32">
        <v>3158.5</v>
      </c>
      <c r="H26" s="32">
        <v>47</v>
      </c>
      <c r="I26" s="32">
        <v>65.5</v>
      </c>
      <c r="J26" s="32">
        <v>65</v>
      </c>
      <c r="K26" s="33">
        <v>97.8</v>
      </c>
      <c r="L26" s="32">
        <v>4382.6</v>
      </c>
      <c r="M26" s="32">
        <v>46.5</v>
      </c>
      <c r="N26" s="32">
        <v>72.1</v>
      </c>
      <c r="O26" s="32">
        <v>71.9</v>
      </c>
      <c r="P26" s="33">
        <v>98.3</v>
      </c>
      <c r="Q26" s="32">
        <v>31377.7</v>
      </c>
      <c r="R26" s="32">
        <v>52.8</v>
      </c>
      <c r="S26" s="32">
        <v>18.3</v>
      </c>
      <c r="T26" s="33">
        <v>79.1</v>
      </c>
      <c r="U26" s="32">
        <v>35760.4</v>
      </c>
      <c r="V26" s="32">
        <v>52</v>
      </c>
      <c r="W26" s="32">
        <v>55.1</v>
      </c>
      <c r="X26" s="32">
        <v>24.9</v>
      </c>
      <c r="Y26" s="33">
        <v>81.5</v>
      </c>
      <c r="Z26" s="34"/>
      <c r="AA26" s="30" t="s">
        <v>152</v>
      </c>
      <c r="AB26" s="36">
        <v>7329</v>
      </c>
      <c r="AC26" s="38">
        <v>3767</v>
      </c>
      <c r="AD26" s="39">
        <v>4383</v>
      </c>
      <c r="AE26" s="32">
        <v>598</v>
      </c>
      <c r="AF26" s="40">
        <v>1.16</v>
      </c>
      <c r="AG26" s="40">
        <v>198.88</v>
      </c>
      <c r="AH26" s="37">
        <v>2.71</v>
      </c>
      <c r="AI26" s="41">
        <v>3153</v>
      </c>
      <c r="AJ26" s="36">
        <v>2562</v>
      </c>
      <c r="AK26" s="32">
        <v>1.2</v>
      </c>
    </row>
    <row r="27" spans="1:37" ht="13.5" customHeight="1">
      <c r="A27" s="30" t="s">
        <v>153</v>
      </c>
      <c r="B27" s="32">
        <v>1275.8</v>
      </c>
      <c r="C27" s="32">
        <v>48.3</v>
      </c>
      <c r="D27" s="32">
        <v>94.1</v>
      </c>
      <c r="E27" s="32">
        <v>94.1</v>
      </c>
      <c r="F27" s="33">
        <v>100</v>
      </c>
      <c r="G27" s="32">
        <v>4111.8</v>
      </c>
      <c r="H27" s="32">
        <v>44.1</v>
      </c>
      <c r="I27" s="32">
        <v>73.2</v>
      </c>
      <c r="J27" s="32">
        <v>77</v>
      </c>
      <c r="K27" s="33">
        <v>99</v>
      </c>
      <c r="L27" s="32">
        <v>5387.6</v>
      </c>
      <c r="M27" s="32">
        <v>45.1</v>
      </c>
      <c r="N27" s="32">
        <v>78.1</v>
      </c>
      <c r="O27" s="32">
        <v>81</v>
      </c>
      <c r="P27" s="33">
        <v>99.2</v>
      </c>
      <c r="Q27" s="32">
        <v>42579</v>
      </c>
      <c r="R27" s="32">
        <v>57.7</v>
      </c>
      <c r="S27" s="32">
        <v>25.7</v>
      </c>
      <c r="T27" s="33">
        <v>86.6</v>
      </c>
      <c r="U27" s="32">
        <v>47966.6</v>
      </c>
      <c r="V27" s="32">
        <v>56.3</v>
      </c>
      <c r="W27" s="32">
        <v>60</v>
      </c>
      <c r="X27" s="32">
        <v>31.9</v>
      </c>
      <c r="Y27" s="33">
        <v>88</v>
      </c>
      <c r="Z27" s="34"/>
      <c r="AA27" s="30" t="s">
        <v>153</v>
      </c>
      <c r="AB27" s="36">
        <v>5117</v>
      </c>
      <c r="AC27" s="38">
        <v>7043</v>
      </c>
      <c r="AD27" s="39">
        <v>5388</v>
      </c>
      <c r="AE27" s="32">
        <v>1052.9</v>
      </c>
      <c r="AF27" s="40">
        <v>0.76</v>
      </c>
      <c r="AG27" s="40">
        <v>302.36</v>
      </c>
      <c r="AH27" s="37">
        <v>5.91</v>
      </c>
      <c r="AI27" s="41">
        <v>4365.4</v>
      </c>
      <c r="AJ27" s="36">
        <v>4566</v>
      </c>
      <c r="AK27" s="32">
        <v>1</v>
      </c>
    </row>
    <row r="28" spans="1:37" ht="13.5" customHeight="1">
      <c r="A28" s="30" t="s">
        <v>154</v>
      </c>
      <c r="B28" s="32">
        <v>1262.1</v>
      </c>
      <c r="C28" s="32">
        <v>53.9</v>
      </c>
      <c r="D28" s="32">
        <v>83.9</v>
      </c>
      <c r="E28" s="32">
        <v>80.6</v>
      </c>
      <c r="F28" s="33">
        <v>97.2</v>
      </c>
      <c r="G28" s="32">
        <v>2759.8</v>
      </c>
      <c r="H28" s="32">
        <v>45.5</v>
      </c>
      <c r="I28" s="32">
        <v>55.2</v>
      </c>
      <c r="J28" s="32">
        <v>47.9</v>
      </c>
      <c r="K28" s="33">
        <v>95.1</v>
      </c>
      <c r="L28" s="32">
        <v>4021.8</v>
      </c>
      <c r="M28" s="32">
        <v>48.1</v>
      </c>
      <c r="N28" s="32">
        <v>64.2</v>
      </c>
      <c r="O28" s="32">
        <v>58.2</v>
      </c>
      <c r="P28" s="33">
        <v>95.7</v>
      </c>
      <c r="Q28" s="32">
        <v>19943</v>
      </c>
      <c r="R28" s="32">
        <v>41.8</v>
      </c>
      <c r="S28" s="32">
        <v>12.2</v>
      </c>
      <c r="T28" s="33">
        <v>72.4</v>
      </c>
      <c r="U28" s="32">
        <v>23964.8</v>
      </c>
      <c r="V28" s="32">
        <v>42.9</v>
      </c>
      <c r="W28" s="32">
        <v>45.5</v>
      </c>
      <c r="X28" s="32">
        <v>19.9</v>
      </c>
      <c r="Y28" s="33">
        <v>76.3</v>
      </c>
      <c r="Z28" s="34"/>
      <c r="AA28" s="30" t="s">
        <v>154</v>
      </c>
      <c r="AB28" s="36">
        <v>5761</v>
      </c>
      <c r="AC28" s="38">
        <v>1857</v>
      </c>
      <c r="AD28" s="39">
        <v>4022</v>
      </c>
      <c r="AE28" s="32">
        <v>698.1</v>
      </c>
      <c r="AF28" s="40">
        <v>2.17</v>
      </c>
      <c r="AG28" s="40">
        <v>126.59</v>
      </c>
      <c r="AH28" s="37">
        <v>2.2</v>
      </c>
      <c r="AI28" s="41">
        <v>2339.5</v>
      </c>
      <c r="AJ28" s="36">
        <v>1337</v>
      </c>
      <c r="AK28" s="32">
        <v>1.7</v>
      </c>
    </row>
    <row r="29" spans="1:37" ht="13.5" customHeight="1">
      <c r="A29" s="30" t="s">
        <v>155</v>
      </c>
      <c r="B29" s="32">
        <v>650.4</v>
      </c>
      <c r="C29" s="32">
        <v>54.2</v>
      </c>
      <c r="D29" s="32">
        <v>92</v>
      </c>
      <c r="E29" s="32">
        <v>94.3</v>
      </c>
      <c r="F29" s="33">
        <v>99.9</v>
      </c>
      <c r="G29" s="32">
        <v>1809.9</v>
      </c>
      <c r="H29" s="32">
        <v>48.4</v>
      </c>
      <c r="I29" s="32">
        <v>61.1</v>
      </c>
      <c r="J29" s="32">
        <v>68.4</v>
      </c>
      <c r="K29" s="33">
        <v>97.4</v>
      </c>
      <c r="L29" s="32">
        <v>2460.3</v>
      </c>
      <c r="M29" s="32">
        <v>49.9</v>
      </c>
      <c r="N29" s="32">
        <v>69.3</v>
      </c>
      <c r="O29" s="32">
        <v>75.2</v>
      </c>
      <c r="P29" s="33">
        <v>98</v>
      </c>
      <c r="Q29" s="32">
        <v>8934.6</v>
      </c>
      <c r="R29" s="32">
        <v>47.4</v>
      </c>
      <c r="S29" s="32">
        <v>15</v>
      </c>
      <c r="T29" s="33">
        <v>87.9</v>
      </c>
      <c r="U29" s="32">
        <v>11395</v>
      </c>
      <c r="V29" s="32">
        <v>47.9</v>
      </c>
      <c r="W29" s="32">
        <v>52.1</v>
      </c>
      <c r="X29" s="32">
        <v>28</v>
      </c>
      <c r="Y29" s="33">
        <v>90.1</v>
      </c>
      <c r="Z29" s="34"/>
      <c r="AA29" s="30" t="s">
        <v>155</v>
      </c>
      <c r="AB29" s="36">
        <v>3855</v>
      </c>
      <c r="AC29" s="38">
        <v>1343</v>
      </c>
      <c r="AD29" s="39">
        <v>2460</v>
      </c>
      <c r="AE29" s="32">
        <v>638.2</v>
      </c>
      <c r="AF29" s="40">
        <v>1.83</v>
      </c>
      <c r="AG29" s="40">
        <v>74.09</v>
      </c>
      <c r="AH29" s="37">
        <v>1.92</v>
      </c>
      <c r="AI29" s="41">
        <v>1850.3</v>
      </c>
      <c r="AJ29" s="36">
        <v>873</v>
      </c>
      <c r="AK29" s="32">
        <v>2.1</v>
      </c>
    </row>
    <row r="30" spans="1:37" ht="13.5" customHeight="1">
      <c r="A30" s="30" t="s">
        <v>156</v>
      </c>
      <c r="B30" s="32">
        <v>864.1</v>
      </c>
      <c r="C30" s="32">
        <v>53.2</v>
      </c>
      <c r="D30" s="32">
        <v>87.1</v>
      </c>
      <c r="E30" s="32">
        <v>93.4</v>
      </c>
      <c r="F30" s="33">
        <v>99.9</v>
      </c>
      <c r="G30" s="32">
        <v>2181.5</v>
      </c>
      <c r="H30" s="32">
        <v>38.9</v>
      </c>
      <c r="I30" s="32">
        <v>49.8</v>
      </c>
      <c r="J30" s="32">
        <v>59.9</v>
      </c>
      <c r="K30" s="33">
        <v>97.4</v>
      </c>
      <c r="L30" s="32">
        <v>3045.7</v>
      </c>
      <c r="M30" s="32">
        <v>42.9</v>
      </c>
      <c r="N30" s="32">
        <v>60.4</v>
      </c>
      <c r="O30" s="32">
        <v>69.4</v>
      </c>
      <c r="P30" s="33">
        <v>98.1</v>
      </c>
      <c r="Q30" s="32">
        <v>11815.6</v>
      </c>
      <c r="R30" s="32">
        <v>49</v>
      </c>
      <c r="S30" s="32">
        <v>25.8</v>
      </c>
      <c r="T30" s="33">
        <v>75.8</v>
      </c>
      <c r="U30" s="32">
        <v>14861.2</v>
      </c>
      <c r="V30" s="32">
        <v>47.7</v>
      </c>
      <c r="W30" s="32">
        <v>51.3</v>
      </c>
      <c r="X30" s="32">
        <v>34.7</v>
      </c>
      <c r="Y30" s="33">
        <v>80.4</v>
      </c>
      <c r="Z30" s="34"/>
      <c r="AA30" s="30" t="s">
        <v>156</v>
      </c>
      <c r="AB30" s="36">
        <v>4613</v>
      </c>
      <c r="AC30" s="38">
        <v>2644</v>
      </c>
      <c r="AD30" s="39">
        <v>3046</v>
      </c>
      <c r="AE30" s="32">
        <v>660.3</v>
      </c>
      <c r="AF30" s="40">
        <v>1.15</v>
      </c>
      <c r="AG30" s="40">
        <v>85.91</v>
      </c>
      <c r="AH30" s="37">
        <v>1.86</v>
      </c>
      <c r="AI30" s="41">
        <v>2114.5</v>
      </c>
      <c r="AJ30" s="36">
        <v>1270</v>
      </c>
      <c r="AK30" s="32">
        <v>1.7</v>
      </c>
    </row>
    <row r="31" spans="1:37" ht="13.5" customHeight="1">
      <c r="A31" s="30" t="s">
        <v>157</v>
      </c>
      <c r="B31" s="32">
        <v>603</v>
      </c>
      <c r="C31" s="32">
        <v>27.2</v>
      </c>
      <c r="D31" s="32">
        <v>93.2</v>
      </c>
      <c r="E31" s="32">
        <v>99.8</v>
      </c>
      <c r="F31" s="33">
        <v>100</v>
      </c>
      <c r="G31" s="32">
        <v>1752.1</v>
      </c>
      <c r="H31" s="32">
        <v>44.3</v>
      </c>
      <c r="I31" s="32">
        <v>82.7</v>
      </c>
      <c r="J31" s="32">
        <v>98.9</v>
      </c>
      <c r="K31" s="33">
        <v>99.1</v>
      </c>
      <c r="L31" s="32">
        <v>2355.1</v>
      </c>
      <c r="M31" s="32">
        <v>40</v>
      </c>
      <c r="N31" s="32">
        <v>85.4</v>
      </c>
      <c r="O31" s="32">
        <v>99.1</v>
      </c>
      <c r="P31" s="33">
        <v>99.3</v>
      </c>
      <c r="Q31" s="32">
        <v>15778.9</v>
      </c>
      <c r="R31" s="32">
        <v>73</v>
      </c>
      <c r="S31" s="32">
        <v>68.8</v>
      </c>
      <c r="T31" s="33">
        <v>94.1</v>
      </c>
      <c r="U31" s="32">
        <v>18134</v>
      </c>
      <c r="V31" s="32">
        <v>68.7</v>
      </c>
      <c r="W31" s="32">
        <v>74.6</v>
      </c>
      <c r="X31" s="32">
        <v>72.7</v>
      </c>
      <c r="Y31" s="33">
        <v>94.8</v>
      </c>
      <c r="Z31" s="34"/>
      <c r="AA31" s="30" t="s">
        <v>157</v>
      </c>
      <c r="AB31" s="36">
        <v>1893</v>
      </c>
      <c r="AC31" s="38">
        <v>8805</v>
      </c>
      <c r="AD31" s="39">
        <v>2355</v>
      </c>
      <c r="AE31" s="32">
        <v>1244.2</v>
      </c>
      <c r="AF31" s="40">
        <v>0.27</v>
      </c>
      <c r="AG31" s="40">
        <v>142.95</v>
      </c>
      <c r="AH31" s="37">
        <v>7.55</v>
      </c>
      <c r="AI31" s="41">
        <v>2334.1</v>
      </c>
      <c r="AJ31" s="36">
        <v>3562</v>
      </c>
      <c r="AK31" s="32">
        <v>0.7</v>
      </c>
    </row>
    <row r="32" spans="1:37" ht="13.5" customHeight="1">
      <c r="A32" s="30" t="s">
        <v>158</v>
      </c>
      <c r="B32" s="32">
        <v>1487</v>
      </c>
      <c r="C32" s="32">
        <v>49.5</v>
      </c>
      <c r="D32" s="32">
        <v>93.4</v>
      </c>
      <c r="E32" s="32">
        <v>94.1</v>
      </c>
      <c r="F32" s="33">
        <v>99.3</v>
      </c>
      <c r="G32" s="32">
        <v>4376.6</v>
      </c>
      <c r="H32" s="32">
        <v>48.8</v>
      </c>
      <c r="I32" s="32">
        <v>63.1</v>
      </c>
      <c r="J32" s="32">
        <v>70.4</v>
      </c>
      <c r="K32" s="33">
        <v>93.8</v>
      </c>
      <c r="L32" s="32">
        <v>5863.7</v>
      </c>
      <c r="M32" s="32">
        <v>49</v>
      </c>
      <c r="N32" s="32">
        <v>70.8</v>
      </c>
      <c r="O32" s="32">
        <v>76.4</v>
      </c>
      <c r="P32" s="33">
        <v>95.2</v>
      </c>
      <c r="Q32" s="32">
        <v>28477.2</v>
      </c>
      <c r="R32" s="32">
        <v>53.1</v>
      </c>
      <c r="S32" s="32">
        <v>25.7</v>
      </c>
      <c r="T32" s="33">
        <v>79.6</v>
      </c>
      <c r="U32" s="32">
        <v>34340.9</v>
      </c>
      <c r="V32" s="32">
        <v>52.4</v>
      </c>
      <c r="W32" s="32">
        <v>56.1</v>
      </c>
      <c r="X32" s="32">
        <v>34.4</v>
      </c>
      <c r="Y32" s="33">
        <v>82.3</v>
      </c>
      <c r="Z32" s="34"/>
      <c r="AA32" s="30" t="s">
        <v>158</v>
      </c>
      <c r="AB32" s="36">
        <v>8392</v>
      </c>
      <c r="AC32" s="38">
        <v>5551</v>
      </c>
      <c r="AD32" s="39">
        <v>5864</v>
      </c>
      <c r="AE32" s="32">
        <v>698.7</v>
      </c>
      <c r="AF32" s="40">
        <v>1.06</v>
      </c>
      <c r="AG32" s="40">
        <v>206.3</v>
      </c>
      <c r="AH32" s="37">
        <v>2.46</v>
      </c>
      <c r="AI32" s="41">
        <v>4480</v>
      </c>
      <c r="AJ32" s="36">
        <v>2732</v>
      </c>
      <c r="AK32" s="32">
        <v>1.6</v>
      </c>
    </row>
    <row r="33" spans="1:37" ht="13.5" customHeight="1">
      <c r="A33" s="30" t="s">
        <v>159</v>
      </c>
      <c r="B33" s="32">
        <v>818</v>
      </c>
      <c r="C33" s="32">
        <v>39.9</v>
      </c>
      <c r="D33" s="32">
        <v>67.1</v>
      </c>
      <c r="E33" s="32">
        <v>82.1</v>
      </c>
      <c r="F33" s="33">
        <v>98.7</v>
      </c>
      <c r="G33" s="32">
        <v>1297.3</v>
      </c>
      <c r="H33" s="32">
        <v>28.1</v>
      </c>
      <c r="I33" s="32">
        <v>38</v>
      </c>
      <c r="J33" s="32">
        <v>49.3</v>
      </c>
      <c r="K33" s="33">
        <v>96.8</v>
      </c>
      <c r="L33" s="32">
        <v>2115.3</v>
      </c>
      <c r="M33" s="32">
        <v>32.7</v>
      </c>
      <c r="N33" s="32">
        <v>49.3</v>
      </c>
      <c r="O33" s="32">
        <v>62</v>
      </c>
      <c r="P33" s="33">
        <v>97.5</v>
      </c>
      <c r="Q33" s="32">
        <v>9947.5</v>
      </c>
      <c r="R33" s="32">
        <v>39.8</v>
      </c>
      <c r="S33" s="32">
        <v>21.6</v>
      </c>
      <c r="T33" s="33">
        <v>76.5</v>
      </c>
      <c r="U33" s="32">
        <v>12062.8</v>
      </c>
      <c r="V33" s="32">
        <v>38.5</v>
      </c>
      <c r="W33" s="32">
        <v>41.4</v>
      </c>
      <c r="X33" s="32">
        <v>28.7</v>
      </c>
      <c r="Y33" s="33">
        <v>80.2</v>
      </c>
      <c r="Z33" s="34"/>
      <c r="AA33" s="30" t="s">
        <v>159</v>
      </c>
      <c r="AB33" s="36">
        <v>3691</v>
      </c>
      <c r="AC33" s="38">
        <v>1443</v>
      </c>
      <c r="AD33" s="39">
        <v>2115</v>
      </c>
      <c r="AE33" s="32">
        <v>573.1</v>
      </c>
      <c r="AF33" s="40">
        <v>1.47</v>
      </c>
      <c r="AG33" s="40">
        <v>61.24</v>
      </c>
      <c r="AH33" s="37">
        <v>1.66</v>
      </c>
      <c r="AI33" s="41">
        <v>1311.1</v>
      </c>
      <c r="AJ33" s="36">
        <v>774</v>
      </c>
      <c r="AK33" s="32">
        <v>1.7</v>
      </c>
    </row>
    <row r="34" spans="1:37" ht="13.5" customHeight="1">
      <c r="A34" s="30" t="s">
        <v>160</v>
      </c>
      <c r="B34" s="32">
        <v>1016.4</v>
      </c>
      <c r="C34" s="32">
        <v>47.3</v>
      </c>
      <c r="D34" s="32">
        <v>68</v>
      </c>
      <c r="E34" s="32">
        <v>73</v>
      </c>
      <c r="F34" s="33">
        <v>98.5</v>
      </c>
      <c r="G34" s="32">
        <v>1869.6</v>
      </c>
      <c r="H34" s="32">
        <v>31.5</v>
      </c>
      <c r="I34" s="32">
        <v>37.8</v>
      </c>
      <c r="J34" s="32">
        <v>53.1</v>
      </c>
      <c r="K34" s="33">
        <v>94.2</v>
      </c>
      <c r="L34" s="32">
        <v>2886</v>
      </c>
      <c r="M34" s="32">
        <v>37</v>
      </c>
      <c r="N34" s="32">
        <v>48.4</v>
      </c>
      <c r="O34" s="32">
        <v>60.1</v>
      </c>
      <c r="P34" s="33">
        <v>95.7</v>
      </c>
      <c r="Q34" s="32">
        <v>9864.7</v>
      </c>
      <c r="R34" s="32">
        <v>37.5</v>
      </c>
      <c r="S34" s="32">
        <v>47.3</v>
      </c>
      <c r="T34" s="33">
        <v>80.9</v>
      </c>
      <c r="U34" s="32">
        <v>12750.7</v>
      </c>
      <c r="V34" s="32">
        <v>37.4</v>
      </c>
      <c r="W34" s="32">
        <v>40</v>
      </c>
      <c r="X34" s="32">
        <v>50.2</v>
      </c>
      <c r="Y34" s="33">
        <v>84.2</v>
      </c>
      <c r="Z34" s="34"/>
      <c r="AA34" s="30" t="s">
        <v>160</v>
      </c>
      <c r="AB34" s="36">
        <v>4726</v>
      </c>
      <c r="AC34" s="38">
        <v>1070</v>
      </c>
      <c r="AD34" s="39">
        <v>2886</v>
      </c>
      <c r="AE34" s="32">
        <v>610.7</v>
      </c>
      <c r="AF34" s="40">
        <v>2.7</v>
      </c>
      <c r="AG34" s="40">
        <v>60.95</v>
      </c>
      <c r="AH34" s="37">
        <v>1.29</v>
      </c>
      <c r="AI34" s="41">
        <v>1734</v>
      </c>
      <c r="AJ34" s="36">
        <v>698</v>
      </c>
      <c r="AK34" s="32">
        <v>2.5</v>
      </c>
    </row>
    <row r="35" spans="1:37" ht="13.5" customHeight="1">
      <c r="A35" s="30" t="s">
        <v>161</v>
      </c>
      <c r="B35" s="32">
        <v>529.3</v>
      </c>
      <c r="C35" s="32">
        <v>55.7</v>
      </c>
      <c r="D35" s="32">
        <v>96.2</v>
      </c>
      <c r="E35" s="32">
        <v>95.2</v>
      </c>
      <c r="F35" s="33">
        <v>100</v>
      </c>
      <c r="G35" s="32">
        <v>1621.5</v>
      </c>
      <c r="H35" s="32">
        <v>66.6</v>
      </c>
      <c r="I35" s="32">
        <v>72.5</v>
      </c>
      <c r="J35" s="32">
        <v>70</v>
      </c>
      <c r="K35" s="33">
        <v>98.5</v>
      </c>
      <c r="L35" s="32">
        <v>2150.8</v>
      </c>
      <c r="M35" s="32">
        <v>63.9</v>
      </c>
      <c r="N35" s="32">
        <v>78.3</v>
      </c>
      <c r="O35" s="32">
        <v>76.2</v>
      </c>
      <c r="P35" s="33">
        <v>98.9</v>
      </c>
      <c r="Q35" s="32">
        <v>6201.1</v>
      </c>
      <c r="R35" s="32">
        <v>61.5</v>
      </c>
      <c r="S35" s="32">
        <v>16.7</v>
      </c>
      <c r="T35" s="33">
        <v>87.8</v>
      </c>
      <c r="U35" s="32">
        <v>8351.8</v>
      </c>
      <c r="V35" s="32">
        <v>62.1</v>
      </c>
      <c r="W35" s="32">
        <v>65.8</v>
      </c>
      <c r="X35" s="32">
        <v>32</v>
      </c>
      <c r="Y35" s="33">
        <v>90.6</v>
      </c>
      <c r="Z35" s="34"/>
      <c r="AA35" s="30" t="s">
        <v>161</v>
      </c>
      <c r="AB35" s="36">
        <v>3507</v>
      </c>
      <c r="AC35" s="38">
        <v>613</v>
      </c>
      <c r="AD35" s="39">
        <v>2151</v>
      </c>
      <c r="AE35" s="32">
        <v>613.3</v>
      </c>
      <c r="AF35" s="40">
        <v>3.51</v>
      </c>
      <c r="AG35" s="40">
        <v>52.35</v>
      </c>
      <c r="AH35" s="37">
        <v>1.49</v>
      </c>
      <c r="AI35" s="41">
        <v>1638.7</v>
      </c>
      <c r="AJ35" s="36">
        <v>432</v>
      </c>
      <c r="AK35" s="32">
        <v>3.8</v>
      </c>
    </row>
    <row r="36" spans="1:37" ht="13.5" customHeight="1">
      <c r="A36" s="30" t="s">
        <v>162</v>
      </c>
      <c r="B36" s="32">
        <v>928.3</v>
      </c>
      <c r="C36" s="32">
        <v>54.5</v>
      </c>
      <c r="D36" s="32">
        <v>85.7</v>
      </c>
      <c r="E36" s="32">
        <v>87.8</v>
      </c>
      <c r="F36" s="33">
        <v>100</v>
      </c>
      <c r="G36" s="32">
        <v>2485.8</v>
      </c>
      <c r="H36" s="32">
        <v>42.4</v>
      </c>
      <c r="I36" s="32">
        <v>44.9</v>
      </c>
      <c r="J36" s="32">
        <v>45.8</v>
      </c>
      <c r="K36" s="33">
        <v>98.4</v>
      </c>
      <c r="L36" s="32">
        <v>3414.1</v>
      </c>
      <c r="M36" s="32">
        <v>45.7</v>
      </c>
      <c r="N36" s="32">
        <v>56</v>
      </c>
      <c r="O36" s="32">
        <v>57.2</v>
      </c>
      <c r="P36" s="33">
        <v>98.9</v>
      </c>
      <c r="Q36" s="32">
        <v>14054.7</v>
      </c>
      <c r="R36" s="32">
        <v>46.8</v>
      </c>
      <c r="S36" s="32">
        <v>8.2</v>
      </c>
      <c r="T36" s="33">
        <v>73.4</v>
      </c>
      <c r="U36" s="32">
        <v>17468.8</v>
      </c>
      <c r="V36" s="32">
        <v>46.6</v>
      </c>
      <c r="W36" s="32">
        <v>48.6</v>
      </c>
      <c r="X36" s="32">
        <v>17.8</v>
      </c>
      <c r="Y36" s="33">
        <v>78.4</v>
      </c>
      <c r="Z36" s="34"/>
      <c r="AA36" s="30" t="s">
        <v>162</v>
      </c>
      <c r="AB36" s="36">
        <v>6707</v>
      </c>
      <c r="AC36" s="38">
        <v>762</v>
      </c>
      <c r="AD36" s="39">
        <v>3414</v>
      </c>
      <c r="AE36" s="32">
        <v>509</v>
      </c>
      <c r="AF36" s="40">
        <v>4.48</v>
      </c>
      <c r="AG36" s="40">
        <v>87.94</v>
      </c>
      <c r="AH36" s="37">
        <v>1.31</v>
      </c>
      <c r="AI36" s="41">
        <v>1953</v>
      </c>
      <c r="AJ36" s="36">
        <v>516</v>
      </c>
      <c r="AK36" s="32">
        <v>3.8</v>
      </c>
    </row>
    <row r="37" spans="1:37" ht="13.5" customHeight="1">
      <c r="A37" s="30" t="s">
        <v>165</v>
      </c>
      <c r="B37" s="32">
        <v>1002.5</v>
      </c>
      <c r="C37" s="32">
        <v>56.3</v>
      </c>
      <c r="D37" s="32">
        <v>94.7</v>
      </c>
      <c r="E37" s="32">
        <v>92.9</v>
      </c>
      <c r="F37" s="33">
        <v>100</v>
      </c>
      <c r="G37" s="32">
        <v>3616.1</v>
      </c>
      <c r="H37" s="32">
        <v>42.4</v>
      </c>
      <c r="I37" s="32">
        <v>50.9</v>
      </c>
      <c r="J37" s="32">
        <v>43.9</v>
      </c>
      <c r="K37" s="33">
        <v>97.6</v>
      </c>
      <c r="L37" s="32">
        <v>4618.6</v>
      </c>
      <c r="M37" s="32">
        <v>45.4</v>
      </c>
      <c r="N37" s="32">
        <v>60.4</v>
      </c>
      <c r="O37" s="32">
        <v>54.5</v>
      </c>
      <c r="P37" s="33">
        <v>98.1</v>
      </c>
      <c r="Q37" s="32">
        <v>26420</v>
      </c>
      <c r="R37" s="32">
        <v>39.6</v>
      </c>
      <c r="S37" s="32">
        <v>10.9</v>
      </c>
      <c r="T37" s="33">
        <v>76</v>
      </c>
      <c r="U37" s="32">
        <v>31038.6</v>
      </c>
      <c r="V37" s="32">
        <v>40.5</v>
      </c>
      <c r="W37" s="32">
        <v>42.7</v>
      </c>
      <c r="X37" s="32">
        <v>17.4</v>
      </c>
      <c r="Y37" s="33">
        <v>79.3</v>
      </c>
      <c r="Z37" s="34"/>
      <c r="AA37" s="30" t="s">
        <v>165</v>
      </c>
      <c r="AB37" s="36">
        <v>7009</v>
      </c>
      <c r="AC37" s="38">
        <v>1951</v>
      </c>
      <c r="AD37" s="39">
        <v>4619</v>
      </c>
      <c r="AE37" s="32">
        <v>659</v>
      </c>
      <c r="AF37" s="40">
        <v>2.37</v>
      </c>
      <c r="AG37" s="40">
        <v>153</v>
      </c>
      <c r="AH37" s="37">
        <v>2.18</v>
      </c>
      <c r="AI37" s="41">
        <v>2518.4</v>
      </c>
      <c r="AJ37" s="36">
        <v>1370</v>
      </c>
      <c r="AK37" s="32">
        <v>1.8</v>
      </c>
    </row>
    <row r="38" spans="1:37" ht="13.5" customHeight="1">
      <c r="A38" s="30" t="s">
        <v>164</v>
      </c>
      <c r="B38" s="32">
        <v>1441.8</v>
      </c>
      <c r="C38" s="32">
        <v>58.6</v>
      </c>
      <c r="D38" s="32">
        <v>90.9</v>
      </c>
      <c r="E38" s="32">
        <v>93.9</v>
      </c>
      <c r="F38" s="33">
        <v>99.2</v>
      </c>
      <c r="G38" s="32">
        <v>3611.3</v>
      </c>
      <c r="H38" s="32">
        <v>50.8</v>
      </c>
      <c r="I38" s="32">
        <v>60.1</v>
      </c>
      <c r="J38" s="32">
        <v>66.8</v>
      </c>
      <c r="K38" s="33">
        <v>98.7</v>
      </c>
      <c r="L38" s="32">
        <v>5053.1</v>
      </c>
      <c r="M38" s="32">
        <v>53.1</v>
      </c>
      <c r="N38" s="32">
        <v>68.9</v>
      </c>
      <c r="O38" s="32">
        <v>74.5</v>
      </c>
      <c r="P38" s="33">
        <v>98.8</v>
      </c>
      <c r="Q38" s="32">
        <v>22288.8</v>
      </c>
      <c r="R38" s="32">
        <v>49.1</v>
      </c>
      <c r="S38" s="32">
        <v>20.9</v>
      </c>
      <c r="T38" s="33">
        <v>84.1</v>
      </c>
      <c r="U38" s="32">
        <v>27341.8</v>
      </c>
      <c r="V38" s="32">
        <v>49.8</v>
      </c>
      <c r="W38" s="32">
        <v>52.8</v>
      </c>
      <c r="X38" s="32">
        <v>30.8</v>
      </c>
      <c r="Y38" s="33">
        <v>86.8</v>
      </c>
      <c r="Z38" s="34"/>
      <c r="AA38" s="30" t="s">
        <v>164</v>
      </c>
      <c r="AB38" s="36">
        <v>8477</v>
      </c>
      <c r="AC38" s="38">
        <v>2879</v>
      </c>
      <c r="AD38" s="39">
        <v>5053</v>
      </c>
      <c r="AE38" s="32">
        <v>596.1</v>
      </c>
      <c r="AF38" s="40">
        <v>1.76</v>
      </c>
      <c r="AG38" s="40">
        <v>159.9</v>
      </c>
      <c r="AH38" s="37">
        <v>1.89</v>
      </c>
      <c r="AI38" s="41">
        <v>3764.7</v>
      </c>
      <c r="AJ38" s="36">
        <v>1698</v>
      </c>
      <c r="AK38" s="32">
        <v>2.2</v>
      </c>
    </row>
    <row r="39" spans="1:37" ht="13.5" customHeight="1">
      <c r="A39" s="30" t="s">
        <v>166</v>
      </c>
      <c r="B39" s="32">
        <v>1104.8</v>
      </c>
      <c r="C39" s="32">
        <v>63.9</v>
      </c>
      <c r="D39" s="32">
        <v>90.6</v>
      </c>
      <c r="E39" s="32">
        <v>91.1</v>
      </c>
      <c r="F39" s="33">
        <v>100</v>
      </c>
      <c r="G39" s="32">
        <v>2721.8</v>
      </c>
      <c r="H39" s="32">
        <v>37.7</v>
      </c>
      <c r="I39" s="32">
        <v>47.3</v>
      </c>
      <c r="J39" s="32">
        <v>44.1</v>
      </c>
      <c r="K39" s="33">
        <v>98.3</v>
      </c>
      <c r="L39" s="32">
        <v>3826.6</v>
      </c>
      <c r="M39" s="32">
        <v>45.2</v>
      </c>
      <c r="N39" s="32">
        <v>59.8</v>
      </c>
      <c r="O39" s="32">
        <v>57.6</v>
      </c>
      <c r="P39" s="33">
        <v>98.8</v>
      </c>
      <c r="Q39" s="32">
        <v>11790</v>
      </c>
      <c r="R39" s="32">
        <v>53.8</v>
      </c>
      <c r="S39" s="32">
        <v>17.3</v>
      </c>
      <c r="T39" s="33">
        <v>90.4</v>
      </c>
      <c r="U39" s="32">
        <v>15616.7</v>
      </c>
      <c r="V39" s="32">
        <v>51.7</v>
      </c>
      <c r="W39" s="32">
        <v>55.2</v>
      </c>
      <c r="X39" s="32">
        <v>27.2</v>
      </c>
      <c r="Y39" s="33">
        <v>92.5</v>
      </c>
      <c r="Z39" s="34"/>
      <c r="AA39" s="30" t="s">
        <v>166</v>
      </c>
      <c r="AB39" s="36">
        <v>6110</v>
      </c>
      <c r="AC39" s="38">
        <v>1528</v>
      </c>
      <c r="AD39" s="39">
        <v>3827</v>
      </c>
      <c r="AE39" s="32">
        <v>626.2</v>
      </c>
      <c r="AF39" s="40">
        <v>2.5</v>
      </c>
      <c r="AG39" s="40">
        <v>100</v>
      </c>
      <c r="AH39" s="37">
        <v>1.64</v>
      </c>
      <c r="AI39" s="41">
        <v>2205.6</v>
      </c>
      <c r="AJ39" s="36">
        <v>998</v>
      </c>
      <c r="AK39" s="32">
        <v>2.2</v>
      </c>
    </row>
    <row r="40" spans="1:37" ht="13.5" customHeight="1">
      <c r="A40" s="30" t="s">
        <v>167</v>
      </c>
      <c r="B40" s="32">
        <v>709.9</v>
      </c>
      <c r="C40" s="32">
        <v>46.3</v>
      </c>
      <c r="D40" s="32">
        <v>68.7</v>
      </c>
      <c r="E40" s="32">
        <v>73.4</v>
      </c>
      <c r="F40" s="33">
        <v>98.7</v>
      </c>
      <c r="G40" s="32">
        <v>1778.7</v>
      </c>
      <c r="H40" s="32">
        <v>28.4</v>
      </c>
      <c r="I40" s="32">
        <v>38.1</v>
      </c>
      <c r="J40" s="32">
        <v>40.1</v>
      </c>
      <c r="K40" s="33">
        <v>92.7</v>
      </c>
      <c r="L40" s="32">
        <v>2488.7</v>
      </c>
      <c r="M40" s="32">
        <v>33.5</v>
      </c>
      <c r="N40" s="32">
        <v>46.8</v>
      </c>
      <c r="O40" s="32">
        <v>49.6</v>
      </c>
      <c r="P40" s="33">
        <v>94.4</v>
      </c>
      <c r="Q40" s="32">
        <v>11980</v>
      </c>
      <c r="R40" s="32">
        <v>39</v>
      </c>
      <c r="S40" s="32">
        <v>14.3</v>
      </c>
      <c r="T40" s="33">
        <v>74.7</v>
      </c>
      <c r="U40" s="32">
        <v>14468.7</v>
      </c>
      <c r="V40" s="32">
        <v>38</v>
      </c>
      <c r="W40" s="32">
        <v>40.3</v>
      </c>
      <c r="X40" s="32">
        <v>20.3</v>
      </c>
      <c r="Y40" s="33">
        <v>78.1</v>
      </c>
      <c r="Z40" s="34"/>
      <c r="AA40" s="30" t="s">
        <v>167</v>
      </c>
      <c r="AB40" s="36">
        <v>4145</v>
      </c>
      <c r="AC40" s="38">
        <v>824</v>
      </c>
      <c r="AD40" s="39">
        <v>2489</v>
      </c>
      <c r="AE40" s="32">
        <v>600.4</v>
      </c>
      <c r="AF40" s="40">
        <v>3.02</v>
      </c>
      <c r="AG40" s="40">
        <v>68.16</v>
      </c>
      <c r="AH40" s="37">
        <v>1.64</v>
      </c>
      <c r="AI40" s="41">
        <v>1234.6</v>
      </c>
      <c r="AJ40" s="36">
        <v>580</v>
      </c>
      <c r="AK40" s="32">
        <v>2.1</v>
      </c>
    </row>
    <row r="41" spans="1:37" ht="13.5" customHeight="1">
      <c r="A41" s="30" t="s">
        <v>168</v>
      </c>
      <c r="B41" s="32">
        <v>373.8</v>
      </c>
      <c r="C41" s="32">
        <v>49.5</v>
      </c>
      <c r="D41" s="32">
        <v>96.7</v>
      </c>
      <c r="E41" s="32">
        <v>98</v>
      </c>
      <c r="F41" s="33">
        <v>100</v>
      </c>
      <c r="G41" s="32">
        <v>1554.6</v>
      </c>
      <c r="H41" s="32">
        <v>53.2</v>
      </c>
      <c r="I41" s="32">
        <v>69.7</v>
      </c>
      <c r="J41" s="32">
        <v>70.6</v>
      </c>
      <c r="K41" s="33">
        <v>99.9</v>
      </c>
      <c r="L41" s="32">
        <v>1928.5</v>
      </c>
      <c r="M41" s="32">
        <v>52.5</v>
      </c>
      <c r="N41" s="32">
        <v>74.9</v>
      </c>
      <c r="O41" s="32">
        <v>75.9</v>
      </c>
      <c r="P41" s="33">
        <v>99.9</v>
      </c>
      <c r="Q41" s="32">
        <v>7788.6</v>
      </c>
      <c r="R41" s="32">
        <v>56.2</v>
      </c>
      <c r="S41" s="32">
        <v>12.5</v>
      </c>
      <c r="T41" s="33">
        <v>91.9</v>
      </c>
      <c r="U41" s="32">
        <v>9717.1</v>
      </c>
      <c r="V41" s="32">
        <v>55.5</v>
      </c>
      <c r="W41" s="32">
        <v>59.9</v>
      </c>
      <c r="X41" s="32">
        <v>25.1</v>
      </c>
      <c r="Y41" s="33">
        <v>93.5</v>
      </c>
      <c r="Z41" s="34"/>
      <c r="AA41" s="30" t="s">
        <v>168</v>
      </c>
      <c r="AB41" s="36">
        <v>1862</v>
      </c>
      <c r="AC41" s="38">
        <v>1023</v>
      </c>
      <c r="AD41" s="39">
        <v>1929</v>
      </c>
      <c r="AE41" s="32">
        <v>1035.9</v>
      </c>
      <c r="AF41" s="40">
        <v>1.89</v>
      </c>
      <c r="AG41" s="40">
        <v>59.42</v>
      </c>
      <c r="AH41" s="37">
        <v>3.19</v>
      </c>
      <c r="AI41" s="41">
        <v>1463.9</v>
      </c>
      <c r="AJ41" s="36">
        <v>702</v>
      </c>
      <c r="AK41" s="32">
        <v>2.1</v>
      </c>
    </row>
    <row r="42" spans="1:37" ht="13.5" customHeight="1">
      <c r="A42" s="30" t="s">
        <v>169</v>
      </c>
      <c r="B42" s="32">
        <v>1067.6</v>
      </c>
      <c r="C42" s="32">
        <v>51.3</v>
      </c>
      <c r="D42" s="32">
        <v>82.1</v>
      </c>
      <c r="E42" s="32">
        <v>78.3</v>
      </c>
      <c r="F42" s="33">
        <v>99.7</v>
      </c>
      <c r="G42" s="32">
        <v>2917.8</v>
      </c>
      <c r="H42" s="32">
        <v>34.7</v>
      </c>
      <c r="I42" s="32">
        <v>42</v>
      </c>
      <c r="J42" s="32">
        <v>33.5</v>
      </c>
      <c r="K42" s="33">
        <v>93.8</v>
      </c>
      <c r="L42" s="32">
        <v>3985.3</v>
      </c>
      <c r="M42" s="32">
        <v>39.2</v>
      </c>
      <c r="N42" s="32">
        <v>52.8</v>
      </c>
      <c r="O42" s="32">
        <v>45.5</v>
      </c>
      <c r="P42" s="33">
        <v>95.4</v>
      </c>
      <c r="Q42" s="32">
        <v>13310.6</v>
      </c>
      <c r="R42" s="32">
        <v>45.1</v>
      </c>
      <c r="S42" s="32">
        <v>12.6</v>
      </c>
      <c r="T42" s="33">
        <v>82.2</v>
      </c>
      <c r="U42" s="32">
        <v>17295.9</v>
      </c>
      <c r="V42" s="32">
        <v>43.8</v>
      </c>
      <c r="W42" s="32">
        <v>46.9</v>
      </c>
      <c r="X42" s="32">
        <v>20.2</v>
      </c>
      <c r="Y42" s="33">
        <v>85.2</v>
      </c>
      <c r="Z42" s="34"/>
      <c r="AA42" s="30" t="s">
        <v>169</v>
      </c>
      <c r="AB42" s="36">
        <v>5676</v>
      </c>
      <c r="AC42" s="38">
        <v>1493</v>
      </c>
      <c r="AD42" s="39">
        <v>3985</v>
      </c>
      <c r="AE42" s="32">
        <v>702.1</v>
      </c>
      <c r="AF42" s="40">
        <v>2.67</v>
      </c>
      <c r="AG42" s="40">
        <v>95.03</v>
      </c>
      <c r="AH42" s="37">
        <v>1.67</v>
      </c>
      <c r="AI42" s="41">
        <v>1813</v>
      </c>
      <c r="AJ42" s="36">
        <v>936</v>
      </c>
      <c r="AK42" s="32">
        <v>1.9</v>
      </c>
    </row>
    <row r="43" spans="1:37" ht="13.5" customHeight="1">
      <c r="A43" s="30" t="s">
        <v>170</v>
      </c>
      <c r="B43" s="32">
        <v>1035.7</v>
      </c>
      <c r="C43" s="32">
        <v>62.9</v>
      </c>
      <c r="D43" s="32">
        <v>79.6</v>
      </c>
      <c r="E43" s="32">
        <v>79.9</v>
      </c>
      <c r="F43" s="33">
        <v>90</v>
      </c>
      <c r="G43" s="32">
        <v>2090.2</v>
      </c>
      <c r="H43" s="32">
        <v>29.2</v>
      </c>
      <c r="I43" s="32">
        <v>34.1</v>
      </c>
      <c r="J43" s="32">
        <v>31.9</v>
      </c>
      <c r="K43" s="33">
        <v>56.4</v>
      </c>
      <c r="L43" s="32">
        <v>3125.9</v>
      </c>
      <c r="M43" s="32">
        <v>40.4</v>
      </c>
      <c r="N43" s="32">
        <v>49.2</v>
      </c>
      <c r="O43" s="32">
        <v>47.8</v>
      </c>
      <c r="P43" s="33">
        <v>67.6</v>
      </c>
      <c r="Q43" s="32">
        <v>9975.9</v>
      </c>
      <c r="R43" s="32">
        <v>38.2</v>
      </c>
      <c r="S43" s="32">
        <v>11.8</v>
      </c>
      <c r="T43" s="33">
        <v>78</v>
      </c>
      <c r="U43" s="32">
        <v>13101.8</v>
      </c>
      <c r="V43" s="32">
        <v>38.8</v>
      </c>
      <c r="W43" s="32">
        <v>40.9</v>
      </c>
      <c r="X43" s="32">
        <v>20.4</v>
      </c>
      <c r="Y43" s="33">
        <v>75.5</v>
      </c>
      <c r="Z43" s="34"/>
      <c r="AA43" s="30" t="s">
        <v>170</v>
      </c>
      <c r="AB43" s="36">
        <v>7105</v>
      </c>
      <c r="AC43" s="38">
        <v>814</v>
      </c>
      <c r="AD43" s="39">
        <v>3126</v>
      </c>
      <c r="AE43" s="32">
        <v>440</v>
      </c>
      <c r="AF43" s="40">
        <v>3.84</v>
      </c>
      <c r="AG43" s="40">
        <v>66.91</v>
      </c>
      <c r="AH43" s="37">
        <v>0.94</v>
      </c>
      <c r="AI43" s="41">
        <v>1493.4</v>
      </c>
      <c r="AJ43" s="36">
        <v>537</v>
      </c>
      <c r="AK43" s="32">
        <v>2.8</v>
      </c>
    </row>
    <row r="44" spans="1:37" ht="13.5" customHeight="1">
      <c r="A44" s="30" t="s">
        <v>171</v>
      </c>
      <c r="B44" s="32">
        <v>1094.5</v>
      </c>
      <c r="C44" s="32">
        <v>45.3</v>
      </c>
      <c r="D44" s="32">
        <v>94.5</v>
      </c>
      <c r="E44" s="32">
        <v>90.7</v>
      </c>
      <c r="F44" s="33">
        <v>100</v>
      </c>
      <c r="G44" s="32">
        <v>3452.3</v>
      </c>
      <c r="H44" s="32">
        <v>51.6</v>
      </c>
      <c r="I44" s="32">
        <v>70.1</v>
      </c>
      <c r="J44" s="32">
        <v>49.6</v>
      </c>
      <c r="K44" s="33">
        <v>97.9</v>
      </c>
      <c r="L44" s="32">
        <v>4546.8</v>
      </c>
      <c r="M44" s="32">
        <v>50.1</v>
      </c>
      <c r="N44" s="32">
        <v>76</v>
      </c>
      <c r="O44" s="32">
        <v>59.5</v>
      </c>
      <c r="P44" s="33">
        <v>98.4</v>
      </c>
      <c r="Q44" s="32">
        <v>31221</v>
      </c>
      <c r="R44" s="32">
        <v>57.6</v>
      </c>
      <c r="S44" s="32">
        <v>8.8</v>
      </c>
      <c r="T44" s="33">
        <v>80.5</v>
      </c>
      <c r="U44" s="32">
        <v>35767.8</v>
      </c>
      <c r="V44" s="32">
        <v>56.7</v>
      </c>
      <c r="W44" s="32">
        <v>60</v>
      </c>
      <c r="X44" s="32">
        <v>15.2</v>
      </c>
      <c r="Y44" s="33">
        <v>82.8</v>
      </c>
      <c r="Z44" s="34"/>
      <c r="AA44" s="30" t="s">
        <v>171</v>
      </c>
      <c r="AB44" s="36">
        <v>4839</v>
      </c>
      <c r="AC44" s="38">
        <v>5016</v>
      </c>
      <c r="AD44" s="39">
        <v>4547</v>
      </c>
      <c r="AE44" s="32">
        <v>939.6</v>
      </c>
      <c r="AF44" s="40">
        <v>0.91</v>
      </c>
      <c r="AG44" s="40">
        <v>214.03</v>
      </c>
      <c r="AH44" s="37">
        <v>4.42</v>
      </c>
      <c r="AI44" s="41">
        <v>2705.9</v>
      </c>
      <c r="AJ44" s="36">
        <v>2889</v>
      </c>
      <c r="AK44" s="32">
        <v>0.9</v>
      </c>
    </row>
    <row r="45" spans="1:37" ht="13.5" customHeight="1">
      <c r="A45" s="30" t="s">
        <v>172</v>
      </c>
      <c r="B45" s="32">
        <v>590.2</v>
      </c>
      <c r="C45" s="32">
        <v>42.9</v>
      </c>
      <c r="D45" s="32">
        <v>91.2</v>
      </c>
      <c r="E45" s="32">
        <v>91.6</v>
      </c>
      <c r="F45" s="33">
        <v>100</v>
      </c>
      <c r="G45" s="32">
        <v>1247.9</v>
      </c>
      <c r="H45" s="32">
        <v>46.4</v>
      </c>
      <c r="I45" s="32">
        <v>57.9</v>
      </c>
      <c r="J45" s="32">
        <v>58.6</v>
      </c>
      <c r="K45" s="33">
        <v>99.7</v>
      </c>
      <c r="L45" s="32">
        <v>1838.1</v>
      </c>
      <c r="M45" s="32">
        <v>45.3</v>
      </c>
      <c r="N45" s="32">
        <v>68.6</v>
      </c>
      <c r="O45" s="32">
        <v>69.2</v>
      </c>
      <c r="P45" s="33">
        <v>99.8</v>
      </c>
      <c r="Q45" s="32">
        <v>8243.6</v>
      </c>
      <c r="R45" s="32">
        <v>64.7</v>
      </c>
      <c r="S45" s="32">
        <v>15.5</v>
      </c>
      <c r="T45" s="33">
        <v>93.4</v>
      </c>
      <c r="U45" s="32">
        <v>10081.7</v>
      </c>
      <c r="V45" s="32">
        <v>61.2</v>
      </c>
      <c r="W45" s="32">
        <v>65.4</v>
      </c>
      <c r="X45" s="32">
        <v>25.3</v>
      </c>
      <c r="Y45" s="33">
        <v>94.6</v>
      </c>
      <c r="Z45" s="34"/>
      <c r="AA45" s="30" t="s">
        <v>172</v>
      </c>
      <c r="AB45" s="36">
        <v>2439</v>
      </c>
      <c r="AC45" s="38">
        <v>877</v>
      </c>
      <c r="AD45" s="39">
        <v>1838</v>
      </c>
      <c r="AE45" s="32">
        <v>753.6</v>
      </c>
      <c r="AF45" s="40">
        <v>2.1</v>
      </c>
      <c r="AG45" s="40">
        <v>61.61</v>
      </c>
      <c r="AH45" s="37">
        <v>2.53</v>
      </c>
      <c r="AI45" s="41">
        <v>1271.8</v>
      </c>
      <c r="AJ45" s="36">
        <v>593</v>
      </c>
      <c r="AK45" s="32">
        <v>2.1</v>
      </c>
    </row>
    <row r="46" spans="1:37" ht="13.5" customHeight="1">
      <c r="A46" s="30" t="s">
        <v>173</v>
      </c>
      <c r="B46" s="32">
        <v>955.1</v>
      </c>
      <c r="C46" s="32">
        <v>51.6</v>
      </c>
      <c r="D46" s="32">
        <v>87</v>
      </c>
      <c r="E46" s="32">
        <v>85.6</v>
      </c>
      <c r="F46" s="33">
        <v>99</v>
      </c>
      <c r="G46" s="32">
        <v>1629.5</v>
      </c>
      <c r="H46" s="32">
        <v>45.2</v>
      </c>
      <c r="I46" s="32">
        <v>51.9</v>
      </c>
      <c r="J46" s="32">
        <v>41.2</v>
      </c>
      <c r="K46" s="33">
        <v>90.2</v>
      </c>
      <c r="L46" s="32">
        <v>2584.6</v>
      </c>
      <c r="M46" s="32">
        <v>47.6</v>
      </c>
      <c r="N46" s="32">
        <v>64.9</v>
      </c>
      <c r="O46" s="32">
        <v>57.6</v>
      </c>
      <c r="P46" s="33">
        <v>93.4</v>
      </c>
      <c r="Q46" s="32">
        <v>14999</v>
      </c>
      <c r="R46" s="32">
        <v>40.9</v>
      </c>
      <c r="S46" s="32">
        <v>30.8</v>
      </c>
      <c r="T46" s="33">
        <v>86.9</v>
      </c>
      <c r="U46" s="32">
        <v>17583.6</v>
      </c>
      <c r="V46" s="32">
        <v>41.9</v>
      </c>
      <c r="W46" s="32">
        <v>44.4</v>
      </c>
      <c r="X46" s="32">
        <v>34.7</v>
      </c>
      <c r="Y46" s="33">
        <v>87.8</v>
      </c>
      <c r="Z46" s="34"/>
      <c r="AA46" s="30" t="s">
        <v>173</v>
      </c>
      <c r="AB46" s="36">
        <v>4092</v>
      </c>
      <c r="AC46" s="38">
        <v>1517</v>
      </c>
      <c r="AD46" s="39">
        <v>2585</v>
      </c>
      <c r="AE46" s="32">
        <v>631.6</v>
      </c>
      <c r="AF46" s="40">
        <v>1.7</v>
      </c>
      <c r="AG46" s="40">
        <v>92.91</v>
      </c>
      <c r="AH46" s="37">
        <v>2.27</v>
      </c>
      <c r="AI46" s="41">
        <v>1489.2</v>
      </c>
      <c r="AJ46" s="36">
        <v>847</v>
      </c>
      <c r="AK46" s="32">
        <v>1.8</v>
      </c>
    </row>
    <row r="47" spans="1:37" ht="13.5" customHeight="1">
      <c r="A47" s="30" t="s">
        <v>174</v>
      </c>
      <c r="B47" s="32">
        <v>1241.1</v>
      </c>
      <c r="C47" s="32">
        <v>58.3</v>
      </c>
      <c r="D47" s="32">
        <v>91.1</v>
      </c>
      <c r="E47" s="32">
        <v>89.9</v>
      </c>
      <c r="F47" s="33">
        <v>100</v>
      </c>
      <c r="G47" s="32">
        <v>2990.5</v>
      </c>
      <c r="H47" s="32">
        <v>49.5</v>
      </c>
      <c r="I47" s="32">
        <v>55.6</v>
      </c>
      <c r="J47" s="32">
        <v>46.8</v>
      </c>
      <c r="K47" s="33">
        <v>99.4</v>
      </c>
      <c r="L47" s="32">
        <v>4231.7</v>
      </c>
      <c r="M47" s="32">
        <v>52.1</v>
      </c>
      <c r="N47" s="32">
        <v>66</v>
      </c>
      <c r="O47" s="32">
        <v>59.4</v>
      </c>
      <c r="P47" s="33">
        <v>99.6</v>
      </c>
      <c r="Q47" s="32">
        <v>20418.4</v>
      </c>
      <c r="R47" s="32">
        <v>49.8</v>
      </c>
      <c r="S47" s="32">
        <v>16.3</v>
      </c>
      <c r="T47" s="33">
        <v>85.7</v>
      </c>
      <c r="U47" s="32">
        <v>24650.1</v>
      </c>
      <c r="V47" s="32">
        <v>50.2</v>
      </c>
      <c r="W47" s="32">
        <v>52.6</v>
      </c>
      <c r="X47" s="32">
        <v>23.7</v>
      </c>
      <c r="Y47" s="33">
        <v>88.1</v>
      </c>
      <c r="Z47" s="34"/>
      <c r="AA47" s="30" t="s">
        <v>174</v>
      </c>
      <c r="AB47" s="36">
        <v>6908</v>
      </c>
      <c r="AC47" s="38">
        <v>1859</v>
      </c>
      <c r="AD47" s="39">
        <v>4232</v>
      </c>
      <c r="AE47" s="32">
        <v>612.6</v>
      </c>
      <c r="AF47" s="40">
        <v>2.28</v>
      </c>
      <c r="AG47" s="40">
        <v>139.92</v>
      </c>
      <c r="AH47" s="37">
        <v>2.03</v>
      </c>
      <c r="AI47" s="41">
        <v>2515.6</v>
      </c>
      <c r="AJ47" s="36">
        <v>1202</v>
      </c>
      <c r="AK47" s="32">
        <v>2.1</v>
      </c>
    </row>
    <row r="48" spans="1:37" ht="13.5" customHeight="1">
      <c r="A48" s="30" t="s">
        <v>175</v>
      </c>
      <c r="B48" s="32">
        <v>1016</v>
      </c>
      <c r="C48" s="32">
        <v>61.3</v>
      </c>
      <c r="D48" s="32">
        <v>92.2</v>
      </c>
      <c r="E48" s="32">
        <v>88.4</v>
      </c>
      <c r="F48" s="33">
        <v>100</v>
      </c>
      <c r="G48" s="32">
        <v>2557.2</v>
      </c>
      <c r="H48" s="32">
        <v>53.6</v>
      </c>
      <c r="I48" s="32">
        <v>58.9</v>
      </c>
      <c r="J48" s="32">
        <v>44.4</v>
      </c>
      <c r="K48" s="33">
        <v>98.4</v>
      </c>
      <c r="L48" s="32">
        <v>3573.1</v>
      </c>
      <c r="M48" s="32">
        <v>55.8</v>
      </c>
      <c r="N48" s="32">
        <v>68.4</v>
      </c>
      <c r="O48" s="32">
        <v>56.9</v>
      </c>
      <c r="P48" s="33">
        <v>98.8</v>
      </c>
      <c r="Q48" s="32">
        <v>13600.5</v>
      </c>
      <c r="R48" s="32">
        <v>53.7</v>
      </c>
      <c r="S48" s="32">
        <v>26.6</v>
      </c>
      <c r="T48" s="33">
        <v>87.7</v>
      </c>
      <c r="U48" s="32">
        <v>17173.6</v>
      </c>
      <c r="V48" s="32">
        <v>54.2</v>
      </c>
      <c r="W48" s="32">
        <v>56.8</v>
      </c>
      <c r="X48" s="32">
        <v>32.9</v>
      </c>
      <c r="Y48" s="33">
        <v>90</v>
      </c>
      <c r="Z48" s="34"/>
      <c r="AA48" s="30" t="s">
        <v>175</v>
      </c>
      <c r="AB48" s="36">
        <v>5804</v>
      </c>
      <c r="AC48" s="38">
        <v>1221</v>
      </c>
      <c r="AD48" s="39">
        <v>3573</v>
      </c>
      <c r="AE48" s="32">
        <v>615.6</v>
      </c>
      <c r="AF48" s="40">
        <v>2.93</v>
      </c>
      <c r="AG48" s="40">
        <v>101.6</v>
      </c>
      <c r="AH48" s="37">
        <v>1.75</v>
      </c>
      <c r="AI48" s="41">
        <v>2034</v>
      </c>
      <c r="AJ48" s="36">
        <v>816</v>
      </c>
      <c r="AK48" s="32">
        <v>2.5</v>
      </c>
    </row>
    <row r="49" spans="1:37" ht="13.5" customHeight="1">
      <c r="A49" s="30" t="s">
        <v>176</v>
      </c>
      <c r="B49" s="32">
        <v>1154.9</v>
      </c>
      <c r="C49" s="32">
        <v>51.4</v>
      </c>
      <c r="D49" s="32">
        <v>76.5</v>
      </c>
      <c r="E49" s="32">
        <v>72.5</v>
      </c>
      <c r="F49" s="33">
        <v>100</v>
      </c>
      <c r="G49" s="32">
        <v>1992.7</v>
      </c>
      <c r="H49" s="32">
        <v>40.9</v>
      </c>
      <c r="I49" s="32">
        <v>49.9</v>
      </c>
      <c r="J49" s="32">
        <v>48.9</v>
      </c>
      <c r="K49" s="33">
        <v>99.8</v>
      </c>
      <c r="L49" s="32">
        <v>3147.6</v>
      </c>
      <c r="M49" s="32">
        <v>44.8</v>
      </c>
      <c r="N49" s="32">
        <v>59.6</v>
      </c>
      <c r="O49" s="32">
        <v>57.6</v>
      </c>
      <c r="P49" s="33">
        <v>99.9</v>
      </c>
      <c r="Q49" s="32">
        <v>16036.5</v>
      </c>
      <c r="R49" s="32">
        <v>46.1</v>
      </c>
      <c r="S49" s="32">
        <v>13.3</v>
      </c>
      <c r="T49" s="33">
        <v>80.3</v>
      </c>
      <c r="U49" s="32">
        <v>19184.1</v>
      </c>
      <c r="V49" s="32">
        <v>45.9</v>
      </c>
      <c r="W49" s="32">
        <v>48.4</v>
      </c>
      <c r="X49" s="32">
        <v>20.6</v>
      </c>
      <c r="Y49" s="33">
        <v>83.5</v>
      </c>
      <c r="Z49" s="34"/>
      <c r="AA49" s="30" t="s">
        <v>176</v>
      </c>
      <c r="AB49" s="36">
        <v>6684</v>
      </c>
      <c r="AC49" s="38">
        <v>1170</v>
      </c>
      <c r="AD49" s="39">
        <v>3148</v>
      </c>
      <c r="AE49" s="32">
        <v>470.9</v>
      </c>
      <c r="AF49" s="40">
        <v>2.69</v>
      </c>
      <c r="AG49" s="40">
        <v>109.61</v>
      </c>
      <c r="AH49" s="37">
        <v>1.64</v>
      </c>
      <c r="AI49" s="41">
        <v>1812.9</v>
      </c>
      <c r="AJ49" s="36">
        <v>840</v>
      </c>
      <c r="AK49" s="32">
        <v>2.2</v>
      </c>
    </row>
    <row r="50" spans="1:37" ht="13.5" customHeight="1">
      <c r="A50" s="30" t="s">
        <v>177</v>
      </c>
      <c r="B50" s="32">
        <v>1268.3</v>
      </c>
      <c r="C50" s="32">
        <v>68.4</v>
      </c>
      <c r="D50" s="32">
        <v>94.2</v>
      </c>
      <c r="E50" s="32">
        <v>90.1</v>
      </c>
      <c r="F50" s="33">
        <v>99.7</v>
      </c>
      <c r="G50" s="32">
        <v>3530</v>
      </c>
      <c r="H50" s="32">
        <v>59</v>
      </c>
      <c r="I50" s="32">
        <v>63.3</v>
      </c>
      <c r="J50" s="32">
        <v>44.6</v>
      </c>
      <c r="K50" s="33">
        <v>96.1</v>
      </c>
      <c r="L50" s="32">
        <v>4798.3</v>
      </c>
      <c r="M50" s="32">
        <v>61.5</v>
      </c>
      <c r="N50" s="32">
        <v>71.5</v>
      </c>
      <c r="O50" s="32">
        <v>56.6</v>
      </c>
      <c r="P50" s="33">
        <v>97</v>
      </c>
      <c r="Q50" s="32">
        <v>21418.1</v>
      </c>
      <c r="R50" s="32">
        <v>62</v>
      </c>
      <c r="S50" s="32">
        <v>9.3</v>
      </c>
      <c r="T50" s="33">
        <v>83.9</v>
      </c>
      <c r="U50" s="32">
        <v>26216.4</v>
      </c>
      <c r="V50" s="32">
        <v>61.9</v>
      </c>
      <c r="W50" s="32">
        <v>63.7</v>
      </c>
      <c r="X50" s="32">
        <v>17.9</v>
      </c>
      <c r="Y50" s="33">
        <v>86.3</v>
      </c>
      <c r="Z50" s="34"/>
      <c r="AA50" s="30" t="s">
        <v>177</v>
      </c>
      <c r="AB50" s="36">
        <v>9132</v>
      </c>
      <c r="AC50" s="38">
        <v>1786</v>
      </c>
      <c r="AD50" s="39">
        <v>4798</v>
      </c>
      <c r="AE50" s="32">
        <v>525.4</v>
      </c>
      <c r="AF50" s="40">
        <v>2.69</v>
      </c>
      <c r="AG50" s="40">
        <v>161.12</v>
      </c>
      <c r="AH50" s="37">
        <v>1.76</v>
      </c>
      <c r="AI50" s="41">
        <v>2717.8</v>
      </c>
      <c r="AJ50" s="36">
        <v>1208</v>
      </c>
      <c r="AK50" s="32">
        <v>2.2</v>
      </c>
    </row>
    <row r="51" spans="1:37" ht="13.5" customHeight="1">
      <c r="A51" s="30" t="s">
        <v>178</v>
      </c>
      <c r="B51" s="32">
        <v>459.1</v>
      </c>
      <c r="C51" s="32">
        <v>61.1</v>
      </c>
      <c r="D51" s="32">
        <v>98.3</v>
      </c>
      <c r="E51" s="32">
        <v>97.2</v>
      </c>
      <c r="F51" s="33">
        <v>99.7</v>
      </c>
      <c r="G51" s="32">
        <v>993.5</v>
      </c>
      <c r="H51" s="32">
        <v>70.5</v>
      </c>
      <c r="I51" s="32">
        <v>86.3</v>
      </c>
      <c r="J51" s="32">
        <v>84.1</v>
      </c>
      <c r="K51" s="33">
        <v>99.1</v>
      </c>
      <c r="L51" s="32">
        <v>1452.6</v>
      </c>
      <c r="M51" s="32">
        <v>67.5</v>
      </c>
      <c r="N51" s="32">
        <v>90.1</v>
      </c>
      <c r="O51" s="32">
        <v>88.2</v>
      </c>
      <c r="P51" s="33">
        <v>99.3</v>
      </c>
      <c r="Q51" s="32">
        <v>6090.1</v>
      </c>
      <c r="R51" s="32">
        <v>58.2</v>
      </c>
      <c r="S51" s="32">
        <v>34.3</v>
      </c>
      <c r="T51" s="33">
        <v>81.5</v>
      </c>
      <c r="U51" s="32">
        <v>7542.6</v>
      </c>
      <c r="V51" s="32">
        <v>60</v>
      </c>
      <c r="W51" s="32">
        <v>64.4</v>
      </c>
      <c r="X51" s="32">
        <v>44.7</v>
      </c>
      <c r="Y51" s="33">
        <v>84.9</v>
      </c>
      <c r="Z51" s="34"/>
      <c r="AA51" s="30" t="s">
        <v>178</v>
      </c>
      <c r="AB51" s="36">
        <v>2271</v>
      </c>
      <c r="AC51" s="38">
        <v>1318</v>
      </c>
      <c r="AD51" s="39">
        <v>1453</v>
      </c>
      <c r="AE51" s="32">
        <v>639.5</v>
      </c>
      <c r="AF51" s="40">
        <v>1.1</v>
      </c>
      <c r="AG51" s="40">
        <v>57.05</v>
      </c>
      <c r="AH51" s="37">
        <v>2.51</v>
      </c>
      <c r="AI51" s="41">
        <v>1281.5</v>
      </c>
      <c r="AJ51" s="36">
        <v>824</v>
      </c>
      <c r="AK51" s="32">
        <v>1.6</v>
      </c>
    </row>
    <row r="52" spans="1:37" ht="13.5" customHeight="1">
      <c r="A52" s="30" t="s">
        <v>179</v>
      </c>
      <c r="B52" s="32">
        <v>53865.8</v>
      </c>
      <c r="C52" s="32">
        <v>55.7</v>
      </c>
      <c r="D52" s="32">
        <v>89.6</v>
      </c>
      <c r="E52" s="32">
        <v>89.1</v>
      </c>
      <c r="F52" s="33">
        <v>99</v>
      </c>
      <c r="G52" s="32">
        <v>128408.5</v>
      </c>
      <c r="H52" s="32">
        <v>51.8</v>
      </c>
      <c r="I52" s="32">
        <v>63.9</v>
      </c>
      <c r="J52" s="32">
        <v>56.8</v>
      </c>
      <c r="K52" s="33">
        <v>94.8</v>
      </c>
      <c r="L52" s="32">
        <v>182274.3</v>
      </c>
      <c r="M52" s="32">
        <v>53</v>
      </c>
      <c r="N52" s="32">
        <v>71.5</v>
      </c>
      <c r="O52" s="32">
        <v>66.3</v>
      </c>
      <c r="P52" s="33">
        <v>96</v>
      </c>
      <c r="Q52" s="32">
        <v>982521.4</v>
      </c>
      <c r="R52" s="32">
        <v>52</v>
      </c>
      <c r="S52" s="32">
        <v>16.9</v>
      </c>
      <c r="T52" s="33">
        <v>73.4</v>
      </c>
      <c r="U52" s="32">
        <v>1164795.7</v>
      </c>
      <c r="V52" s="32">
        <v>52.2</v>
      </c>
      <c r="W52" s="32">
        <v>55.1</v>
      </c>
      <c r="X52" s="32">
        <v>24.7</v>
      </c>
      <c r="Y52" s="33">
        <v>77</v>
      </c>
      <c r="Z52" s="34"/>
      <c r="AA52" s="30" t="s">
        <v>179</v>
      </c>
      <c r="AB52" s="36">
        <v>377873</v>
      </c>
      <c r="AC52" s="38">
        <v>126926</v>
      </c>
      <c r="AD52" s="39">
        <v>182274</v>
      </c>
      <c r="AE52" s="32">
        <v>482.4</v>
      </c>
      <c r="AF52" s="40">
        <v>1.44</v>
      </c>
      <c r="AG52" s="40">
        <v>6857.76</v>
      </c>
      <c r="AH52" s="37">
        <v>1.81</v>
      </c>
      <c r="AI52" s="41">
        <v>120920.1</v>
      </c>
      <c r="AJ52" s="36">
        <v>73067</v>
      </c>
      <c r="AK52" s="32">
        <v>1.7</v>
      </c>
    </row>
    <row r="53" spans="1:27" ht="13.5" customHeight="1">
      <c r="A53" s="21" t="s">
        <v>236</v>
      </c>
      <c r="AA53" s="21" t="s">
        <v>237</v>
      </c>
    </row>
    <row r="54" spans="1:27" ht="13.5" customHeight="1">
      <c r="A54" s="21" t="s">
        <v>238</v>
      </c>
      <c r="AA54" s="21" t="s">
        <v>239</v>
      </c>
    </row>
    <row r="55" spans="1:27" ht="13.5" customHeight="1">
      <c r="A55" s="21" t="s">
        <v>240</v>
      </c>
      <c r="AA55" s="21" t="s">
        <v>241</v>
      </c>
    </row>
    <row r="56" spans="1:27" ht="13.5" customHeight="1">
      <c r="A56" s="21" t="s">
        <v>242</v>
      </c>
      <c r="AA56" s="21" t="s">
        <v>243</v>
      </c>
    </row>
    <row r="57" spans="1:27" ht="13.5" customHeight="1">
      <c r="A57" s="21" t="s">
        <v>244</v>
      </c>
      <c r="AA57" s="21" t="s">
        <v>245</v>
      </c>
    </row>
    <row r="58" ht="13.5" customHeight="1">
      <c r="AA58" s="21" t="s">
        <v>246</v>
      </c>
    </row>
    <row r="59" ht="13.5" customHeight="1">
      <c r="AA59" s="21" t="s">
        <v>71</v>
      </c>
    </row>
    <row r="60" ht="13.5" customHeight="1">
      <c r="AA60" s="21" t="s">
        <v>72</v>
      </c>
    </row>
  </sheetData>
  <sheetProtection/>
  <mergeCells count="4">
    <mergeCell ref="X4:Y4"/>
    <mergeCell ref="U3:Y3"/>
    <mergeCell ref="AA1:AA4"/>
    <mergeCell ref="A3:A4"/>
  </mergeCells>
  <printOptions/>
  <pageMargins left="0.3937007874015748" right="0.3937007874015748" top="0.3937007874015748" bottom="0.3937007874015748" header="0.1968503937007874" footer="0.1968503937007874"/>
  <pageSetup horizontalDpi="600" verticalDpi="600" orientation="landscape" paperSize="8"/>
  <headerFooter alignWithMargins="0">
    <oddHeader>&amp;L環境統計集平成&amp;A年版</oddHeader>
    <oddFooter>&amp;C&amp;P/&amp;N</oddFooter>
  </headerFooter>
  <colBreaks count="1" manualBreakCount="1">
    <brk id="26" max="65535" man="1"/>
  </colBreaks>
</worksheet>
</file>

<file path=xl/worksheets/sheet11.xml><?xml version="1.0" encoding="utf-8"?>
<worksheet xmlns="http://schemas.openxmlformats.org/spreadsheetml/2006/main" xmlns:r="http://schemas.openxmlformats.org/officeDocument/2006/relationships">
  <dimension ref="A1:Z118"/>
  <sheetViews>
    <sheetView zoomScalePageLayoutView="0" workbookViewId="0" topLeftCell="A1">
      <selection activeCell="A1" sqref="A1"/>
    </sheetView>
  </sheetViews>
  <sheetFormatPr defaultColWidth="10.625" defaultRowHeight="13.5" customHeight="1"/>
  <cols>
    <col min="1" max="1" width="3.625" style="21" customWidth="1"/>
    <col min="2" max="2" width="8.625" style="21" customWidth="1"/>
    <col min="3" max="3" width="9.375" style="21" customWidth="1"/>
    <col min="4" max="5" width="6.625" style="21" customWidth="1"/>
    <col min="6" max="6" width="5.625" style="21" customWidth="1"/>
    <col min="7" max="7" width="7.625" style="21" customWidth="1"/>
    <col min="8" max="8" width="9.375" style="21" customWidth="1"/>
    <col min="9" max="10" width="6.625" style="21" customWidth="1"/>
    <col min="11" max="11" width="5.625" style="21" customWidth="1"/>
    <col min="12" max="12" width="7.625" style="21" customWidth="1"/>
    <col min="13" max="13" width="9.375" style="21" customWidth="1"/>
    <col min="14" max="15" width="6.625" style="21" customWidth="1"/>
    <col min="16" max="16" width="5.625" style="21" customWidth="1"/>
    <col min="17" max="17" width="7.625" style="21" customWidth="1"/>
    <col min="18" max="18" width="9.375" style="21" customWidth="1"/>
    <col min="19" max="19" width="6.625" style="21" customWidth="1"/>
    <col min="20" max="20" width="5.625" style="21" customWidth="1"/>
    <col min="21" max="21" width="7.625" style="21" customWidth="1"/>
    <col min="22" max="22" width="10.625" style="21" customWidth="1"/>
    <col min="23" max="24" width="6.625" style="21" customWidth="1"/>
    <col min="25" max="25" width="5.625" style="21" customWidth="1"/>
    <col min="26" max="26" width="7.625" style="21" customWidth="1"/>
    <col min="27" max="16384" width="10.625" style="21" customWidth="1"/>
  </cols>
  <sheetData>
    <row r="1" ht="13.5" customHeight="1">
      <c r="A1" s="1" t="s">
        <v>0</v>
      </c>
    </row>
    <row r="2" ht="13.5" customHeight="1">
      <c r="Z2" s="23" t="s">
        <v>1</v>
      </c>
    </row>
    <row r="3" spans="1:26" ht="13.5" customHeight="1">
      <c r="A3" s="358" t="s">
        <v>31</v>
      </c>
      <c r="B3" s="359"/>
      <c r="C3" s="26" t="s">
        <v>32</v>
      </c>
      <c r="D3" s="26"/>
      <c r="E3" s="26"/>
      <c r="F3" s="26"/>
      <c r="G3" s="26"/>
      <c r="H3" s="26" t="s">
        <v>33</v>
      </c>
      <c r="I3" s="26"/>
      <c r="J3" s="26"/>
      <c r="K3" s="26"/>
      <c r="L3" s="26"/>
      <c r="M3" s="26" t="s">
        <v>105</v>
      </c>
      <c r="N3" s="26"/>
      <c r="O3" s="26"/>
      <c r="P3" s="26"/>
      <c r="Q3" s="26"/>
      <c r="R3" s="26" t="s">
        <v>106</v>
      </c>
      <c r="S3" s="26"/>
      <c r="T3" s="26"/>
      <c r="U3" s="26"/>
      <c r="V3" s="26" t="s">
        <v>107</v>
      </c>
      <c r="W3" s="26"/>
      <c r="X3" s="26"/>
      <c r="Y3" s="26"/>
      <c r="Z3" s="26"/>
    </row>
    <row r="4" spans="1:26" ht="13.5" customHeight="1">
      <c r="A4" s="360"/>
      <c r="B4" s="361"/>
      <c r="C4" s="30" t="s">
        <v>42</v>
      </c>
      <c r="D4" s="30" t="s">
        <v>114</v>
      </c>
      <c r="E4" s="30" t="s">
        <v>115</v>
      </c>
      <c r="F4" s="26" t="s">
        <v>116</v>
      </c>
      <c r="G4" s="26"/>
      <c r="H4" s="30" t="s">
        <v>117</v>
      </c>
      <c r="I4" s="30" t="s">
        <v>114</v>
      </c>
      <c r="J4" s="30" t="s">
        <v>115</v>
      </c>
      <c r="K4" s="26" t="s">
        <v>118</v>
      </c>
      <c r="L4" s="26"/>
      <c r="M4" s="30" t="s">
        <v>117</v>
      </c>
      <c r="N4" s="30" t="s">
        <v>114</v>
      </c>
      <c r="O4" s="30" t="s">
        <v>115</v>
      </c>
      <c r="P4" s="26" t="s">
        <v>118</v>
      </c>
      <c r="Q4" s="26"/>
      <c r="R4" s="30" t="s">
        <v>117</v>
      </c>
      <c r="S4" s="30" t="s">
        <v>114</v>
      </c>
      <c r="T4" s="26" t="s">
        <v>118</v>
      </c>
      <c r="U4" s="26"/>
      <c r="V4" s="30" t="s">
        <v>117</v>
      </c>
      <c r="W4" s="30" t="s">
        <v>114</v>
      </c>
      <c r="X4" s="30" t="s">
        <v>115</v>
      </c>
      <c r="Y4" s="26" t="s">
        <v>118</v>
      </c>
      <c r="Z4" s="26"/>
    </row>
    <row r="5" spans="1:26" ht="13.5" customHeight="1">
      <c r="A5" s="42" t="s">
        <v>2</v>
      </c>
      <c r="B5" s="43"/>
      <c r="C5" s="32">
        <v>53776.9</v>
      </c>
      <c r="D5" s="32">
        <v>55.5</v>
      </c>
      <c r="E5" s="32">
        <v>89.2</v>
      </c>
      <c r="F5" s="32">
        <v>88.7</v>
      </c>
      <c r="G5" s="33">
        <v>98.9</v>
      </c>
      <c r="H5" s="32">
        <v>128182.4</v>
      </c>
      <c r="I5" s="32">
        <v>51.3</v>
      </c>
      <c r="J5" s="32">
        <v>63.2</v>
      </c>
      <c r="K5" s="32">
        <v>56</v>
      </c>
      <c r="L5" s="33">
        <v>94.7</v>
      </c>
      <c r="M5" s="32">
        <v>181959.3</v>
      </c>
      <c r="N5" s="32">
        <v>52.5</v>
      </c>
      <c r="O5" s="32">
        <v>70.9</v>
      </c>
      <c r="P5" s="32">
        <v>65.7</v>
      </c>
      <c r="Q5" s="33">
        <v>95.9</v>
      </c>
      <c r="R5" s="32">
        <v>977763.9</v>
      </c>
      <c r="S5" s="32">
        <v>51.3</v>
      </c>
      <c r="T5" s="32">
        <v>16.8</v>
      </c>
      <c r="U5" s="33">
        <v>72.8</v>
      </c>
      <c r="V5" s="32">
        <v>1159723.1</v>
      </c>
      <c r="W5" s="32">
        <v>51.5</v>
      </c>
      <c r="X5" s="32">
        <v>54.4</v>
      </c>
      <c r="Y5" s="32">
        <v>24.4</v>
      </c>
      <c r="Z5" s="33">
        <v>76.4</v>
      </c>
    </row>
    <row r="6" spans="1:26" ht="13.5" customHeight="1">
      <c r="A6" s="42" t="s">
        <v>128</v>
      </c>
      <c r="B6" s="43"/>
      <c r="C6" s="32">
        <v>6375.4</v>
      </c>
      <c r="D6" s="32">
        <v>80.7</v>
      </c>
      <c r="E6" s="32">
        <v>99.5</v>
      </c>
      <c r="F6" s="32">
        <v>94</v>
      </c>
      <c r="G6" s="33">
        <v>99.8</v>
      </c>
      <c r="H6" s="32">
        <v>11651.1</v>
      </c>
      <c r="I6" s="32">
        <v>87.3</v>
      </c>
      <c r="J6" s="32">
        <v>90.8</v>
      </c>
      <c r="K6" s="32">
        <v>33.6</v>
      </c>
      <c r="L6" s="33">
        <v>91.5</v>
      </c>
      <c r="M6" s="32">
        <v>18026.4</v>
      </c>
      <c r="N6" s="32">
        <v>85</v>
      </c>
      <c r="O6" s="32">
        <v>93.9</v>
      </c>
      <c r="P6" s="32">
        <v>55</v>
      </c>
      <c r="Q6" s="33">
        <v>94.4</v>
      </c>
      <c r="R6" s="32">
        <v>68710.9</v>
      </c>
      <c r="S6" s="32">
        <v>61.4</v>
      </c>
      <c r="T6" s="32">
        <v>12.1</v>
      </c>
      <c r="U6" s="33">
        <v>50.6</v>
      </c>
      <c r="V6" s="32">
        <v>86737.4</v>
      </c>
      <c r="W6" s="32">
        <v>66.3</v>
      </c>
      <c r="X6" s="32">
        <v>68.1</v>
      </c>
      <c r="Y6" s="32">
        <v>21</v>
      </c>
      <c r="Z6" s="33">
        <v>59.7</v>
      </c>
    </row>
    <row r="7" spans="1:26" ht="13.5" customHeight="1">
      <c r="A7" s="42" t="s">
        <v>132</v>
      </c>
      <c r="B7" s="43"/>
      <c r="C7" s="32">
        <v>1338.9</v>
      </c>
      <c r="D7" s="32">
        <v>63</v>
      </c>
      <c r="E7" s="32">
        <v>85.1</v>
      </c>
      <c r="F7" s="32">
        <v>82.4</v>
      </c>
      <c r="G7" s="33">
        <v>98.8</v>
      </c>
      <c r="H7" s="32">
        <v>2409.3</v>
      </c>
      <c r="I7" s="32">
        <v>51.5</v>
      </c>
      <c r="J7" s="32">
        <v>60.3</v>
      </c>
      <c r="K7" s="32">
        <v>54.3</v>
      </c>
      <c r="L7" s="33">
        <v>88.7</v>
      </c>
      <c r="M7" s="32">
        <v>3748.2</v>
      </c>
      <c r="N7" s="32">
        <v>55.6</v>
      </c>
      <c r="O7" s="32">
        <v>69.2</v>
      </c>
      <c r="P7" s="32">
        <v>64.3</v>
      </c>
      <c r="Q7" s="33">
        <v>92.3</v>
      </c>
      <c r="R7" s="32">
        <v>14188.6</v>
      </c>
      <c r="S7" s="32">
        <v>40.5</v>
      </c>
      <c r="T7" s="32">
        <v>13.3</v>
      </c>
      <c r="U7" s="33">
        <v>46.3</v>
      </c>
      <c r="V7" s="32">
        <v>17936.8</v>
      </c>
      <c r="W7" s="32">
        <v>43.7</v>
      </c>
      <c r="X7" s="32">
        <v>46.5</v>
      </c>
      <c r="Y7" s="32">
        <v>24</v>
      </c>
      <c r="Z7" s="33">
        <v>55.9</v>
      </c>
    </row>
    <row r="8" spans="1:26" ht="13.5" customHeight="1">
      <c r="A8" s="42" t="s">
        <v>133</v>
      </c>
      <c r="B8" s="43"/>
      <c r="C8" s="32">
        <v>1707.2</v>
      </c>
      <c r="D8" s="32">
        <v>78.1</v>
      </c>
      <c r="E8" s="32">
        <v>96.4</v>
      </c>
      <c r="F8" s="32">
        <v>88.8</v>
      </c>
      <c r="G8" s="33">
        <v>98.3</v>
      </c>
      <c r="H8" s="32">
        <v>3005.3</v>
      </c>
      <c r="I8" s="32">
        <v>64.9</v>
      </c>
      <c r="J8" s="32">
        <v>69.2</v>
      </c>
      <c r="K8" s="32">
        <v>41.5</v>
      </c>
      <c r="L8" s="33">
        <v>81.5</v>
      </c>
      <c r="M8" s="32">
        <v>4712.5</v>
      </c>
      <c r="N8" s="32">
        <v>69.7</v>
      </c>
      <c r="O8" s="32">
        <v>97.1</v>
      </c>
      <c r="P8" s="32">
        <v>58.6</v>
      </c>
      <c r="Q8" s="33">
        <v>87.6</v>
      </c>
      <c r="R8" s="32">
        <v>27487.8</v>
      </c>
      <c r="S8" s="32">
        <v>51.5</v>
      </c>
      <c r="T8" s="32">
        <v>7.4</v>
      </c>
      <c r="U8" s="33">
        <v>49.2</v>
      </c>
      <c r="V8" s="32">
        <v>32200.3</v>
      </c>
      <c r="W8" s="32">
        <v>54.2</v>
      </c>
      <c r="X8" s="32">
        <v>55.6</v>
      </c>
      <c r="Y8" s="32">
        <v>14.9</v>
      </c>
      <c r="Z8" s="33">
        <v>54.8</v>
      </c>
    </row>
    <row r="9" spans="1:26" ht="13.5" customHeight="1">
      <c r="A9" s="42" t="s">
        <v>134</v>
      </c>
      <c r="B9" s="43"/>
      <c r="C9" s="32">
        <v>1152.8</v>
      </c>
      <c r="D9" s="32">
        <v>56.3</v>
      </c>
      <c r="E9" s="32">
        <v>92.7</v>
      </c>
      <c r="F9" s="32">
        <v>95</v>
      </c>
      <c r="G9" s="33">
        <v>100</v>
      </c>
      <c r="H9" s="32">
        <v>2246.1</v>
      </c>
      <c r="I9" s="32">
        <v>62.9</v>
      </c>
      <c r="J9" s="32">
        <v>75.4</v>
      </c>
      <c r="K9" s="32">
        <v>77.5</v>
      </c>
      <c r="L9" s="33">
        <v>97.8</v>
      </c>
      <c r="M9" s="32">
        <v>3398.9</v>
      </c>
      <c r="N9" s="32">
        <v>60.7</v>
      </c>
      <c r="O9" s="32">
        <v>81.2</v>
      </c>
      <c r="P9" s="32">
        <v>83.4</v>
      </c>
      <c r="Q9" s="33">
        <v>98.5</v>
      </c>
      <c r="R9" s="32">
        <v>20063.5</v>
      </c>
      <c r="S9" s="32">
        <v>59.9</v>
      </c>
      <c r="T9" s="32">
        <v>19.1</v>
      </c>
      <c r="U9" s="33">
        <v>68.5</v>
      </c>
      <c r="V9" s="32">
        <v>23462.3</v>
      </c>
      <c r="W9" s="32">
        <v>60</v>
      </c>
      <c r="X9" s="32">
        <v>63</v>
      </c>
      <c r="Y9" s="32">
        <v>28.4</v>
      </c>
      <c r="Z9" s="33">
        <v>72.9</v>
      </c>
    </row>
    <row r="10" spans="1:26" ht="13.5" customHeight="1">
      <c r="A10" s="42" t="s">
        <v>135</v>
      </c>
      <c r="B10" s="43"/>
      <c r="C10" s="32">
        <v>1289.8</v>
      </c>
      <c r="D10" s="32">
        <v>62.1</v>
      </c>
      <c r="E10" s="32">
        <v>93</v>
      </c>
      <c r="F10" s="32">
        <v>93.2</v>
      </c>
      <c r="G10" s="33">
        <v>99.6</v>
      </c>
      <c r="H10" s="32">
        <v>2410</v>
      </c>
      <c r="I10" s="32">
        <v>61.6</v>
      </c>
      <c r="J10" s="32">
        <v>65.4</v>
      </c>
      <c r="K10" s="32">
        <v>46</v>
      </c>
      <c r="L10" s="33">
        <v>91</v>
      </c>
      <c r="M10" s="32">
        <v>3699.8</v>
      </c>
      <c r="N10" s="32">
        <v>61.8</v>
      </c>
      <c r="O10" s="32">
        <v>75</v>
      </c>
      <c r="P10" s="32">
        <v>62.4</v>
      </c>
      <c r="Q10" s="33">
        <v>94</v>
      </c>
      <c r="R10" s="32">
        <v>18942.1</v>
      </c>
      <c r="S10" s="32">
        <v>59.2</v>
      </c>
      <c r="T10" s="32">
        <v>7.3</v>
      </c>
      <c r="U10" s="33">
        <v>58.4</v>
      </c>
      <c r="V10" s="32">
        <v>22642</v>
      </c>
      <c r="W10" s="32">
        <v>59.6</v>
      </c>
      <c r="X10" s="32">
        <v>61.8</v>
      </c>
      <c r="Y10" s="32">
        <v>16.3</v>
      </c>
      <c r="Z10" s="33">
        <v>64.2</v>
      </c>
    </row>
    <row r="11" spans="1:26" ht="13.5" customHeight="1">
      <c r="A11" s="42" t="s">
        <v>136</v>
      </c>
      <c r="B11" s="43"/>
      <c r="C11" s="32">
        <v>1121.1</v>
      </c>
      <c r="D11" s="32">
        <v>55.3</v>
      </c>
      <c r="E11" s="32">
        <v>91.2</v>
      </c>
      <c r="F11" s="32">
        <v>88.3</v>
      </c>
      <c r="G11" s="33">
        <v>96.8</v>
      </c>
      <c r="H11" s="32">
        <v>2490.6</v>
      </c>
      <c r="I11" s="32">
        <v>70</v>
      </c>
      <c r="J11" s="32">
        <v>77.5</v>
      </c>
      <c r="K11" s="32">
        <v>58</v>
      </c>
      <c r="L11" s="33">
        <v>88.5</v>
      </c>
      <c r="M11" s="32">
        <v>3611.7</v>
      </c>
      <c r="N11" s="32">
        <v>65.4</v>
      </c>
      <c r="O11" s="32">
        <v>81.8</v>
      </c>
      <c r="P11" s="32">
        <v>67.4</v>
      </c>
      <c r="Q11" s="33">
        <v>91.1</v>
      </c>
      <c r="R11" s="32">
        <v>11758.3</v>
      </c>
      <c r="S11" s="32">
        <v>61.4</v>
      </c>
      <c r="T11" s="32">
        <v>7.9</v>
      </c>
      <c r="U11" s="33">
        <v>76.1</v>
      </c>
      <c r="V11" s="32">
        <v>15370</v>
      </c>
      <c r="W11" s="32">
        <v>62.4</v>
      </c>
      <c r="X11" s="32">
        <v>66.2</v>
      </c>
      <c r="Y11" s="32">
        <v>21.9</v>
      </c>
      <c r="Z11" s="33">
        <v>79.6</v>
      </c>
    </row>
    <row r="12" spans="1:26" ht="13.5" customHeight="1">
      <c r="A12" s="42" t="s">
        <v>137</v>
      </c>
      <c r="B12" s="43"/>
      <c r="C12" s="32">
        <v>1990.7</v>
      </c>
      <c r="D12" s="32">
        <v>55.5</v>
      </c>
      <c r="E12" s="32">
        <v>82.5</v>
      </c>
      <c r="F12" s="32">
        <v>75.5</v>
      </c>
      <c r="G12" s="33">
        <v>97.5</v>
      </c>
      <c r="H12" s="32">
        <v>4058.7</v>
      </c>
      <c r="I12" s="32">
        <v>52.3</v>
      </c>
      <c r="J12" s="32">
        <v>57.5</v>
      </c>
      <c r="K12" s="32">
        <v>45.6</v>
      </c>
      <c r="L12" s="33">
        <v>92.6</v>
      </c>
      <c r="M12" s="32">
        <v>6049.4</v>
      </c>
      <c r="N12" s="32">
        <v>53.4</v>
      </c>
      <c r="O12" s="32">
        <v>65.8</v>
      </c>
      <c r="P12" s="32">
        <v>55.5</v>
      </c>
      <c r="Q12" s="33">
        <v>94.2</v>
      </c>
      <c r="R12" s="32">
        <v>31924</v>
      </c>
      <c r="S12" s="32">
        <v>48.9</v>
      </c>
      <c r="T12" s="32">
        <v>7.8</v>
      </c>
      <c r="U12" s="33">
        <v>57.2</v>
      </c>
      <c r="V12" s="32">
        <v>37973.5</v>
      </c>
      <c r="W12" s="32">
        <v>49.7</v>
      </c>
      <c r="X12" s="32">
        <v>51.6</v>
      </c>
      <c r="Y12" s="32">
        <v>15.4</v>
      </c>
      <c r="Z12" s="33">
        <v>63.1</v>
      </c>
    </row>
    <row r="13" spans="1:26" ht="13.5" customHeight="1">
      <c r="A13" s="42" t="s">
        <v>138</v>
      </c>
      <c r="B13" s="43"/>
      <c r="C13" s="32">
        <v>1093.6</v>
      </c>
      <c r="D13" s="32">
        <v>29.8</v>
      </c>
      <c r="E13" s="32">
        <v>94.2</v>
      </c>
      <c r="F13" s="32">
        <v>95.7</v>
      </c>
      <c r="G13" s="33">
        <v>100</v>
      </c>
      <c r="H13" s="32">
        <v>3355.1</v>
      </c>
      <c r="I13" s="32">
        <v>44.5</v>
      </c>
      <c r="J13" s="32">
        <v>59.2</v>
      </c>
      <c r="K13" s="32">
        <v>55.6</v>
      </c>
      <c r="L13" s="33">
        <v>97.7</v>
      </c>
      <c r="M13" s="32">
        <v>4448.7</v>
      </c>
      <c r="N13" s="32">
        <v>40.9</v>
      </c>
      <c r="O13" s="32">
        <v>67.8</v>
      </c>
      <c r="P13" s="32">
        <v>65.5</v>
      </c>
      <c r="Q13" s="33">
        <v>98.3</v>
      </c>
      <c r="R13" s="32">
        <v>50451.6</v>
      </c>
      <c r="S13" s="32">
        <v>32.3</v>
      </c>
      <c r="T13" s="32">
        <v>7.1</v>
      </c>
      <c r="U13" s="33">
        <v>58.2</v>
      </c>
      <c r="V13" s="32">
        <v>54900.3</v>
      </c>
      <c r="W13" s="32">
        <v>33</v>
      </c>
      <c r="X13" s="32">
        <v>35.2</v>
      </c>
      <c r="Y13" s="32">
        <v>11.8</v>
      </c>
      <c r="Z13" s="33">
        <v>61.5</v>
      </c>
    </row>
    <row r="14" spans="1:26" ht="13.5" customHeight="1">
      <c r="A14" s="42" t="s">
        <v>139</v>
      </c>
      <c r="B14" s="43"/>
      <c r="C14" s="32">
        <v>917.9</v>
      </c>
      <c r="D14" s="32">
        <v>37.7</v>
      </c>
      <c r="E14" s="32">
        <v>89.8</v>
      </c>
      <c r="F14" s="32">
        <v>97.6</v>
      </c>
      <c r="G14" s="33">
        <v>99.6</v>
      </c>
      <c r="H14" s="32">
        <v>2780.5</v>
      </c>
      <c r="I14" s="32">
        <v>46.9</v>
      </c>
      <c r="J14" s="32">
        <v>62.5</v>
      </c>
      <c r="K14" s="32">
        <v>75.3</v>
      </c>
      <c r="L14" s="33">
        <v>96.2</v>
      </c>
      <c r="M14" s="32">
        <v>3698.4</v>
      </c>
      <c r="N14" s="32">
        <v>44.6</v>
      </c>
      <c r="O14" s="32">
        <v>69.3</v>
      </c>
      <c r="P14" s="32">
        <v>80.8</v>
      </c>
      <c r="Q14" s="33">
        <v>97</v>
      </c>
      <c r="R14" s="32">
        <v>19904.3</v>
      </c>
      <c r="S14" s="32">
        <v>59.1</v>
      </c>
      <c r="T14" s="32">
        <v>10.7</v>
      </c>
      <c r="U14" s="33">
        <v>76.5</v>
      </c>
      <c r="V14" s="32">
        <v>23602.8</v>
      </c>
      <c r="W14" s="32">
        <v>56.8</v>
      </c>
      <c r="X14" s="32">
        <v>60.7</v>
      </c>
      <c r="Y14" s="32">
        <v>21.7</v>
      </c>
      <c r="Z14" s="33">
        <v>79.7</v>
      </c>
    </row>
    <row r="15" spans="1:26" ht="13.5" customHeight="1">
      <c r="A15" s="42" t="s">
        <v>140</v>
      </c>
      <c r="B15" s="43"/>
      <c r="C15" s="32">
        <v>923.5</v>
      </c>
      <c r="D15" s="32">
        <v>44.7</v>
      </c>
      <c r="E15" s="32">
        <v>86</v>
      </c>
      <c r="F15" s="32">
        <v>91.9</v>
      </c>
      <c r="G15" s="33">
        <v>98</v>
      </c>
      <c r="H15" s="32">
        <v>2475.7</v>
      </c>
      <c r="I15" s="32">
        <v>47</v>
      </c>
      <c r="J15" s="32">
        <v>67.3</v>
      </c>
      <c r="K15" s="32">
        <v>73.4</v>
      </c>
      <c r="L15" s="33">
        <v>95.7</v>
      </c>
      <c r="M15" s="32">
        <v>3399.2</v>
      </c>
      <c r="N15" s="32">
        <v>46.4</v>
      </c>
      <c r="O15" s="32">
        <v>72.4</v>
      </c>
      <c r="P15" s="32">
        <v>78.5</v>
      </c>
      <c r="Q15" s="33">
        <v>96.3</v>
      </c>
      <c r="R15" s="32">
        <v>30683.2</v>
      </c>
      <c r="S15" s="32">
        <v>41.9</v>
      </c>
      <c r="T15" s="32">
        <v>10.1</v>
      </c>
      <c r="U15" s="33">
        <v>63</v>
      </c>
      <c r="V15" s="32">
        <v>34082.4</v>
      </c>
      <c r="W15" s="32">
        <v>42.4</v>
      </c>
      <c r="X15" s="32">
        <v>45</v>
      </c>
      <c r="Y15" s="32">
        <v>17</v>
      </c>
      <c r="Z15" s="33">
        <v>66.4</v>
      </c>
    </row>
    <row r="16" spans="1:26" ht="13.5" customHeight="1">
      <c r="A16" s="42" t="s">
        <v>141</v>
      </c>
      <c r="B16" s="43"/>
      <c r="C16" s="32">
        <v>875</v>
      </c>
      <c r="D16" s="32">
        <v>30.8</v>
      </c>
      <c r="E16" s="32">
        <v>93.7</v>
      </c>
      <c r="F16" s="32">
        <v>97.2</v>
      </c>
      <c r="G16" s="33">
        <v>98.3</v>
      </c>
      <c r="H16" s="32">
        <v>2492</v>
      </c>
      <c r="I16" s="32">
        <v>43</v>
      </c>
      <c r="J16" s="32">
        <v>78.4</v>
      </c>
      <c r="K16" s="32">
        <v>86.2</v>
      </c>
      <c r="L16" s="33">
        <v>99.5</v>
      </c>
      <c r="M16" s="32">
        <v>3367</v>
      </c>
      <c r="N16" s="32">
        <v>39.8</v>
      </c>
      <c r="O16" s="32">
        <v>82.4</v>
      </c>
      <c r="P16" s="32">
        <v>89</v>
      </c>
      <c r="Q16" s="33">
        <v>99.2</v>
      </c>
      <c r="R16" s="32">
        <v>42400.3</v>
      </c>
      <c r="S16" s="32">
        <v>45</v>
      </c>
      <c r="T16" s="32">
        <v>10.4</v>
      </c>
      <c r="U16" s="33">
        <v>64.6</v>
      </c>
      <c r="V16" s="32">
        <v>45767.4</v>
      </c>
      <c r="W16" s="32">
        <v>44.6</v>
      </c>
      <c r="X16" s="32">
        <v>47.7</v>
      </c>
      <c r="Y16" s="32">
        <v>16.2</v>
      </c>
      <c r="Z16" s="33">
        <v>67.1</v>
      </c>
    </row>
    <row r="17" spans="1:26" ht="13.5" customHeight="1">
      <c r="A17" s="42" t="s">
        <v>142</v>
      </c>
      <c r="B17" s="43"/>
      <c r="C17" s="32">
        <v>1152.4</v>
      </c>
      <c r="D17" s="32">
        <v>40</v>
      </c>
      <c r="E17" s="32">
        <v>93.8</v>
      </c>
      <c r="F17" s="32">
        <v>98.8</v>
      </c>
      <c r="G17" s="33">
        <v>100</v>
      </c>
      <c r="H17" s="32">
        <v>2565.5</v>
      </c>
      <c r="I17" s="32">
        <v>45</v>
      </c>
      <c r="J17" s="32">
        <v>70.5</v>
      </c>
      <c r="K17" s="32">
        <v>86.9</v>
      </c>
      <c r="L17" s="33">
        <v>99.8</v>
      </c>
      <c r="M17" s="32">
        <v>3717.9</v>
      </c>
      <c r="N17" s="32">
        <v>43.5</v>
      </c>
      <c r="O17" s="32">
        <v>77.7</v>
      </c>
      <c r="P17" s="32">
        <v>90.6</v>
      </c>
      <c r="Q17" s="33">
        <v>99.9</v>
      </c>
      <c r="R17" s="32">
        <v>34729.6</v>
      </c>
      <c r="S17" s="32">
        <v>52</v>
      </c>
      <c r="T17" s="32">
        <v>15.4</v>
      </c>
      <c r="U17" s="33">
        <v>79</v>
      </c>
      <c r="V17" s="32">
        <v>38447.4</v>
      </c>
      <c r="W17" s="32">
        <v>51.2</v>
      </c>
      <c r="X17" s="32">
        <v>54.5</v>
      </c>
      <c r="Y17" s="32">
        <v>22.6</v>
      </c>
      <c r="Z17" s="33">
        <v>81</v>
      </c>
    </row>
    <row r="18" spans="1:26" ht="13.5" customHeight="1">
      <c r="A18" s="42" t="s">
        <v>143</v>
      </c>
      <c r="B18" s="43"/>
      <c r="C18" s="32">
        <v>321.2</v>
      </c>
      <c r="D18" s="32">
        <v>39.5</v>
      </c>
      <c r="E18" s="32">
        <v>97</v>
      </c>
      <c r="F18" s="32">
        <v>99.9</v>
      </c>
      <c r="G18" s="33">
        <v>99.9</v>
      </c>
      <c r="H18" s="32">
        <v>2321.2</v>
      </c>
      <c r="I18" s="32">
        <v>40.1</v>
      </c>
      <c r="J18" s="32">
        <v>83</v>
      </c>
      <c r="K18" s="32">
        <v>93.8</v>
      </c>
      <c r="L18" s="33">
        <v>98</v>
      </c>
      <c r="M18" s="32">
        <v>2642.4</v>
      </c>
      <c r="N18" s="32">
        <v>40</v>
      </c>
      <c r="O18" s="32">
        <v>84.7</v>
      </c>
      <c r="P18" s="32">
        <v>94.6</v>
      </c>
      <c r="Q18" s="33">
        <v>98.2</v>
      </c>
      <c r="R18" s="32">
        <v>20692.4</v>
      </c>
      <c r="S18" s="32">
        <v>68.4</v>
      </c>
      <c r="T18" s="32">
        <v>55</v>
      </c>
      <c r="U18" s="33">
        <v>85.2</v>
      </c>
      <c r="V18" s="32">
        <v>23334.8</v>
      </c>
      <c r="W18" s="32">
        <v>65.2</v>
      </c>
      <c r="X18" s="32">
        <v>70.3</v>
      </c>
      <c r="Y18" s="32">
        <v>59.5</v>
      </c>
      <c r="Z18" s="33">
        <v>86.7</v>
      </c>
    </row>
    <row r="19" spans="1:26" ht="13.5" customHeight="1">
      <c r="A19" s="42" t="s">
        <v>144</v>
      </c>
      <c r="B19" s="43"/>
      <c r="C19" s="32">
        <v>697.1</v>
      </c>
      <c r="D19" s="32">
        <v>41.3</v>
      </c>
      <c r="E19" s="32">
        <v>97.6</v>
      </c>
      <c r="F19" s="32">
        <v>99.8</v>
      </c>
      <c r="G19" s="33">
        <v>99.8</v>
      </c>
      <c r="H19" s="32">
        <v>1422.6</v>
      </c>
      <c r="I19" s="32">
        <v>29.8</v>
      </c>
      <c r="J19" s="32">
        <v>78</v>
      </c>
      <c r="K19" s="32">
        <v>89.6</v>
      </c>
      <c r="L19" s="33">
        <v>94.2</v>
      </c>
      <c r="M19" s="32">
        <v>2119.7</v>
      </c>
      <c r="N19" s="32">
        <v>33.6</v>
      </c>
      <c r="O19" s="32">
        <v>84.4</v>
      </c>
      <c r="P19" s="32">
        <v>92.9</v>
      </c>
      <c r="Q19" s="33">
        <v>96.1</v>
      </c>
      <c r="R19" s="32">
        <v>22323.8</v>
      </c>
      <c r="S19" s="32">
        <v>62.8</v>
      </c>
      <c r="T19" s="32">
        <v>51.9</v>
      </c>
      <c r="U19" s="33">
        <v>89.3</v>
      </c>
      <c r="V19" s="32">
        <v>24443.6</v>
      </c>
      <c r="W19" s="32">
        <v>60.3</v>
      </c>
      <c r="X19" s="32">
        <v>64.7</v>
      </c>
      <c r="Y19" s="32">
        <v>55.5</v>
      </c>
      <c r="Z19" s="33">
        <v>89.9</v>
      </c>
    </row>
    <row r="20" spans="1:26" ht="13.5" customHeight="1">
      <c r="A20" s="42" t="s">
        <v>145</v>
      </c>
      <c r="B20" s="43"/>
      <c r="C20" s="32">
        <v>2003.9</v>
      </c>
      <c r="D20" s="32">
        <v>52.9</v>
      </c>
      <c r="E20" s="32">
        <v>85.3</v>
      </c>
      <c r="F20" s="32">
        <v>83.2</v>
      </c>
      <c r="G20" s="33">
        <v>97.9</v>
      </c>
      <c r="H20" s="32">
        <v>4593.5</v>
      </c>
      <c r="I20" s="32">
        <v>53.4</v>
      </c>
      <c r="J20" s="32">
        <v>59.2</v>
      </c>
      <c r="K20" s="32">
        <v>53.2</v>
      </c>
      <c r="L20" s="33">
        <v>96</v>
      </c>
      <c r="M20" s="32">
        <v>6597.4</v>
      </c>
      <c r="N20" s="32">
        <v>53.3</v>
      </c>
      <c r="O20" s="32">
        <v>67.1</v>
      </c>
      <c r="P20" s="32">
        <v>62.3</v>
      </c>
      <c r="Q20" s="33">
        <v>96.6</v>
      </c>
      <c r="R20" s="32">
        <v>29251.3</v>
      </c>
      <c r="S20" s="32">
        <v>55.8</v>
      </c>
      <c r="T20" s="32">
        <v>9.8</v>
      </c>
      <c r="U20" s="33">
        <v>68.4</v>
      </c>
      <c r="V20" s="32">
        <v>35848.8</v>
      </c>
      <c r="W20" s="32">
        <v>55.3</v>
      </c>
      <c r="X20" s="32">
        <v>57.9</v>
      </c>
      <c r="Y20" s="32">
        <v>19.5</v>
      </c>
      <c r="Z20" s="33">
        <v>73.6</v>
      </c>
    </row>
    <row r="21" spans="1:26" ht="13.5" customHeight="1">
      <c r="A21" s="42" t="s">
        <v>146</v>
      </c>
      <c r="B21" s="43"/>
      <c r="C21" s="32">
        <v>480.9</v>
      </c>
      <c r="D21" s="32">
        <v>52.3</v>
      </c>
      <c r="E21" s="32">
        <v>89.6</v>
      </c>
      <c r="F21" s="32">
        <v>92.1</v>
      </c>
      <c r="G21" s="33">
        <v>94.2</v>
      </c>
      <c r="H21" s="32">
        <v>2165.1</v>
      </c>
      <c r="I21" s="32">
        <v>61.3</v>
      </c>
      <c r="J21" s="32">
        <v>74</v>
      </c>
      <c r="K21" s="32">
        <v>80.7</v>
      </c>
      <c r="L21" s="33">
        <v>90.4</v>
      </c>
      <c r="M21" s="32">
        <v>2646</v>
      </c>
      <c r="N21" s="32">
        <v>59.7</v>
      </c>
      <c r="O21" s="32">
        <v>76.8</v>
      </c>
      <c r="P21" s="32">
        <v>82.8</v>
      </c>
      <c r="Q21" s="33">
        <v>91.1</v>
      </c>
      <c r="R21" s="32">
        <v>10132.3</v>
      </c>
      <c r="S21" s="32">
        <v>72</v>
      </c>
      <c r="T21" s="32">
        <v>23.2</v>
      </c>
      <c r="U21" s="33">
        <v>87.7</v>
      </c>
      <c r="V21" s="32">
        <v>12778.3</v>
      </c>
      <c r="W21" s="32">
        <v>69.5</v>
      </c>
      <c r="X21" s="32">
        <v>73</v>
      </c>
      <c r="Y21" s="32">
        <v>35.6</v>
      </c>
      <c r="Z21" s="33">
        <v>88.4</v>
      </c>
    </row>
    <row r="22" spans="1:26" ht="13.5" customHeight="1">
      <c r="A22" s="42" t="s">
        <v>147</v>
      </c>
      <c r="B22" s="43"/>
      <c r="C22" s="32">
        <v>607</v>
      </c>
      <c r="D22" s="32">
        <v>66.7</v>
      </c>
      <c r="E22" s="32">
        <v>92.8</v>
      </c>
      <c r="F22" s="32">
        <v>94.8</v>
      </c>
      <c r="G22" s="33">
        <v>99.3</v>
      </c>
      <c r="H22" s="32">
        <v>1895</v>
      </c>
      <c r="I22" s="32">
        <v>55.5</v>
      </c>
      <c r="J22" s="32">
        <v>64.1</v>
      </c>
      <c r="K22" s="32">
        <v>66.4</v>
      </c>
      <c r="L22" s="33">
        <v>97.7</v>
      </c>
      <c r="M22" s="32">
        <v>2502.1</v>
      </c>
      <c r="N22" s="32">
        <v>58.3</v>
      </c>
      <c r="O22" s="32">
        <v>71.1</v>
      </c>
      <c r="P22" s="32">
        <v>73.3</v>
      </c>
      <c r="Q22" s="33">
        <v>98.1</v>
      </c>
      <c r="R22" s="32">
        <v>9850.1</v>
      </c>
      <c r="S22" s="32">
        <v>69.2</v>
      </c>
      <c r="T22" s="32">
        <v>11.5</v>
      </c>
      <c r="U22" s="33">
        <v>84.7</v>
      </c>
      <c r="V22" s="32">
        <v>12352.2</v>
      </c>
      <c r="W22" s="32">
        <v>67</v>
      </c>
      <c r="X22" s="32">
        <v>69.6</v>
      </c>
      <c r="Y22" s="32">
        <v>24.1</v>
      </c>
      <c r="Z22" s="33">
        <v>87.4</v>
      </c>
    </row>
    <row r="23" spans="1:26" ht="13.5" customHeight="1">
      <c r="A23" s="42" t="s">
        <v>148</v>
      </c>
      <c r="B23" s="43"/>
      <c r="C23" s="32">
        <v>757.5</v>
      </c>
      <c r="D23" s="32">
        <v>56.1</v>
      </c>
      <c r="E23" s="32">
        <v>85.7</v>
      </c>
      <c r="F23" s="32">
        <v>85.7</v>
      </c>
      <c r="G23" s="33">
        <v>97.5</v>
      </c>
      <c r="H23" s="32">
        <v>1549.7</v>
      </c>
      <c r="I23" s="32">
        <v>51.6</v>
      </c>
      <c r="J23" s="32">
        <v>63.9</v>
      </c>
      <c r="K23" s="32">
        <v>58.2</v>
      </c>
      <c r="L23" s="33">
        <v>94.9</v>
      </c>
      <c r="M23" s="32">
        <v>2307.2</v>
      </c>
      <c r="N23" s="32">
        <v>53.1</v>
      </c>
      <c r="O23" s="32">
        <v>71.1</v>
      </c>
      <c r="P23" s="32">
        <v>67.2</v>
      </c>
      <c r="Q23" s="33">
        <v>95.8</v>
      </c>
      <c r="R23" s="32">
        <v>7854.5</v>
      </c>
      <c r="S23" s="32">
        <v>67.4</v>
      </c>
      <c r="T23" s="32">
        <v>16.8</v>
      </c>
      <c r="U23" s="33">
        <v>87.8</v>
      </c>
      <c r="V23" s="32">
        <v>10161.7</v>
      </c>
      <c r="W23" s="32">
        <v>64.1</v>
      </c>
      <c r="X23" s="32">
        <v>68.2</v>
      </c>
      <c r="Y23" s="32">
        <v>28.3</v>
      </c>
      <c r="Z23" s="33">
        <v>89.6</v>
      </c>
    </row>
    <row r="24" spans="1:26" ht="13.5" customHeight="1">
      <c r="A24" s="42" t="s">
        <v>149</v>
      </c>
      <c r="B24" s="43"/>
      <c r="C24" s="32">
        <v>596.4</v>
      </c>
      <c r="D24" s="32">
        <v>42</v>
      </c>
      <c r="E24" s="32">
        <v>86.8</v>
      </c>
      <c r="F24" s="32">
        <v>91.2</v>
      </c>
      <c r="G24" s="33">
        <v>100</v>
      </c>
      <c r="H24" s="32">
        <v>1371</v>
      </c>
      <c r="I24" s="32">
        <v>42.9</v>
      </c>
      <c r="J24" s="32">
        <v>53.2</v>
      </c>
      <c r="K24" s="32">
        <v>54.2</v>
      </c>
      <c r="L24" s="33">
        <v>93.9</v>
      </c>
      <c r="M24" s="32">
        <v>1967.4</v>
      </c>
      <c r="N24" s="32">
        <v>42.6</v>
      </c>
      <c r="O24" s="32">
        <v>63.4</v>
      </c>
      <c r="P24" s="32">
        <v>65.4</v>
      </c>
      <c r="Q24" s="33">
        <v>95.7</v>
      </c>
      <c r="R24" s="32">
        <v>8592.5</v>
      </c>
      <c r="S24" s="32">
        <v>51.1</v>
      </c>
      <c r="T24" s="32">
        <v>18.2</v>
      </c>
      <c r="U24" s="33">
        <v>78.5</v>
      </c>
      <c r="V24" s="32">
        <v>10559.9</v>
      </c>
      <c r="W24" s="32">
        <v>49.5</v>
      </c>
      <c r="X24" s="32">
        <v>53.4</v>
      </c>
      <c r="Y24" s="32">
        <v>27</v>
      </c>
      <c r="Z24" s="33">
        <v>81.7</v>
      </c>
    </row>
    <row r="25" spans="1:26" ht="13.5" customHeight="1">
      <c r="A25" s="42" t="s">
        <v>150</v>
      </c>
      <c r="B25" s="43"/>
      <c r="C25" s="32">
        <v>1728.7</v>
      </c>
      <c r="D25" s="32">
        <v>46.3</v>
      </c>
      <c r="E25" s="32">
        <v>83.6</v>
      </c>
      <c r="F25" s="32">
        <v>80.1</v>
      </c>
      <c r="G25" s="33">
        <v>98.1</v>
      </c>
      <c r="H25" s="32">
        <v>3859.4</v>
      </c>
      <c r="I25" s="32">
        <v>48.5</v>
      </c>
      <c r="J25" s="32">
        <v>54</v>
      </c>
      <c r="K25" s="32">
        <v>39.4</v>
      </c>
      <c r="L25" s="33">
        <v>95.6</v>
      </c>
      <c r="M25" s="32">
        <v>5588.1</v>
      </c>
      <c r="N25" s="32">
        <v>47.8</v>
      </c>
      <c r="O25" s="32">
        <v>63.2</v>
      </c>
      <c r="P25" s="32">
        <v>52</v>
      </c>
      <c r="Q25" s="33">
        <v>96.4</v>
      </c>
      <c r="R25" s="32">
        <v>40954.3</v>
      </c>
      <c r="S25" s="32">
        <v>42.6</v>
      </c>
      <c r="T25" s="32">
        <v>7.9</v>
      </c>
      <c r="U25" s="33">
        <v>64.7</v>
      </c>
      <c r="V25" s="32">
        <v>46542.4</v>
      </c>
      <c r="W25" s="32">
        <v>43.2</v>
      </c>
      <c r="X25" s="32">
        <v>45.1</v>
      </c>
      <c r="Y25" s="32">
        <v>13.2</v>
      </c>
      <c r="Z25" s="33">
        <v>68.5</v>
      </c>
    </row>
    <row r="26" spans="1:26" ht="13.5" customHeight="1">
      <c r="A26" s="42" t="s">
        <v>151</v>
      </c>
      <c r="B26" s="43"/>
      <c r="C26" s="32">
        <v>1523.4</v>
      </c>
      <c r="D26" s="32">
        <v>44.9</v>
      </c>
      <c r="E26" s="32">
        <v>77.9</v>
      </c>
      <c r="F26" s="32">
        <v>86.5</v>
      </c>
      <c r="G26" s="33">
        <v>96.5</v>
      </c>
      <c r="H26" s="32">
        <v>3104.7</v>
      </c>
      <c r="I26" s="32">
        <v>40.9</v>
      </c>
      <c r="J26" s="32">
        <v>53.9</v>
      </c>
      <c r="K26" s="32">
        <v>69.3</v>
      </c>
      <c r="L26" s="33">
        <v>95.5</v>
      </c>
      <c r="M26" s="32">
        <v>4628.2</v>
      </c>
      <c r="N26" s="32">
        <v>42.2</v>
      </c>
      <c r="O26" s="32">
        <v>61.8</v>
      </c>
      <c r="P26" s="32">
        <v>74.9</v>
      </c>
      <c r="Q26" s="33">
        <v>95.8</v>
      </c>
      <c r="R26" s="32">
        <v>24512.6</v>
      </c>
      <c r="S26" s="32">
        <v>48.2</v>
      </c>
      <c r="T26" s="32">
        <v>8.8</v>
      </c>
      <c r="U26" s="33">
        <v>72.2</v>
      </c>
      <c r="V26" s="32">
        <v>29140.7</v>
      </c>
      <c r="W26" s="32">
        <v>47.2</v>
      </c>
      <c r="X26" s="32">
        <v>50.3</v>
      </c>
      <c r="Y26" s="32">
        <v>19.3</v>
      </c>
      <c r="Z26" s="33">
        <v>76</v>
      </c>
    </row>
    <row r="27" spans="1:26" ht="13.5" customHeight="1">
      <c r="A27" s="42" t="s">
        <v>152</v>
      </c>
      <c r="B27" s="43"/>
      <c r="C27" s="32">
        <v>1224.4</v>
      </c>
      <c r="D27" s="32">
        <v>45.3</v>
      </c>
      <c r="E27" s="32">
        <v>89.2</v>
      </c>
      <c r="F27" s="32">
        <v>89.3</v>
      </c>
      <c r="G27" s="33">
        <v>99.6</v>
      </c>
      <c r="H27" s="32">
        <v>3154.6</v>
      </c>
      <c r="I27" s="32">
        <v>47</v>
      </c>
      <c r="J27" s="32">
        <v>65</v>
      </c>
      <c r="K27" s="32">
        <v>64.3</v>
      </c>
      <c r="L27" s="33">
        <v>97.7</v>
      </c>
      <c r="M27" s="32">
        <v>4379.1</v>
      </c>
      <c r="N27" s="32">
        <v>46.5</v>
      </c>
      <c r="O27" s="32">
        <v>71.7</v>
      </c>
      <c r="P27" s="32">
        <v>71.3</v>
      </c>
      <c r="Q27" s="33">
        <v>98.2</v>
      </c>
      <c r="R27" s="32">
        <v>31294.4</v>
      </c>
      <c r="S27" s="32">
        <v>52.3</v>
      </c>
      <c r="T27" s="32">
        <v>18.2</v>
      </c>
      <c r="U27" s="33">
        <v>78.8</v>
      </c>
      <c r="V27" s="32">
        <v>35673.4</v>
      </c>
      <c r="W27" s="32">
        <v>51.6</v>
      </c>
      <c r="X27" s="32">
        <v>54.7</v>
      </c>
      <c r="Y27" s="32">
        <v>24.7</v>
      </c>
      <c r="Z27" s="33">
        <v>81.1</v>
      </c>
    </row>
    <row r="28" spans="1:26" ht="13.5" customHeight="1">
      <c r="A28" s="42" t="s">
        <v>153</v>
      </c>
      <c r="B28" s="43"/>
      <c r="C28" s="32">
        <v>1271.2</v>
      </c>
      <c r="D28" s="32">
        <v>47.9</v>
      </c>
      <c r="E28" s="32">
        <v>94</v>
      </c>
      <c r="F28" s="32">
        <v>93.9</v>
      </c>
      <c r="G28" s="33">
        <v>100</v>
      </c>
      <c r="H28" s="32">
        <v>4105.2</v>
      </c>
      <c r="I28" s="32">
        <v>44.6</v>
      </c>
      <c r="J28" s="32">
        <v>73</v>
      </c>
      <c r="K28" s="32">
        <v>76.6</v>
      </c>
      <c r="L28" s="33">
        <v>99</v>
      </c>
      <c r="M28" s="32">
        <v>5376.4</v>
      </c>
      <c r="N28" s="32">
        <v>45.3</v>
      </c>
      <c r="O28" s="32">
        <v>78</v>
      </c>
      <c r="P28" s="32">
        <v>80.7</v>
      </c>
      <c r="Q28" s="33">
        <v>99.3</v>
      </c>
      <c r="R28" s="32">
        <v>42433.4</v>
      </c>
      <c r="S28" s="32">
        <v>56.9</v>
      </c>
      <c r="T28" s="32">
        <v>25.9</v>
      </c>
      <c r="U28" s="33">
        <v>86.2</v>
      </c>
      <c r="V28" s="32">
        <v>47809.8</v>
      </c>
      <c r="W28" s="32">
        <v>55.6</v>
      </c>
      <c r="X28" s="32">
        <v>59.3</v>
      </c>
      <c r="Y28" s="32">
        <v>32.1</v>
      </c>
      <c r="Z28" s="33">
        <v>87.7</v>
      </c>
    </row>
    <row r="29" spans="1:26" ht="13.5" customHeight="1">
      <c r="A29" s="42" t="s">
        <v>154</v>
      </c>
      <c r="B29" s="43"/>
      <c r="C29" s="32">
        <v>1197.9</v>
      </c>
      <c r="D29" s="32">
        <v>52.7</v>
      </c>
      <c r="E29" s="32">
        <v>83.5</v>
      </c>
      <c r="F29" s="32">
        <v>80.5</v>
      </c>
      <c r="G29" s="33">
        <v>97.1</v>
      </c>
      <c r="H29" s="32">
        <v>2679.5</v>
      </c>
      <c r="I29" s="32">
        <v>44.5</v>
      </c>
      <c r="J29" s="32">
        <v>54.2</v>
      </c>
      <c r="K29" s="32">
        <v>47</v>
      </c>
      <c r="L29" s="33">
        <v>94.9</v>
      </c>
      <c r="M29" s="32">
        <v>3877.4</v>
      </c>
      <c r="N29" s="32">
        <v>47</v>
      </c>
      <c r="O29" s="32">
        <v>63.3</v>
      </c>
      <c r="P29" s="32">
        <v>57.4</v>
      </c>
      <c r="Q29" s="33">
        <v>95.6</v>
      </c>
      <c r="R29" s="32">
        <v>19855.8</v>
      </c>
      <c r="S29" s="32">
        <v>41.2</v>
      </c>
      <c r="T29" s="32">
        <v>12.2</v>
      </c>
      <c r="U29" s="33">
        <v>71.7</v>
      </c>
      <c r="V29" s="32">
        <v>23733.3</v>
      </c>
      <c r="W29" s="32">
        <v>42.2</v>
      </c>
      <c r="X29" s="32">
        <v>44.8</v>
      </c>
      <c r="Y29" s="32">
        <v>19.6</v>
      </c>
      <c r="Z29" s="33">
        <v>75.6</v>
      </c>
    </row>
    <row r="30" spans="1:26" ht="13.5" customHeight="1">
      <c r="A30" s="42" t="s">
        <v>155</v>
      </c>
      <c r="B30" s="43"/>
      <c r="C30" s="32">
        <v>653.2</v>
      </c>
      <c r="D30" s="32">
        <v>53.7</v>
      </c>
      <c r="E30" s="32">
        <v>91.4</v>
      </c>
      <c r="F30" s="32">
        <v>94</v>
      </c>
      <c r="G30" s="33">
        <v>99.9</v>
      </c>
      <c r="H30" s="32">
        <v>1801.9</v>
      </c>
      <c r="I30" s="32">
        <v>47.9</v>
      </c>
      <c r="J30" s="32">
        <v>60.6</v>
      </c>
      <c r="K30" s="32">
        <v>67.8</v>
      </c>
      <c r="L30" s="33">
        <v>97.4</v>
      </c>
      <c r="M30" s="32">
        <v>2455.1</v>
      </c>
      <c r="N30" s="32">
        <v>49.5</v>
      </c>
      <c r="O30" s="32">
        <v>68.8</v>
      </c>
      <c r="P30" s="32">
        <v>74.7</v>
      </c>
      <c r="Q30" s="33">
        <v>98</v>
      </c>
      <c r="R30" s="32">
        <v>8846.3</v>
      </c>
      <c r="S30" s="32">
        <v>46.5</v>
      </c>
      <c r="T30" s="32">
        <v>14.5</v>
      </c>
      <c r="U30" s="33">
        <v>87.6</v>
      </c>
      <c r="V30" s="32">
        <v>11301.4</v>
      </c>
      <c r="W30" s="32">
        <v>47.1</v>
      </c>
      <c r="X30" s="32">
        <v>51.3</v>
      </c>
      <c r="Y30" s="32">
        <v>27.6</v>
      </c>
      <c r="Z30" s="33">
        <v>89.9</v>
      </c>
    </row>
    <row r="31" spans="1:26" ht="13.5" customHeight="1">
      <c r="A31" s="42" t="s">
        <v>156</v>
      </c>
      <c r="B31" s="43"/>
      <c r="C31" s="32">
        <v>862.3</v>
      </c>
      <c r="D31" s="32">
        <v>52.7</v>
      </c>
      <c r="E31" s="32">
        <v>86.7</v>
      </c>
      <c r="F31" s="32">
        <v>93.3</v>
      </c>
      <c r="G31" s="33">
        <v>99.9</v>
      </c>
      <c r="H31" s="32">
        <v>2180.5</v>
      </c>
      <c r="I31" s="32">
        <v>38.2</v>
      </c>
      <c r="J31" s="32">
        <v>49.2</v>
      </c>
      <c r="K31" s="32">
        <v>59.2</v>
      </c>
      <c r="L31" s="33">
        <v>97.3</v>
      </c>
      <c r="M31" s="32">
        <v>3042.9</v>
      </c>
      <c r="N31" s="32">
        <v>42.3</v>
      </c>
      <c r="O31" s="32">
        <v>59.8</v>
      </c>
      <c r="P31" s="32">
        <v>68.9</v>
      </c>
      <c r="Q31" s="33">
        <v>98</v>
      </c>
      <c r="R31" s="32">
        <v>11748.1</v>
      </c>
      <c r="S31" s="32">
        <v>48.3</v>
      </c>
      <c r="T31" s="32">
        <v>25.4</v>
      </c>
      <c r="U31" s="33">
        <v>75.2</v>
      </c>
      <c r="V31" s="32">
        <v>14791</v>
      </c>
      <c r="W31" s="32">
        <v>47.1</v>
      </c>
      <c r="X31" s="32">
        <v>50.7</v>
      </c>
      <c r="Y31" s="32">
        <v>34.3</v>
      </c>
      <c r="Z31" s="33">
        <v>79.9</v>
      </c>
    </row>
    <row r="32" spans="1:26" ht="13.5" customHeight="1">
      <c r="A32" s="42" t="s">
        <v>157</v>
      </c>
      <c r="B32" s="43"/>
      <c r="C32" s="32">
        <v>602.9</v>
      </c>
      <c r="D32" s="32">
        <v>28.4</v>
      </c>
      <c r="E32" s="32">
        <v>93</v>
      </c>
      <c r="F32" s="32">
        <v>99.8</v>
      </c>
      <c r="G32" s="33">
        <v>100</v>
      </c>
      <c r="H32" s="32">
        <v>1753.4</v>
      </c>
      <c r="I32" s="32">
        <v>45.2</v>
      </c>
      <c r="J32" s="32">
        <v>82.6</v>
      </c>
      <c r="K32" s="32">
        <v>98.9</v>
      </c>
      <c r="L32" s="33">
        <v>99.1</v>
      </c>
      <c r="M32" s="32">
        <v>2356.3</v>
      </c>
      <c r="N32" s="32">
        <v>40.9</v>
      </c>
      <c r="O32" s="32">
        <v>85.3</v>
      </c>
      <c r="P32" s="32">
        <v>99.1</v>
      </c>
      <c r="Q32" s="33">
        <v>99.3</v>
      </c>
      <c r="R32" s="32">
        <v>15674.7</v>
      </c>
      <c r="S32" s="32">
        <v>72.7</v>
      </c>
      <c r="T32" s="32">
        <v>68.7</v>
      </c>
      <c r="U32" s="33">
        <v>94</v>
      </c>
      <c r="V32" s="32">
        <v>18031</v>
      </c>
      <c r="W32" s="32">
        <v>68.5</v>
      </c>
      <c r="X32" s="32">
        <v>74.3</v>
      </c>
      <c r="Y32" s="32">
        <v>72.7</v>
      </c>
      <c r="Z32" s="33">
        <v>94.7</v>
      </c>
    </row>
    <row r="33" spans="1:26" ht="13.5" customHeight="1">
      <c r="A33" s="42" t="s">
        <v>158</v>
      </c>
      <c r="B33" s="43"/>
      <c r="C33" s="32">
        <v>1470.6</v>
      </c>
      <c r="D33" s="32">
        <v>48.9</v>
      </c>
      <c r="E33" s="32">
        <v>93.1</v>
      </c>
      <c r="F33" s="32">
        <v>93.5</v>
      </c>
      <c r="G33" s="33">
        <v>99.3</v>
      </c>
      <c r="H33" s="32">
        <v>4382.4</v>
      </c>
      <c r="I33" s="32">
        <v>48.5</v>
      </c>
      <c r="J33" s="32">
        <v>62.5</v>
      </c>
      <c r="K33" s="32">
        <v>69.4</v>
      </c>
      <c r="L33" s="33">
        <v>93.8</v>
      </c>
      <c r="M33" s="32">
        <v>5853</v>
      </c>
      <c r="N33" s="32">
        <v>48.6</v>
      </c>
      <c r="O33" s="32">
        <v>70.2</v>
      </c>
      <c r="P33" s="32">
        <v>75.5</v>
      </c>
      <c r="Q33" s="33">
        <v>95.1</v>
      </c>
      <c r="R33" s="32">
        <v>28368.8</v>
      </c>
      <c r="S33" s="32">
        <v>52.6</v>
      </c>
      <c r="T33" s="32">
        <v>25.7</v>
      </c>
      <c r="U33" s="33">
        <v>79</v>
      </c>
      <c r="V33" s="32">
        <v>34221.8</v>
      </c>
      <c r="W33" s="32">
        <v>51.9</v>
      </c>
      <c r="X33" s="32">
        <v>55.6</v>
      </c>
      <c r="Y33" s="32">
        <v>34.2</v>
      </c>
      <c r="Z33" s="33">
        <v>81.8</v>
      </c>
    </row>
    <row r="34" spans="1:26" ht="13.5" customHeight="1">
      <c r="A34" s="42" t="s">
        <v>159</v>
      </c>
      <c r="B34" s="43"/>
      <c r="C34" s="32">
        <v>801.5</v>
      </c>
      <c r="D34" s="32">
        <v>40</v>
      </c>
      <c r="E34" s="32">
        <v>67.7</v>
      </c>
      <c r="F34" s="32">
        <v>82.8</v>
      </c>
      <c r="G34" s="33">
        <v>98.6</v>
      </c>
      <c r="H34" s="32">
        <v>1293.6</v>
      </c>
      <c r="I34" s="32">
        <v>28.2</v>
      </c>
      <c r="J34" s="32">
        <v>37.7</v>
      </c>
      <c r="K34" s="32">
        <v>49.2</v>
      </c>
      <c r="L34" s="33">
        <v>96.8</v>
      </c>
      <c r="M34" s="32">
        <v>2095.1</v>
      </c>
      <c r="N34" s="32">
        <v>32.7</v>
      </c>
      <c r="O34" s="32">
        <v>49.2</v>
      </c>
      <c r="P34" s="32">
        <v>62.1</v>
      </c>
      <c r="Q34" s="33">
        <v>97.5</v>
      </c>
      <c r="R34" s="32">
        <v>9872.3</v>
      </c>
      <c r="S34" s="32">
        <v>39.3</v>
      </c>
      <c r="T34" s="32">
        <v>21.6</v>
      </c>
      <c r="U34" s="33">
        <v>76.2</v>
      </c>
      <c r="V34" s="32">
        <v>11967.4</v>
      </c>
      <c r="W34" s="32">
        <v>38.2</v>
      </c>
      <c r="X34" s="32">
        <v>41.1</v>
      </c>
      <c r="Y34" s="32">
        <v>28.7</v>
      </c>
      <c r="Z34" s="33">
        <v>80</v>
      </c>
    </row>
    <row r="35" spans="1:26" ht="13.5" customHeight="1">
      <c r="A35" s="42" t="s">
        <v>160</v>
      </c>
      <c r="B35" s="43"/>
      <c r="C35" s="32">
        <v>1026.2</v>
      </c>
      <c r="D35" s="32">
        <v>46.6</v>
      </c>
      <c r="E35" s="32">
        <v>67.1</v>
      </c>
      <c r="F35" s="32">
        <v>72.1</v>
      </c>
      <c r="G35" s="33">
        <v>98.5</v>
      </c>
      <c r="H35" s="32">
        <v>1867.8</v>
      </c>
      <c r="I35" s="32">
        <v>30.8</v>
      </c>
      <c r="J35" s="32">
        <v>37.1</v>
      </c>
      <c r="K35" s="32">
        <v>52.6</v>
      </c>
      <c r="L35" s="33">
        <v>94.3</v>
      </c>
      <c r="M35" s="32">
        <v>2894.1</v>
      </c>
      <c r="N35" s="32">
        <v>36.4</v>
      </c>
      <c r="O35" s="32">
        <v>47.7</v>
      </c>
      <c r="P35" s="32">
        <v>59.5</v>
      </c>
      <c r="Q35" s="33">
        <v>95.8</v>
      </c>
      <c r="R35" s="32">
        <v>9804.8</v>
      </c>
      <c r="S35" s="32">
        <v>36.7</v>
      </c>
      <c r="T35" s="32">
        <v>47.4</v>
      </c>
      <c r="U35" s="33">
        <v>80.4</v>
      </c>
      <c r="V35" s="32">
        <v>12698.8</v>
      </c>
      <c r="W35" s="32">
        <v>36.6</v>
      </c>
      <c r="X35" s="32">
        <v>39.2</v>
      </c>
      <c r="Y35" s="32">
        <v>50.2</v>
      </c>
      <c r="Z35" s="33">
        <v>83.9</v>
      </c>
    </row>
    <row r="36" spans="1:26" ht="13.5" customHeight="1">
      <c r="A36" s="42" t="s">
        <v>161</v>
      </c>
      <c r="B36" s="43"/>
      <c r="C36" s="32">
        <v>534.7</v>
      </c>
      <c r="D36" s="32">
        <v>55.9</v>
      </c>
      <c r="E36" s="32">
        <v>95.9</v>
      </c>
      <c r="F36" s="32">
        <v>95</v>
      </c>
      <c r="G36" s="33">
        <v>99.9</v>
      </c>
      <c r="H36" s="32">
        <v>1603.9</v>
      </c>
      <c r="I36" s="32">
        <v>66.1</v>
      </c>
      <c r="J36" s="32">
        <v>72.1</v>
      </c>
      <c r="K36" s="32">
        <v>69.4</v>
      </c>
      <c r="L36" s="33">
        <v>98.4</v>
      </c>
      <c r="M36" s="32">
        <v>2138.6</v>
      </c>
      <c r="N36" s="32">
        <v>63.6</v>
      </c>
      <c r="O36" s="32">
        <v>78</v>
      </c>
      <c r="P36" s="32">
        <v>75.8</v>
      </c>
      <c r="Q36" s="33">
        <v>98.8</v>
      </c>
      <c r="R36" s="32">
        <v>6162.9</v>
      </c>
      <c r="S36" s="32">
        <v>61.1</v>
      </c>
      <c r="T36" s="32">
        <v>16.6</v>
      </c>
      <c r="U36" s="33">
        <v>87.6</v>
      </c>
      <c r="V36" s="32">
        <v>8301.5</v>
      </c>
      <c r="W36" s="32">
        <v>61.7</v>
      </c>
      <c r="X36" s="32">
        <v>65.4</v>
      </c>
      <c r="Y36" s="32">
        <v>31.9</v>
      </c>
      <c r="Z36" s="33">
        <v>90.5</v>
      </c>
    </row>
    <row r="37" spans="1:26" ht="13.5" customHeight="1">
      <c r="A37" s="42" t="s">
        <v>162</v>
      </c>
      <c r="B37" s="43"/>
      <c r="C37" s="32">
        <v>923.7</v>
      </c>
      <c r="D37" s="32">
        <v>53.7</v>
      </c>
      <c r="E37" s="32">
        <v>85.1</v>
      </c>
      <c r="F37" s="32">
        <v>87.2</v>
      </c>
      <c r="G37" s="33">
        <v>100</v>
      </c>
      <c r="H37" s="32">
        <v>2469.5</v>
      </c>
      <c r="I37" s="32">
        <v>40.8</v>
      </c>
      <c r="J37" s="32">
        <v>43.3</v>
      </c>
      <c r="K37" s="32">
        <v>44.2</v>
      </c>
      <c r="L37" s="33">
        <v>98.3</v>
      </c>
      <c r="M37" s="32">
        <v>3393.2</v>
      </c>
      <c r="N37" s="32">
        <v>44.3</v>
      </c>
      <c r="O37" s="32">
        <v>54.7</v>
      </c>
      <c r="P37" s="32">
        <v>55.9</v>
      </c>
      <c r="Q37" s="33">
        <v>98.7</v>
      </c>
      <c r="R37" s="32">
        <v>14019.7</v>
      </c>
      <c r="S37" s="32">
        <v>46.1</v>
      </c>
      <c r="T37" s="32">
        <v>8.1</v>
      </c>
      <c r="U37" s="33">
        <v>73</v>
      </c>
      <c r="V37" s="32">
        <v>17412.9</v>
      </c>
      <c r="W37" s="32">
        <v>45.8</v>
      </c>
      <c r="X37" s="32">
        <v>47.8</v>
      </c>
      <c r="Y37" s="32">
        <v>17.4</v>
      </c>
      <c r="Z37" s="33">
        <v>78</v>
      </c>
    </row>
    <row r="38" spans="1:26" ht="13.5" customHeight="1">
      <c r="A38" s="42" t="s">
        <v>165</v>
      </c>
      <c r="B38" s="43"/>
      <c r="C38" s="32">
        <v>1007.9</v>
      </c>
      <c r="D38" s="32">
        <v>56</v>
      </c>
      <c r="E38" s="32">
        <v>94.2</v>
      </c>
      <c r="F38" s="32">
        <v>92.3</v>
      </c>
      <c r="G38" s="33">
        <v>100</v>
      </c>
      <c r="H38" s="32">
        <v>3610.4</v>
      </c>
      <c r="I38" s="32">
        <v>41.8</v>
      </c>
      <c r="J38" s="32">
        <v>50.2</v>
      </c>
      <c r="K38" s="32">
        <v>43.1</v>
      </c>
      <c r="L38" s="33">
        <v>97.5</v>
      </c>
      <c r="M38" s="32">
        <v>4618.2</v>
      </c>
      <c r="N38" s="32">
        <v>44.9</v>
      </c>
      <c r="O38" s="32">
        <v>59.8</v>
      </c>
      <c r="P38" s="32">
        <v>53.9</v>
      </c>
      <c r="Q38" s="33">
        <v>98.1</v>
      </c>
      <c r="R38" s="32">
        <v>26379.7</v>
      </c>
      <c r="S38" s="32">
        <v>39</v>
      </c>
      <c r="T38" s="32">
        <v>10.9</v>
      </c>
      <c r="U38" s="33">
        <v>75.4</v>
      </c>
      <c r="V38" s="32">
        <v>30997.9</v>
      </c>
      <c r="W38" s="32">
        <v>39.9</v>
      </c>
      <c r="X38" s="32">
        <v>42.1</v>
      </c>
      <c r="Y38" s="32">
        <v>17.3</v>
      </c>
      <c r="Z38" s="33">
        <v>78.8</v>
      </c>
    </row>
    <row r="39" spans="1:26" ht="13.5" customHeight="1">
      <c r="A39" s="42" t="s">
        <v>164</v>
      </c>
      <c r="B39" s="43"/>
      <c r="C39" s="32">
        <v>1442.9</v>
      </c>
      <c r="D39" s="32">
        <v>58.9</v>
      </c>
      <c r="E39" s="32">
        <v>90.5</v>
      </c>
      <c r="F39" s="32">
        <v>93.5</v>
      </c>
      <c r="G39" s="33">
        <v>99.2</v>
      </c>
      <c r="H39" s="32">
        <v>3604.3</v>
      </c>
      <c r="I39" s="32">
        <v>49.4</v>
      </c>
      <c r="J39" s="32">
        <v>58.5</v>
      </c>
      <c r="K39" s="32">
        <v>65.5</v>
      </c>
      <c r="L39" s="33">
        <v>98.6</v>
      </c>
      <c r="M39" s="32">
        <v>5047.2</v>
      </c>
      <c r="N39" s="32">
        <v>52.1</v>
      </c>
      <c r="O39" s="32">
        <v>67.7</v>
      </c>
      <c r="P39" s="32">
        <v>73.5</v>
      </c>
      <c r="Q39" s="33">
        <v>98.8</v>
      </c>
      <c r="R39" s="32">
        <v>22194.9</v>
      </c>
      <c r="S39" s="32">
        <v>48.5</v>
      </c>
      <c r="T39" s="32">
        <v>20.7</v>
      </c>
      <c r="U39" s="33">
        <v>83.8</v>
      </c>
      <c r="V39" s="32">
        <v>27242.1</v>
      </c>
      <c r="W39" s="32">
        <v>49.2</v>
      </c>
      <c r="X39" s="32">
        <v>52.1</v>
      </c>
      <c r="Y39" s="32">
        <v>30.5</v>
      </c>
      <c r="Z39" s="33">
        <v>86.6</v>
      </c>
    </row>
    <row r="40" spans="1:26" ht="13.5" customHeight="1">
      <c r="A40" s="42" t="s">
        <v>166</v>
      </c>
      <c r="B40" s="43"/>
      <c r="C40" s="32">
        <v>1105.2</v>
      </c>
      <c r="D40" s="32">
        <v>63.2</v>
      </c>
      <c r="E40" s="32">
        <v>90.7</v>
      </c>
      <c r="F40" s="32">
        <v>91.1</v>
      </c>
      <c r="G40" s="33">
        <v>100</v>
      </c>
      <c r="H40" s="32">
        <v>2729.4</v>
      </c>
      <c r="I40" s="32">
        <v>37</v>
      </c>
      <c r="J40" s="32">
        <v>46.6</v>
      </c>
      <c r="K40" s="32">
        <v>43.1</v>
      </c>
      <c r="L40" s="33">
        <v>98.2</v>
      </c>
      <c r="M40" s="32">
        <v>3834.5</v>
      </c>
      <c r="N40" s="32">
        <v>44.5</v>
      </c>
      <c r="O40" s="32">
        <v>59.3</v>
      </c>
      <c r="P40" s="32">
        <v>56.9</v>
      </c>
      <c r="Q40" s="33">
        <v>98.7</v>
      </c>
      <c r="R40" s="32">
        <v>11698.9</v>
      </c>
      <c r="S40" s="32">
        <v>53.1</v>
      </c>
      <c r="T40" s="32">
        <v>17.4</v>
      </c>
      <c r="U40" s="33">
        <v>90</v>
      </c>
      <c r="V40" s="32">
        <v>15533.4</v>
      </c>
      <c r="W40" s="32">
        <v>51</v>
      </c>
      <c r="X40" s="32">
        <v>54.7</v>
      </c>
      <c r="Y40" s="32">
        <v>27.1</v>
      </c>
      <c r="Z40" s="33">
        <v>92.2</v>
      </c>
    </row>
    <row r="41" spans="1:26" ht="13.5" customHeight="1">
      <c r="A41" s="42" t="s">
        <v>167</v>
      </c>
      <c r="B41" s="43"/>
      <c r="C41" s="32">
        <v>705.8</v>
      </c>
      <c r="D41" s="32">
        <v>46.7</v>
      </c>
      <c r="E41" s="32">
        <v>68.3</v>
      </c>
      <c r="F41" s="32">
        <v>72.7</v>
      </c>
      <c r="G41" s="33">
        <v>98.7</v>
      </c>
      <c r="H41" s="32">
        <v>1773.5</v>
      </c>
      <c r="I41" s="32">
        <v>28</v>
      </c>
      <c r="J41" s="32">
        <v>37.8</v>
      </c>
      <c r="K41" s="32">
        <v>39.8</v>
      </c>
      <c r="L41" s="33">
        <v>92.4</v>
      </c>
      <c r="M41" s="32">
        <v>2479.3</v>
      </c>
      <c r="N41" s="32">
        <v>33.3</v>
      </c>
      <c r="O41" s="32">
        <v>46.5</v>
      </c>
      <c r="P41" s="32">
        <v>49.2</v>
      </c>
      <c r="Q41" s="33">
        <v>94.2</v>
      </c>
      <c r="R41" s="32">
        <v>11895.5</v>
      </c>
      <c r="S41" s="32">
        <v>38.2</v>
      </c>
      <c r="T41" s="32">
        <v>14.1</v>
      </c>
      <c r="U41" s="33">
        <v>73.9</v>
      </c>
      <c r="V41" s="32">
        <v>14374.8</v>
      </c>
      <c r="W41" s="32">
        <v>37.4</v>
      </c>
      <c r="X41" s="32">
        <v>39.6</v>
      </c>
      <c r="Y41" s="32">
        <v>20.2</v>
      </c>
      <c r="Z41" s="33">
        <v>77.4</v>
      </c>
    </row>
    <row r="42" spans="1:26" ht="13.5" customHeight="1">
      <c r="A42" s="42" t="s">
        <v>168</v>
      </c>
      <c r="B42" s="43"/>
      <c r="C42" s="32">
        <v>369.8</v>
      </c>
      <c r="D42" s="32">
        <v>48.9</v>
      </c>
      <c r="E42" s="32">
        <v>96.6</v>
      </c>
      <c r="F42" s="32">
        <v>97.9</v>
      </c>
      <c r="G42" s="33">
        <v>100</v>
      </c>
      <c r="H42" s="32">
        <v>1550.6</v>
      </c>
      <c r="I42" s="32">
        <v>52.6</v>
      </c>
      <c r="J42" s="32">
        <v>69.1</v>
      </c>
      <c r="K42" s="32">
        <v>69.9</v>
      </c>
      <c r="L42" s="33">
        <v>99.9</v>
      </c>
      <c r="M42" s="32">
        <v>1920.3</v>
      </c>
      <c r="N42" s="32">
        <v>51.9</v>
      </c>
      <c r="O42" s="32">
        <v>74.4</v>
      </c>
      <c r="P42" s="32">
        <v>75.3</v>
      </c>
      <c r="Q42" s="33">
        <v>99.9</v>
      </c>
      <c r="R42" s="32">
        <v>7711.8</v>
      </c>
      <c r="S42" s="32">
        <v>55.7</v>
      </c>
      <c r="T42" s="32">
        <v>12.6</v>
      </c>
      <c r="U42" s="33">
        <v>91.8</v>
      </c>
      <c r="V42" s="32">
        <v>9532.1</v>
      </c>
      <c r="W42" s="32">
        <v>54.9</v>
      </c>
      <c r="X42" s="32">
        <v>59.4</v>
      </c>
      <c r="Y42" s="32">
        <v>25.1</v>
      </c>
      <c r="Z42" s="33">
        <v>93.4</v>
      </c>
    </row>
    <row r="43" spans="1:26" ht="13.5" customHeight="1">
      <c r="A43" s="42" t="s">
        <v>169</v>
      </c>
      <c r="B43" s="43"/>
      <c r="C43" s="32">
        <v>1087.8</v>
      </c>
      <c r="D43" s="32">
        <v>50.5</v>
      </c>
      <c r="E43" s="32">
        <v>80.8</v>
      </c>
      <c r="F43" s="32">
        <v>76.5</v>
      </c>
      <c r="G43" s="33">
        <v>99.7</v>
      </c>
      <c r="H43" s="32">
        <v>2916.9</v>
      </c>
      <c r="I43" s="32">
        <v>33.4</v>
      </c>
      <c r="J43" s="32">
        <v>40.7</v>
      </c>
      <c r="K43" s="32">
        <v>32.2</v>
      </c>
      <c r="L43" s="33">
        <v>93.7</v>
      </c>
      <c r="M43" s="32">
        <v>4004.7</v>
      </c>
      <c r="N43" s="32">
        <v>38.1</v>
      </c>
      <c r="O43" s="32">
        <v>51.6</v>
      </c>
      <c r="P43" s="32">
        <v>44.3</v>
      </c>
      <c r="Q43" s="33">
        <v>95.4</v>
      </c>
      <c r="R43" s="32">
        <v>13193.6</v>
      </c>
      <c r="S43" s="32">
        <v>44.5</v>
      </c>
      <c r="T43" s="32">
        <v>12.6</v>
      </c>
      <c r="U43" s="33">
        <v>81.7</v>
      </c>
      <c r="V43" s="32">
        <v>17198.3</v>
      </c>
      <c r="W43" s="32">
        <v>43</v>
      </c>
      <c r="X43" s="32">
        <v>46.2</v>
      </c>
      <c r="Y43" s="32">
        <v>19.9</v>
      </c>
      <c r="Z43" s="33">
        <v>84.9</v>
      </c>
    </row>
    <row r="44" spans="1:26" ht="13.5" customHeight="1">
      <c r="A44" s="42" t="s">
        <v>170</v>
      </c>
      <c r="B44" s="43"/>
      <c r="C44" s="32">
        <v>1049</v>
      </c>
      <c r="D44" s="32">
        <v>62.1</v>
      </c>
      <c r="E44" s="32">
        <v>78.5</v>
      </c>
      <c r="F44" s="32">
        <v>78.7</v>
      </c>
      <c r="G44" s="33">
        <v>89.6</v>
      </c>
      <c r="H44" s="32">
        <v>2091.8</v>
      </c>
      <c r="I44" s="32">
        <v>28.6</v>
      </c>
      <c r="J44" s="32">
        <v>33.5</v>
      </c>
      <c r="K44" s="32">
        <v>31.2</v>
      </c>
      <c r="L44" s="33">
        <v>55.8</v>
      </c>
      <c r="M44" s="32">
        <v>3140.8</v>
      </c>
      <c r="N44" s="32">
        <v>39.8</v>
      </c>
      <c r="O44" s="32">
        <v>48.5</v>
      </c>
      <c r="P44" s="32">
        <v>47.1</v>
      </c>
      <c r="Q44" s="33">
        <v>67.1</v>
      </c>
      <c r="R44" s="32">
        <v>9884.1</v>
      </c>
      <c r="S44" s="32">
        <v>37.5</v>
      </c>
      <c r="T44" s="32">
        <v>11.6</v>
      </c>
      <c r="U44" s="33">
        <v>77.6</v>
      </c>
      <c r="V44" s="32">
        <v>13025</v>
      </c>
      <c r="W44" s="32">
        <v>38</v>
      </c>
      <c r="X44" s="32">
        <v>40.1</v>
      </c>
      <c r="Y44" s="32">
        <v>20.2</v>
      </c>
      <c r="Z44" s="33">
        <v>75.1</v>
      </c>
    </row>
    <row r="45" spans="1:26" ht="13.5" customHeight="1">
      <c r="A45" s="42" t="s">
        <v>171</v>
      </c>
      <c r="B45" s="43"/>
      <c r="C45" s="32">
        <v>1087.9</v>
      </c>
      <c r="D45" s="32">
        <v>45.1</v>
      </c>
      <c r="E45" s="32">
        <v>94.4</v>
      </c>
      <c r="F45" s="32">
        <v>90.5</v>
      </c>
      <c r="G45" s="33">
        <v>100</v>
      </c>
      <c r="H45" s="32">
        <v>3451.4</v>
      </c>
      <c r="I45" s="32">
        <v>51.3</v>
      </c>
      <c r="J45" s="32">
        <v>69.6</v>
      </c>
      <c r="K45" s="32">
        <v>49.2</v>
      </c>
      <c r="L45" s="33">
        <v>97.9</v>
      </c>
      <c r="M45" s="32">
        <v>4539.2</v>
      </c>
      <c r="N45" s="32">
        <v>49.8</v>
      </c>
      <c r="O45" s="32">
        <v>75.5</v>
      </c>
      <c r="P45" s="32">
        <v>59.1</v>
      </c>
      <c r="Q45" s="33">
        <v>98.4</v>
      </c>
      <c r="R45" s="32">
        <v>31096.5</v>
      </c>
      <c r="S45" s="32">
        <v>57</v>
      </c>
      <c r="T45" s="32">
        <v>8.8</v>
      </c>
      <c r="U45" s="33">
        <v>80</v>
      </c>
      <c r="V45" s="32">
        <v>35635.7</v>
      </c>
      <c r="W45" s="32">
        <v>56.1</v>
      </c>
      <c r="X45" s="32">
        <v>59.3</v>
      </c>
      <c r="Y45" s="32">
        <v>15.2</v>
      </c>
      <c r="Z45" s="33">
        <v>82.3</v>
      </c>
    </row>
    <row r="46" spans="1:26" ht="13.5" customHeight="1">
      <c r="A46" s="42" t="s">
        <v>172</v>
      </c>
      <c r="B46" s="43"/>
      <c r="C46" s="32">
        <v>591.3</v>
      </c>
      <c r="D46" s="32">
        <v>42.7</v>
      </c>
      <c r="E46" s="32">
        <v>90.9</v>
      </c>
      <c r="F46" s="32">
        <v>91.2</v>
      </c>
      <c r="G46" s="33">
        <v>99.9</v>
      </c>
      <c r="H46" s="32">
        <v>1251.9</v>
      </c>
      <c r="I46" s="32">
        <v>45.6</v>
      </c>
      <c r="J46" s="32">
        <v>57</v>
      </c>
      <c r="K46" s="32">
        <v>57.8</v>
      </c>
      <c r="L46" s="33">
        <v>99.7</v>
      </c>
      <c r="M46" s="32">
        <v>1843.2</v>
      </c>
      <c r="N46" s="32">
        <v>44.7</v>
      </c>
      <c r="O46" s="32">
        <v>67.9</v>
      </c>
      <c r="P46" s="32">
        <v>68.5</v>
      </c>
      <c r="Q46" s="33">
        <v>99.8</v>
      </c>
      <c r="R46" s="32">
        <v>8196</v>
      </c>
      <c r="S46" s="32">
        <v>63.7</v>
      </c>
      <c r="T46" s="32">
        <v>15.7</v>
      </c>
      <c r="U46" s="33">
        <v>93.2</v>
      </c>
      <c r="V46" s="32">
        <v>10039.2</v>
      </c>
      <c r="W46" s="32">
        <v>60.2</v>
      </c>
      <c r="X46" s="32">
        <v>64.5</v>
      </c>
      <c r="Y46" s="32">
        <v>25.4</v>
      </c>
      <c r="Z46" s="33">
        <v>94.4</v>
      </c>
    </row>
    <row r="47" spans="1:26" ht="13.5" customHeight="1">
      <c r="A47" s="42" t="s">
        <v>173</v>
      </c>
      <c r="B47" s="43"/>
      <c r="C47" s="32">
        <v>955.1</v>
      </c>
      <c r="D47" s="32">
        <v>51.3</v>
      </c>
      <c r="E47" s="32">
        <v>86.7</v>
      </c>
      <c r="F47" s="32">
        <v>85.1</v>
      </c>
      <c r="G47" s="33">
        <v>99</v>
      </c>
      <c r="H47" s="32">
        <v>1629.5</v>
      </c>
      <c r="I47" s="32">
        <v>44.3</v>
      </c>
      <c r="J47" s="32">
        <v>50.9</v>
      </c>
      <c r="K47" s="32">
        <v>39.9</v>
      </c>
      <c r="L47" s="33">
        <v>89.9</v>
      </c>
      <c r="M47" s="32">
        <v>2584.6</v>
      </c>
      <c r="N47" s="32">
        <v>46.9</v>
      </c>
      <c r="O47" s="32">
        <v>64.1</v>
      </c>
      <c r="P47" s="32">
        <v>56.6</v>
      </c>
      <c r="Q47" s="33">
        <v>93.2</v>
      </c>
      <c r="R47" s="32">
        <v>14938.8</v>
      </c>
      <c r="S47" s="32">
        <v>40.5</v>
      </c>
      <c r="T47" s="32">
        <v>30.9</v>
      </c>
      <c r="U47" s="33">
        <v>86.6</v>
      </c>
      <c r="V47" s="32">
        <v>17523.4</v>
      </c>
      <c r="W47" s="32">
        <v>41.4</v>
      </c>
      <c r="X47" s="32">
        <v>43.9</v>
      </c>
      <c r="Y47" s="32">
        <v>34.7</v>
      </c>
      <c r="Z47" s="33">
        <v>87.6</v>
      </c>
    </row>
    <row r="48" spans="1:26" ht="13.5" customHeight="1">
      <c r="A48" s="42" t="s">
        <v>174</v>
      </c>
      <c r="B48" s="43"/>
      <c r="C48" s="32">
        <v>1246.8</v>
      </c>
      <c r="D48" s="32">
        <v>58.3</v>
      </c>
      <c r="E48" s="32">
        <v>90.7</v>
      </c>
      <c r="F48" s="32">
        <v>89.2</v>
      </c>
      <c r="G48" s="33">
        <v>99.9</v>
      </c>
      <c r="H48" s="32">
        <v>2990.3</v>
      </c>
      <c r="I48" s="32">
        <v>49</v>
      </c>
      <c r="J48" s="32">
        <v>55.2</v>
      </c>
      <c r="K48" s="32">
        <v>46</v>
      </c>
      <c r="L48" s="33">
        <v>99.3</v>
      </c>
      <c r="M48" s="32">
        <v>4237.1</v>
      </c>
      <c r="N48" s="32">
        <v>51.8</v>
      </c>
      <c r="O48" s="32">
        <v>65.6</v>
      </c>
      <c r="P48" s="32">
        <v>58.7</v>
      </c>
      <c r="Q48" s="33">
        <v>99.5</v>
      </c>
      <c r="R48" s="32">
        <v>20297.9</v>
      </c>
      <c r="S48" s="32">
        <v>49.1</v>
      </c>
      <c r="T48" s="32">
        <v>16.2</v>
      </c>
      <c r="U48" s="33">
        <v>85.2</v>
      </c>
      <c r="V48" s="32">
        <v>24535</v>
      </c>
      <c r="W48" s="32">
        <v>49.6</v>
      </c>
      <c r="X48" s="32">
        <v>51.9</v>
      </c>
      <c r="Y48" s="32">
        <v>23.6</v>
      </c>
      <c r="Z48" s="33">
        <v>87.7</v>
      </c>
    </row>
    <row r="49" spans="1:26" ht="13.5" customHeight="1">
      <c r="A49" s="42" t="s">
        <v>175</v>
      </c>
      <c r="B49" s="43"/>
      <c r="C49" s="32">
        <v>1016.6</v>
      </c>
      <c r="D49" s="32">
        <v>60.9</v>
      </c>
      <c r="E49" s="32">
        <v>91.7</v>
      </c>
      <c r="F49" s="32">
        <v>87.8</v>
      </c>
      <c r="G49" s="33">
        <v>100</v>
      </c>
      <c r="H49" s="32">
        <v>2549.1</v>
      </c>
      <c r="I49" s="32">
        <v>53.3</v>
      </c>
      <c r="J49" s="32">
        <v>58</v>
      </c>
      <c r="K49" s="32">
        <v>43</v>
      </c>
      <c r="L49" s="33">
        <v>98.4</v>
      </c>
      <c r="M49" s="32">
        <v>3565.7</v>
      </c>
      <c r="N49" s="32">
        <v>55.4</v>
      </c>
      <c r="O49" s="32">
        <v>67.6</v>
      </c>
      <c r="P49" s="32">
        <v>55.8</v>
      </c>
      <c r="Q49" s="33">
        <v>98.8</v>
      </c>
      <c r="R49" s="32">
        <v>13506.3</v>
      </c>
      <c r="S49" s="32">
        <v>53.1</v>
      </c>
      <c r="T49" s="32">
        <v>26.5</v>
      </c>
      <c r="U49" s="33">
        <v>87.3</v>
      </c>
      <c r="V49" s="32">
        <v>17072</v>
      </c>
      <c r="W49" s="32">
        <v>53.6</v>
      </c>
      <c r="X49" s="32">
        <v>56.2</v>
      </c>
      <c r="Y49" s="32">
        <v>32.6</v>
      </c>
      <c r="Z49" s="33">
        <v>89.7</v>
      </c>
    </row>
    <row r="50" spans="1:26" ht="13.5" customHeight="1">
      <c r="A50" s="42" t="s">
        <v>176</v>
      </c>
      <c r="B50" s="43"/>
      <c r="C50" s="32">
        <v>1161.5</v>
      </c>
      <c r="D50" s="32">
        <v>50.8</v>
      </c>
      <c r="E50" s="32">
        <v>75.7</v>
      </c>
      <c r="F50" s="32">
        <v>71.8</v>
      </c>
      <c r="G50" s="33">
        <v>100</v>
      </c>
      <c r="H50" s="32">
        <v>1990.9</v>
      </c>
      <c r="I50" s="32">
        <v>39.8</v>
      </c>
      <c r="J50" s="32">
        <v>48.7</v>
      </c>
      <c r="K50" s="32">
        <v>47.8</v>
      </c>
      <c r="L50" s="33">
        <v>99.7</v>
      </c>
      <c r="M50" s="32">
        <v>3152.3</v>
      </c>
      <c r="N50" s="32">
        <v>43.8</v>
      </c>
      <c r="O50" s="32">
        <v>58.7</v>
      </c>
      <c r="P50" s="32">
        <v>56.6</v>
      </c>
      <c r="Q50" s="33">
        <v>99.8</v>
      </c>
      <c r="R50" s="32">
        <v>15933.1</v>
      </c>
      <c r="S50" s="32">
        <v>45.6</v>
      </c>
      <c r="T50" s="32">
        <v>13.1</v>
      </c>
      <c r="U50" s="33">
        <v>80</v>
      </c>
      <c r="V50" s="32">
        <v>19085.5</v>
      </c>
      <c r="W50" s="32">
        <v>45.3</v>
      </c>
      <c r="X50" s="32">
        <v>47.8</v>
      </c>
      <c r="Y50" s="32">
        <v>20.3</v>
      </c>
      <c r="Z50" s="33">
        <v>83.3</v>
      </c>
    </row>
    <row r="51" spans="1:26" ht="13.5" customHeight="1">
      <c r="A51" s="42" t="s">
        <v>177</v>
      </c>
      <c r="B51" s="43"/>
      <c r="C51" s="32">
        <v>1270</v>
      </c>
      <c r="D51" s="32">
        <v>70</v>
      </c>
      <c r="E51" s="32">
        <v>93.9</v>
      </c>
      <c r="F51" s="32">
        <v>89.6</v>
      </c>
      <c r="G51" s="33">
        <v>99.3</v>
      </c>
      <c r="H51" s="32">
        <v>3533.7</v>
      </c>
      <c r="I51" s="32">
        <v>57.6</v>
      </c>
      <c r="J51" s="32">
        <v>62</v>
      </c>
      <c r="K51" s="32">
        <v>41.7</v>
      </c>
      <c r="L51" s="33">
        <v>94.6</v>
      </c>
      <c r="M51" s="32">
        <v>4803.7</v>
      </c>
      <c r="N51" s="32">
        <v>60.9</v>
      </c>
      <c r="O51" s="32">
        <v>70.4</v>
      </c>
      <c r="P51" s="32">
        <v>54.3</v>
      </c>
      <c r="Q51" s="33">
        <v>95.8</v>
      </c>
      <c r="R51" s="32">
        <v>21302</v>
      </c>
      <c r="S51" s="32">
        <v>61.3</v>
      </c>
      <c r="T51" s="32">
        <v>9.1</v>
      </c>
      <c r="U51" s="33">
        <v>83.3</v>
      </c>
      <c r="V51" s="32">
        <v>26105.7</v>
      </c>
      <c r="W51" s="32">
        <v>61.2</v>
      </c>
      <c r="X51" s="32">
        <v>63</v>
      </c>
      <c r="Y51" s="32">
        <v>17.4</v>
      </c>
      <c r="Z51" s="33">
        <v>85.6</v>
      </c>
    </row>
    <row r="52" spans="1:26" ht="13.5" customHeight="1">
      <c r="A52" s="42" t="s">
        <v>178</v>
      </c>
      <c r="B52" s="43"/>
      <c r="C52" s="32">
        <v>456.1</v>
      </c>
      <c r="D52" s="32">
        <v>61</v>
      </c>
      <c r="E52" s="32">
        <v>98.4</v>
      </c>
      <c r="F52" s="32">
        <v>97.4</v>
      </c>
      <c r="G52" s="33">
        <v>99.7</v>
      </c>
      <c r="H52" s="32">
        <v>994.4</v>
      </c>
      <c r="I52" s="32">
        <v>70.4</v>
      </c>
      <c r="J52" s="32">
        <v>86</v>
      </c>
      <c r="K52" s="32">
        <v>84.2</v>
      </c>
      <c r="L52" s="33">
        <v>99.1</v>
      </c>
      <c r="M52" s="32">
        <v>1450.5</v>
      </c>
      <c r="N52" s="32">
        <v>67.4</v>
      </c>
      <c r="O52" s="32">
        <v>89.9</v>
      </c>
      <c r="P52" s="32">
        <v>88.3</v>
      </c>
      <c r="Q52" s="33">
        <v>99.3</v>
      </c>
      <c r="R52" s="32">
        <v>6045.5</v>
      </c>
      <c r="S52" s="32">
        <v>57.7</v>
      </c>
      <c r="T52" s="32">
        <v>33.5</v>
      </c>
      <c r="U52" s="33">
        <v>81.2</v>
      </c>
      <c r="V52" s="32">
        <v>7495.9</v>
      </c>
      <c r="W52" s="32">
        <v>59.6</v>
      </c>
      <c r="X52" s="32">
        <v>63.9</v>
      </c>
      <c r="Y52" s="32">
        <v>44.1</v>
      </c>
      <c r="Z52" s="33">
        <v>84.7</v>
      </c>
    </row>
    <row r="53" ht="13.5" customHeight="1">
      <c r="A53" s="21" t="s">
        <v>236</v>
      </c>
    </row>
    <row r="54" ht="13.5" customHeight="1">
      <c r="A54" s="21" t="s">
        <v>238</v>
      </c>
    </row>
    <row r="55" ht="13.5" customHeight="1">
      <c r="A55" s="21" t="s">
        <v>3</v>
      </c>
    </row>
    <row r="56" ht="13.5" customHeight="1">
      <c r="A56" s="21" t="s">
        <v>242</v>
      </c>
    </row>
    <row r="57" ht="13.5" customHeight="1">
      <c r="A57" s="21" t="s">
        <v>4</v>
      </c>
    </row>
    <row r="60" spans="1:18" ht="13.5" customHeight="1">
      <c r="A60" s="350" t="s">
        <v>5</v>
      </c>
      <c r="B60" s="351"/>
      <c r="C60" s="25" t="s">
        <v>21</v>
      </c>
      <c r="D60" s="357" t="s">
        <v>6</v>
      </c>
      <c r="E60" s="357"/>
      <c r="F60" s="357" t="s">
        <v>7</v>
      </c>
      <c r="G60" s="357"/>
      <c r="H60" s="25" t="s">
        <v>24</v>
      </c>
      <c r="I60" s="357" t="s">
        <v>8</v>
      </c>
      <c r="J60" s="357"/>
      <c r="K60" s="357" t="s">
        <v>9</v>
      </c>
      <c r="L60" s="357"/>
      <c r="M60" s="25" t="s">
        <v>27</v>
      </c>
      <c r="N60" s="357" t="s">
        <v>10</v>
      </c>
      <c r="O60" s="357"/>
      <c r="P60" s="357" t="s">
        <v>11</v>
      </c>
      <c r="Q60" s="357"/>
      <c r="R60" s="25" t="s">
        <v>30</v>
      </c>
    </row>
    <row r="61" spans="1:18" ht="13.5" customHeight="1">
      <c r="A61" s="352"/>
      <c r="B61" s="353"/>
      <c r="C61" s="29"/>
      <c r="D61" s="356"/>
      <c r="E61" s="356"/>
      <c r="F61" s="356" t="s">
        <v>12</v>
      </c>
      <c r="G61" s="356"/>
      <c r="H61" s="29" t="s">
        <v>109</v>
      </c>
      <c r="I61" s="356" t="s">
        <v>109</v>
      </c>
      <c r="J61" s="356"/>
      <c r="K61" s="356"/>
      <c r="L61" s="356"/>
      <c r="M61" s="29"/>
      <c r="N61" s="356" t="s">
        <v>13</v>
      </c>
      <c r="O61" s="356"/>
      <c r="P61" s="356"/>
      <c r="Q61" s="356"/>
      <c r="R61" s="29" t="s">
        <v>112</v>
      </c>
    </row>
    <row r="62" spans="1:18" ht="13.5" customHeight="1">
      <c r="A62" s="352"/>
      <c r="B62" s="353"/>
      <c r="C62" s="31" t="s">
        <v>14</v>
      </c>
      <c r="D62" s="363" t="s">
        <v>15</v>
      </c>
      <c r="E62" s="363"/>
      <c r="F62" s="363" t="s">
        <v>16</v>
      </c>
      <c r="G62" s="363"/>
      <c r="H62" s="31" t="s">
        <v>17</v>
      </c>
      <c r="I62" s="363" t="s">
        <v>18</v>
      </c>
      <c r="J62" s="363"/>
      <c r="K62" s="363" t="s">
        <v>19</v>
      </c>
      <c r="L62" s="363"/>
      <c r="M62" s="31" t="s">
        <v>86</v>
      </c>
      <c r="N62" s="363" t="s">
        <v>87</v>
      </c>
      <c r="O62" s="363"/>
      <c r="P62" s="363" t="s">
        <v>88</v>
      </c>
      <c r="Q62" s="363"/>
      <c r="R62" s="31" t="s">
        <v>89</v>
      </c>
    </row>
    <row r="63" spans="1:18" ht="14.25" customHeight="1">
      <c r="A63" s="354"/>
      <c r="B63" s="355"/>
      <c r="C63" s="35" t="s">
        <v>98</v>
      </c>
      <c r="D63" s="349" t="s">
        <v>90</v>
      </c>
      <c r="E63" s="349"/>
      <c r="F63" s="349" t="s">
        <v>91</v>
      </c>
      <c r="G63" s="349"/>
      <c r="H63" s="35" t="s">
        <v>91</v>
      </c>
      <c r="I63" s="349" t="s">
        <v>91</v>
      </c>
      <c r="J63" s="349"/>
      <c r="K63" s="349" t="s">
        <v>99</v>
      </c>
      <c r="L63" s="349"/>
      <c r="M63" s="35" t="s">
        <v>92</v>
      </c>
      <c r="N63" s="349" t="s">
        <v>91</v>
      </c>
      <c r="O63" s="349"/>
      <c r="P63" s="349" t="s">
        <v>93</v>
      </c>
      <c r="Q63" s="349"/>
      <c r="R63" s="35" t="s">
        <v>94</v>
      </c>
    </row>
    <row r="64" spans="1:18" ht="13.5" customHeight="1">
      <c r="A64" s="44"/>
      <c r="B64" s="27" t="s">
        <v>2</v>
      </c>
      <c r="C64" s="36">
        <v>377873</v>
      </c>
      <c r="D64" s="362">
        <v>126926</v>
      </c>
      <c r="E64" s="365"/>
      <c r="F64" s="45"/>
      <c r="G64" s="39">
        <v>182274</v>
      </c>
      <c r="H64" s="32">
        <v>482.4</v>
      </c>
      <c r="I64" s="46"/>
      <c r="J64" s="40">
        <v>1.44</v>
      </c>
      <c r="K64" s="364">
        <v>6777.76</v>
      </c>
      <c r="L64" s="365"/>
      <c r="M64" s="37">
        <v>1.79</v>
      </c>
      <c r="N64" s="347">
        <v>119536.2</v>
      </c>
      <c r="O64" s="348"/>
      <c r="P64" s="45"/>
      <c r="Q64" s="39">
        <v>72370</v>
      </c>
      <c r="R64" s="32">
        <v>1.7</v>
      </c>
    </row>
    <row r="65" spans="1:18" ht="13.5" customHeight="1">
      <c r="A65" s="44">
        <v>1</v>
      </c>
      <c r="B65" s="27" t="s">
        <v>128</v>
      </c>
      <c r="C65" s="36">
        <v>83453</v>
      </c>
      <c r="D65" s="362">
        <v>5683</v>
      </c>
      <c r="E65" s="348"/>
      <c r="F65" s="45"/>
      <c r="G65" s="39">
        <v>18078</v>
      </c>
      <c r="H65" s="32">
        <v>216.6</v>
      </c>
      <c r="I65" s="46"/>
      <c r="J65" s="40">
        <v>3.18</v>
      </c>
      <c r="K65" s="45"/>
      <c r="L65" s="40">
        <v>681.32</v>
      </c>
      <c r="M65" s="37">
        <v>0.82</v>
      </c>
      <c r="N65" s="347">
        <v>9907.9</v>
      </c>
      <c r="O65" s="348"/>
      <c r="P65" s="45"/>
      <c r="Q65" s="39">
        <v>3439</v>
      </c>
      <c r="R65" s="32">
        <v>2.9</v>
      </c>
    </row>
    <row r="66" spans="1:18" ht="13.5" customHeight="1">
      <c r="A66" s="44">
        <v>2</v>
      </c>
      <c r="B66" s="27" t="s">
        <v>132</v>
      </c>
      <c r="C66" s="36">
        <v>9235</v>
      </c>
      <c r="D66" s="45"/>
      <c r="E66" s="38">
        <v>1476</v>
      </c>
      <c r="F66" s="45"/>
      <c r="G66" s="39">
        <v>3748</v>
      </c>
      <c r="H66" s="32">
        <v>405.9</v>
      </c>
      <c r="I66" s="46"/>
      <c r="J66" s="40">
        <v>2.54</v>
      </c>
      <c r="K66" s="45"/>
      <c r="L66" s="40">
        <v>103.49</v>
      </c>
      <c r="M66" s="37">
        <v>1.12</v>
      </c>
      <c r="N66" s="347">
        <v>2411.5</v>
      </c>
      <c r="O66" s="348"/>
      <c r="P66" s="45"/>
      <c r="Q66" s="39">
        <v>940</v>
      </c>
      <c r="R66" s="32">
        <v>2.6</v>
      </c>
    </row>
    <row r="67" spans="1:18" ht="13.5" customHeight="1">
      <c r="A67" s="44">
        <v>3</v>
      </c>
      <c r="B67" s="27" t="s">
        <v>133</v>
      </c>
      <c r="C67" s="36">
        <v>15278</v>
      </c>
      <c r="D67" s="45"/>
      <c r="E67" s="38">
        <v>1416</v>
      </c>
      <c r="F67" s="45"/>
      <c r="G67" s="39">
        <v>4701</v>
      </c>
      <c r="H67" s="32">
        <v>307.7</v>
      </c>
      <c r="I67" s="46"/>
      <c r="J67" s="40">
        <v>3.32</v>
      </c>
      <c r="K67" s="45"/>
      <c r="L67" s="40">
        <v>182.1</v>
      </c>
      <c r="M67" s="37">
        <v>1.19</v>
      </c>
      <c r="N67" s="347">
        <v>2763</v>
      </c>
      <c r="O67" s="348"/>
      <c r="P67" s="45"/>
      <c r="Q67" s="39">
        <v>920</v>
      </c>
      <c r="R67" s="32">
        <v>3</v>
      </c>
    </row>
    <row r="68" spans="1:18" ht="13.5" customHeight="1">
      <c r="A68" s="44">
        <v>4</v>
      </c>
      <c r="B68" s="27" t="s">
        <v>134</v>
      </c>
      <c r="C68" s="36">
        <v>6861</v>
      </c>
      <c r="D68" s="45"/>
      <c r="E68" s="38">
        <v>2365</v>
      </c>
      <c r="F68" s="45"/>
      <c r="G68" s="39">
        <v>3383</v>
      </c>
      <c r="H68" s="32">
        <v>493</v>
      </c>
      <c r="I68" s="46"/>
      <c r="J68" s="40">
        <v>1.43</v>
      </c>
      <c r="K68" s="45"/>
      <c r="L68" s="40">
        <v>146.05</v>
      </c>
      <c r="M68" s="37">
        <v>2.13</v>
      </c>
      <c r="N68" s="347">
        <v>2835.9</v>
      </c>
      <c r="O68" s="348"/>
      <c r="P68" s="45"/>
      <c r="Q68" s="39">
        <v>1444</v>
      </c>
      <c r="R68" s="32">
        <v>2</v>
      </c>
    </row>
    <row r="69" spans="1:18" ht="13.5" customHeight="1">
      <c r="A69" s="44">
        <v>5</v>
      </c>
      <c r="B69" s="27" t="s">
        <v>135</v>
      </c>
      <c r="C69" s="36">
        <v>11434</v>
      </c>
      <c r="D69" s="45"/>
      <c r="E69" s="38">
        <v>1189</v>
      </c>
      <c r="F69" s="45"/>
      <c r="G69" s="39">
        <v>3687</v>
      </c>
      <c r="H69" s="32">
        <v>322.5</v>
      </c>
      <c r="I69" s="46"/>
      <c r="J69" s="40">
        <v>3.1</v>
      </c>
      <c r="K69" s="45"/>
      <c r="L69" s="40">
        <v>129.32</v>
      </c>
      <c r="M69" s="37">
        <v>1.13</v>
      </c>
      <c r="N69" s="347">
        <v>2310.1</v>
      </c>
      <c r="O69" s="348"/>
      <c r="P69" s="45"/>
      <c r="Q69" s="39">
        <v>787</v>
      </c>
      <c r="R69" s="32">
        <v>2.9</v>
      </c>
    </row>
    <row r="70" spans="1:18" ht="13.5" customHeight="1">
      <c r="A70" s="44">
        <v>6</v>
      </c>
      <c r="B70" s="27" t="s">
        <v>136</v>
      </c>
      <c r="C70" s="36">
        <v>7394</v>
      </c>
      <c r="D70" s="45"/>
      <c r="E70" s="38">
        <v>1244</v>
      </c>
      <c r="F70" s="45"/>
      <c r="G70" s="39">
        <v>3613</v>
      </c>
      <c r="H70" s="32">
        <v>488.6</v>
      </c>
      <c r="I70" s="46"/>
      <c r="J70" s="40">
        <v>2.9</v>
      </c>
      <c r="K70" s="45"/>
      <c r="L70" s="40">
        <v>103.72</v>
      </c>
      <c r="M70" s="37">
        <v>1.4</v>
      </c>
      <c r="N70" s="347">
        <v>2434</v>
      </c>
      <c r="O70" s="348"/>
      <c r="P70" s="45"/>
      <c r="Q70" s="39">
        <v>869</v>
      </c>
      <c r="R70" s="32">
        <v>2.8</v>
      </c>
    </row>
    <row r="71" spans="1:18" ht="13.5" customHeight="1">
      <c r="A71" s="44">
        <v>7</v>
      </c>
      <c r="B71" s="27" t="s">
        <v>137</v>
      </c>
      <c r="C71" s="36">
        <v>13782</v>
      </c>
      <c r="D71" s="45"/>
      <c r="E71" s="38">
        <v>2127</v>
      </c>
      <c r="F71" s="45"/>
      <c r="G71" s="39">
        <v>6049</v>
      </c>
      <c r="H71" s="32">
        <v>438.9</v>
      </c>
      <c r="I71" s="46"/>
      <c r="J71" s="40">
        <v>2.84</v>
      </c>
      <c r="K71" s="45"/>
      <c r="L71" s="40">
        <v>204.91</v>
      </c>
      <c r="M71" s="37">
        <v>1.49</v>
      </c>
      <c r="N71" s="347">
        <v>3354.9</v>
      </c>
      <c r="O71" s="348"/>
      <c r="P71" s="45"/>
      <c r="Q71" s="39">
        <v>1450</v>
      </c>
      <c r="R71" s="32">
        <v>2.3</v>
      </c>
    </row>
    <row r="72" spans="1:18" ht="13.5" customHeight="1">
      <c r="A72" s="44">
        <v>8</v>
      </c>
      <c r="B72" s="27" t="s">
        <v>138</v>
      </c>
      <c r="C72" s="36">
        <v>6096</v>
      </c>
      <c r="D72" s="45"/>
      <c r="E72" s="38">
        <v>2986</v>
      </c>
      <c r="F72" s="45"/>
      <c r="G72" s="39">
        <v>4439</v>
      </c>
      <c r="H72" s="32">
        <v>728.2</v>
      </c>
      <c r="I72" s="46"/>
      <c r="J72" s="40">
        <v>1.49</v>
      </c>
      <c r="K72" s="45"/>
      <c r="L72" s="40">
        <v>256.58</v>
      </c>
      <c r="M72" s="37">
        <v>4.21</v>
      </c>
      <c r="N72" s="347">
        <v>2913.4</v>
      </c>
      <c r="O72" s="348"/>
      <c r="P72" s="45"/>
      <c r="Q72" s="39">
        <v>2188</v>
      </c>
      <c r="R72" s="32">
        <v>1.3</v>
      </c>
    </row>
    <row r="73" spans="1:18" ht="13.5" customHeight="1">
      <c r="A73" s="44">
        <v>9</v>
      </c>
      <c r="B73" s="27" t="s">
        <v>139</v>
      </c>
      <c r="C73" s="36">
        <v>6408</v>
      </c>
      <c r="D73" s="45"/>
      <c r="E73" s="38">
        <v>2005</v>
      </c>
      <c r="F73" s="45"/>
      <c r="G73" s="39">
        <v>3708</v>
      </c>
      <c r="H73" s="32">
        <v>578.6</v>
      </c>
      <c r="I73" s="46"/>
      <c r="J73" s="40">
        <v>1.85</v>
      </c>
      <c r="K73" s="45"/>
      <c r="L73" s="40">
        <v>141.09</v>
      </c>
      <c r="M73" s="37">
        <v>2.2</v>
      </c>
      <c r="N73" s="347">
        <v>2989.9</v>
      </c>
      <c r="O73" s="348"/>
      <c r="P73" s="45"/>
      <c r="Q73" s="39">
        <v>1461</v>
      </c>
      <c r="R73" s="32">
        <v>2</v>
      </c>
    </row>
    <row r="74" spans="1:18" ht="13.5" customHeight="1">
      <c r="A74" s="44">
        <v>10</v>
      </c>
      <c r="B74" s="27" t="s">
        <v>140</v>
      </c>
      <c r="C74" s="36">
        <v>6363</v>
      </c>
      <c r="D74" s="45"/>
      <c r="E74" s="38">
        <v>2025</v>
      </c>
      <c r="F74" s="45"/>
      <c r="G74" s="39">
        <v>3407</v>
      </c>
      <c r="H74" s="32">
        <v>535.5</v>
      </c>
      <c r="I74" s="46"/>
      <c r="J74" s="40">
        <v>1.68</v>
      </c>
      <c r="K74" s="45"/>
      <c r="L74" s="40">
        <v>166.09</v>
      </c>
      <c r="M74" s="37">
        <v>2.61</v>
      </c>
      <c r="N74" s="347">
        <v>2667.1</v>
      </c>
      <c r="O74" s="348"/>
      <c r="P74" s="45"/>
      <c r="Q74" s="39">
        <v>1589</v>
      </c>
      <c r="R74" s="32">
        <v>1.7</v>
      </c>
    </row>
    <row r="75" spans="1:18" ht="13.5" customHeight="1">
      <c r="A75" s="44">
        <v>11</v>
      </c>
      <c r="B75" s="27" t="s">
        <v>141</v>
      </c>
      <c r="C75" s="36">
        <v>3767</v>
      </c>
      <c r="D75" s="45"/>
      <c r="E75" s="38">
        <v>6938</v>
      </c>
      <c r="F75" s="45"/>
      <c r="G75" s="39">
        <v>3373</v>
      </c>
      <c r="H75" s="32">
        <v>895.4</v>
      </c>
      <c r="I75" s="46"/>
      <c r="J75" s="40">
        <v>0.49</v>
      </c>
      <c r="K75" s="45"/>
      <c r="L75" s="40">
        <v>234.95</v>
      </c>
      <c r="M75" s="37">
        <v>6.24</v>
      </c>
      <c r="N75" s="347">
        <v>2998</v>
      </c>
      <c r="O75" s="348"/>
      <c r="P75" s="45"/>
      <c r="Q75" s="39">
        <v>3550</v>
      </c>
      <c r="R75" s="32">
        <v>0.8</v>
      </c>
    </row>
    <row r="76" spans="1:18" ht="13.5" customHeight="1">
      <c r="A76" s="44">
        <v>12</v>
      </c>
      <c r="B76" s="27" t="s">
        <v>142</v>
      </c>
      <c r="C76" s="36">
        <v>4996</v>
      </c>
      <c r="D76" s="45"/>
      <c r="E76" s="38">
        <v>5926</v>
      </c>
      <c r="F76" s="45"/>
      <c r="G76" s="39">
        <v>3724</v>
      </c>
      <c r="H76" s="32">
        <v>745.3</v>
      </c>
      <c r="I76" s="46"/>
      <c r="J76" s="40">
        <v>0.63</v>
      </c>
      <c r="K76" s="45"/>
      <c r="L76" s="40">
        <v>216.42</v>
      </c>
      <c r="M76" s="37">
        <v>4.33</v>
      </c>
      <c r="N76" s="347">
        <v>3368.7</v>
      </c>
      <c r="O76" s="348"/>
      <c r="P76" s="45"/>
      <c r="Q76" s="39">
        <v>3129</v>
      </c>
      <c r="R76" s="32">
        <v>1.1</v>
      </c>
    </row>
    <row r="77" spans="1:18" ht="13.5" customHeight="1">
      <c r="A77" s="44">
        <v>13</v>
      </c>
      <c r="B77" s="27" t="s">
        <v>143</v>
      </c>
      <c r="C77" s="36">
        <v>2102</v>
      </c>
      <c r="D77" s="45"/>
      <c r="E77" s="38">
        <v>12064</v>
      </c>
      <c r="F77" s="45"/>
      <c r="G77" s="39">
        <v>2649</v>
      </c>
      <c r="H77" s="32">
        <v>1259.8</v>
      </c>
      <c r="I77" s="46"/>
      <c r="J77" s="40">
        <v>0.22</v>
      </c>
      <c r="K77" s="45"/>
      <c r="L77" s="40">
        <v>160.19</v>
      </c>
      <c r="M77" s="37">
        <v>7.62</v>
      </c>
      <c r="N77" s="347">
        <v>2499</v>
      </c>
      <c r="O77" s="348"/>
      <c r="P77" s="45"/>
      <c r="Q77" s="39">
        <v>4177</v>
      </c>
      <c r="R77" s="32">
        <v>0.6</v>
      </c>
    </row>
    <row r="78" spans="1:18" ht="13.5" customHeight="1">
      <c r="A78" s="44">
        <v>14</v>
      </c>
      <c r="B78" s="27" t="s">
        <v>144</v>
      </c>
      <c r="C78" s="36">
        <v>2415</v>
      </c>
      <c r="D78" s="45"/>
      <c r="E78" s="38">
        <v>8490</v>
      </c>
      <c r="F78" s="45"/>
      <c r="G78" s="39">
        <v>2120</v>
      </c>
      <c r="H78" s="32">
        <v>877.5</v>
      </c>
      <c r="I78" s="46"/>
      <c r="J78" s="40">
        <v>0.25</v>
      </c>
      <c r="K78" s="45"/>
      <c r="L78" s="40">
        <v>155.3</v>
      </c>
      <c r="M78" s="37">
        <v>6.43</v>
      </c>
      <c r="N78" s="347">
        <v>1969.8</v>
      </c>
      <c r="O78" s="348"/>
      <c r="P78" s="45"/>
      <c r="Q78" s="39">
        <v>3606</v>
      </c>
      <c r="R78" s="32">
        <v>0.5</v>
      </c>
    </row>
    <row r="79" spans="1:18" ht="13.5" customHeight="1">
      <c r="A79" s="44">
        <v>15</v>
      </c>
      <c r="B79" s="27" t="s">
        <v>145</v>
      </c>
      <c r="C79" s="36">
        <v>10939</v>
      </c>
      <c r="D79" s="45"/>
      <c r="E79" s="38">
        <v>2476</v>
      </c>
      <c r="F79" s="45"/>
      <c r="G79" s="39">
        <v>6632</v>
      </c>
      <c r="H79" s="32">
        <v>606.3</v>
      </c>
      <c r="I79" s="46"/>
      <c r="J79" s="40">
        <v>2.68</v>
      </c>
      <c r="K79" s="45"/>
      <c r="L79" s="40">
        <v>216.18</v>
      </c>
      <c r="M79" s="37">
        <v>1.98</v>
      </c>
      <c r="N79" s="347">
        <v>4111.8</v>
      </c>
      <c r="O79" s="348"/>
      <c r="P79" s="45"/>
      <c r="Q79" s="39">
        <v>1662</v>
      </c>
      <c r="R79" s="32">
        <v>2.5</v>
      </c>
    </row>
    <row r="80" spans="1:18" ht="13.5" customHeight="1">
      <c r="A80" s="44">
        <v>16</v>
      </c>
      <c r="B80" s="27" t="s">
        <v>146</v>
      </c>
      <c r="C80" s="36">
        <v>2802</v>
      </c>
      <c r="D80" s="45"/>
      <c r="E80" s="38">
        <v>1121</v>
      </c>
      <c r="F80" s="45"/>
      <c r="G80" s="39">
        <v>2653</v>
      </c>
      <c r="H80" s="32">
        <v>946.9</v>
      </c>
      <c r="I80" s="46"/>
      <c r="J80" s="40">
        <v>2.37</v>
      </c>
      <c r="K80" s="45"/>
      <c r="L80" s="40">
        <v>87.2</v>
      </c>
      <c r="M80" s="37">
        <v>3.11</v>
      </c>
      <c r="N80" s="347">
        <v>2190.5</v>
      </c>
      <c r="O80" s="348"/>
      <c r="P80" s="45"/>
      <c r="Q80" s="39">
        <v>821</v>
      </c>
      <c r="R80" s="32">
        <v>2.7</v>
      </c>
    </row>
    <row r="81" spans="1:18" ht="13.5" customHeight="1">
      <c r="A81" s="44">
        <v>17</v>
      </c>
      <c r="B81" s="27" t="s">
        <v>147</v>
      </c>
      <c r="C81" s="36">
        <v>4185</v>
      </c>
      <c r="D81" s="45"/>
      <c r="E81" s="38">
        <v>1181</v>
      </c>
      <c r="F81" s="45"/>
      <c r="G81" s="39">
        <v>2505</v>
      </c>
      <c r="H81" s="32">
        <v>598.5</v>
      </c>
      <c r="I81" s="46"/>
      <c r="J81" s="40">
        <v>2.12</v>
      </c>
      <c r="K81" s="45"/>
      <c r="L81" s="40">
        <v>83.32</v>
      </c>
      <c r="M81" s="37">
        <v>1.99</v>
      </c>
      <c r="N81" s="347">
        <v>1834</v>
      </c>
      <c r="O81" s="348"/>
      <c r="P81" s="45"/>
      <c r="Q81" s="39">
        <v>805</v>
      </c>
      <c r="R81" s="32">
        <v>2.3</v>
      </c>
    </row>
    <row r="82" spans="1:18" ht="13.5" customHeight="1">
      <c r="A82" s="44">
        <v>18</v>
      </c>
      <c r="B82" s="27" t="s">
        <v>148</v>
      </c>
      <c r="C82" s="36">
        <v>4189</v>
      </c>
      <c r="D82" s="45"/>
      <c r="E82" s="38">
        <v>829</v>
      </c>
      <c r="F82" s="45"/>
      <c r="G82" s="39">
        <v>2310</v>
      </c>
      <c r="H82" s="32">
        <v>551.5</v>
      </c>
      <c r="I82" s="46"/>
      <c r="J82" s="40">
        <v>2.79</v>
      </c>
      <c r="K82" s="45"/>
      <c r="L82" s="40">
        <v>67.59</v>
      </c>
      <c r="M82" s="37">
        <v>1.61</v>
      </c>
      <c r="N82" s="347">
        <v>1551.5</v>
      </c>
      <c r="O82" s="348"/>
      <c r="P82" s="45"/>
      <c r="Q82" s="39">
        <v>602</v>
      </c>
      <c r="R82" s="32">
        <v>2.6</v>
      </c>
    </row>
    <row r="83" spans="1:18" ht="13.5" customHeight="1">
      <c r="A83" s="44">
        <v>19</v>
      </c>
      <c r="B83" s="27" t="s">
        <v>149</v>
      </c>
      <c r="C83" s="36">
        <v>4201</v>
      </c>
      <c r="D83" s="45"/>
      <c r="E83" s="38">
        <v>888</v>
      </c>
      <c r="F83" s="45"/>
      <c r="G83" s="39">
        <v>1969</v>
      </c>
      <c r="H83" s="32">
        <v>468.6</v>
      </c>
      <c r="I83" s="46"/>
      <c r="J83" s="40">
        <v>2.22</v>
      </c>
      <c r="K83" s="45"/>
      <c r="L83" s="40">
        <v>55.8</v>
      </c>
      <c r="M83" s="37">
        <v>1.33</v>
      </c>
      <c r="N83" s="347">
        <v>1286.8</v>
      </c>
      <c r="O83" s="348"/>
      <c r="P83" s="45"/>
      <c r="Q83" s="39">
        <v>668</v>
      </c>
      <c r="R83" s="32">
        <v>1.9</v>
      </c>
    </row>
    <row r="84" spans="1:18" ht="13.5" customHeight="1">
      <c r="A84" s="44">
        <v>20</v>
      </c>
      <c r="B84" s="27" t="s">
        <v>150</v>
      </c>
      <c r="C84" s="36">
        <v>12598</v>
      </c>
      <c r="D84" s="45"/>
      <c r="E84" s="38">
        <v>2215</v>
      </c>
      <c r="F84" s="45"/>
      <c r="G84" s="39">
        <v>5588</v>
      </c>
      <c r="H84" s="32">
        <v>443.6</v>
      </c>
      <c r="I84" s="46"/>
      <c r="J84" s="40">
        <v>2.52</v>
      </c>
      <c r="K84" s="45"/>
      <c r="L84" s="40">
        <v>218.98</v>
      </c>
      <c r="M84" s="37">
        <v>1.74</v>
      </c>
      <c r="N84" s="347">
        <v>2905.9</v>
      </c>
      <c r="O84" s="348"/>
      <c r="P84" s="45"/>
      <c r="Q84" s="39">
        <v>1726</v>
      </c>
      <c r="R84" s="32">
        <v>1.7</v>
      </c>
    </row>
    <row r="85" spans="1:18" ht="13.5" customHeight="1">
      <c r="A85" s="44">
        <v>21</v>
      </c>
      <c r="B85" s="27" t="s">
        <v>151</v>
      </c>
      <c r="C85" s="36">
        <v>10209</v>
      </c>
      <c r="D85" s="45"/>
      <c r="E85" s="38">
        <v>2108</v>
      </c>
      <c r="F85" s="45"/>
      <c r="G85" s="39">
        <v>4658</v>
      </c>
      <c r="H85" s="32">
        <v>456.2</v>
      </c>
      <c r="I85" s="46"/>
      <c r="J85" s="40">
        <v>2.21</v>
      </c>
      <c r="K85" s="45"/>
      <c r="L85" s="40">
        <v>162.61</v>
      </c>
      <c r="M85" s="37">
        <v>1.59</v>
      </c>
      <c r="N85" s="347">
        <v>3468</v>
      </c>
      <c r="O85" s="348"/>
      <c r="P85" s="45"/>
      <c r="Q85" s="39">
        <v>1521</v>
      </c>
      <c r="R85" s="32">
        <v>2.3</v>
      </c>
    </row>
    <row r="86" spans="1:18" ht="13.5" customHeight="1">
      <c r="A86" s="44">
        <v>22</v>
      </c>
      <c r="B86" s="27" t="s">
        <v>152</v>
      </c>
      <c r="C86" s="36">
        <v>7329</v>
      </c>
      <c r="D86" s="45"/>
      <c r="E86" s="38">
        <v>3767</v>
      </c>
      <c r="F86" s="45"/>
      <c r="G86" s="39">
        <v>4383</v>
      </c>
      <c r="H86" s="32">
        <v>598</v>
      </c>
      <c r="I86" s="46"/>
      <c r="J86" s="40">
        <v>1.16</v>
      </c>
      <c r="K86" s="45"/>
      <c r="L86" s="40">
        <v>197.31</v>
      </c>
      <c r="M86" s="37">
        <v>2.69</v>
      </c>
      <c r="N86" s="347">
        <v>3122.8</v>
      </c>
      <c r="O86" s="348"/>
      <c r="P86" s="45"/>
      <c r="Q86" s="39">
        <v>2533</v>
      </c>
      <c r="R86" s="32">
        <v>1.2</v>
      </c>
    </row>
    <row r="87" spans="1:18" ht="13.5" customHeight="1">
      <c r="A87" s="44">
        <v>23</v>
      </c>
      <c r="B87" s="27" t="s">
        <v>153</v>
      </c>
      <c r="C87" s="36">
        <v>5117</v>
      </c>
      <c r="D87" s="45"/>
      <c r="E87" s="38">
        <v>7043</v>
      </c>
      <c r="F87" s="45"/>
      <c r="G87" s="39">
        <v>5388</v>
      </c>
      <c r="H87" s="32">
        <v>1052.9</v>
      </c>
      <c r="I87" s="46"/>
      <c r="J87" s="40">
        <v>0.76</v>
      </c>
      <c r="K87" s="45"/>
      <c r="L87" s="40">
        <v>299.09</v>
      </c>
      <c r="M87" s="37">
        <v>5.85</v>
      </c>
      <c r="N87" s="347">
        <v>4338.8</v>
      </c>
      <c r="O87" s="348"/>
      <c r="P87" s="45"/>
      <c r="Q87" s="39">
        <v>4516</v>
      </c>
      <c r="R87" s="32">
        <v>1</v>
      </c>
    </row>
    <row r="88" spans="1:18" ht="13.5" customHeight="1">
      <c r="A88" s="44">
        <v>24</v>
      </c>
      <c r="B88" s="27" t="s">
        <v>154</v>
      </c>
      <c r="C88" s="36">
        <v>5761</v>
      </c>
      <c r="D88" s="45"/>
      <c r="E88" s="38">
        <v>1857</v>
      </c>
      <c r="F88" s="45"/>
      <c r="G88" s="39">
        <v>4022</v>
      </c>
      <c r="H88" s="32">
        <v>698.1</v>
      </c>
      <c r="I88" s="46"/>
      <c r="J88" s="40">
        <v>2.17</v>
      </c>
      <c r="K88" s="45"/>
      <c r="L88" s="40">
        <v>123.96</v>
      </c>
      <c r="M88" s="37">
        <v>2.15</v>
      </c>
      <c r="N88" s="347">
        <v>2223.7</v>
      </c>
      <c r="O88" s="348"/>
      <c r="P88" s="45"/>
      <c r="Q88" s="39">
        <v>1320</v>
      </c>
      <c r="R88" s="32">
        <v>1.7</v>
      </c>
    </row>
    <row r="89" spans="1:18" ht="13.5" customHeight="1">
      <c r="A89" s="44">
        <v>25</v>
      </c>
      <c r="B89" s="27" t="s">
        <v>155</v>
      </c>
      <c r="C89" s="36">
        <v>3855</v>
      </c>
      <c r="D89" s="45"/>
      <c r="E89" s="38">
        <v>1343</v>
      </c>
      <c r="F89" s="45"/>
      <c r="G89" s="39">
        <v>2460</v>
      </c>
      <c r="H89" s="32">
        <v>638.2</v>
      </c>
      <c r="I89" s="46"/>
      <c r="J89" s="40">
        <v>1.83</v>
      </c>
      <c r="K89" s="45"/>
      <c r="L89" s="40">
        <v>73.05</v>
      </c>
      <c r="M89" s="37">
        <v>1.89</v>
      </c>
      <c r="N89" s="347">
        <v>1834.8</v>
      </c>
      <c r="O89" s="348"/>
      <c r="P89" s="45"/>
      <c r="Q89" s="39">
        <v>859</v>
      </c>
      <c r="R89" s="32">
        <v>2.1</v>
      </c>
    </row>
    <row r="90" spans="1:18" ht="13.5" customHeight="1">
      <c r="A90" s="44">
        <v>26</v>
      </c>
      <c r="B90" s="27" t="s">
        <v>156</v>
      </c>
      <c r="C90" s="36">
        <v>4613</v>
      </c>
      <c r="D90" s="45"/>
      <c r="E90" s="38">
        <v>2644</v>
      </c>
      <c r="F90" s="45"/>
      <c r="G90" s="39">
        <v>3046</v>
      </c>
      <c r="H90" s="32">
        <v>660.3</v>
      </c>
      <c r="I90" s="46"/>
      <c r="J90" s="40">
        <v>1.15</v>
      </c>
      <c r="K90" s="45"/>
      <c r="L90" s="40">
        <v>84.81</v>
      </c>
      <c r="M90" s="37">
        <v>1.84</v>
      </c>
      <c r="N90" s="347">
        <v>2095.7</v>
      </c>
      <c r="O90" s="348"/>
      <c r="P90" s="45"/>
      <c r="Q90" s="39">
        <v>1266</v>
      </c>
      <c r="R90" s="32">
        <v>1.7</v>
      </c>
    </row>
    <row r="91" spans="1:18" ht="13.5" customHeight="1">
      <c r="A91" s="44">
        <v>27</v>
      </c>
      <c r="B91" s="27" t="s">
        <v>157</v>
      </c>
      <c r="C91" s="36">
        <v>1893</v>
      </c>
      <c r="D91" s="45"/>
      <c r="E91" s="38">
        <v>8805</v>
      </c>
      <c r="F91" s="45"/>
      <c r="G91" s="39">
        <v>2355</v>
      </c>
      <c r="H91" s="32">
        <v>1244.2</v>
      </c>
      <c r="I91" s="46"/>
      <c r="J91" s="40">
        <v>0.27</v>
      </c>
      <c r="K91" s="45"/>
      <c r="L91" s="40">
        <v>141.79</v>
      </c>
      <c r="M91" s="37">
        <v>7.49</v>
      </c>
      <c r="N91" s="347">
        <v>2335.2</v>
      </c>
      <c r="O91" s="348"/>
      <c r="P91" s="45"/>
      <c r="Q91" s="39">
        <v>3556</v>
      </c>
      <c r="R91" s="32">
        <v>0.7</v>
      </c>
    </row>
    <row r="92" spans="1:18" ht="13.5" customHeight="1">
      <c r="A92" s="44">
        <v>28</v>
      </c>
      <c r="B92" s="27" t="s">
        <v>158</v>
      </c>
      <c r="C92" s="36">
        <v>8392</v>
      </c>
      <c r="D92" s="45"/>
      <c r="E92" s="38">
        <v>5551</v>
      </c>
      <c r="F92" s="45"/>
      <c r="G92" s="39">
        <v>5864</v>
      </c>
      <c r="H92" s="32">
        <v>698.7</v>
      </c>
      <c r="I92" s="46"/>
      <c r="J92" s="40">
        <v>1.06</v>
      </c>
      <c r="K92" s="45"/>
      <c r="L92" s="40">
        <v>203.92</v>
      </c>
      <c r="M92" s="37">
        <v>2.43</v>
      </c>
      <c r="N92" s="347">
        <v>4416.3</v>
      </c>
      <c r="O92" s="348"/>
      <c r="P92" s="45"/>
      <c r="Q92" s="39">
        <v>2712</v>
      </c>
      <c r="R92" s="32">
        <v>1.6</v>
      </c>
    </row>
    <row r="93" spans="1:18" ht="13.5" customHeight="1">
      <c r="A93" s="44">
        <v>29</v>
      </c>
      <c r="B93" s="27" t="s">
        <v>159</v>
      </c>
      <c r="C93" s="36">
        <v>3691</v>
      </c>
      <c r="D93" s="45"/>
      <c r="E93" s="38">
        <v>1443</v>
      </c>
      <c r="F93" s="45"/>
      <c r="G93" s="39">
        <v>2115</v>
      </c>
      <c r="H93" s="32">
        <v>573.1</v>
      </c>
      <c r="I93" s="46"/>
      <c r="J93" s="40">
        <v>1.47</v>
      </c>
      <c r="K93" s="45"/>
      <c r="L93" s="40">
        <v>60.5</v>
      </c>
      <c r="M93" s="37">
        <v>1.64</v>
      </c>
      <c r="N93" s="347">
        <v>1300.2</v>
      </c>
      <c r="O93" s="348"/>
      <c r="P93" s="45"/>
      <c r="Q93" s="39">
        <v>767</v>
      </c>
      <c r="R93" s="32">
        <v>1.7</v>
      </c>
    </row>
    <row r="94" spans="1:18" ht="13.5" customHeight="1">
      <c r="A94" s="44">
        <v>30</v>
      </c>
      <c r="B94" s="27" t="s">
        <v>160</v>
      </c>
      <c r="C94" s="36">
        <v>4726</v>
      </c>
      <c r="D94" s="45"/>
      <c r="E94" s="38">
        <v>1070</v>
      </c>
      <c r="F94" s="45"/>
      <c r="G94" s="39">
        <v>2886</v>
      </c>
      <c r="H94" s="32">
        <v>610.7</v>
      </c>
      <c r="I94" s="46"/>
      <c r="J94" s="40">
        <v>2.7</v>
      </c>
      <c r="K94" s="45"/>
      <c r="L94" s="40">
        <v>60.24</v>
      </c>
      <c r="M94" s="37">
        <v>1.27</v>
      </c>
      <c r="N94" s="347">
        <v>1721.8</v>
      </c>
      <c r="O94" s="348"/>
      <c r="P94" s="45"/>
      <c r="Q94" s="39">
        <v>694</v>
      </c>
      <c r="R94" s="32">
        <v>2.5</v>
      </c>
    </row>
    <row r="95" spans="1:18" ht="13.5" customHeight="1">
      <c r="A95" s="44">
        <v>31</v>
      </c>
      <c r="B95" s="27" t="s">
        <v>161</v>
      </c>
      <c r="C95" s="36">
        <v>3507</v>
      </c>
      <c r="D95" s="45"/>
      <c r="E95" s="38">
        <v>613</v>
      </c>
      <c r="F95" s="45"/>
      <c r="G95" s="39">
        <v>2151</v>
      </c>
      <c r="H95" s="32">
        <v>613.3</v>
      </c>
      <c r="I95" s="46"/>
      <c r="J95" s="40">
        <v>3.51</v>
      </c>
      <c r="K95" s="45"/>
      <c r="L95" s="40">
        <v>51.76</v>
      </c>
      <c r="M95" s="37">
        <v>1.48</v>
      </c>
      <c r="N95" s="347">
        <v>1620.2</v>
      </c>
      <c r="O95" s="348"/>
      <c r="P95" s="45"/>
      <c r="Q95" s="39">
        <v>427</v>
      </c>
      <c r="R95" s="32">
        <v>3.8</v>
      </c>
    </row>
    <row r="96" spans="1:18" ht="13.5" customHeight="1">
      <c r="A96" s="44">
        <v>32</v>
      </c>
      <c r="B96" s="27" t="s">
        <v>162</v>
      </c>
      <c r="C96" s="36">
        <v>6707</v>
      </c>
      <c r="D96" s="45"/>
      <c r="E96" s="38">
        <v>762</v>
      </c>
      <c r="F96" s="45"/>
      <c r="G96" s="39">
        <v>3414</v>
      </c>
      <c r="H96" s="32">
        <v>509</v>
      </c>
      <c r="I96" s="46"/>
      <c r="J96" s="40">
        <v>4.48</v>
      </c>
      <c r="K96" s="45"/>
      <c r="L96" s="40">
        <v>86.7</v>
      </c>
      <c r="M96" s="37">
        <v>1.29</v>
      </c>
      <c r="N96" s="347">
        <v>1897.4</v>
      </c>
      <c r="O96" s="348"/>
      <c r="P96" s="45"/>
      <c r="Q96" s="39">
        <v>510</v>
      </c>
      <c r="R96" s="32">
        <v>3.7</v>
      </c>
    </row>
    <row r="97" spans="1:18" ht="13.5" customHeight="1">
      <c r="A97" s="44">
        <v>33</v>
      </c>
      <c r="B97" s="27" t="s">
        <v>165</v>
      </c>
      <c r="C97" s="36">
        <v>7009</v>
      </c>
      <c r="D97" s="45"/>
      <c r="E97" s="38">
        <v>1951</v>
      </c>
      <c r="F97" s="45"/>
      <c r="G97" s="39">
        <v>4619</v>
      </c>
      <c r="H97" s="32">
        <v>659</v>
      </c>
      <c r="I97" s="46"/>
      <c r="J97" s="40">
        <v>2.37</v>
      </c>
      <c r="K97" s="45"/>
      <c r="L97" s="40">
        <v>151.7</v>
      </c>
      <c r="M97" s="37">
        <v>2.16</v>
      </c>
      <c r="N97" s="347">
        <v>2487.6</v>
      </c>
      <c r="O97" s="348"/>
      <c r="P97" s="45"/>
      <c r="Q97" s="39">
        <v>1355</v>
      </c>
      <c r="R97" s="32">
        <v>1.8</v>
      </c>
    </row>
    <row r="98" spans="1:18" ht="13.5" customHeight="1">
      <c r="A98" s="44">
        <v>34</v>
      </c>
      <c r="B98" s="27" t="s">
        <v>164</v>
      </c>
      <c r="C98" s="36">
        <v>8477</v>
      </c>
      <c r="D98" s="45"/>
      <c r="E98" s="38">
        <v>2879</v>
      </c>
      <c r="F98" s="45"/>
      <c r="G98" s="39">
        <v>5053</v>
      </c>
      <c r="H98" s="32">
        <v>596.1</v>
      </c>
      <c r="I98" s="46"/>
      <c r="J98" s="40">
        <v>1.76</v>
      </c>
      <c r="K98" s="45"/>
      <c r="L98" s="40">
        <v>157.93</v>
      </c>
      <c r="M98" s="37">
        <v>1.86</v>
      </c>
      <c r="N98" s="347">
        <v>3709.1</v>
      </c>
      <c r="O98" s="348"/>
      <c r="P98" s="45"/>
      <c r="Q98" s="39">
        <v>1680</v>
      </c>
      <c r="R98" s="32">
        <v>2.2</v>
      </c>
    </row>
    <row r="99" spans="1:18" ht="13.5" customHeight="1">
      <c r="A99" s="44">
        <v>35</v>
      </c>
      <c r="B99" s="27" t="s">
        <v>166</v>
      </c>
      <c r="C99" s="36">
        <v>6110</v>
      </c>
      <c r="D99" s="45"/>
      <c r="E99" s="38">
        <v>1528</v>
      </c>
      <c r="F99" s="45"/>
      <c r="G99" s="39">
        <v>3827</v>
      </c>
      <c r="H99" s="32">
        <v>626.2</v>
      </c>
      <c r="I99" s="46"/>
      <c r="J99" s="40">
        <v>2.5</v>
      </c>
      <c r="K99" s="45"/>
      <c r="L99" s="40">
        <v>98.75</v>
      </c>
      <c r="M99" s="37">
        <v>1.62</v>
      </c>
      <c r="N99" s="347">
        <v>2183.1</v>
      </c>
      <c r="O99" s="348"/>
      <c r="P99" s="45"/>
      <c r="Q99" s="39">
        <v>989</v>
      </c>
      <c r="R99" s="32">
        <v>2.2</v>
      </c>
    </row>
    <row r="100" spans="1:18" ht="13.5" customHeight="1">
      <c r="A100" s="44">
        <v>36</v>
      </c>
      <c r="B100" s="27" t="s">
        <v>167</v>
      </c>
      <c r="C100" s="36">
        <v>4145</v>
      </c>
      <c r="D100" s="45"/>
      <c r="E100" s="38">
        <v>824</v>
      </c>
      <c r="F100" s="45"/>
      <c r="G100" s="39">
        <v>2489</v>
      </c>
      <c r="H100" s="32">
        <v>600.4</v>
      </c>
      <c r="I100" s="46"/>
      <c r="J100" s="40">
        <v>3.02</v>
      </c>
      <c r="K100" s="45"/>
      <c r="L100" s="40">
        <v>67.05</v>
      </c>
      <c r="M100" s="37">
        <v>1.62</v>
      </c>
      <c r="N100" s="347">
        <v>1219.4</v>
      </c>
      <c r="O100" s="348"/>
      <c r="P100" s="45"/>
      <c r="Q100" s="39">
        <v>575</v>
      </c>
      <c r="R100" s="32">
        <v>2.1</v>
      </c>
    </row>
    <row r="101" spans="1:18" ht="13.5" customHeight="1">
      <c r="A101" s="44">
        <v>37</v>
      </c>
      <c r="B101" s="27" t="s">
        <v>168</v>
      </c>
      <c r="C101" s="36">
        <v>1862</v>
      </c>
      <c r="D101" s="45"/>
      <c r="E101" s="38">
        <v>1023</v>
      </c>
      <c r="F101" s="45"/>
      <c r="G101" s="39">
        <v>1929</v>
      </c>
      <c r="H101" s="32">
        <v>1035.9</v>
      </c>
      <c r="I101" s="46"/>
      <c r="J101" s="40">
        <v>1.89</v>
      </c>
      <c r="K101" s="45"/>
      <c r="L101" s="40">
        <v>58.27</v>
      </c>
      <c r="M101" s="37">
        <v>3.13</v>
      </c>
      <c r="N101" s="347">
        <v>1445.9</v>
      </c>
      <c r="O101" s="348"/>
      <c r="P101" s="45"/>
      <c r="Q101" s="39">
        <v>694</v>
      </c>
      <c r="R101" s="32">
        <v>2.1</v>
      </c>
    </row>
    <row r="102" spans="1:18" ht="13.5" customHeight="1">
      <c r="A102" s="44">
        <v>38</v>
      </c>
      <c r="B102" s="27" t="s">
        <v>169</v>
      </c>
      <c r="C102" s="36">
        <v>5676</v>
      </c>
      <c r="D102" s="45"/>
      <c r="E102" s="38">
        <v>1493</v>
      </c>
      <c r="F102" s="45"/>
      <c r="G102" s="39">
        <v>3985</v>
      </c>
      <c r="H102" s="32">
        <v>702.1</v>
      </c>
      <c r="I102" s="46"/>
      <c r="J102" s="40">
        <v>2.67</v>
      </c>
      <c r="K102" s="45"/>
      <c r="L102" s="40">
        <v>93.46</v>
      </c>
      <c r="M102" s="37">
        <v>1.65</v>
      </c>
      <c r="N102" s="347">
        <v>1773.2</v>
      </c>
      <c r="O102" s="348"/>
      <c r="P102" s="45"/>
      <c r="Q102" s="39">
        <v>926</v>
      </c>
      <c r="R102" s="32">
        <v>1.9</v>
      </c>
    </row>
    <row r="103" spans="1:18" ht="13.5" customHeight="1">
      <c r="A103" s="44">
        <v>39</v>
      </c>
      <c r="B103" s="27" t="s">
        <v>170</v>
      </c>
      <c r="C103" s="36">
        <v>7105</v>
      </c>
      <c r="D103" s="45"/>
      <c r="E103" s="38">
        <v>814</v>
      </c>
      <c r="F103" s="45"/>
      <c r="G103" s="39">
        <v>3126</v>
      </c>
      <c r="H103" s="32">
        <v>440</v>
      </c>
      <c r="I103" s="46"/>
      <c r="J103" s="40">
        <v>3.84</v>
      </c>
      <c r="K103" s="45"/>
      <c r="L103" s="40">
        <v>66.2</v>
      </c>
      <c r="M103" s="37">
        <v>0.93</v>
      </c>
      <c r="N103" s="347">
        <v>1478.1</v>
      </c>
      <c r="O103" s="348"/>
      <c r="P103" s="45"/>
      <c r="Q103" s="39">
        <v>532</v>
      </c>
      <c r="R103" s="32">
        <v>2.8</v>
      </c>
    </row>
    <row r="104" spans="1:18" ht="13.5" customHeight="1">
      <c r="A104" s="44">
        <v>40</v>
      </c>
      <c r="B104" s="27" t="s">
        <v>171</v>
      </c>
      <c r="C104" s="36">
        <v>4839</v>
      </c>
      <c r="D104" s="45"/>
      <c r="E104" s="38">
        <v>5016</v>
      </c>
      <c r="F104" s="45"/>
      <c r="G104" s="39">
        <v>4547</v>
      </c>
      <c r="H104" s="32">
        <v>939.6</v>
      </c>
      <c r="I104" s="46"/>
      <c r="J104" s="40">
        <v>0.91</v>
      </c>
      <c r="K104" s="45"/>
      <c r="L104" s="40">
        <v>211.67</v>
      </c>
      <c r="M104" s="37">
        <v>4.38</v>
      </c>
      <c r="N104" s="347">
        <v>2681.1</v>
      </c>
      <c r="O104" s="348"/>
      <c r="P104" s="45"/>
      <c r="Q104" s="39">
        <v>2862</v>
      </c>
      <c r="R104" s="32">
        <v>0.9</v>
      </c>
    </row>
    <row r="105" spans="1:18" ht="13.5" customHeight="1">
      <c r="A105" s="44">
        <v>41</v>
      </c>
      <c r="B105" s="27" t="s">
        <v>172</v>
      </c>
      <c r="C105" s="36">
        <v>2439</v>
      </c>
      <c r="D105" s="45"/>
      <c r="E105" s="38">
        <v>877</v>
      </c>
      <c r="F105" s="45"/>
      <c r="G105" s="39">
        <v>1838</v>
      </c>
      <c r="H105" s="32">
        <v>753.6</v>
      </c>
      <c r="I105" s="46"/>
      <c r="J105" s="40">
        <v>2.1</v>
      </c>
      <c r="K105" s="45"/>
      <c r="L105" s="40">
        <v>60.89</v>
      </c>
      <c r="M105" s="37">
        <v>2.5</v>
      </c>
      <c r="N105" s="347">
        <v>1263.3</v>
      </c>
      <c r="O105" s="348"/>
      <c r="P105" s="45"/>
      <c r="Q105" s="39">
        <v>586</v>
      </c>
      <c r="R105" s="32">
        <v>2.2</v>
      </c>
    </row>
    <row r="106" spans="1:18" ht="13.5" customHeight="1">
      <c r="A106" s="44">
        <v>42</v>
      </c>
      <c r="B106" s="27" t="s">
        <v>173</v>
      </c>
      <c r="C106" s="36">
        <v>4092</v>
      </c>
      <c r="D106" s="45"/>
      <c r="E106" s="38">
        <v>1517</v>
      </c>
      <c r="F106" s="45"/>
      <c r="G106" s="39">
        <v>2585</v>
      </c>
      <c r="H106" s="32">
        <v>631.6</v>
      </c>
      <c r="I106" s="46"/>
      <c r="J106" s="40">
        <v>1.7</v>
      </c>
      <c r="K106" s="45"/>
      <c r="L106" s="40">
        <v>92.18</v>
      </c>
      <c r="M106" s="37">
        <v>2.25</v>
      </c>
      <c r="N106" s="347">
        <v>1462.7</v>
      </c>
      <c r="O106" s="348"/>
      <c r="P106" s="45"/>
      <c r="Q106" s="39">
        <v>837</v>
      </c>
      <c r="R106" s="32">
        <v>1.7</v>
      </c>
    </row>
    <row r="107" spans="1:18" ht="13.5" customHeight="1">
      <c r="A107" s="44">
        <v>43</v>
      </c>
      <c r="B107" s="27" t="s">
        <v>174</v>
      </c>
      <c r="C107" s="36">
        <v>6908</v>
      </c>
      <c r="D107" s="45"/>
      <c r="E107" s="38">
        <v>1859</v>
      </c>
      <c r="F107" s="45"/>
      <c r="G107" s="39">
        <v>4232</v>
      </c>
      <c r="H107" s="32">
        <v>612.6</v>
      </c>
      <c r="I107" s="46"/>
      <c r="J107" s="40">
        <v>2.28</v>
      </c>
      <c r="K107" s="45"/>
      <c r="L107" s="40">
        <v>138.62</v>
      </c>
      <c r="M107" s="37">
        <v>2.01</v>
      </c>
      <c r="N107" s="347">
        <v>2488.5</v>
      </c>
      <c r="O107" s="348"/>
      <c r="P107" s="45"/>
      <c r="Q107" s="39">
        <v>1186</v>
      </c>
      <c r="R107" s="32">
        <v>2.1</v>
      </c>
    </row>
    <row r="108" spans="1:18" ht="13.5" customHeight="1">
      <c r="A108" s="44">
        <v>44</v>
      </c>
      <c r="B108" s="27" t="s">
        <v>175</v>
      </c>
      <c r="C108" s="36">
        <v>5804</v>
      </c>
      <c r="D108" s="45"/>
      <c r="E108" s="38">
        <v>1221</v>
      </c>
      <c r="F108" s="45"/>
      <c r="G108" s="39">
        <v>3573</v>
      </c>
      <c r="H108" s="32">
        <v>615.6</v>
      </c>
      <c r="I108" s="46"/>
      <c r="J108" s="40">
        <v>2.93</v>
      </c>
      <c r="K108" s="45"/>
      <c r="L108" s="40">
        <v>100.42</v>
      </c>
      <c r="M108" s="37">
        <v>1.73</v>
      </c>
      <c r="N108" s="347">
        <v>1988.1</v>
      </c>
      <c r="O108" s="348"/>
      <c r="P108" s="45"/>
      <c r="Q108" s="39">
        <v>804</v>
      </c>
      <c r="R108" s="32">
        <v>2.5</v>
      </c>
    </row>
    <row r="109" spans="1:18" ht="13.5" customHeight="1">
      <c r="A109" s="44">
        <v>45</v>
      </c>
      <c r="B109" s="27" t="s">
        <v>176</v>
      </c>
      <c r="C109" s="36">
        <v>6684</v>
      </c>
      <c r="D109" s="45"/>
      <c r="E109" s="38">
        <v>1170</v>
      </c>
      <c r="F109" s="45"/>
      <c r="G109" s="39">
        <v>3148</v>
      </c>
      <c r="H109" s="32">
        <v>470.9</v>
      </c>
      <c r="I109" s="46"/>
      <c r="J109" s="40">
        <v>2.69</v>
      </c>
      <c r="K109" s="45"/>
      <c r="L109" s="40">
        <v>108.21</v>
      </c>
      <c r="M109" s="37">
        <v>1.62</v>
      </c>
      <c r="N109" s="347">
        <v>1785.4</v>
      </c>
      <c r="O109" s="348"/>
      <c r="P109" s="45"/>
      <c r="Q109" s="39">
        <v>830</v>
      </c>
      <c r="R109" s="32">
        <v>2.2</v>
      </c>
    </row>
    <row r="110" spans="1:18" ht="13.5" customHeight="1">
      <c r="A110" s="44">
        <v>46</v>
      </c>
      <c r="B110" s="27" t="s">
        <v>177</v>
      </c>
      <c r="C110" s="36">
        <v>9132</v>
      </c>
      <c r="D110" s="45"/>
      <c r="E110" s="38">
        <v>1786</v>
      </c>
      <c r="F110" s="45"/>
      <c r="G110" s="39">
        <v>4798</v>
      </c>
      <c r="H110" s="32">
        <v>525.4</v>
      </c>
      <c r="I110" s="46"/>
      <c r="J110" s="40">
        <v>2.69</v>
      </c>
      <c r="K110" s="45"/>
      <c r="L110" s="40">
        <v>159.59</v>
      </c>
      <c r="M110" s="37">
        <v>1.75</v>
      </c>
      <c r="N110" s="347">
        <v>2610.8</v>
      </c>
      <c r="O110" s="348"/>
      <c r="P110" s="45"/>
      <c r="Q110" s="39">
        <v>1190</v>
      </c>
      <c r="R110" s="32">
        <v>2.2</v>
      </c>
    </row>
    <row r="111" spans="1:18" ht="13.5" customHeight="1">
      <c r="A111" s="44">
        <v>47</v>
      </c>
      <c r="B111" s="27" t="s">
        <v>178</v>
      </c>
      <c r="C111" s="36">
        <v>2271</v>
      </c>
      <c r="D111" s="45"/>
      <c r="E111" s="38">
        <v>1318</v>
      </c>
      <c r="F111" s="45"/>
      <c r="G111" s="39">
        <v>1453</v>
      </c>
      <c r="H111" s="32">
        <v>639.5</v>
      </c>
      <c r="I111" s="46"/>
      <c r="J111" s="40">
        <v>1.1</v>
      </c>
      <c r="K111" s="45"/>
      <c r="L111" s="40">
        <v>56.53</v>
      </c>
      <c r="M111" s="37">
        <v>2.49</v>
      </c>
      <c r="N111" s="347">
        <v>1281</v>
      </c>
      <c r="O111" s="348"/>
      <c r="P111" s="45"/>
      <c r="Q111" s="39">
        <v>808</v>
      </c>
      <c r="R111" s="32">
        <v>1.6</v>
      </c>
    </row>
    <row r="112" ht="13.5" customHeight="1">
      <c r="A112" s="21" t="s">
        <v>95</v>
      </c>
    </row>
    <row r="113" ht="13.5" customHeight="1">
      <c r="A113" s="21" t="s">
        <v>96</v>
      </c>
    </row>
    <row r="114" ht="13.5" customHeight="1">
      <c r="A114" s="21" t="s">
        <v>97</v>
      </c>
    </row>
    <row r="115" ht="13.5" customHeight="1">
      <c r="A115" s="21" t="s">
        <v>243</v>
      </c>
    </row>
    <row r="116" ht="13.5" customHeight="1">
      <c r="A116" s="21" t="s">
        <v>245</v>
      </c>
    </row>
    <row r="117" ht="13.5" customHeight="1">
      <c r="A117" s="21" t="s">
        <v>246</v>
      </c>
    </row>
    <row r="118" ht="13.5" customHeight="1">
      <c r="A118" s="21" t="s">
        <v>4</v>
      </c>
    </row>
  </sheetData>
  <sheetProtection/>
  <mergeCells count="77">
    <mergeCell ref="F60:G60"/>
    <mergeCell ref="P62:Q62"/>
    <mergeCell ref="N63:O63"/>
    <mergeCell ref="P63:Q63"/>
    <mergeCell ref="N60:O60"/>
    <mergeCell ref="P60:Q60"/>
    <mergeCell ref="N61:O61"/>
    <mergeCell ref="P61:Q61"/>
    <mergeCell ref="N111:O111"/>
    <mergeCell ref="K64:L64"/>
    <mergeCell ref="D64:E64"/>
    <mergeCell ref="N62:O62"/>
    <mergeCell ref="K62:L62"/>
    <mergeCell ref="K63:L63"/>
    <mergeCell ref="I62:J62"/>
    <mergeCell ref="I63:J63"/>
    <mergeCell ref="N107:O107"/>
    <mergeCell ref="N108:O108"/>
    <mergeCell ref="N109:O109"/>
    <mergeCell ref="N110:O110"/>
    <mergeCell ref="N103:O103"/>
    <mergeCell ref="N104:O104"/>
    <mergeCell ref="N105:O105"/>
    <mergeCell ref="N106:O106"/>
    <mergeCell ref="N99:O99"/>
    <mergeCell ref="N100:O100"/>
    <mergeCell ref="N101:O101"/>
    <mergeCell ref="N102:O102"/>
    <mergeCell ref="N95:O95"/>
    <mergeCell ref="N96:O96"/>
    <mergeCell ref="N97:O97"/>
    <mergeCell ref="N98:O98"/>
    <mergeCell ref="N91:O91"/>
    <mergeCell ref="N92:O92"/>
    <mergeCell ref="N93:O93"/>
    <mergeCell ref="N94:O94"/>
    <mergeCell ref="N87:O87"/>
    <mergeCell ref="N88:O88"/>
    <mergeCell ref="N89:O89"/>
    <mergeCell ref="N90:O90"/>
    <mergeCell ref="N86:O86"/>
    <mergeCell ref="N76:O76"/>
    <mergeCell ref="N77:O77"/>
    <mergeCell ref="N79:O79"/>
    <mergeCell ref="N80:O80"/>
    <mergeCell ref="N81:O81"/>
    <mergeCell ref="N83:O83"/>
    <mergeCell ref="N84:O84"/>
    <mergeCell ref="N85:O85"/>
    <mergeCell ref="N74:O74"/>
    <mergeCell ref="N75:O75"/>
    <mergeCell ref="N78:O78"/>
    <mergeCell ref="N82:O82"/>
    <mergeCell ref="N70:O70"/>
    <mergeCell ref="N71:O71"/>
    <mergeCell ref="N72:O72"/>
    <mergeCell ref="N73:O73"/>
    <mergeCell ref="A3:B4"/>
    <mergeCell ref="D65:E65"/>
    <mergeCell ref="N64:O64"/>
    <mergeCell ref="N65:O65"/>
    <mergeCell ref="K60:L60"/>
    <mergeCell ref="F61:G61"/>
    <mergeCell ref="F62:G62"/>
    <mergeCell ref="D60:E60"/>
    <mergeCell ref="D62:E62"/>
    <mergeCell ref="D63:E63"/>
    <mergeCell ref="N66:O66"/>
    <mergeCell ref="N67:O67"/>
    <mergeCell ref="F63:G63"/>
    <mergeCell ref="N68:O68"/>
    <mergeCell ref="N69:O69"/>
    <mergeCell ref="A60:B63"/>
    <mergeCell ref="D61:E61"/>
    <mergeCell ref="K61:L61"/>
    <mergeCell ref="I60:J60"/>
    <mergeCell ref="I61:J61"/>
  </mergeCells>
  <printOptions/>
  <pageMargins left="0.3937007874015748" right="0.3937007874015748" top="0.3937007874015748" bottom="0.3937007874015748" header="0.1968503937007874" footer="0.1968503937007874"/>
  <pageSetup horizontalDpi="600" verticalDpi="600" orientation="landscape" paperSize="8"/>
  <headerFooter alignWithMargins="0">
    <oddHeader>&amp;L環境統計集平成&amp;A年版</oddHeader>
    <oddFooter>&amp;C&amp;P/&amp;N</oddFooter>
  </headerFooter>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S59"/>
  <sheetViews>
    <sheetView zoomScalePageLayoutView="0" workbookViewId="0" topLeftCell="A59">
      <selection activeCell="A71" sqref="A71"/>
    </sheetView>
  </sheetViews>
  <sheetFormatPr defaultColWidth="9.00390625" defaultRowHeight="13.5"/>
  <cols>
    <col min="1" max="1" width="10.50390625" style="1" bestFit="1" customWidth="1"/>
    <col min="2" max="2" width="10.00390625" style="1" customWidth="1"/>
    <col min="3" max="3" width="11.125" style="1" customWidth="1"/>
    <col min="4" max="4" width="8.125" style="1" customWidth="1"/>
    <col min="5" max="5" width="11.125" style="1" customWidth="1"/>
    <col min="6" max="6" width="8.125" style="1" customWidth="1"/>
    <col min="7" max="7" width="11.125" style="1" customWidth="1"/>
    <col min="8" max="8" width="8.125" style="1" customWidth="1"/>
    <col min="9" max="9" width="13.625" style="1" customWidth="1"/>
    <col min="10" max="10" width="8.125" style="1" customWidth="1"/>
    <col min="11" max="11" width="2.50390625" style="1" customWidth="1"/>
    <col min="12" max="12" width="10.625" style="1" bestFit="1" customWidth="1"/>
    <col min="13" max="13" width="15.00390625" style="1" customWidth="1"/>
    <col min="14" max="15" width="13.625" style="1" customWidth="1"/>
    <col min="16" max="16" width="15.625" style="1" customWidth="1"/>
    <col min="17" max="17" width="10.00390625" style="1" customWidth="1"/>
    <col min="18" max="18" width="7.625" style="1" customWidth="1"/>
    <col min="19" max="16384" width="9.00390625" style="1" customWidth="1"/>
  </cols>
  <sheetData>
    <row r="1" ht="13.5">
      <c r="A1" s="1" t="s">
        <v>0</v>
      </c>
    </row>
    <row r="2" spans="10:11" ht="14.25" customHeight="1">
      <c r="J2" s="3" t="s">
        <v>100</v>
      </c>
      <c r="K2" s="3"/>
    </row>
    <row r="3" spans="1:18" ht="13.5">
      <c r="A3" s="368" t="s">
        <v>31</v>
      </c>
      <c r="B3" s="370" t="s">
        <v>101</v>
      </c>
      <c r="C3" s="369" t="s">
        <v>32</v>
      </c>
      <c r="D3" s="369"/>
      <c r="E3" s="369" t="s">
        <v>102</v>
      </c>
      <c r="F3" s="369"/>
      <c r="G3" s="369" t="s">
        <v>103</v>
      </c>
      <c r="H3" s="369"/>
      <c r="I3" s="369" t="s">
        <v>107</v>
      </c>
      <c r="J3" s="369"/>
      <c r="K3" s="10"/>
      <c r="L3" s="371" t="s">
        <v>31</v>
      </c>
      <c r="M3" s="373" t="s">
        <v>104</v>
      </c>
      <c r="N3" s="375" t="s">
        <v>37</v>
      </c>
      <c r="O3" s="375" t="s">
        <v>271</v>
      </c>
      <c r="P3" s="375" t="s">
        <v>272</v>
      </c>
      <c r="Q3" s="375" t="s">
        <v>38</v>
      </c>
      <c r="R3" s="373" t="s">
        <v>273</v>
      </c>
    </row>
    <row r="4" spans="1:18" ht="27" customHeight="1">
      <c r="A4" s="368"/>
      <c r="B4" s="368"/>
      <c r="C4" s="47" t="s">
        <v>274</v>
      </c>
      <c r="D4" s="47" t="s">
        <v>275</v>
      </c>
      <c r="E4" s="47" t="s">
        <v>274</v>
      </c>
      <c r="F4" s="47" t="s">
        <v>275</v>
      </c>
      <c r="G4" s="47" t="s">
        <v>274</v>
      </c>
      <c r="H4" s="47" t="s">
        <v>275</v>
      </c>
      <c r="I4" s="47" t="s">
        <v>274</v>
      </c>
      <c r="J4" s="47" t="s">
        <v>275</v>
      </c>
      <c r="K4" s="48"/>
      <c r="L4" s="372"/>
      <c r="M4" s="374"/>
      <c r="N4" s="376"/>
      <c r="O4" s="376"/>
      <c r="P4" s="376"/>
      <c r="Q4" s="376"/>
      <c r="R4" s="374"/>
    </row>
    <row r="5" spans="1:18" ht="13.5">
      <c r="A5" s="49" t="s">
        <v>276</v>
      </c>
      <c r="B5" s="50">
        <v>6455.2</v>
      </c>
      <c r="C5" s="50">
        <v>53684.8</v>
      </c>
      <c r="D5" s="51">
        <v>98.9</v>
      </c>
      <c r="E5" s="50">
        <v>127916.1</v>
      </c>
      <c r="F5" s="51">
        <v>34.5</v>
      </c>
      <c r="G5" s="50">
        <v>973837.7</v>
      </c>
      <c r="H5" s="51">
        <v>72.3</v>
      </c>
      <c r="I5" s="50">
        <v>1155436.6</v>
      </c>
      <c r="J5" s="51">
        <v>76</v>
      </c>
      <c r="K5" s="52"/>
      <c r="L5" s="49" t="s">
        <v>276</v>
      </c>
      <c r="M5" s="53">
        <v>181601</v>
      </c>
      <c r="N5" s="50">
        <v>480.6</v>
      </c>
      <c r="O5" s="54">
        <v>1.44</v>
      </c>
      <c r="P5" s="50">
        <v>118220.4</v>
      </c>
      <c r="Q5" s="54">
        <v>6709.08</v>
      </c>
      <c r="R5" s="54">
        <v>1.78</v>
      </c>
    </row>
    <row r="6" spans="1:18" ht="13.5">
      <c r="A6" s="49" t="s">
        <v>39</v>
      </c>
      <c r="B6" s="50">
        <v>408.1</v>
      </c>
      <c r="C6" s="50">
        <v>6374</v>
      </c>
      <c r="D6" s="51">
        <v>99.8</v>
      </c>
      <c r="E6" s="50">
        <v>11649.5</v>
      </c>
      <c r="F6" s="51">
        <v>91.2</v>
      </c>
      <c r="G6" s="50">
        <v>68402</v>
      </c>
      <c r="H6" s="51">
        <v>49.4</v>
      </c>
      <c r="I6" s="50">
        <v>86425.4</v>
      </c>
      <c r="J6" s="51">
        <v>58.8</v>
      </c>
      <c r="K6" s="52"/>
      <c r="L6" s="49" t="s">
        <v>39</v>
      </c>
      <c r="M6" s="53">
        <v>18024</v>
      </c>
      <c r="N6" s="50">
        <v>216</v>
      </c>
      <c r="O6" s="54">
        <v>3.16</v>
      </c>
      <c r="P6" s="50">
        <v>9799.9</v>
      </c>
      <c r="Q6" s="54">
        <v>674.09</v>
      </c>
      <c r="R6" s="54">
        <v>0.81</v>
      </c>
    </row>
    <row r="7" spans="1:18" ht="13.5">
      <c r="A7" s="49" t="s">
        <v>182</v>
      </c>
      <c r="B7" s="50">
        <v>70.9</v>
      </c>
      <c r="C7" s="50">
        <v>1333.6</v>
      </c>
      <c r="D7" s="51">
        <v>98.8</v>
      </c>
      <c r="E7" s="50">
        <v>2402.2</v>
      </c>
      <c r="F7" s="51">
        <v>88.9</v>
      </c>
      <c r="G7" s="50">
        <v>15028.7</v>
      </c>
      <c r="H7" s="51">
        <v>55.3</v>
      </c>
      <c r="I7" s="50">
        <v>18764.5</v>
      </c>
      <c r="J7" s="51">
        <v>62.7</v>
      </c>
      <c r="K7" s="52"/>
      <c r="L7" s="49" t="s">
        <v>182</v>
      </c>
      <c r="M7" s="53">
        <v>3736</v>
      </c>
      <c r="N7" s="50">
        <v>404.6</v>
      </c>
      <c r="O7" s="54">
        <v>2.53</v>
      </c>
      <c r="P7" s="50">
        <v>2410.1</v>
      </c>
      <c r="Q7" s="54">
        <v>112.14</v>
      </c>
      <c r="R7" s="54">
        <v>1.21</v>
      </c>
    </row>
    <row r="8" spans="1:18" ht="13.5">
      <c r="A8" s="49" t="s">
        <v>183</v>
      </c>
      <c r="B8" s="50">
        <v>254.5</v>
      </c>
      <c r="C8" s="50">
        <v>1705.9</v>
      </c>
      <c r="D8" s="51">
        <v>98.3</v>
      </c>
      <c r="E8" s="50">
        <v>2998.1</v>
      </c>
      <c r="F8" s="51">
        <v>81.2</v>
      </c>
      <c r="G8" s="50">
        <v>27403.2</v>
      </c>
      <c r="H8" s="51">
        <v>48.4</v>
      </c>
      <c r="I8" s="50">
        <v>32107.1</v>
      </c>
      <c r="J8" s="51">
        <v>54.1</v>
      </c>
      <c r="K8" s="52"/>
      <c r="L8" s="49" t="s">
        <v>183</v>
      </c>
      <c r="M8" s="53">
        <v>4704</v>
      </c>
      <c r="N8" s="50">
        <v>307.9</v>
      </c>
      <c r="O8" s="54">
        <v>3.33</v>
      </c>
      <c r="P8" s="50">
        <v>2738.8</v>
      </c>
      <c r="Q8" s="54">
        <v>180.39</v>
      </c>
      <c r="R8" s="54">
        <v>1.18</v>
      </c>
    </row>
    <row r="9" spans="1:18" ht="13.5">
      <c r="A9" s="49" t="s">
        <v>184</v>
      </c>
      <c r="B9" s="50">
        <v>158.6</v>
      </c>
      <c r="C9" s="50">
        <v>1152.2</v>
      </c>
      <c r="D9" s="51">
        <v>100</v>
      </c>
      <c r="E9" s="50">
        <v>2239.5</v>
      </c>
      <c r="F9" s="51">
        <v>97.1</v>
      </c>
      <c r="G9" s="50">
        <v>20019.1</v>
      </c>
      <c r="H9" s="51">
        <v>67.8</v>
      </c>
      <c r="I9" s="50">
        <v>23410.8</v>
      </c>
      <c r="J9" s="51">
        <v>72.2</v>
      </c>
      <c r="K9" s="52"/>
      <c r="L9" s="49" t="s">
        <v>184</v>
      </c>
      <c r="M9" s="53">
        <v>3392</v>
      </c>
      <c r="N9" s="50">
        <v>494.3</v>
      </c>
      <c r="O9" s="54">
        <v>1.44</v>
      </c>
      <c r="P9" s="50">
        <v>2812.7</v>
      </c>
      <c r="Q9" s="54">
        <v>144.65</v>
      </c>
      <c r="R9" s="54">
        <v>2.11</v>
      </c>
    </row>
    <row r="10" spans="1:18" ht="13.5">
      <c r="A10" s="49" t="s">
        <v>185</v>
      </c>
      <c r="B10" s="50">
        <v>130.9</v>
      </c>
      <c r="C10" s="50">
        <v>1298.4</v>
      </c>
      <c r="D10" s="51">
        <v>99.7</v>
      </c>
      <c r="E10" s="50">
        <v>2413.5</v>
      </c>
      <c r="F10" s="51">
        <v>90.9</v>
      </c>
      <c r="G10" s="50">
        <v>18795.9</v>
      </c>
      <c r="H10" s="51">
        <v>57.7</v>
      </c>
      <c r="I10" s="50">
        <v>22507.8</v>
      </c>
      <c r="J10" s="51">
        <v>63.7</v>
      </c>
      <c r="K10" s="52"/>
      <c r="L10" s="49" t="s">
        <v>185</v>
      </c>
      <c r="M10" s="53">
        <v>3712</v>
      </c>
      <c r="N10" s="50">
        <v>324.6</v>
      </c>
      <c r="O10" s="54">
        <v>3.1</v>
      </c>
      <c r="P10" s="50">
        <v>2299.7</v>
      </c>
      <c r="Q10" s="54">
        <v>127.71</v>
      </c>
      <c r="R10" s="54">
        <v>1.12</v>
      </c>
    </row>
    <row r="11" spans="1:18" ht="13.5">
      <c r="A11" s="49" t="s">
        <v>186</v>
      </c>
      <c r="B11" s="50">
        <v>72.6</v>
      </c>
      <c r="C11" s="50">
        <v>1117.2</v>
      </c>
      <c r="D11" s="51">
        <v>96.7</v>
      </c>
      <c r="E11" s="50">
        <v>2499.3</v>
      </c>
      <c r="F11" s="51">
        <v>87.8</v>
      </c>
      <c r="G11" s="50">
        <v>11645.8</v>
      </c>
      <c r="H11" s="51">
        <v>75.4</v>
      </c>
      <c r="I11" s="50">
        <v>15262.2</v>
      </c>
      <c r="J11" s="51">
        <v>79</v>
      </c>
      <c r="K11" s="52"/>
      <c r="L11" s="49" t="s">
        <v>186</v>
      </c>
      <c r="M11" s="53">
        <v>3617</v>
      </c>
      <c r="N11" s="50">
        <v>489.1</v>
      </c>
      <c r="O11" s="54">
        <v>2.89</v>
      </c>
      <c r="P11" s="50">
        <v>2396.8</v>
      </c>
      <c r="Q11" s="54">
        <v>101.88</v>
      </c>
      <c r="R11" s="54">
        <v>1.38</v>
      </c>
    </row>
    <row r="12" spans="1:18" ht="13.5">
      <c r="A12" s="49" t="s">
        <v>187</v>
      </c>
      <c r="B12" s="50">
        <v>305.3</v>
      </c>
      <c r="C12" s="50">
        <v>1981.7</v>
      </c>
      <c r="D12" s="51">
        <v>97.4</v>
      </c>
      <c r="E12" s="50">
        <v>4048</v>
      </c>
      <c r="F12" s="51">
        <v>92.6</v>
      </c>
      <c r="G12" s="50">
        <v>31798.8</v>
      </c>
      <c r="H12" s="51">
        <v>55.8</v>
      </c>
      <c r="I12" s="50">
        <v>37828.5</v>
      </c>
      <c r="J12" s="51">
        <v>61.9</v>
      </c>
      <c r="K12" s="52"/>
      <c r="L12" s="49" t="s">
        <v>187</v>
      </c>
      <c r="M12" s="53">
        <v>6030</v>
      </c>
      <c r="N12" s="50">
        <v>437.5</v>
      </c>
      <c r="O12" s="54">
        <v>2.82</v>
      </c>
      <c r="P12" s="50">
        <v>3343.4</v>
      </c>
      <c r="Q12" s="54">
        <v>202.15</v>
      </c>
      <c r="R12" s="54">
        <v>1.47</v>
      </c>
    </row>
    <row r="13" spans="1:18" ht="13.5">
      <c r="A13" s="49" t="s">
        <v>188</v>
      </c>
      <c r="B13" s="50">
        <v>139.4</v>
      </c>
      <c r="C13" s="50">
        <v>1090.6</v>
      </c>
      <c r="D13" s="51">
        <v>99.9</v>
      </c>
      <c r="E13" s="50">
        <v>3311.7</v>
      </c>
      <c r="F13" s="51">
        <v>97.6</v>
      </c>
      <c r="G13" s="50">
        <v>50371.9</v>
      </c>
      <c r="H13" s="51">
        <v>57.6</v>
      </c>
      <c r="I13" s="50">
        <v>54774.3</v>
      </c>
      <c r="J13" s="51">
        <v>60.9</v>
      </c>
      <c r="K13" s="52"/>
      <c r="L13" s="49" t="s">
        <v>188</v>
      </c>
      <c r="M13" s="53">
        <v>4402</v>
      </c>
      <c r="N13" s="50">
        <v>722.4</v>
      </c>
      <c r="O13" s="54">
        <v>1.47</v>
      </c>
      <c r="P13" s="50">
        <v>2870.9</v>
      </c>
      <c r="Q13" s="54">
        <v>253.68</v>
      </c>
      <c r="R13" s="54">
        <v>4.16</v>
      </c>
    </row>
    <row r="14" spans="1:18" ht="13.5">
      <c r="A14" s="49" t="s">
        <v>189</v>
      </c>
      <c r="B14" s="50">
        <v>115.2</v>
      </c>
      <c r="C14" s="50">
        <v>914.9</v>
      </c>
      <c r="D14" s="51">
        <v>99.6</v>
      </c>
      <c r="E14" s="50">
        <v>2770.7</v>
      </c>
      <c r="F14" s="51">
        <v>96.1</v>
      </c>
      <c r="G14" s="50">
        <v>19747.2</v>
      </c>
      <c r="H14" s="51">
        <v>75.8</v>
      </c>
      <c r="I14" s="50">
        <v>23432.8</v>
      </c>
      <c r="J14" s="51">
        <v>79.2</v>
      </c>
      <c r="K14" s="52"/>
      <c r="L14" s="49" t="s">
        <v>189</v>
      </c>
      <c r="M14" s="53">
        <v>3686</v>
      </c>
      <c r="N14" s="50">
        <v>575.2</v>
      </c>
      <c r="O14" s="54">
        <v>1.83</v>
      </c>
      <c r="P14" s="50">
        <v>2959.1</v>
      </c>
      <c r="Q14" s="54">
        <v>138.96</v>
      </c>
      <c r="R14" s="54">
        <v>2.17</v>
      </c>
    </row>
    <row r="15" spans="1:18" ht="13.5">
      <c r="A15" s="49" t="s">
        <v>190</v>
      </c>
      <c r="B15" s="50">
        <v>142.4</v>
      </c>
      <c r="C15" s="50">
        <v>920.1</v>
      </c>
      <c r="D15" s="51">
        <v>98</v>
      </c>
      <c r="E15" s="50">
        <v>2468.8</v>
      </c>
      <c r="F15" s="51">
        <v>95.6</v>
      </c>
      <c r="G15" s="50">
        <v>30598.7</v>
      </c>
      <c r="H15" s="51">
        <v>62.4</v>
      </c>
      <c r="I15" s="50">
        <v>33987.7</v>
      </c>
      <c r="J15" s="51">
        <v>65.8</v>
      </c>
      <c r="K15" s="52"/>
      <c r="L15" s="49" t="s">
        <v>190</v>
      </c>
      <c r="M15" s="53">
        <v>3389</v>
      </c>
      <c r="N15" s="50">
        <v>532.6</v>
      </c>
      <c r="O15" s="54">
        <v>1.67</v>
      </c>
      <c r="P15" s="50">
        <v>2655.7</v>
      </c>
      <c r="Q15" s="54">
        <v>164.67</v>
      </c>
      <c r="R15" s="54">
        <v>2.59</v>
      </c>
    </row>
    <row r="16" spans="1:18" ht="13.5">
      <c r="A16" s="49" t="s">
        <v>191</v>
      </c>
      <c r="B16" s="50">
        <v>149.5</v>
      </c>
      <c r="C16" s="50">
        <v>867.5</v>
      </c>
      <c r="D16" s="51">
        <v>98.3</v>
      </c>
      <c r="E16" s="50">
        <v>2492.4</v>
      </c>
      <c r="F16" s="51">
        <v>99.5</v>
      </c>
      <c r="G16" s="50">
        <v>42328</v>
      </c>
      <c r="H16" s="51">
        <v>64.2</v>
      </c>
      <c r="I16" s="50">
        <v>45687.9</v>
      </c>
      <c r="J16" s="51">
        <v>66.8</v>
      </c>
      <c r="K16" s="52"/>
      <c r="L16" s="49" t="s">
        <v>191</v>
      </c>
      <c r="M16" s="53">
        <v>3360</v>
      </c>
      <c r="N16" s="50">
        <v>891.9</v>
      </c>
      <c r="O16" s="54">
        <v>0.48</v>
      </c>
      <c r="P16" s="50">
        <v>2988.3</v>
      </c>
      <c r="Q16" s="54">
        <v>232.98</v>
      </c>
      <c r="R16" s="54">
        <v>6.18</v>
      </c>
    </row>
    <row r="17" spans="1:18" ht="13.5">
      <c r="A17" s="49" t="s">
        <v>192</v>
      </c>
      <c r="B17" s="50">
        <v>121.3</v>
      </c>
      <c r="C17" s="50">
        <v>1146.8</v>
      </c>
      <c r="D17" s="51">
        <v>100</v>
      </c>
      <c r="E17" s="50">
        <v>2522.7</v>
      </c>
      <c r="F17" s="51">
        <v>99.8</v>
      </c>
      <c r="G17" s="50">
        <v>34562</v>
      </c>
      <c r="H17" s="51">
        <v>78.6</v>
      </c>
      <c r="I17" s="50">
        <v>38231.6</v>
      </c>
      <c r="J17" s="51">
        <v>80.7</v>
      </c>
      <c r="K17" s="52"/>
      <c r="L17" s="49" t="s">
        <v>192</v>
      </c>
      <c r="M17" s="53">
        <v>3670</v>
      </c>
      <c r="N17" s="50">
        <v>734.5</v>
      </c>
      <c r="O17" s="54">
        <v>0.62</v>
      </c>
      <c r="P17" s="50">
        <v>3320.4</v>
      </c>
      <c r="Q17" s="54">
        <v>213.98</v>
      </c>
      <c r="R17" s="54">
        <v>4.28</v>
      </c>
    </row>
    <row r="18" spans="1:18" ht="13.5">
      <c r="A18" s="49" t="s">
        <v>193</v>
      </c>
      <c r="B18" s="50">
        <v>48.9</v>
      </c>
      <c r="C18" s="50">
        <v>321.2</v>
      </c>
      <c r="D18" s="51">
        <v>99.9</v>
      </c>
      <c r="E18" s="50">
        <v>2321.4</v>
      </c>
      <c r="F18" s="51">
        <v>98</v>
      </c>
      <c r="G18" s="50">
        <v>20622.5</v>
      </c>
      <c r="H18" s="51">
        <v>84.9</v>
      </c>
      <c r="I18" s="50">
        <v>23265.2</v>
      </c>
      <c r="J18" s="51">
        <v>86.4</v>
      </c>
      <c r="K18" s="52"/>
      <c r="L18" s="49" t="s">
        <v>193</v>
      </c>
      <c r="M18" s="53">
        <v>2643</v>
      </c>
      <c r="N18" s="50">
        <v>1257.2</v>
      </c>
      <c r="O18" s="54">
        <v>0.22</v>
      </c>
      <c r="P18" s="50">
        <v>2501.6</v>
      </c>
      <c r="Q18" s="54">
        <v>159.22</v>
      </c>
      <c r="R18" s="54">
        <v>7.57</v>
      </c>
    </row>
    <row r="19" spans="1:18" ht="13.5">
      <c r="A19" s="49" t="s">
        <v>194</v>
      </c>
      <c r="B19" s="50">
        <v>78.9</v>
      </c>
      <c r="C19" s="50">
        <v>697.1</v>
      </c>
      <c r="D19" s="51">
        <v>99.8</v>
      </c>
      <c r="E19" s="50">
        <v>1412.3</v>
      </c>
      <c r="F19" s="51">
        <v>94.2</v>
      </c>
      <c r="G19" s="50">
        <v>22215.7</v>
      </c>
      <c r="H19" s="51">
        <v>88.9</v>
      </c>
      <c r="I19" s="50">
        <v>24325.1</v>
      </c>
      <c r="J19" s="51">
        <v>89.5</v>
      </c>
      <c r="K19" s="52"/>
      <c r="L19" s="49" t="s">
        <v>194</v>
      </c>
      <c r="M19" s="53">
        <v>2109</v>
      </c>
      <c r="N19" s="50">
        <v>873.5</v>
      </c>
      <c r="O19" s="54">
        <v>0.25</v>
      </c>
      <c r="P19" s="50">
        <v>1959.5</v>
      </c>
      <c r="Q19" s="54">
        <v>153.79</v>
      </c>
      <c r="R19" s="54">
        <v>6.37</v>
      </c>
    </row>
    <row r="20" spans="1:18" ht="13.5">
      <c r="A20" s="49" t="s">
        <v>195</v>
      </c>
      <c r="B20" s="50">
        <v>361.1</v>
      </c>
      <c r="C20" s="50">
        <v>2005</v>
      </c>
      <c r="D20" s="51">
        <v>97.9</v>
      </c>
      <c r="E20" s="50">
        <v>4587.6</v>
      </c>
      <c r="F20" s="51">
        <v>95.9</v>
      </c>
      <c r="G20" s="50">
        <v>29178.4</v>
      </c>
      <c r="H20" s="51">
        <v>67.5</v>
      </c>
      <c r="I20" s="50">
        <v>35771</v>
      </c>
      <c r="J20" s="51">
        <v>72.9</v>
      </c>
      <c r="K20" s="52"/>
      <c r="L20" s="49" t="s">
        <v>195</v>
      </c>
      <c r="M20" s="53">
        <v>6593</v>
      </c>
      <c r="N20" s="50">
        <v>602.7</v>
      </c>
      <c r="O20" s="54">
        <v>2.65</v>
      </c>
      <c r="P20" s="50">
        <v>4090.7</v>
      </c>
      <c r="Q20" s="54">
        <v>213.91</v>
      </c>
      <c r="R20" s="54">
        <v>1.96</v>
      </c>
    </row>
    <row r="21" spans="1:18" ht="13.5">
      <c r="A21" s="49" t="s">
        <v>196</v>
      </c>
      <c r="B21" s="50">
        <v>110.8</v>
      </c>
      <c r="C21" s="50">
        <v>481.1</v>
      </c>
      <c r="D21" s="51">
        <v>94.1</v>
      </c>
      <c r="E21" s="50">
        <v>2165.1</v>
      </c>
      <c r="F21" s="51">
        <v>90.1</v>
      </c>
      <c r="G21" s="50">
        <v>10065.8</v>
      </c>
      <c r="H21" s="51">
        <v>87.2</v>
      </c>
      <c r="I21" s="50">
        <v>12712</v>
      </c>
      <c r="J21" s="51">
        <v>88</v>
      </c>
      <c r="K21" s="52"/>
      <c r="L21" s="49" t="s">
        <v>196</v>
      </c>
      <c r="M21" s="53">
        <v>2646</v>
      </c>
      <c r="N21" s="50">
        <v>944.7</v>
      </c>
      <c r="O21" s="54">
        <v>2.35</v>
      </c>
      <c r="P21" s="50">
        <v>2180.2</v>
      </c>
      <c r="Q21" s="54">
        <v>86.19</v>
      </c>
      <c r="R21" s="54">
        <v>3.08</v>
      </c>
    </row>
    <row r="22" spans="1:18" ht="13.5">
      <c r="A22" s="49" t="s">
        <v>197</v>
      </c>
      <c r="B22" s="50">
        <v>66.9</v>
      </c>
      <c r="C22" s="50">
        <v>603.2</v>
      </c>
      <c r="D22" s="51">
        <v>99.3</v>
      </c>
      <c r="E22" s="50">
        <v>1879</v>
      </c>
      <c r="F22" s="51">
        <v>97.7</v>
      </c>
      <c r="G22" s="50">
        <v>9783.8</v>
      </c>
      <c r="H22" s="51">
        <v>84.4</v>
      </c>
      <c r="I22" s="50">
        <v>12266</v>
      </c>
      <c r="J22" s="51">
        <v>87.2</v>
      </c>
      <c r="K22" s="52"/>
      <c r="L22" s="49" t="s">
        <v>197</v>
      </c>
      <c r="M22" s="53">
        <v>2482</v>
      </c>
      <c r="N22" s="50">
        <v>593.1</v>
      </c>
      <c r="O22" s="54">
        <v>2.09</v>
      </c>
      <c r="P22" s="50">
        <v>1812.6</v>
      </c>
      <c r="Q22" s="54">
        <v>82.21</v>
      </c>
      <c r="R22" s="54">
        <v>1.96</v>
      </c>
    </row>
    <row r="23" spans="1:18" ht="13.5">
      <c r="A23" s="49" t="s">
        <v>198</v>
      </c>
      <c r="B23" s="50">
        <v>88.2</v>
      </c>
      <c r="C23" s="50">
        <v>753.4</v>
      </c>
      <c r="D23" s="51">
        <v>97.5</v>
      </c>
      <c r="E23" s="50">
        <v>1546.4</v>
      </c>
      <c r="F23" s="51">
        <v>94.8</v>
      </c>
      <c r="G23" s="50">
        <v>7806.1</v>
      </c>
      <c r="H23" s="51">
        <v>87.4</v>
      </c>
      <c r="I23" s="50">
        <v>10105.9</v>
      </c>
      <c r="J23" s="51">
        <v>89.3</v>
      </c>
      <c r="K23" s="52"/>
      <c r="L23" s="49" t="s">
        <v>198</v>
      </c>
      <c r="M23" s="53">
        <v>2300</v>
      </c>
      <c r="N23" s="50">
        <v>549</v>
      </c>
      <c r="O23" s="54">
        <v>2.77</v>
      </c>
      <c r="P23" s="50">
        <v>1538.4</v>
      </c>
      <c r="Q23" s="54">
        <v>66.82</v>
      </c>
      <c r="R23" s="54">
        <v>1.6</v>
      </c>
    </row>
    <row r="24" spans="1:18" ht="13.5">
      <c r="A24" s="49" t="s">
        <v>199</v>
      </c>
      <c r="B24" s="50">
        <v>122.6</v>
      </c>
      <c r="C24" s="50">
        <v>594.2</v>
      </c>
      <c r="D24" s="51">
        <v>100</v>
      </c>
      <c r="E24" s="50">
        <v>1363.6</v>
      </c>
      <c r="F24" s="51">
        <v>93.9</v>
      </c>
      <c r="G24" s="50">
        <v>8554.9</v>
      </c>
      <c r="H24" s="51">
        <v>78.1</v>
      </c>
      <c r="I24" s="50">
        <v>10512.7</v>
      </c>
      <c r="J24" s="51">
        <v>81.4</v>
      </c>
      <c r="K24" s="52"/>
      <c r="L24" s="49" t="s">
        <v>199</v>
      </c>
      <c r="M24" s="53">
        <v>1958</v>
      </c>
      <c r="N24" s="50">
        <v>466</v>
      </c>
      <c r="O24" s="54">
        <v>2.19</v>
      </c>
      <c r="P24" s="50">
        <v>1276.1</v>
      </c>
      <c r="Q24" s="54">
        <v>55.2</v>
      </c>
      <c r="R24" s="54">
        <v>1.31</v>
      </c>
    </row>
    <row r="25" spans="1:18" ht="13.5">
      <c r="A25" s="49" t="s">
        <v>200</v>
      </c>
      <c r="B25" s="50">
        <v>309.9</v>
      </c>
      <c r="C25" s="50">
        <v>1731.5</v>
      </c>
      <c r="D25" s="51">
        <v>98.2</v>
      </c>
      <c r="E25" s="50">
        <v>3852.8</v>
      </c>
      <c r="F25" s="51">
        <v>95.5</v>
      </c>
      <c r="G25" s="50">
        <v>40712</v>
      </c>
      <c r="H25" s="51">
        <v>64.1</v>
      </c>
      <c r="I25" s="50">
        <v>46296.3</v>
      </c>
      <c r="J25" s="51">
        <v>68</v>
      </c>
      <c r="K25" s="52"/>
      <c r="L25" s="49" t="s">
        <v>200</v>
      </c>
      <c r="M25" s="53">
        <v>5584</v>
      </c>
      <c r="N25" s="50">
        <v>443.3</v>
      </c>
      <c r="O25" s="54">
        <v>2.51</v>
      </c>
      <c r="P25" s="50">
        <v>2879.4</v>
      </c>
      <c r="Q25" s="54">
        <v>216.45</v>
      </c>
      <c r="R25" s="54">
        <v>1.72</v>
      </c>
    </row>
    <row r="26" spans="1:18" ht="13.5">
      <c r="A26" s="49" t="s">
        <v>201</v>
      </c>
      <c r="B26" s="50">
        <v>157.9</v>
      </c>
      <c r="C26" s="50">
        <v>1513.6</v>
      </c>
      <c r="D26" s="51">
        <v>96.3</v>
      </c>
      <c r="E26" s="50">
        <v>3094.6</v>
      </c>
      <c r="F26" s="51">
        <v>95.3</v>
      </c>
      <c r="G26" s="50">
        <v>24422.7</v>
      </c>
      <c r="H26" s="51">
        <v>71</v>
      </c>
      <c r="I26" s="50">
        <v>29030.9</v>
      </c>
      <c r="J26" s="51">
        <v>74.9</v>
      </c>
      <c r="K26" s="52"/>
      <c r="L26" s="49" t="s">
        <v>201</v>
      </c>
      <c r="M26" s="53">
        <v>4608</v>
      </c>
      <c r="N26" s="50">
        <v>451.4</v>
      </c>
      <c r="O26" s="54">
        <v>2.18</v>
      </c>
      <c r="P26" s="50">
        <v>3428.5</v>
      </c>
      <c r="Q26" s="54">
        <v>160.76</v>
      </c>
      <c r="R26" s="54">
        <v>1.57</v>
      </c>
    </row>
    <row r="27" spans="1:18" ht="13.5">
      <c r="A27" s="49" t="s">
        <v>202</v>
      </c>
      <c r="B27" s="50">
        <v>185.6</v>
      </c>
      <c r="C27" s="50">
        <v>1228.6</v>
      </c>
      <c r="D27" s="51">
        <v>99.6</v>
      </c>
      <c r="E27" s="50">
        <v>3152.2</v>
      </c>
      <c r="F27" s="51">
        <v>97.6</v>
      </c>
      <c r="G27" s="50">
        <v>31222</v>
      </c>
      <c r="H27" s="51">
        <v>78.4</v>
      </c>
      <c r="I27" s="50">
        <v>35602.8</v>
      </c>
      <c r="J27" s="51">
        <v>80.8</v>
      </c>
      <c r="K27" s="52"/>
      <c r="L27" s="49" t="s">
        <v>202</v>
      </c>
      <c r="M27" s="53">
        <v>4381</v>
      </c>
      <c r="N27" s="50">
        <v>597.8</v>
      </c>
      <c r="O27" s="54">
        <v>1.16</v>
      </c>
      <c r="P27" s="50">
        <v>3089.1</v>
      </c>
      <c r="Q27" s="54">
        <v>195.88</v>
      </c>
      <c r="R27" s="54">
        <v>2.67</v>
      </c>
    </row>
    <row r="28" spans="1:18" ht="13.5">
      <c r="A28" s="49" t="s">
        <v>203</v>
      </c>
      <c r="B28" s="50">
        <v>172.9</v>
      </c>
      <c r="C28" s="50">
        <v>1271.6</v>
      </c>
      <c r="D28" s="51">
        <v>100</v>
      </c>
      <c r="E28" s="50">
        <v>4109.1</v>
      </c>
      <c r="F28" s="51">
        <v>99</v>
      </c>
      <c r="G28" s="50">
        <v>42230</v>
      </c>
      <c r="H28" s="51">
        <v>85.8</v>
      </c>
      <c r="I28" s="50">
        <v>47610.6</v>
      </c>
      <c r="J28" s="51">
        <v>87.3</v>
      </c>
      <c r="K28" s="52"/>
      <c r="L28" s="49" t="s">
        <v>203</v>
      </c>
      <c r="M28" s="53">
        <v>5381</v>
      </c>
      <c r="N28" s="50">
        <v>1051.7</v>
      </c>
      <c r="O28" s="54">
        <v>0.77</v>
      </c>
      <c r="P28" s="50">
        <v>4305.8</v>
      </c>
      <c r="Q28" s="54">
        <v>295.7</v>
      </c>
      <c r="R28" s="54">
        <v>5.78</v>
      </c>
    </row>
    <row r="29" spans="1:18" ht="13.5">
      <c r="A29" s="49" t="s">
        <v>204</v>
      </c>
      <c r="B29" s="50">
        <v>110.3</v>
      </c>
      <c r="C29" s="50">
        <v>1180.1</v>
      </c>
      <c r="D29" s="51">
        <v>97</v>
      </c>
      <c r="E29" s="50">
        <v>2648.8</v>
      </c>
      <c r="F29" s="51">
        <v>94.6</v>
      </c>
      <c r="G29" s="50">
        <v>19802.1</v>
      </c>
      <c r="H29" s="51">
        <v>71.1</v>
      </c>
      <c r="I29" s="50">
        <v>23631</v>
      </c>
      <c r="J29" s="51">
        <v>75</v>
      </c>
      <c r="K29" s="52"/>
      <c r="L29" s="49" t="s">
        <v>204</v>
      </c>
      <c r="M29" s="53">
        <v>3829</v>
      </c>
      <c r="N29" s="50">
        <v>664.6</v>
      </c>
      <c r="O29" s="54">
        <v>2.05</v>
      </c>
      <c r="P29" s="50">
        <v>2159</v>
      </c>
      <c r="Q29" s="54">
        <v>122.34</v>
      </c>
      <c r="R29" s="54">
        <v>2.12</v>
      </c>
    </row>
    <row r="30" spans="1:18" ht="13.5">
      <c r="A30" s="49" t="s">
        <v>205</v>
      </c>
      <c r="B30" s="50">
        <v>118.8</v>
      </c>
      <c r="C30" s="50">
        <v>656.5</v>
      </c>
      <c r="D30" s="51">
        <v>99.9</v>
      </c>
      <c r="E30" s="50">
        <v>1801</v>
      </c>
      <c r="F30" s="51">
        <v>97.3</v>
      </c>
      <c r="G30" s="50">
        <v>8730.1</v>
      </c>
      <c r="H30" s="51">
        <v>87.1</v>
      </c>
      <c r="I30" s="50">
        <v>11187.6</v>
      </c>
      <c r="J30" s="51">
        <v>89.5</v>
      </c>
      <c r="K30" s="52"/>
      <c r="L30" s="49" t="s">
        <v>205</v>
      </c>
      <c r="M30" s="53">
        <v>2458</v>
      </c>
      <c r="N30" s="50">
        <v>637.5</v>
      </c>
      <c r="O30" s="54">
        <v>1.84</v>
      </c>
      <c r="P30" s="50">
        <v>1819.4</v>
      </c>
      <c r="Q30" s="54">
        <v>71.86</v>
      </c>
      <c r="R30" s="54">
        <v>1.86</v>
      </c>
    </row>
    <row r="31" spans="1:18" ht="13.5">
      <c r="A31" s="49" t="s">
        <v>206</v>
      </c>
      <c r="B31" s="50">
        <v>62.5</v>
      </c>
      <c r="C31" s="50">
        <v>864.5</v>
      </c>
      <c r="D31" s="51">
        <v>99.9</v>
      </c>
      <c r="E31" s="50">
        <v>2189.1</v>
      </c>
      <c r="F31" s="51">
        <v>97.3</v>
      </c>
      <c r="G31" s="50">
        <v>11160.9</v>
      </c>
      <c r="H31" s="51">
        <v>74.6</v>
      </c>
      <c r="I31" s="50">
        <v>14714.5</v>
      </c>
      <c r="J31" s="51">
        <v>79.5</v>
      </c>
      <c r="K31" s="52"/>
      <c r="L31" s="49" t="s">
        <v>206</v>
      </c>
      <c r="M31" s="53">
        <v>3054</v>
      </c>
      <c r="N31" s="50">
        <v>661.9</v>
      </c>
      <c r="O31" s="54">
        <v>1.16</v>
      </c>
      <c r="P31" s="50">
        <v>2075</v>
      </c>
      <c r="Q31" s="54">
        <v>83.61</v>
      </c>
      <c r="R31" s="54">
        <v>1.81</v>
      </c>
    </row>
    <row r="32" spans="1:18" ht="13.5">
      <c r="A32" s="49" t="s">
        <v>207</v>
      </c>
      <c r="B32" s="50">
        <v>132</v>
      </c>
      <c r="C32" s="50">
        <v>601</v>
      </c>
      <c r="D32" s="51">
        <v>100</v>
      </c>
      <c r="E32" s="50">
        <v>1744.6</v>
      </c>
      <c r="F32" s="51">
        <v>98.8</v>
      </c>
      <c r="G32" s="50">
        <v>15570.7</v>
      </c>
      <c r="H32" s="51">
        <v>93.6</v>
      </c>
      <c r="I32" s="50">
        <v>17916.3</v>
      </c>
      <c r="J32" s="51">
        <v>94.4</v>
      </c>
      <c r="K32" s="52"/>
      <c r="L32" s="49" t="s">
        <v>207</v>
      </c>
      <c r="M32" s="53">
        <v>2346</v>
      </c>
      <c r="N32" s="50">
        <v>1239.1</v>
      </c>
      <c r="O32" s="54">
        <v>0.27</v>
      </c>
      <c r="P32" s="50">
        <v>2321.1</v>
      </c>
      <c r="Q32" s="54">
        <v>140.53</v>
      </c>
      <c r="R32" s="54">
        <v>7.42</v>
      </c>
    </row>
    <row r="33" spans="1:18" ht="13.5">
      <c r="A33" s="49" t="s">
        <v>208</v>
      </c>
      <c r="B33" s="50">
        <v>277.9</v>
      </c>
      <c r="C33" s="50">
        <v>1463.4</v>
      </c>
      <c r="D33" s="51">
        <v>99.3</v>
      </c>
      <c r="E33" s="50">
        <v>4379.5</v>
      </c>
      <c r="F33" s="51">
        <v>93.7</v>
      </c>
      <c r="G33" s="50">
        <v>28054.2</v>
      </c>
      <c r="H33" s="51">
        <v>78.3</v>
      </c>
      <c r="I33" s="50">
        <v>33897.1</v>
      </c>
      <c r="J33" s="51">
        <v>81.2</v>
      </c>
      <c r="K33" s="52"/>
      <c r="L33" s="49" t="s">
        <v>208</v>
      </c>
      <c r="M33" s="53">
        <v>5843</v>
      </c>
      <c r="N33" s="50">
        <v>696.3</v>
      </c>
      <c r="O33" s="54">
        <v>1.07</v>
      </c>
      <c r="P33" s="50">
        <v>4379.2</v>
      </c>
      <c r="Q33" s="54">
        <v>200.74</v>
      </c>
      <c r="R33" s="54">
        <v>2.39</v>
      </c>
    </row>
    <row r="34" spans="1:18" ht="13.5">
      <c r="A34" s="49" t="s">
        <v>209</v>
      </c>
      <c r="B34" s="50">
        <v>18.2</v>
      </c>
      <c r="C34" s="50">
        <v>800.3</v>
      </c>
      <c r="D34" s="51">
        <v>98.6</v>
      </c>
      <c r="E34" s="50">
        <v>1292.9</v>
      </c>
      <c r="F34" s="51">
        <v>96.8</v>
      </c>
      <c r="G34" s="50">
        <v>9828.3</v>
      </c>
      <c r="H34" s="51">
        <v>76</v>
      </c>
      <c r="I34" s="50">
        <v>11921.4</v>
      </c>
      <c r="J34" s="51">
        <v>79.8</v>
      </c>
      <c r="K34" s="52"/>
      <c r="L34" s="49" t="s">
        <v>209</v>
      </c>
      <c r="M34" s="53">
        <v>2093</v>
      </c>
      <c r="N34" s="50">
        <v>567.1</v>
      </c>
      <c r="O34" s="54">
        <v>1.44</v>
      </c>
      <c r="P34" s="50">
        <v>1294.8</v>
      </c>
      <c r="Q34" s="54">
        <v>59.93</v>
      </c>
      <c r="R34" s="54">
        <v>1.62</v>
      </c>
    </row>
    <row r="35" spans="1:18" ht="13.5">
      <c r="A35" s="49" t="s">
        <v>210</v>
      </c>
      <c r="B35" s="50">
        <v>24.4</v>
      </c>
      <c r="C35" s="50">
        <v>1027.8</v>
      </c>
      <c r="D35" s="51">
        <v>98.5</v>
      </c>
      <c r="E35" s="50">
        <v>1870.1</v>
      </c>
      <c r="F35" s="51">
        <v>94.3</v>
      </c>
      <c r="G35" s="50">
        <v>9720.4</v>
      </c>
      <c r="H35" s="51">
        <v>79.9</v>
      </c>
      <c r="I35" s="50">
        <v>12618.3</v>
      </c>
      <c r="J35" s="51">
        <v>83.6</v>
      </c>
      <c r="K35" s="52"/>
      <c r="L35" s="49" t="s">
        <v>210</v>
      </c>
      <c r="M35" s="53">
        <v>2898</v>
      </c>
      <c r="N35" s="50">
        <v>613.3</v>
      </c>
      <c r="O35" s="54">
        <v>2.7</v>
      </c>
      <c r="P35" s="50">
        <v>1703.1</v>
      </c>
      <c r="Q35" s="54">
        <v>59.43</v>
      </c>
      <c r="R35" s="54">
        <v>1.26</v>
      </c>
    </row>
    <row r="36" spans="1:18" ht="13.5">
      <c r="A36" s="49" t="s">
        <v>211</v>
      </c>
      <c r="B36" s="50">
        <v>27.2</v>
      </c>
      <c r="C36" s="50">
        <v>530.7</v>
      </c>
      <c r="D36" s="51">
        <v>99.9</v>
      </c>
      <c r="E36" s="50">
        <v>1604.7</v>
      </c>
      <c r="F36" s="51">
        <v>98.4</v>
      </c>
      <c r="G36" s="50">
        <v>6111.1</v>
      </c>
      <c r="H36" s="51">
        <v>87.4</v>
      </c>
      <c r="I36" s="50">
        <v>8246.5</v>
      </c>
      <c r="J36" s="51">
        <v>90.4</v>
      </c>
      <c r="K36" s="52"/>
      <c r="L36" s="49" t="s">
        <v>211</v>
      </c>
      <c r="M36" s="53">
        <v>2135</v>
      </c>
      <c r="N36" s="50">
        <v>608.9</v>
      </c>
      <c r="O36" s="54">
        <v>3.48</v>
      </c>
      <c r="P36" s="50">
        <v>1599.7</v>
      </c>
      <c r="Q36" s="54">
        <v>51.01</v>
      </c>
      <c r="R36" s="54">
        <v>1.45</v>
      </c>
    </row>
    <row r="37" spans="1:18" ht="13.5">
      <c r="A37" s="49" t="s">
        <v>212</v>
      </c>
      <c r="B37" s="50">
        <v>58.7</v>
      </c>
      <c r="C37" s="50">
        <v>926</v>
      </c>
      <c r="D37" s="51">
        <v>100</v>
      </c>
      <c r="E37" s="50">
        <v>2480.2</v>
      </c>
      <c r="F37" s="51">
        <v>98.3</v>
      </c>
      <c r="G37" s="50">
        <v>13968.1</v>
      </c>
      <c r="H37" s="51">
        <v>72.2</v>
      </c>
      <c r="I37" s="50">
        <v>17374.3</v>
      </c>
      <c r="J37" s="51">
        <v>77.4</v>
      </c>
      <c r="K37" s="52"/>
      <c r="L37" s="49" t="s">
        <v>212</v>
      </c>
      <c r="M37" s="53">
        <v>3406</v>
      </c>
      <c r="N37" s="50">
        <v>507.9</v>
      </c>
      <c r="O37" s="54">
        <v>4.46</v>
      </c>
      <c r="P37" s="50">
        <v>1868.5</v>
      </c>
      <c r="Q37" s="54">
        <v>85.77</v>
      </c>
      <c r="R37" s="54">
        <v>1.28</v>
      </c>
    </row>
    <row r="38" spans="1:18" ht="13.5">
      <c r="A38" s="49" t="s">
        <v>213</v>
      </c>
      <c r="B38" s="50">
        <v>289.7</v>
      </c>
      <c r="C38" s="50">
        <v>1011.8</v>
      </c>
      <c r="D38" s="51">
        <v>100</v>
      </c>
      <c r="E38" s="50">
        <v>3576.3</v>
      </c>
      <c r="F38" s="51">
        <v>97.5</v>
      </c>
      <c r="G38" s="50">
        <v>26268.3</v>
      </c>
      <c r="H38" s="51">
        <v>74.9</v>
      </c>
      <c r="I38" s="50">
        <v>30856.5</v>
      </c>
      <c r="J38" s="51">
        <v>78.3</v>
      </c>
      <c r="K38" s="52"/>
      <c r="L38" s="49" t="s">
        <v>213</v>
      </c>
      <c r="M38" s="53">
        <v>4588</v>
      </c>
      <c r="N38" s="50">
        <v>654.7</v>
      </c>
      <c r="O38" s="54">
        <v>2.34</v>
      </c>
      <c r="P38" s="50">
        <v>2445.9</v>
      </c>
      <c r="Q38" s="54">
        <v>149.91</v>
      </c>
      <c r="R38" s="54">
        <v>2.14</v>
      </c>
    </row>
    <row r="39" spans="1:18" ht="13.5">
      <c r="A39" s="49" t="s">
        <v>214</v>
      </c>
      <c r="B39" s="50">
        <v>302.3</v>
      </c>
      <c r="C39" s="50">
        <v>1439</v>
      </c>
      <c r="D39" s="51">
        <v>99.2</v>
      </c>
      <c r="E39" s="50">
        <v>3584.8</v>
      </c>
      <c r="F39" s="51">
        <v>98.6</v>
      </c>
      <c r="G39" s="50">
        <v>21928.2</v>
      </c>
      <c r="H39" s="51">
        <v>83.2</v>
      </c>
      <c r="I39" s="50">
        <v>26952</v>
      </c>
      <c r="J39" s="51">
        <v>86.1</v>
      </c>
      <c r="K39" s="52"/>
      <c r="L39" s="49" t="s">
        <v>214</v>
      </c>
      <c r="M39" s="53">
        <v>5024</v>
      </c>
      <c r="N39" s="50">
        <v>592.7</v>
      </c>
      <c r="O39" s="54">
        <v>1.74</v>
      </c>
      <c r="P39" s="50">
        <v>3660.4</v>
      </c>
      <c r="Q39" s="54">
        <v>154.67</v>
      </c>
      <c r="R39" s="54">
        <v>1.82</v>
      </c>
    </row>
    <row r="40" spans="1:18" ht="13.5">
      <c r="A40" s="49" t="s">
        <v>215</v>
      </c>
      <c r="B40" s="50">
        <v>229.2</v>
      </c>
      <c r="C40" s="50">
        <v>1104.2</v>
      </c>
      <c r="D40" s="51">
        <v>100</v>
      </c>
      <c r="E40" s="50">
        <v>2734.3</v>
      </c>
      <c r="F40" s="51">
        <v>98.2</v>
      </c>
      <c r="G40" s="50">
        <v>11634.8</v>
      </c>
      <c r="H40" s="51">
        <v>89.7</v>
      </c>
      <c r="I40" s="50">
        <v>15473.3</v>
      </c>
      <c r="J40" s="51">
        <v>91.9</v>
      </c>
      <c r="K40" s="52"/>
      <c r="L40" s="49" t="s">
        <v>215</v>
      </c>
      <c r="M40" s="53">
        <v>3839</v>
      </c>
      <c r="N40" s="50">
        <v>628.2</v>
      </c>
      <c r="O40" s="54">
        <v>2.5</v>
      </c>
      <c r="P40" s="50">
        <v>2172.4</v>
      </c>
      <c r="Q40" s="54">
        <v>97.88</v>
      </c>
      <c r="R40" s="54">
        <v>1.6</v>
      </c>
    </row>
    <row r="41" spans="1:18" ht="13.5">
      <c r="A41" s="49" t="s">
        <v>216</v>
      </c>
      <c r="B41" s="50">
        <v>73.8</v>
      </c>
      <c r="C41" s="50">
        <v>698.4</v>
      </c>
      <c r="D41" s="51">
        <v>98.7</v>
      </c>
      <c r="E41" s="50">
        <v>1772.7</v>
      </c>
      <c r="F41" s="51">
        <v>91.7</v>
      </c>
      <c r="G41" s="50">
        <v>11802.3</v>
      </c>
      <c r="H41" s="51">
        <v>73.2</v>
      </c>
      <c r="I41" s="50">
        <v>14273.4</v>
      </c>
      <c r="J41" s="51">
        <v>76.8</v>
      </c>
      <c r="K41" s="52"/>
      <c r="L41" s="49" t="s">
        <v>216</v>
      </c>
      <c r="M41" s="53">
        <v>2471</v>
      </c>
      <c r="N41" s="50">
        <v>596.2</v>
      </c>
      <c r="O41" s="54">
        <v>2.98</v>
      </c>
      <c r="P41" s="50">
        <v>1196.5</v>
      </c>
      <c r="Q41" s="54">
        <v>65.95</v>
      </c>
      <c r="R41" s="54">
        <v>1.59</v>
      </c>
    </row>
    <row r="42" spans="1:18" ht="13.5">
      <c r="A42" s="49" t="s">
        <v>217</v>
      </c>
      <c r="B42" s="50">
        <v>52.6</v>
      </c>
      <c r="C42" s="50">
        <v>368.9</v>
      </c>
      <c r="D42" s="51">
        <v>100</v>
      </c>
      <c r="E42" s="50">
        <v>1560</v>
      </c>
      <c r="F42" s="51">
        <v>99.9</v>
      </c>
      <c r="G42" s="50">
        <v>7637.1</v>
      </c>
      <c r="H42" s="51">
        <v>91.3</v>
      </c>
      <c r="I42" s="50">
        <v>9566.1</v>
      </c>
      <c r="J42" s="51">
        <v>93.1</v>
      </c>
      <c r="K42" s="52"/>
      <c r="L42" s="49" t="s">
        <v>217</v>
      </c>
      <c r="M42" s="53">
        <v>1929</v>
      </c>
      <c r="N42" s="50">
        <v>1036.5</v>
      </c>
      <c r="O42" s="54">
        <v>1.87</v>
      </c>
      <c r="P42" s="50">
        <v>1448.6</v>
      </c>
      <c r="Q42" s="54">
        <v>57.46</v>
      </c>
      <c r="R42" s="54">
        <v>3.09</v>
      </c>
    </row>
    <row r="43" spans="1:18" ht="13.5">
      <c r="A43" s="49" t="s">
        <v>218</v>
      </c>
      <c r="B43" s="50">
        <v>115.6</v>
      </c>
      <c r="C43" s="50">
        <v>1084.9</v>
      </c>
      <c r="D43" s="51">
        <v>99.4</v>
      </c>
      <c r="E43" s="50">
        <v>2920</v>
      </c>
      <c r="F43" s="51">
        <v>92.6</v>
      </c>
      <c r="G43" s="50">
        <v>13112.2</v>
      </c>
      <c r="H43" s="51">
        <v>81.3</v>
      </c>
      <c r="I43" s="50">
        <v>17117.2</v>
      </c>
      <c r="J43" s="51">
        <v>84.4</v>
      </c>
      <c r="K43" s="52"/>
      <c r="L43" s="49" t="s">
        <v>218</v>
      </c>
      <c r="M43" s="53">
        <v>4005</v>
      </c>
      <c r="N43" s="50">
        <v>705.6</v>
      </c>
      <c r="O43" s="54">
        <v>2.68</v>
      </c>
      <c r="P43" s="50">
        <v>1699.3</v>
      </c>
      <c r="Q43" s="54">
        <v>91.99</v>
      </c>
      <c r="R43" s="54">
        <v>1.62</v>
      </c>
    </row>
    <row r="44" spans="1:18" ht="13.5">
      <c r="A44" s="49" t="s">
        <v>219</v>
      </c>
      <c r="B44" s="50">
        <v>51.9</v>
      </c>
      <c r="C44" s="50">
        <v>1047.3</v>
      </c>
      <c r="D44" s="51">
        <v>89.3</v>
      </c>
      <c r="E44" s="50">
        <v>2083</v>
      </c>
      <c r="F44" s="51">
        <v>55.4</v>
      </c>
      <c r="G44" s="50">
        <v>9821.6</v>
      </c>
      <c r="H44" s="51">
        <v>77.4</v>
      </c>
      <c r="I44" s="50">
        <v>12951.9</v>
      </c>
      <c r="J44" s="51">
        <v>74.8</v>
      </c>
      <c r="K44" s="52"/>
      <c r="L44" s="49" t="s">
        <v>219</v>
      </c>
      <c r="M44" s="53">
        <v>3130</v>
      </c>
      <c r="N44" s="50">
        <v>440.6</v>
      </c>
      <c r="O44" s="54">
        <v>3.86</v>
      </c>
      <c r="P44" s="50">
        <v>1450.5</v>
      </c>
      <c r="Q44" s="54">
        <v>65.39</v>
      </c>
      <c r="R44" s="54">
        <v>0.92</v>
      </c>
    </row>
    <row r="45" spans="1:18" ht="13.5">
      <c r="A45" s="49" t="s">
        <v>220</v>
      </c>
      <c r="B45" s="50">
        <v>165.1</v>
      </c>
      <c r="C45" s="50">
        <v>1083.1</v>
      </c>
      <c r="D45" s="51">
        <v>100</v>
      </c>
      <c r="E45" s="50">
        <v>3449.4</v>
      </c>
      <c r="F45" s="51">
        <v>97.9</v>
      </c>
      <c r="G45" s="50">
        <v>30982.2</v>
      </c>
      <c r="H45" s="51">
        <v>79.5</v>
      </c>
      <c r="I45" s="50">
        <v>35514.7</v>
      </c>
      <c r="J45" s="51">
        <v>81.9</v>
      </c>
      <c r="K45" s="52"/>
      <c r="L45" s="49" t="s">
        <v>220</v>
      </c>
      <c r="M45" s="53">
        <v>4533</v>
      </c>
      <c r="N45" s="50">
        <v>937</v>
      </c>
      <c r="O45" s="54">
        <v>0.91</v>
      </c>
      <c r="P45" s="50">
        <v>2661.2</v>
      </c>
      <c r="Q45" s="54">
        <v>209.58</v>
      </c>
      <c r="R45" s="54">
        <v>4.33</v>
      </c>
    </row>
    <row r="46" spans="1:18" ht="13.5">
      <c r="A46" s="49" t="s">
        <v>221</v>
      </c>
      <c r="B46" s="50">
        <v>81.8</v>
      </c>
      <c r="C46" s="50">
        <v>592.7</v>
      </c>
      <c r="D46" s="51">
        <v>99.9</v>
      </c>
      <c r="E46" s="50">
        <v>1245.4</v>
      </c>
      <c r="F46" s="51">
        <v>99.7</v>
      </c>
      <c r="G46" s="50">
        <v>8153.3</v>
      </c>
      <c r="H46" s="51">
        <v>92.8</v>
      </c>
      <c r="I46" s="50">
        <v>9991.4</v>
      </c>
      <c r="J46" s="51">
        <v>94.1</v>
      </c>
      <c r="K46" s="52"/>
      <c r="L46" s="49" t="s">
        <v>221</v>
      </c>
      <c r="M46" s="53">
        <v>1838</v>
      </c>
      <c r="N46" s="50">
        <v>753.6</v>
      </c>
      <c r="O46" s="54">
        <v>2.08</v>
      </c>
      <c r="P46" s="50">
        <v>1231.3</v>
      </c>
      <c r="Q46" s="54">
        <v>60.04</v>
      </c>
      <c r="R46" s="54">
        <v>2.46</v>
      </c>
    </row>
    <row r="47" spans="1:18" ht="13.5">
      <c r="A47" s="49" t="s">
        <v>222</v>
      </c>
      <c r="B47" s="50">
        <v>34.9</v>
      </c>
      <c r="C47" s="50">
        <v>945</v>
      </c>
      <c r="D47" s="51">
        <v>99</v>
      </c>
      <c r="E47" s="50">
        <v>1641.3</v>
      </c>
      <c r="F47" s="51">
        <v>89.3</v>
      </c>
      <c r="G47" s="50">
        <v>14870.3</v>
      </c>
      <c r="H47" s="51">
        <v>86.3</v>
      </c>
      <c r="I47" s="50">
        <v>17456.7</v>
      </c>
      <c r="J47" s="51">
        <v>87.3</v>
      </c>
      <c r="K47" s="52"/>
      <c r="L47" s="49" t="s">
        <v>222</v>
      </c>
      <c r="M47" s="53">
        <v>2586</v>
      </c>
      <c r="N47" s="50">
        <v>632.1</v>
      </c>
      <c r="O47" s="54">
        <v>1.7</v>
      </c>
      <c r="P47" s="50">
        <v>1407.7</v>
      </c>
      <c r="Q47" s="54">
        <v>90.93</v>
      </c>
      <c r="R47" s="54">
        <v>2.22</v>
      </c>
    </row>
    <row r="48" spans="1:18" ht="13.5">
      <c r="A48" s="49" t="s">
        <v>223</v>
      </c>
      <c r="B48" s="50">
        <v>134.4</v>
      </c>
      <c r="C48" s="50">
        <v>1248.1</v>
      </c>
      <c r="D48" s="51">
        <v>99.9</v>
      </c>
      <c r="E48" s="50">
        <v>2988.6</v>
      </c>
      <c r="F48" s="51">
        <v>99.4</v>
      </c>
      <c r="G48" s="50">
        <v>20215.3</v>
      </c>
      <c r="H48" s="51">
        <v>84.7</v>
      </c>
      <c r="I48" s="50">
        <v>24452</v>
      </c>
      <c r="J48" s="51">
        <v>87.2</v>
      </c>
      <c r="K48" s="52"/>
      <c r="L48" s="49" t="s">
        <v>223</v>
      </c>
      <c r="M48" s="53">
        <v>4237</v>
      </c>
      <c r="N48" s="50">
        <v>613.4</v>
      </c>
      <c r="O48" s="54">
        <v>2.27</v>
      </c>
      <c r="P48" s="50">
        <v>2449</v>
      </c>
      <c r="Q48" s="54">
        <v>137.09</v>
      </c>
      <c r="R48" s="54">
        <v>1.98</v>
      </c>
    </row>
    <row r="49" spans="1:18" ht="13.5">
      <c r="A49" s="49" t="s">
        <v>224</v>
      </c>
      <c r="B49" s="50">
        <v>106.1</v>
      </c>
      <c r="C49" s="50">
        <v>1014.8</v>
      </c>
      <c r="D49" s="51">
        <v>99.9</v>
      </c>
      <c r="E49" s="50">
        <v>2533.9</v>
      </c>
      <c r="F49" s="51">
        <v>98.3</v>
      </c>
      <c r="G49" s="50">
        <v>13395.7</v>
      </c>
      <c r="H49" s="51">
        <v>87.1</v>
      </c>
      <c r="I49" s="50">
        <v>16944.4</v>
      </c>
      <c r="J49" s="51">
        <v>89.5</v>
      </c>
      <c r="K49" s="52"/>
      <c r="L49" s="49" t="s">
        <v>224</v>
      </c>
      <c r="M49" s="53">
        <v>3549</v>
      </c>
      <c r="N49" s="50">
        <v>611.4</v>
      </c>
      <c r="O49" s="54">
        <v>2.89</v>
      </c>
      <c r="P49" s="50">
        <v>1936.5</v>
      </c>
      <c r="Q49" s="54">
        <v>98.84</v>
      </c>
      <c r="R49" s="54">
        <v>1.7</v>
      </c>
    </row>
    <row r="50" spans="1:18" ht="13.5">
      <c r="A50" s="49" t="s">
        <v>225</v>
      </c>
      <c r="B50" s="50">
        <v>91.5</v>
      </c>
      <c r="C50" s="50">
        <v>1160</v>
      </c>
      <c r="D50" s="51">
        <v>100</v>
      </c>
      <c r="E50" s="50">
        <v>1988.7</v>
      </c>
      <c r="F50" s="51">
        <v>99.6</v>
      </c>
      <c r="G50" s="50">
        <v>15799.1</v>
      </c>
      <c r="H50" s="51">
        <v>79.7</v>
      </c>
      <c r="I50" s="50">
        <v>18947.9</v>
      </c>
      <c r="J50" s="51">
        <v>83</v>
      </c>
      <c r="K50" s="52"/>
      <c r="L50" s="49" t="s">
        <v>225</v>
      </c>
      <c r="M50" s="53">
        <v>3149</v>
      </c>
      <c r="N50" s="50">
        <v>471.1</v>
      </c>
      <c r="O50" s="54">
        <v>2.68</v>
      </c>
      <c r="P50" s="50">
        <v>1763</v>
      </c>
      <c r="Q50" s="54">
        <v>106.39</v>
      </c>
      <c r="R50" s="54">
        <v>1.59</v>
      </c>
    </row>
    <row r="51" spans="1:18" ht="13.5">
      <c r="A51" s="49" t="s">
        <v>226</v>
      </c>
      <c r="B51" s="50">
        <v>66.8</v>
      </c>
      <c r="C51" s="50">
        <v>1272.3</v>
      </c>
      <c r="D51" s="51">
        <v>99.3</v>
      </c>
      <c r="E51" s="50">
        <v>3537.8</v>
      </c>
      <c r="F51" s="51">
        <v>94.3</v>
      </c>
      <c r="G51" s="50">
        <v>21255</v>
      </c>
      <c r="H51" s="51">
        <v>82.8</v>
      </c>
      <c r="I51" s="50">
        <v>26065</v>
      </c>
      <c r="J51" s="51">
        <v>85.1</v>
      </c>
      <c r="K51" s="52"/>
      <c r="L51" s="49" t="s">
        <v>226</v>
      </c>
      <c r="M51" s="53">
        <v>4810</v>
      </c>
      <c r="N51" s="50">
        <v>526.7</v>
      </c>
      <c r="O51" s="54">
        <v>2.69</v>
      </c>
      <c r="P51" s="50">
        <v>2554.2</v>
      </c>
      <c r="Q51" s="54">
        <v>158.48</v>
      </c>
      <c r="R51" s="54">
        <v>1.74</v>
      </c>
    </row>
    <row r="52" spans="1:18" ht="13.5">
      <c r="A52" s="49" t="s">
        <v>227</v>
      </c>
      <c r="B52" s="50">
        <v>57.3</v>
      </c>
      <c r="C52" s="50">
        <v>460.5</v>
      </c>
      <c r="D52" s="51">
        <v>99.7</v>
      </c>
      <c r="E52" s="50">
        <v>988.2</v>
      </c>
      <c r="F52" s="51">
        <v>99.1</v>
      </c>
      <c r="G52" s="50">
        <v>6001</v>
      </c>
      <c r="H52" s="51">
        <v>80.8</v>
      </c>
      <c r="I52" s="50">
        <v>7449.8</v>
      </c>
      <c r="J52" s="51">
        <v>84.4</v>
      </c>
      <c r="K52" s="52"/>
      <c r="L52" s="49" t="s">
        <v>227</v>
      </c>
      <c r="M52" s="53">
        <v>1449</v>
      </c>
      <c r="N52" s="50">
        <v>638.8</v>
      </c>
      <c r="O52" s="54">
        <v>1.1</v>
      </c>
      <c r="P52" s="50">
        <v>1276.3</v>
      </c>
      <c r="Q52" s="54">
        <v>55.86</v>
      </c>
      <c r="R52" s="54">
        <v>2.46</v>
      </c>
    </row>
    <row r="53" spans="1:18" ht="13.5" customHeight="1">
      <c r="A53" s="1" t="s">
        <v>277</v>
      </c>
      <c r="L53" s="55" t="s">
        <v>278</v>
      </c>
      <c r="M53" s="56"/>
      <c r="N53" s="56"/>
      <c r="O53" s="56"/>
      <c r="P53" s="57"/>
      <c r="Q53" s="57"/>
      <c r="R53" s="57"/>
    </row>
    <row r="54" spans="1:15" ht="13.5" customHeight="1">
      <c r="A54" s="1" t="s">
        <v>279</v>
      </c>
      <c r="L54" s="55" t="s">
        <v>280</v>
      </c>
      <c r="M54" s="56"/>
      <c r="N54" s="56"/>
      <c r="O54" s="56"/>
    </row>
    <row r="55" spans="1:15" ht="13.5" customHeight="1">
      <c r="A55" s="58" t="s">
        <v>281</v>
      </c>
      <c r="L55" s="366" t="s">
        <v>282</v>
      </c>
      <c r="M55" s="367"/>
      <c r="N55" s="367"/>
      <c r="O55" s="367"/>
    </row>
    <row r="56" spans="12:19" ht="29.25" customHeight="1">
      <c r="L56" s="366" t="s">
        <v>180</v>
      </c>
      <c r="M56" s="377"/>
      <c r="N56" s="377"/>
      <c r="O56" s="377"/>
      <c r="P56" s="377"/>
      <c r="Q56" s="377"/>
      <c r="R56" s="377"/>
      <c r="S56" s="377"/>
    </row>
    <row r="57" spans="12:18" ht="13.5" customHeight="1">
      <c r="L57" s="55" t="s">
        <v>34</v>
      </c>
      <c r="M57" s="56"/>
      <c r="N57" s="56"/>
      <c r="O57" s="56"/>
      <c r="P57" s="59"/>
      <c r="Q57" s="59"/>
      <c r="R57" s="59"/>
    </row>
    <row r="58" spans="12:19" ht="29.25" customHeight="1">
      <c r="L58" s="366" t="s">
        <v>35</v>
      </c>
      <c r="M58" s="377"/>
      <c r="N58" s="377"/>
      <c r="O58" s="377"/>
      <c r="P58" s="377"/>
      <c r="Q58" s="377"/>
      <c r="R58" s="377"/>
      <c r="S58" s="377"/>
    </row>
    <row r="59" spans="12:19" ht="13.5">
      <c r="L59" s="366" t="s">
        <v>36</v>
      </c>
      <c r="M59" s="367"/>
      <c r="N59" s="367"/>
      <c r="O59" s="367"/>
      <c r="P59" s="60"/>
      <c r="Q59" s="60"/>
      <c r="R59" s="60"/>
      <c r="S59" s="60"/>
    </row>
  </sheetData>
  <sheetProtection/>
  <mergeCells count="17">
    <mergeCell ref="L59:O59"/>
    <mergeCell ref="L3:L4"/>
    <mergeCell ref="M3:M4"/>
    <mergeCell ref="N3:N4"/>
    <mergeCell ref="O3:O4"/>
    <mergeCell ref="L58:S58"/>
    <mergeCell ref="P3:P4"/>
    <mergeCell ref="Q3:Q4"/>
    <mergeCell ref="R3:R4"/>
    <mergeCell ref="L56:S56"/>
    <mergeCell ref="L55:O55"/>
    <mergeCell ref="A3:A4"/>
    <mergeCell ref="G3:H3"/>
    <mergeCell ref="I3:J3"/>
    <mergeCell ref="C3:D3"/>
    <mergeCell ref="E3:F3"/>
    <mergeCell ref="B3:B4"/>
  </mergeCells>
  <printOptions/>
  <pageMargins left="0.3937007874015748" right="0.3937007874015748" top="0.3937007874015748" bottom="0.3937007874015748" header="0.1968503937007874" footer="0.1968503937007874"/>
  <pageSetup horizontalDpi="600" verticalDpi="600" orientation="landscape" paperSize="8"/>
  <headerFooter alignWithMargins="0">
    <oddHeader>&amp;L環境統計集平成&amp;A年版</oddHead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M236"/>
  <sheetViews>
    <sheetView zoomScalePageLayoutView="0" workbookViewId="0" topLeftCell="A13">
      <selection activeCell="C14" sqref="C14"/>
    </sheetView>
  </sheetViews>
  <sheetFormatPr defaultColWidth="9.00390625" defaultRowHeight="13.5"/>
  <cols>
    <col min="1" max="1" width="9.00390625" style="91" customWidth="1"/>
    <col min="2" max="2" width="12.625" style="91" customWidth="1"/>
    <col min="3" max="3" width="8.125" style="91" customWidth="1"/>
    <col min="4" max="4" width="8.125" style="109" customWidth="1"/>
    <col min="5" max="5" width="8.125" style="126" customWidth="1"/>
    <col min="6" max="6" width="8.125" style="128" customWidth="1"/>
    <col min="7" max="7" width="12.625" style="109" customWidth="1"/>
    <col min="8" max="10" width="8.125" style="134" customWidth="1"/>
    <col min="11" max="11" width="8.125" style="135" customWidth="1"/>
    <col min="12" max="12" width="12.625" style="109" customWidth="1"/>
    <col min="13" max="15" width="8.125" style="134" customWidth="1"/>
    <col min="16" max="16" width="8.125" style="135" customWidth="1"/>
    <col min="17" max="17" width="12.625" style="134" customWidth="1"/>
    <col min="18" max="18" width="8.625" style="134" customWidth="1"/>
    <col min="19" max="19" width="8.125" style="134" customWidth="1"/>
    <col min="20" max="20" width="8.125" style="135" customWidth="1"/>
    <col min="21" max="21" width="12.625" style="134" customWidth="1"/>
    <col min="22" max="24" width="8.125" style="134" customWidth="1"/>
    <col min="25" max="25" width="8.125" style="135" customWidth="1"/>
    <col min="26" max="28" width="9.00390625" style="134" customWidth="1"/>
    <col min="29" max="29" width="9.125" style="134" bestFit="1" customWidth="1"/>
    <col min="30" max="30" width="11.625" style="134" bestFit="1" customWidth="1"/>
    <col min="31" max="31" width="9.125" style="134" bestFit="1" customWidth="1"/>
    <col min="32" max="32" width="10.00390625" style="171" bestFit="1" customWidth="1"/>
    <col min="33" max="33" width="9.125" style="134" bestFit="1" customWidth="1"/>
    <col min="34" max="34" width="10.50390625" style="134" bestFit="1" customWidth="1"/>
    <col min="35" max="35" width="9.125" style="109" bestFit="1" customWidth="1"/>
    <col min="36" max="36" width="9.625" style="134" customWidth="1"/>
    <col min="37" max="37" width="9.125" style="134" bestFit="1" customWidth="1"/>
    <col min="38" max="38" width="9.625" style="91" customWidth="1"/>
    <col min="39" max="16384" width="9.00390625" style="91" customWidth="1"/>
  </cols>
  <sheetData>
    <row r="1" spans="1:39" ht="30" customHeight="1">
      <c r="A1" s="182" t="s">
        <v>297</v>
      </c>
      <c r="B1" s="183"/>
      <c r="C1" s="183"/>
      <c r="D1" s="183"/>
      <c r="E1" s="184"/>
      <c r="F1" s="185"/>
      <c r="G1" s="105"/>
      <c r="H1" s="129"/>
      <c r="I1" s="129"/>
      <c r="J1" s="129"/>
      <c r="K1" s="130"/>
      <c r="L1" s="105"/>
      <c r="M1" s="129"/>
      <c r="N1" s="129"/>
      <c r="O1" s="129"/>
      <c r="P1" s="130"/>
      <c r="Q1" s="129"/>
      <c r="R1" s="129"/>
      <c r="S1" s="129"/>
      <c r="T1" s="130"/>
      <c r="U1" s="129"/>
      <c r="V1" s="129"/>
      <c r="W1" s="129"/>
      <c r="X1" s="129"/>
      <c r="Y1" s="130"/>
      <c r="Z1" s="129"/>
      <c r="AA1" s="144"/>
      <c r="AB1" s="129"/>
      <c r="AC1" s="129"/>
      <c r="AD1" s="129"/>
      <c r="AE1" s="129"/>
      <c r="AF1" s="167"/>
      <c r="AG1" s="129"/>
      <c r="AH1" s="129"/>
      <c r="AI1" s="105"/>
      <c r="AJ1" s="129"/>
      <c r="AK1" s="129"/>
      <c r="AL1" s="89"/>
      <c r="AM1" s="89"/>
    </row>
    <row r="2" spans="1:39" ht="27" customHeight="1">
      <c r="A2" s="89"/>
      <c r="B2" s="89"/>
      <c r="C2" s="89"/>
      <c r="D2" s="105"/>
      <c r="E2" s="125"/>
      <c r="F2" s="127"/>
      <c r="G2" s="105"/>
      <c r="H2" s="129"/>
      <c r="I2" s="129"/>
      <c r="J2" s="129"/>
      <c r="K2" s="130"/>
      <c r="L2" s="105"/>
      <c r="M2" s="129"/>
      <c r="N2" s="129"/>
      <c r="O2" s="129"/>
      <c r="P2" s="130"/>
      <c r="Q2" s="129"/>
      <c r="R2" s="129"/>
      <c r="S2" s="129"/>
      <c r="T2" s="130"/>
      <c r="U2" s="129"/>
      <c r="V2" s="129"/>
      <c r="W2" s="129"/>
      <c r="X2" s="145" t="s">
        <v>310</v>
      </c>
      <c r="Y2" s="146"/>
      <c r="Z2" s="145"/>
      <c r="AA2" s="147"/>
      <c r="AB2" s="303" t="s">
        <v>52</v>
      </c>
      <c r="AC2" s="157" t="s">
        <v>21</v>
      </c>
      <c r="AD2" s="157" t="s">
        <v>22</v>
      </c>
      <c r="AE2" s="157" t="s">
        <v>23</v>
      </c>
      <c r="AF2" s="168" t="s">
        <v>24</v>
      </c>
      <c r="AG2" s="157" t="s">
        <v>25</v>
      </c>
      <c r="AH2" s="157" t="s">
        <v>26</v>
      </c>
      <c r="AI2" s="110" t="s">
        <v>27</v>
      </c>
      <c r="AJ2" s="157" t="s">
        <v>28</v>
      </c>
      <c r="AK2" s="157" t="s">
        <v>270</v>
      </c>
      <c r="AL2" s="94" t="s">
        <v>30</v>
      </c>
      <c r="AM2" s="89"/>
    </row>
    <row r="3" spans="1:39" ht="24.75" customHeight="1">
      <c r="A3" s="306" t="s">
        <v>31</v>
      </c>
      <c r="B3" s="308" t="s">
        <v>300</v>
      </c>
      <c r="C3" s="313"/>
      <c r="D3" s="313"/>
      <c r="E3" s="313"/>
      <c r="F3" s="314"/>
      <c r="G3" s="310" t="s">
        <v>299</v>
      </c>
      <c r="H3" s="312"/>
      <c r="I3" s="312"/>
      <c r="J3" s="312"/>
      <c r="K3" s="311"/>
      <c r="L3" s="310" t="s">
        <v>302</v>
      </c>
      <c r="M3" s="312"/>
      <c r="N3" s="312"/>
      <c r="O3" s="312"/>
      <c r="P3" s="311"/>
      <c r="Q3" s="310" t="s">
        <v>301</v>
      </c>
      <c r="R3" s="312"/>
      <c r="S3" s="312"/>
      <c r="T3" s="311"/>
      <c r="U3" s="308" t="s">
        <v>303</v>
      </c>
      <c r="V3" s="309"/>
      <c r="W3" s="309"/>
      <c r="X3" s="309"/>
      <c r="Y3" s="148"/>
      <c r="Z3" s="149"/>
      <c r="AA3" s="150"/>
      <c r="AB3" s="304"/>
      <c r="AC3" s="158"/>
      <c r="AD3" s="158"/>
      <c r="AE3" s="158" t="s">
        <v>108</v>
      </c>
      <c r="AF3" s="169" t="s">
        <v>109</v>
      </c>
      <c r="AG3" s="158" t="s">
        <v>110</v>
      </c>
      <c r="AH3" s="158"/>
      <c r="AI3" s="111"/>
      <c r="AJ3" s="158" t="s">
        <v>111</v>
      </c>
      <c r="AK3" s="158"/>
      <c r="AL3" s="97" t="s">
        <v>112</v>
      </c>
      <c r="AM3" s="89"/>
    </row>
    <row r="4" spans="1:39" ht="15" customHeight="1">
      <c r="A4" s="307"/>
      <c r="B4" s="98" t="s">
        <v>113</v>
      </c>
      <c r="C4" s="98" t="s">
        <v>114</v>
      </c>
      <c r="D4" s="107" t="s">
        <v>115</v>
      </c>
      <c r="E4" s="310" t="s">
        <v>68</v>
      </c>
      <c r="F4" s="311"/>
      <c r="G4" s="107" t="s">
        <v>117</v>
      </c>
      <c r="H4" s="136" t="s">
        <v>114</v>
      </c>
      <c r="I4" s="136" t="s">
        <v>115</v>
      </c>
      <c r="J4" s="131" t="s">
        <v>118</v>
      </c>
      <c r="K4" s="132"/>
      <c r="L4" s="136" t="s">
        <v>117</v>
      </c>
      <c r="M4" s="136" t="s">
        <v>114</v>
      </c>
      <c r="N4" s="136" t="s">
        <v>115</v>
      </c>
      <c r="O4" s="131" t="s">
        <v>118</v>
      </c>
      <c r="P4" s="132"/>
      <c r="Q4" s="136" t="s">
        <v>117</v>
      </c>
      <c r="R4" s="136" t="s">
        <v>114</v>
      </c>
      <c r="S4" s="131" t="s">
        <v>118</v>
      </c>
      <c r="T4" s="132"/>
      <c r="U4" s="136" t="s">
        <v>117</v>
      </c>
      <c r="V4" s="136" t="s">
        <v>114</v>
      </c>
      <c r="W4" s="136" t="s">
        <v>115</v>
      </c>
      <c r="X4" s="315" t="s">
        <v>118</v>
      </c>
      <c r="Y4" s="316"/>
      <c r="Z4" s="151"/>
      <c r="AA4" s="150"/>
      <c r="AB4" s="304"/>
      <c r="AC4" s="159" t="s">
        <v>14</v>
      </c>
      <c r="AD4" s="159" t="s">
        <v>120</v>
      </c>
      <c r="AE4" s="159" t="s">
        <v>121</v>
      </c>
      <c r="AF4" s="170" t="s">
        <v>17</v>
      </c>
      <c r="AG4" s="159" t="s">
        <v>122</v>
      </c>
      <c r="AH4" s="159" t="s">
        <v>123</v>
      </c>
      <c r="AI4" s="112" t="s">
        <v>75</v>
      </c>
      <c r="AJ4" s="159" t="s">
        <v>125</v>
      </c>
      <c r="AK4" s="159" t="s">
        <v>126</v>
      </c>
      <c r="AL4" s="99" t="s">
        <v>76</v>
      </c>
      <c r="AM4" s="89"/>
    </row>
    <row r="5" spans="1:39" s="134" customFormat="1" ht="15" customHeight="1">
      <c r="A5" s="136" t="s">
        <v>128</v>
      </c>
      <c r="B5" s="133">
        <v>6652.5</v>
      </c>
      <c r="C5" s="133">
        <v>91.5</v>
      </c>
      <c r="D5" s="133">
        <v>100</v>
      </c>
      <c r="E5" s="138">
        <v>95.6</v>
      </c>
      <c r="F5" s="139">
        <v>-100</v>
      </c>
      <c r="G5" s="133">
        <v>11766.1</v>
      </c>
      <c r="H5" s="133">
        <v>90.2</v>
      </c>
      <c r="I5" s="133">
        <v>92.5</v>
      </c>
      <c r="J5" s="143">
        <v>40.3</v>
      </c>
      <c r="K5" s="142">
        <v>93.4</v>
      </c>
      <c r="L5" s="133">
        <v>18418.7</v>
      </c>
      <c r="M5" s="133">
        <v>90.6</v>
      </c>
      <c r="N5" s="133">
        <v>95.2</v>
      </c>
      <c r="O5" s="143">
        <v>60.3</v>
      </c>
      <c r="P5" s="142">
        <v>95.8</v>
      </c>
      <c r="Q5" s="133">
        <v>70889.7</v>
      </c>
      <c r="R5" s="133">
        <v>66.3</v>
      </c>
      <c r="S5" s="143">
        <v>13.9</v>
      </c>
      <c r="T5" s="142">
        <v>56.8</v>
      </c>
      <c r="U5" s="133">
        <v>89308.3</v>
      </c>
      <c r="V5" s="141">
        <v>71.3</v>
      </c>
      <c r="W5" s="133">
        <v>72.2</v>
      </c>
      <c r="X5" s="143">
        <v>23.5</v>
      </c>
      <c r="Y5" s="142">
        <v>64.9</v>
      </c>
      <c r="Z5" s="152"/>
      <c r="AA5" s="153"/>
      <c r="AB5" s="305"/>
      <c r="AC5" s="160" t="s">
        <v>54</v>
      </c>
      <c r="AD5" s="160" t="s">
        <v>129</v>
      </c>
      <c r="AE5" s="160" t="s">
        <v>130</v>
      </c>
      <c r="AF5" s="176" t="s">
        <v>55</v>
      </c>
      <c r="AG5" s="160" t="s">
        <v>91</v>
      </c>
      <c r="AH5" s="160" t="s">
        <v>54</v>
      </c>
      <c r="AI5" s="160" t="s">
        <v>56</v>
      </c>
      <c r="AJ5" s="160" t="s">
        <v>130</v>
      </c>
      <c r="AK5" s="160" t="s">
        <v>131</v>
      </c>
      <c r="AL5" s="160" t="s">
        <v>57</v>
      </c>
      <c r="AM5" s="129"/>
    </row>
    <row r="6" spans="1:39" s="134" customFormat="1" ht="15" customHeight="1">
      <c r="A6" s="136" t="s">
        <v>132</v>
      </c>
      <c r="B6" s="133">
        <v>1411.2</v>
      </c>
      <c r="C6" s="133">
        <v>73.8</v>
      </c>
      <c r="D6" s="133">
        <v>87.9</v>
      </c>
      <c r="E6" s="138">
        <v>85.6</v>
      </c>
      <c r="F6" s="139">
        <v>-99.3</v>
      </c>
      <c r="G6" s="133">
        <v>2474.9</v>
      </c>
      <c r="H6" s="133">
        <v>61.6</v>
      </c>
      <c r="I6" s="133">
        <v>67.1</v>
      </c>
      <c r="J6" s="143">
        <v>60.2</v>
      </c>
      <c r="K6" s="142">
        <v>90.4</v>
      </c>
      <c r="L6" s="133">
        <v>3886.2</v>
      </c>
      <c r="M6" s="133">
        <v>66</v>
      </c>
      <c r="N6" s="133">
        <v>74.6</v>
      </c>
      <c r="O6" s="143">
        <v>69.4</v>
      </c>
      <c r="P6" s="142">
        <v>93.6</v>
      </c>
      <c r="Q6" s="133">
        <v>15786.4</v>
      </c>
      <c r="R6" s="133">
        <v>57.6</v>
      </c>
      <c r="S6" s="143">
        <v>22.4</v>
      </c>
      <c r="T6" s="142">
        <v>63.5</v>
      </c>
      <c r="U6" s="133">
        <v>19672.5</v>
      </c>
      <c r="V6" s="141">
        <v>59.3</v>
      </c>
      <c r="W6" s="133">
        <v>61</v>
      </c>
      <c r="X6" s="143">
        <v>31.7</v>
      </c>
      <c r="Y6" s="154">
        <v>69.4</v>
      </c>
      <c r="Z6" s="152"/>
      <c r="AA6" s="166"/>
      <c r="AB6" s="136" t="s">
        <v>128</v>
      </c>
      <c r="AC6" s="161">
        <v>83457</v>
      </c>
      <c r="AD6" s="161">
        <v>5460</v>
      </c>
      <c r="AE6" s="161">
        <v>18442</v>
      </c>
      <c r="AF6" s="177">
        <f>AE6/AC6*1000</f>
        <v>220.97607150987932</v>
      </c>
      <c r="AG6" s="172">
        <f>AE6/AD6</f>
        <v>3.3776556776556776</v>
      </c>
      <c r="AH6" s="173">
        <v>728.27</v>
      </c>
      <c r="AI6" s="173">
        <f>AH6/AC6*100</f>
        <v>0.8726290185364919</v>
      </c>
      <c r="AJ6" s="133">
        <v>11190.2</v>
      </c>
      <c r="AK6" s="161">
        <v>3502</v>
      </c>
      <c r="AL6" s="178">
        <f>AJ6/AK6</f>
        <v>3.195374071958881</v>
      </c>
      <c r="AM6" s="129"/>
    </row>
    <row r="7" spans="1:39" s="134" customFormat="1" ht="15" customHeight="1">
      <c r="A7" s="136" t="s">
        <v>133</v>
      </c>
      <c r="B7" s="133">
        <v>1784.9</v>
      </c>
      <c r="C7" s="133">
        <v>82.9</v>
      </c>
      <c r="D7" s="133">
        <v>97</v>
      </c>
      <c r="E7" s="138">
        <v>92.4</v>
      </c>
      <c r="F7" s="139">
        <v>-99</v>
      </c>
      <c r="G7" s="133">
        <v>2935.2</v>
      </c>
      <c r="H7" s="133">
        <v>71.1</v>
      </c>
      <c r="I7" s="133">
        <v>73.9</v>
      </c>
      <c r="J7" s="143">
        <v>49.2</v>
      </c>
      <c r="K7" s="142">
        <v>85.8</v>
      </c>
      <c r="L7" s="133">
        <v>4720.1</v>
      </c>
      <c r="M7" s="133">
        <v>75.5</v>
      </c>
      <c r="N7" s="133">
        <v>82.7</v>
      </c>
      <c r="O7" s="143">
        <v>65.5</v>
      </c>
      <c r="P7" s="142">
        <v>90.8</v>
      </c>
      <c r="Q7" s="133">
        <v>28213.7</v>
      </c>
      <c r="R7" s="133">
        <v>58.4</v>
      </c>
      <c r="S7" s="143">
        <v>9.2</v>
      </c>
      <c r="T7" s="142">
        <v>56.5</v>
      </c>
      <c r="U7" s="133">
        <v>32933.8</v>
      </c>
      <c r="V7" s="141">
        <v>60.8</v>
      </c>
      <c r="W7" s="133">
        <v>61.8</v>
      </c>
      <c r="X7" s="143">
        <v>17.3</v>
      </c>
      <c r="Y7" s="154">
        <v>61.4</v>
      </c>
      <c r="Z7" s="152"/>
      <c r="AA7" s="153"/>
      <c r="AB7" s="136" t="s">
        <v>132</v>
      </c>
      <c r="AC7" s="161">
        <v>9645</v>
      </c>
      <c r="AD7" s="161">
        <v>1350</v>
      </c>
      <c r="AE7" s="161">
        <v>3889</v>
      </c>
      <c r="AF7" s="177">
        <v>403.3</v>
      </c>
      <c r="AG7" s="172">
        <f>AE7/AD7</f>
        <v>2.8807407407407406</v>
      </c>
      <c r="AH7" s="173">
        <v>127.7</v>
      </c>
      <c r="AI7" s="173">
        <f aca="true" t="shared" si="0" ref="AI7:AI53">AH7/AC7*100</f>
        <v>1.3240020736132712</v>
      </c>
      <c r="AJ7" s="133">
        <v>2702.2</v>
      </c>
      <c r="AK7" s="161">
        <v>963</v>
      </c>
      <c r="AL7" s="178">
        <f>AJ7/AK7</f>
        <v>2.8060228452751814</v>
      </c>
      <c r="AM7" s="129"/>
    </row>
    <row r="8" spans="1:39" s="134" customFormat="1" ht="15" customHeight="1">
      <c r="A8" s="136" t="s">
        <v>134</v>
      </c>
      <c r="B8" s="133">
        <v>1191.6</v>
      </c>
      <c r="C8" s="133">
        <v>62.3</v>
      </c>
      <c r="D8" s="133">
        <v>94.4</v>
      </c>
      <c r="E8" s="138">
        <v>96.7</v>
      </c>
      <c r="F8" s="139">
        <v>-100</v>
      </c>
      <c r="G8" s="133">
        <v>2292.1</v>
      </c>
      <c r="H8" s="133">
        <v>70.5</v>
      </c>
      <c r="I8" s="133">
        <v>79.7</v>
      </c>
      <c r="J8" s="143">
        <v>84.2</v>
      </c>
      <c r="K8" s="142">
        <v>98.4</v>
      </c>
      <c r="L8" s="133">
        <v>3483.7</v>
      </c>
      <c r="M8" s="133">
        <v>67.7</v>
      </c>
      <c r="N8" s="133">
        <v>84.8</v>
      </c>
      <c r="O8" s="143">
        <v>88.4</v>
      </c>
      <c r="P8" s="142">
        <v>99</v>
      </c>
      <c r="Q8" s="133">
        <v>21193</v>
      </c>
      <c r="R8" s="133">
        <v>67.2</v>
      </c>
      <c r="S8" s="143">
        <v>20.8</v>
      </c>
      <c r="T8" s="142">
        <v>73</v>
      </c>
      <c r="U8" s="133">
        <v>24676.7</v>
      </c>
      <c r="V8" s="141">
        <v>67.3</v>
      </c>
      <c r="W8" s="133">
        <v>69.7</v>
      </c>
      <c r="X8" s="143">
        <v>30.3</v>
      </c>
      <c r="Y8" s="154">
        <v>76.7</v>
      </c>
      <c r="Z8" s="152"/>
      <c r="AA8" s="153"/>
      <c r="AB8" s="136" t="s">
        <v>133</v>
      </c>
      <c r="AC8" s="161">
        <v>15279</v>
      </c>
      <c r="AD8" s="162">
        <v>1303</v>
      </c>
      <c r="AE8" s="165">
        <v>4716</v>
      </c>
      <c r="AF8" s="177">
        <f aca="true" t="shared" si="1" ref="AF8:AF53">AE8/AC8*1000</f>
        <v>308.6589436481445</v>
      </c>
      <c r="AG8" s="172">
        <f aca="true" t="shared" si="2" ref="AG8:AG53">AE8/AD8</f>
        <v>3.619339984650806</v>
      </c>
      <c r="AH8" s="174">
        <v>198.19</v>
      </c>
      <c r="AI8" s="173">
        <f t="shared" si="0"/>
        <v>1.2971398651744224</v>
      </c>
      <c r="AJ8" s="175">
        <v>3097.6</v>
      </c>
      <c r="AK8" s="161">
        <v>959</v>
      </c>
      <c r="AL8" s="178">
        <f>AJ8/AK8</f>
        <v>3.230031282586027</v>
      </c>
      <c r="AM8" s="129"/>
    </row>
    <row r="9" spans="1:39" s="134" customFormat="1" ht="15" customHeight="1">
      <c r="A9" s="136" t="s">
        <v>135</v>
      </c>
      <c r="B9" s="133">
        <v>1350.3</v>
      </c>
      <c r="C9" s="133">
        <v>76.5</v>
      </c>
      <c r="D9" s="133">
        <v>96.1</v>
      </c>
      <c r="E9" s="138">
        <v>95.4</v>
      </c>
      <c r="F9" s="139">
        <v>-100</v>
      </c>
      <c r="G9" s="133">
        <v>2440.4</v>
      </c>
      <c r="H9" s="133">
        <v>70.1</v>
      </c>
      <c r="I9" s="133">
        <v>71.7</v>
      </c>
      <c r="J9" s="143">
        <v>56.7</v>
      </c>
      <c r="K9" s="142">
        <v>94</v>
      </c>
      <c r="L9" s="133">
        <v>3790.7</v>
      </c>
      <c r="M9" s="133">
        <v>72.4</v>
      </c>
      <c r="N9" s="133">
        <v>80.4</v>
      </c>
      <c r="O9" s="143">
        <v>70.5</v>
      </c>
      <c r="P9" s="142">
        <v>96.1</v>
      </c>
      <c r="Q9" s="133">
        <v>19818.6</v>
      </c>
      <c r="R9" s="133">
        <v>65.7</v>
      </c>
      <c r="S9" s="143">
        <v>8</v>
      </c>
      <c r="T9" s="142">
        <v>63.8</v>
      </c>
      <c r="U9" s="133">
        <v>23609.3</v>
      </c>
      <c r="V9" s="141">
        <v>66.7</v>
      </c>
      <c r="W9" s="133">
        <v>68</v>
      </c>
      <c r="X9" s="143">
        <v>18</v>
      </c>
      <c r="Y9" s="154">
        <v>69</v>
      </c>
      <c r="Z9" s="152"/>
      <c r="AA9" s="153"/>
      <c r="AB9" s="136" t="s">
        <v>134</v>
      </c>
      <c r="AC9" s="161">
        <v>6862</v>
      </c>
      <c r="AD9" s="162">
        <v>2325</v>
      </c>
      <c r="AE9" s="165">
        <v>3487</v>
      </c>
      <c r="AF9" s="177">
        <f t="shared" si="1"/>
        <v>508.16088603905564</v>
      </c>
      <c r="AG9" s="172">
        <f t="shared" si="2"/>
        <v>1.4997849462365591</v>
      </c>
      <c r="AH9" s="174">
        <v>164.04</v>
      </c>
      <c r="AI9" s="173">
        <f t="shared" si="0"/>
        <v>2.39055668901195</v>
      </c>
      <c r="AJ9" s="175">
        <v>3092</v>
      </c>
      <c r="AK9" s="161">
        <v>1534</v>
      </c>
      <c r="AL9" s="178">
        <f aca="true" t="shared" si="3" ref="AL9:AL53">AJ9/AK9</f>
        <v>2.015645371577575</v>
      </c>
      <c r="AM9" s="129"/>
    </row>
    <row r="10" spans="1:39" s="134" customFormat="1" ht="15" customHeight="1">
      <c r="A10" s="136" t="s">
        <v>136</v>
      </c>
      <c r="B10" s="133">
        <v>1139.1</v>
      </c>
      <c r="C10" s="133">
        <v>67.9</v>
      </c>
      <c r="D10" s="133">
        <v>93.3</v>
      </c>
      <c r="E10" s="138">
        <v>90.7</v>
      </c>
      <c r="F10" s="139">
        <v>-97.7</v>
      </c>
      <c r="G10" s="133">
        <v>2512</v>
      </c>
      <c r="H10" s="133">
        <v>76.8</v>
      </c>
      <c r="I10" s="133">
        <v>80.9</v>
      </c>
      <c r="J10" s="143">
        <v>64.4</v>
      </c>
      <c r="K10" s="142">
        <v>90.7</v>
      </c>
      <c r="L10" s="133">
        <v>3651.2</v>
      </c>
      <c r="M10" s="133">
        <v>74</v>
      </c>
      <c r="N10" s="133">
        <v>84.8</v>
      </c>
      <c r="O10" s="143">
        <v>72.6</v>
      </c>
      <c r="P10" s="142">
        <v>92.9</v>
      </c>
      <c r="Q10" s="133">
        <v>12758.9</v>
      </c>
      <c r="R10" s="133">
        <v>66.3</v>
      </c>
      <c r="S10" s="143">
        <v>12</v>
      </c>
      <c r="T10" s="142">
        <v>79.8</v>
      </c>
      <c r="U10" s="133">
        <v>16410.1</v>
      </c>
      <c r="V10" s="141">
        <v>68</v>
      </c>
      <c r="W10" s="133">
        <v>70.4</v>
      </c>
      <c r="X10" s="143">
        <v>25.5</v>
      </c>
      <c r="Y10" s="154">
        <v>82.7</v>
      </c>
      <c r="Z10" s="152"/>
      <c r="AA10" s="153"/>
      <c r="AB10" s="136" t="s">
        <v>135</v>
      </c>
      <c r="AC10" s="161">
        <v>11636</v>
      </c>
      <c r="AD10" s="162">
        <v>1063</v>
      </c>
      <c r="AE10" s="165">
        <v>3788</v>
      </c>
      <c r="AF10" s="177">
        <f t="shared" si="1"/>
        <v>325.54142316947406</v>
      </c>
      <c r="AG10" s="172">
        <f t="shared" si="2"/>
        <v>3.563499529633114</v>
      </c>
      <c r="AH10" s="174">
        <v>144.83</v>
      </c>
      <c r="AI10" s="173">
        <f t="shared" si="0"/>
        <v>1.2446717084908905</v>
      </c>
      <c r="AJ10" s="175">
        <v>2676.2</v>
      </c>
      <c r="AK10" s="161">
        <v>793</v>
      </c>
      <c r="AL10" s="178">
        <f t="shared" si="3"/>
        <v>3.3747793190416138</v>
      </c>
      <c r="AM10" s="129"/>
    </row>
    <row r="11" spans="1:39" s="134" customFormat="1" ht="15" customHeight="1">
      <c r="A11" s="136" t="s">
        <v>137</v>
      </c>
      <c r="B11" s="133">
        <v>2000.3</v>
      </c>
      <c r="C11" s="133">
        <v>65.9</v>
      </c>
      <c r="D11" s="133">
        <v>85.4</v>
      </c>
      <c r="E11" s="138">
        <v>79.5</v>
      </c>
      <c r="F11" s="139">
        <v>-98.9</v>
      </c>
      <c r="G11" s="133">
        <v>4111.2</v>
      </c>
      <c r="H11" s="133">
        <v>58.4</v>
      </c>
      <c r="I11" s="133">
        <v>62.2</v>
      </c>
      <c r="J11" s="143">
        <v>51.8</v>
      </c>
      <c r="K11" s="142">
        <v>95.7</v>
      </c>
      <c r="L11" s="133">
        <v>6111.4</v>
      </c>
      <c r="M11" s="133">
        <v>60.8</v>
      </c>
      <c r="N11" s="133">
        <v>69.8</v>
      </c>
      <c r="O11" s="143">
        <v>60.9</v>
      </c>
      <c r="P11" s="142">
        <v>96.8</v>
      </c>
      <c r="Q11" s="133">
        <v>32533.8</v>
      </c>
      <c r="R11" s="133">
        <v>56.6</v>
      </c>
      <c r="S11" s="143">
        <v>10.2</v>
      </c>
      <c r="T11" s="142">
        <v>66.8</v>
      </c>
      <c r="U11" s="133">
        <v>38645.3</v>
      </c>
      <c r="V11" s="141">
        <v>57.3</v>
      </c>
      <c r="W11" s="133">
        <v>58.7</v>
      </c>
      <c r="X11" s="143">
        <v>18.2</v>
      </c>
      <c r="Y11" s="154">
        <v>71.5</v>
      </c>
      <c r="Z11" s="152"/>
      <c r="AA11" s="153"/>
      <c r="AB11" s="136" t="s">
        <v>136</v>
      </c>
      <c r="AC11" s="161">
        <v>6652</v>
      </c>
      <c r="AD11" s="162">
        <v>1152</v>
      </c>
      <c r="AE11" s="165">
        <v>3640</v>
      </c>
      <c r="AF11" s="177">
        <f t="shared" si="1"/>
        <v>547.2038484666266</v>
      </c>
      <c r="AG11" s="172">
        <f t="shared" si="2"/>
        <v>3.1597222222222223</v>
      </c>
      <c r="AH11" s="174">
        <v>119.1</v>
      </c>
      <c r="AI11" s="173">
        <f t="shared" si="0"/>
        <v>1.790438965724594</v>
      </c>
      <c r="AJ11" s="175">
        <v>2647.8</v>
      </c>
      <c r="AK11" s="161">
        <v>896</v>
      </c>
      <c r="AL11" s="178">
        <f t="shared" si="3"/>
        <v>2.9551339285714286</v>
      </c>
      <c r="AM11" s="129"/>
    </row>
    <row r="12" spans="1:39" s="134" customFormat="1" ht="15" customHeight="1">
      <c r="A12" s="136" t="s">
        <v>138</v>
      </c>
      <c r="B12" s="133">
        <v>1143.5</v>
      </c>
      <c r="C12" s="133">
        <v>57.4</v>
      </c>
      <c r="D12" s="133">
        <v>96.2</v>
      </c>
      <c r="E12" s="138">
        <v>97.2</v>
      </c>
      <c r="F12" s="139">
        <v>-100</v>
      </c>
      <c r="G12" s="133">
        <v>3409.8</v>
      </c>
      <c r="H12" s="133">
        <v>53.8</v>
      </c>
      <c r="I12" s="133">
        <v>68.4</v>
      </c>
      <c r="J12" s="143">
        <v>65.8</v>
      </c>
      <c r="K12" s="142">
        <v>98.7</v>
      </c>
      <c r="L12" s="133">
        <v>4553.3</v>
      </c>
      <c r="M12" s="133">
        <v>54.7</v>
      </c>
      <c r="N12" s="133">
        <v>75.4</v>
      </c>
      <c r="O12" s="143">
        <v>73.7</v>
      </c>
      <c r="P12" s="142">
        <v>99</v>
      </c>
      <c r="Q12" s="133">
        <v>51474.1</v>
      </c>
      <c r="R12" s="133">
        <v>37</v>
      </c>
      <c r="S12" s="143">
        <v>8.1</v>
      </c>
      <c r="T12" s="142">
        <v>62</v>
      </c>
      <c r="U12" s="133">
        <v>56027.4</v>
      </c>
      <c r="V12" s="141">
        <v>38.4</v>
      </c>
      <c r="W12" s="133">
        <v>40.1</v>
      </c>
      <c r="X12" s="143">
        <v>13.4</v>
      </c>
      <c r="Y12" s="154">
        <v>65</v>
      </c>
      <c r="Z12" s="152"/>
      <c r="AA12" s="153"/>
      <c r="AB12" s="136" t="s">
        <v>137</v>
      </c>
      <c r="AC12" s="161">
        <v>13783</v>
      </c>
      <c r="AD12" s="162">
        <v>1962</v>
      </c>
      <c r="AE12" s="165">
        <v>6092</v>
      </c>
      <c r="AF12" s="177">
        <f t="shared" si="1"/>
        <v>441.9937604295146</v>
      </c>
      <c r="AG12" s="172">
        <f t="shared" si="2"/>
        <v>3.1049949031600406</v>
      </c>
      <c r="AH12" s="174">
        <v>226.08</v>
      </c>
      <c r="AI12" s="173">
        <f t="shared" si="0"/>
        <v>1.6402815062032938</v>
      </c>
      <c r="AJ12" s="175">
        <v>3740.2</v>
      </c>
      <c r="AK12" s="161">
        <v>1520</v>
      </c>
      <c r="AL12" s="178">
        <f t="shared" si="3"/>
        <v>2.460657894736842</v>
      </c>
      <c r="AM12" s="129"/>
    </row>
    <row r="13" spans="1:39" s="134" customFormat="1" ht="15" customHeight="1">
      <c r="A13" s="136" t="s">
        <v>139</v>
      </c>
      <c r="B13" s="133">
        <v>913.3</v>
      </c>
      <c r="C13" s="133">
        <v>50.7</v>
      </c>
      <c r="D13" s="133">
        <v>91.5</v>
      </c>
      <c r="E13" s="138">
        <v>98.3</v>
      </c>
      <c r="F13" s="139">
        <v>-99.7</v>
      </c>
      <c r="G13" s="133">
        <v>2831.1</v>
      </c>
      <c r="H13" s="133">
        <v>54.1</v>
      </c>
      <c r="I13" s="133">
        <v>69</v>
      </c>
      <c r="J13" s="143">
        <v>80.4</v>
      </c>
      <c r="K13" s="142">
        <v>96.2</v>
      </c>
      <c r="L13" s="133">
        <v>3744.4</v>
      </c>
      <c r="M13" s="133">
        <v>53.3</v>
      </c>
      <c r="N13" s="133">
        <v>74.5</v>
      </c>
      <c r="O13" s="143">
        <v>84.8</v>
      </c>
      <c r="P13" s="142">
        <v>97</v>
      </c>
      <c r="Q13" s="133">
        <v>21143</v>
      </c>
      <c r="R13" s="133">
        <v>67.3</v>
      </c>
      <c r="S13" s="143">
        <v>12.8</v>
      </c>
      <c r="T13" s="142">
        <v>82.6</v>
      </c>
      <c r="U13" s="133">
        <v>24887.4</v>
      </c>
      <c r="V13" s="141">
        <v>65.2</v>
      </c>
      <c r="W13" s="133">
        <v>68.4</v>
      </c>
      <c r="X13" s="143">
        <v>23.6</v>
      </c>
      <c r="Y13" s="142">
        <v>84.8</v>
      </c>
      <c r="Z13" s="152"/>
      <c r="AA13" s="153"/>
      <c r="AB13" s="136" t="s">
        <v>138</v>
      </c>
      <c r="AC13" s="161">
        <v>6096</v>
      </c>
      <c r="AD13" s="162">
        <v>2943</v>
      </c>
      <c r="AE13" s="165">
        <v>4552</v>
      </c>
      <c r="AF13" s="177">
        <f t="shared" si="1"/>
        <v>746.7191601049868</v>
      </c>
      <c r="AG13" s="172">
        <f t="shared" si="2"/>
        <v>1.546721032959565</v>
      </c>
      <c r="AH13" s="174">
        <v>283.45</v>
      </c>
      <c r="AI13" s="173">
        <f t="shared" si="0"/>
        <v>4.649770341207349</v>
      </c>
      <c r="AJ13" s="175">
        <v>3377.3</v>
      </c>
      <c r="AK13" s="161">
        <v>2402</v>
      </c>
      <c r="AL13" s="178">
        <f t="shared" si="3"/>
        <v>1.406036636136553</v>
      </c>
      <c r="AM13" s="129"/>
    </row>
    <row r="14" spans="1:39" s="134" customFormat="1" ht="15" customHeight="1">
      <c r="A14" s="136" t="s">
        <v>140</v>
      </c>
      <c r="B14" s="133">
        <v>946.3</v>
      </c>
      <c r="C14" s="133">
        <v>54.7</v>
      </c>
      <c r="D14" s="133">
        <v>87.4</v>
      </c>
      <c r="E14" s="138">
        <v>92.8</v>
      </c>
      <c r="F14" s="139">
        <v>-98.6</v>
      </c>
      <c r="G14" s="133">
        <v>2473.5</v>
      </c>
      <c r="H14" s="133">
        <v>57.8</v>
      </c>
      <c r="I14" s="133">
        <v>72.6</v>
      </c>
      <c r="J14" s="143">
        <v>77.7</v>
      </c>
      <c r="K14" s="142">
        <v>96.5</v>
      </c>
      <c r="L14" s="133">
        <v>3419.8</v>
      </c>
      <c r="M14" s="133">
        <v>56.9</v>
      </c>
      <c r="N14" s="133">
        <v>76.7</v>
      </c>
      <c r="O14" s="143">
        <v>81.9</v>
      </c>
      <c r="P14" s="142">
        <v>97.1</v>
      </c>
      <c r="Q14" s="133">
        <v>31343.4</v>
      </c>
      <c r="R14" s="133">
        <v>47.1</v>
      </c>
      <c r="S14" s="143">
        <v>10.4</v>
      </c>
      <c r="T14" s="142">
        <v>68.3</v>
      </c>
      <c r="U14" s="133">
        <v>34763.2</v>
      </c>
      <c r="V14" s="141">
        <v>48</v>
      </c>
      <c r="W14" s="133">
        <v>50</v>
      </c>
      <c r="X14" s="143">
        <v>17.4</v>
      </c>
      <c r="Y14" s="155">
        <v>71.1</v>
      </c>
      <c r="Z14" s="152"/>
      <c r="AA14" s="153"/>
      <c r="AB14" s="136" t="s">
        <v>139</v>
      </c>
      <c r="AC14" s="161">
        <v>6408</v>
      </c>
      <c r="AD14" s="162">
        <v>1992</v>
      </c>
      <c r="AE14" s="165">
        <v>3749</v>
      </c>
      <c r="AF14" s="177">
        <v>585.1</v>
      </c>
      <c r="AG14" s="172">
        <f t="shared" si="2"/>
        <v>1.8820281124497993</v>
      </c>
      <c r="AH14" s="174">
        <v>162.67</v>
      </c>
      <c r="AI14" s="173">
        <f t="shared" si="0"/>
        <v>2.53854556803995</v>
      </c>
      <c r="AJ14" s="175">
        <v>3188</v>
      </c>
      <c r="AK14" s="161">
        <v>1594</v>
      </c>
      <c r="AL14" s="178">
        <f t="shared" si="3"/>
        <v>2</v>
      </c>
      <c r="AM14" s="129"/>
    </row>
    <row r="15" spans="1:39" s="134" customFormat="1" ht="15" customHeight="1">
      <c r="A15" s="136" t="s">
        <v>141</v>
      </c>
      <c r="B15" s="133">
        <v>1207.3</v>
      </c>
      <c r="C15" s="133">
        <v>39.6</v>
      </c>
      <c r="D15" s="133">
        <v>95</v>
      </c>
      <c r="E15" s="138">
        <v>97.3</v>
      </c>
      <c r="F15" s="139">
        <v>-98.4</v>
      </c>
      <c r="G15" s="133">
        <v>2485.9</v>
      </c>
      <c r="H15" s="133">
        <v>53.5</v>
      </c>
      <c r="I15" s="133">
        <v>84.5</v>
      </c>
      <c r="J15" s="143">
        <v>87.8</v>
      </c>
      <c r="K15" s="142">
        <v>99.5</v>
      </c>
      <c r="L15" s="133">
        <v>3380.3</v>
      </c>
      <c r="M15" s="133">
        <v>49.8</v>
      </c>
      <c r="N15" s="133">
        <v>87.3</v>
      </c>
      <c r="O15" s="143">
        <v>90.3</v>
      </c>
      <c r="P15" s="142">
        <v>99.2</v>
      </c>
      <c r="Q15" s="133">
        <v>43347.7</v>
      </c>
      <c r="R15" s="133">
        <v>50.6</v>
      </c>
      <c r="S15" s="143">
        <v>11.4</v>
      </c>
      <c r="T15" s="142">
        <v>69.2</v>
      </c>
      <c r="U15" s="133">
        <v>46728</v>
      </c>
      <c r="V15" s="141">
        <v>50.5</v>
      </c>
      <c r="W15" s="133">
        <v>53.2</v>
      </c>
      <c r="X15" s="143">
        <v>17.1</v>
      </c>
      <c r="Y15" s="142">
        <v>71.4</v>
      </c>
      <c r="Z15" s="152"/>
      <c r="AA15" s="153"/>
      <c r="AB15" s="136" t="s">
        <v>140</v>
      </c>
      <c r="AC15" s="161">
        <v>6362</v>
      </c>
      <c r="AD15" s="162">
        <v>1992</v>
      </c>
      <c r="AE15" s="165">
        <v>3429</v>
      </c>
      <c r="AF15" s="177">
        <f t="shared" si="1"/>
        <v>538.9814523734675</v>
      </c>
      <c r="AG15" s="172">
        <f t="shared" si="2"/>
        <v>1.7213855421686748</v>
      </c>
      <c r="AH15" s="174">
        <v>181.84</v>
      </c>
      <c r="AI15" s="173">
        <f t="shared" si="0"/>
        <v>2.858220685319082</v>
      </c>
      <c r="AJ15" s="175">
        <v>2822.8</v>
      </c>
      <c r="AK15" s="161">
        <v>1675</v>
      </c>
      <c r="AL15" s="178">
        <f t="shared" si="3"/>
        <v>1.6852537313432836</v>
      </c>
      <c r="AM15" s="129"/>
    </row>
    <row r="16" spans="1:39" s="134" customFormat="1" ht="15" customHeight="1">
      <c r="A16" s="136" t="s">
        <v>142</v>
      </c>
      <c r="B16" s="133">
        <v>121</v>
      </c>
      <c r="C16" s="133">
        <v>50.8</v>
      </c>
      <c r="D16" s="133">
        <v>94.7</v>
      </c>
      <c r="E16" s="138">
        <v>99</v>
      </c>
      <c r="F16" s="139">
        <v>-100</v>
      </c>
      <c r="G16" s="133">
        <v>2599.9</v>
      </c>
      <c r="H16" s="133">
        <v>52.3</v>
      </c>
      <c r="I16" s="133">
        <v>73.1</v>
      </c>
      <c r="J16" s="143">
        <v>88.1</v>
      </c>
      <c r="K16" s="142">
        <v>99.9</v>
      </c>
      <c r="L16" s="133">
        <v>3807.2</v>
      </c>
      <c r="M16" s="133">
        <v>51.8</v>
      </c>
      <c r="N16" s="133">
        <v>79.9</v>
      </c>
      <c r="O16" s="143">
        <v>91.5</v>
      </c>
      <c r="P16" s="142">
        <v>99.9</v>
      </c>
      <c r="Q16" s="133">
        <v>36301.2</v>
      </c>
      <c r="R16" s="133">
        <v>57.9</v>
      </c>
      <c r="S16" s="143">
        <v>18.6</v>
      </c>
      <c r="T16" s="142">
        <v>82.2</v>
      </c>
      <c r="U16" s="133">
        <v>40108.4</v>
      </c>
      <c r="V16" s="141">
        <v>57.3</v>
      </c>
      <c r="W16" s="133">
        <v>60</v>
      </c>
      <c r="X16" s="143">
        <v>25.5</v>
      </c>
      <c r="Y16" s="155">
        <v>83.9</v>
      </c>
      <c r="Z16" s="152"/>
      <c r="AA16" s="153"/>
      <c r="AB16" s="136" t="s">
        <v>141</v>
      </c>
      <c r="AC16" s="161">
        <v>3768</v>
      </c>
      <c r="AD16" s="162">
        <v>7212</v>
      </c>
      <c r="AE16" s="165">
        <v>3382</v>
      </c>
      <c r="AF16" s="177">
        <v>897.5</v>
      </c>
      <c r="AG16" s="172">
        <f t="shared" si="2"/>
        <v>0.46894065446478095</v>
      </c>
      <c r="AH16" s="174">
        <v>256.06</v>
      </c>
      <c r="AI16" s="173">
        <f t="shared" si="0"/>
        <v>6.795647558386412</v>
      </c>
      <c r="AJ16" s="175">
        <v>3059.7</v>
      </c>
      <c r="AK16" s="161">
        <v>3743</v>
      </c>
      <c r="AL16" s="178">
        <f t="shared" si="3"/>
        <v>0.817445899011488</v>
      </c>
      <c r="AM16" s="129"/>
    </row>
    <row r="17" spans="1:39" s="134" customFormat="1" ht="15" customHeight="1">
      <c r="A17" s="136" t="s">
        <v>143</v>
      </c>
      <c r="B17" s="133">
        <v>343.2</v>
      </c>
      <c r="C17" s="133">
        <v>64</v>
      </c>
      <c r="D17" s="133">
        <v>98.6</v>
      </c>
      <c r="E17" s="138">
        <v>100</v>
      </c>
      <c r="F17" s="139">
        <v>-100</v>
      </c>
      <c r="G17" s="133">
        <v>2324.1</v>
      </c>
      <c r="H17" s="133">
        <v>47.9</v>
      </c>
      <c r="I17" s="133">
        <v>84.8</v>
      </c>
      <c r="J17" s="143">
        <v>95.5</v>
      </c>
      <c r="K17" s="142">
        <v>98</v>
      </c>
      <c r="L17" s="133">
        <v>2667.3</v>
      </c>
      <c r="M17" s="133">
        <v>50</v>
      </c>
      <c r="N17" s="133">
        <v>86.6</v>
      </c>
      <c r="O17" s="143">
        <v>96</v>
      </c>
      <c r="P17" s="142">
        <v>98.3</v>
      </c>
      <c r="Q17" s="133">
        <v>21349.2</v>
      </c>
      <c r="R17" s="133">
        <v>71</v>
      </c>
      <c r="S17" s="143">
        <v>59.8</v>
      </c>
      <c r="T17" s="142">
        <v>87.8</v>
      </c>
      <c r="U17" s="133">
        <v>24016.6</v>
      </c>
      <c r="V17" s="141">
        <v>68.6</v>
      </c>
      <c r="W17" s="133">
        <v>72.7</v>
      </c>
      <c r="X17" s="143">
        <v>63.8</v>
      </c>
      <c r="Y17" s="154">
        <v>88.9</v>
      </c>
      <c r="Z17" s="152"/>
      <c r="AA17" s="153"/>
      <c r="AB17" s="136" t="s">
        <v>142</v>
      </c>
      <c r="AC17" s="161">
        <v>5082</v>
      </c>
      <c r="AD17" s="162">
        <v>6195</v>
      </c>
      <c r="AE17" s="165">
        <v>3807</v>
      </c>
      <c r="AF17" s="177">
        <f t="shared" si="1"/>
        <v>749.1145218417946</v>
      </c>
      <c r="AG17" s="172">
        <f t="shared" si="2"/>
        <v>0.6145278450363196</v>
      </c>
      <c r="AH17" s="174">
        <v>239.69</v>
      </c>
      <c r="AI17" s="173">
        <f t="shared" si="0"/>
        <v>4.716450216450217</v>
      </c>
      <c r="AJ17" s="175">
        <v>3485.8</v>
      </c>
      <c r="AK17" s="161">
        <v>3349</v>
      </c>
      <c r="AL17" s="178">
        <f t="shared" si="3"/>
        <v>1.0408480143326366</v>
      </c>
      <c r="AM17" s="129"/>
    </row>
    <row r="18" spans="1:39" s="134" customFormat="1" ht="15" customHeight="1">
      <c r="A18" s="136" t="s">
        <v>144</v>
      </c>
      <c r="B18" s="133">
        <v>678.4</v>
      </c>
      <c r="C18" s="133">
        <v>41.8</v>
      </c>
      <c r="D18" s="133">
        <v>98.9</v>
      </c>
      <c r="E18" s="138">
        <v>99.8</v>
      </c>
      <c r="F18" s="139">
        <v>-99.8</v>
      </c>
      <c r="G18" s="133">
        <v>1476</v>
      </c>
      <c r="H18" s="133">
        <v>43.9</v>
      </c>
      <c r="I18" s="133">
        <v>80.6</v>
      </c>
      <c r="J18" s="143">
        <v>90.3</v>
      </c>
      <c r="K18" s="142">
        <v>94.5</v>
      </c>
      <c r="L18" s="133">
        <v>2154.4</v>
      </c>
      <c r="M18" s="133">
        <v>43.2</v>
      </c>
      <c r="N18" s="133">
        <v>86.4</v>
      </c>
      <c r="O18" s="143">
        <v>93.3</v>
      </c>
      <c r="P18" s="142">
        <v>96.2</v>
      </c>
      <c r="Q18" s="133">
        <v>23184.6</v>
      </c>
      <c r="R18" s="133">
        <v>65.8</v>
      </c>
      <c r="S18" s="143">
        <v>53.1</v>
      </c>
      <c r="T18" s="142">
        <v>90.6</v>
      </c>
      <c r="U18" s="133">
        <v>25339</v>
      </c>
      <c r="V18" s="141">
        <v>63.9</v>
      </c>
      <c r="W18" s="133">
        <v>67.5</v>
      </c>
      <c r="X18" s="143">
        <v>56.5</v>
      </c>
      <c r="Y18" s="154">
        <v>91.1</v>
      </c>
      <c r="Z18" s="152"/>
      <c r="AA18" s="153"/>
      <c r="AB18" s="136" t="s">
        <v>143</v>
      </c>
      <c r="AC18" s="161">
        <v>2104</v>
      </c>
      <c r="AD18" s="162">
        <v>13230</v>
      </c>
      <c r="AE18" s="165">
        <v>2670</v>
      </c>
      <c r="AF18" s="177">
        <v>1268.8</v>
      </c>
      <c r="AG18" s="172">
        <f t="shared" si="2"/>
        <v>0.2018140589569161</v>
      </c>
      <c r="AH18" s="174">
        <v>174.95</v>
      </c>
      <c r="AI18" s="173">
        <f t="shared" si="0"/>
        <v>8.315114068441064</v>
      </c>
      <c r="AJ18" s="175">
        <v>2565.2</v>
      </c>
      <c r="AK18" s="161">
        <v>3923</v>
      </c>
      <c r="AL18" s="178">
        <f t="shared" si="3"/>
        <v>0.6538873311241397</v>
      </c>
      <c r="AM18" s="129"/>
    </row>
    <row r="19" spans="1:39" s="134" customFormat="1" ht="15" customHeight="1">
      <c r="A19" s="136" t="s">
        <v>145</v>
      </c>
      <c r="B19" s="133">
        <v>1988.2</v>
      </c>
      <c r="C19" s="133">
        <v>59</v>
      </c>
      <c r="D19" s="133">
        <v>88</v>
      </c>
      <c r="E19" s="138">
        <v>86</v>
      </c>
      <c r="F19" s="139">
        <v>-98</v>
      </c>
      <c r="G19" s="133">
        <v>4661.7</v>
      </c>
      <c r="H19" s="133">
        <v>58.7</v>
      </c>
      <c r="I19" s="133">
        <v>65</v>
      </c>
      <c r="J19" s="143">
        <v>59.3</v>
      </c>
      <c r="K19" s="142">
        <v>96.9</v>
      </c>
      <c r="L19" s="133">
        <v>6650</v>
      </c>
      <c r="M19" s="133">
        <v>58.8</v>
      </c>
      <c r="N19" s="133">
        <v>71.9</v>
      </c>
      <c r="O19" s="143">
        <v>67.3</v>
      </c>
      <c r="P19" s="142">
        <v>97.3</v>
      </c>
      <c r="Q19" s="133">
        <v>30424.1</v>
      </c>
      <c r="R19" s="133">
        <v>61.2</v>
      </c>
      <c r="S19" s="143">
        <v>10.3</v>
      </c>
      <c r="T19" s="142">
        <v>74.2</v>
      </c>
      <c r="U19" s="133">
        <v>37074</v>
      </c>
      <c r="V19" s="141">
        <v>60.8</v>
      </c>
      <c r="W19" s="133">
        <v>63.1</v>
      </c>
      <c r="X19" s="143">
        <v>20.6</v>
      </c>
      <c r="Y19" s="154">
        <v>78.3</v>
      </c>
      <c r="Z19" s="152"/>
      <c r="AA19" s="153"/>
      <c r="AB19" s="136" t="s">
        <v>144</v>
      </c>
      <c r="AC19" s="161">
        <v>2416</v>
      </c>
      <c r="AD19" s="162">
        <v>9067</v>
      </c>
      <c r="AE19" s="165">
        <v>2168</v>
      </c>
      <c r="AF19" s="177">
        <f t="shared" si="1"/>
        <v>897.3509933774835</v>
      </c>
      <c r="AG19" s="172">
        <f t="shared" si="2"/>
        <v>0.2391088562920481</v>
      </c>
      <c r="AH19" s="174">
        <v>166.95</v>
      </c>
      <c r="AI19" s="173">
        <f t="shared" si="0"/>
        <v>6.910182119205298</v>
      </c>
      <c r="AJ19" s="175">
        <v>2023.4</v>
      </c>
      <c r="AK19" s="161">
        <v>3637</v>
      </c>
      <c r="AL19" s="178">
        <f t="shared" si="3"/>
        <v>0.5563376409128403</v>
      </c>
      <c r="AM19" s="129"/>
    </row>
    <row r="20" spans="1:39" s="134" customFormat="1" ht="15" customHeight="1">
      <c r="A20" s="136" t="s">
        <v>146</v>
      </c>
      <c r="B20" s="133">
        <v>513.5</v>
      </c>
      <c r="C20" s="133">
        <v>63.1</v>
      </c>
      <c r="D20" s="133">
        <v>93.3</v>
      </c>
      <c r="E20" s="138">
        <v>96.3</v>
      </c>
      <c r="F20" s="139">
        <v>-96.9</v>
      </c>
      <c r="G20" s="133">
        <v>2153.7</v>
      </c>
      <c r="H20" s="133">
        <v>66.5</v>
      </c>
      <c r="I20" s="133">
        <v>78.5</v>
      </c>
      <c r="J20" s="143">
        <v>87.1</v>
      </c>
      <c r="K20" s="142">
        <v>94</v>
      </c>
      <c r="L20" s="133">
        <v>2667.3</v>
      </c>
      <c r="M20" s="133">
        <v>65.8</v>
      </c>
      <c r="N20" s="133">
        <v>81.4</v>
      </c>
      <c r="O20" s="143">
        <v>88.9</v>
      </c>
      <c r="P20" s="142">
        <v>94.5</v>
      </c>
      <c r="Q20" s="133">
        <v>11005</v>
      </c>
      <c r="R20" s="133">
        <v>76.8</v>
      </c>
      <c r="S20" s="143">
        <v>28.6</v>
      </c>
      <c r="T20" s="142">
        <v>90</v>
      </c>
      <c r="U20" s="133">
        <v>13672.3</v>
      </c>
      <c r="V20" s="141">
        <v>74.7</v>
      </c>
      <c r="W20" s="133">
        <v>77.7</v>
      </c>
      <c r="X20" s="143">
        <v>40.4</v>
      </c>
      <c r="Y20" s="154">
        <v>90.9</v>
      </c>
      <c r="Z20" s="152"/>
      <c r="AA20" s="153"/>
      <c r="AB20" s="136" t="s">
        <v>145</v>
      </c>
      <c r="AC20" s="161">
        <v>10364</v>
      </c>
      <c r="AD20" s="162">
        <v>2347</v>
      </c>
      <c r="AE20" s="165">
        <v>6649</v>
      </c>
      <c r="AF20" s="177">
        <v>641.6</v>
      </c>
      <c r="AG20" s="172">
        <f t="shared" si="2"/>
        <v>2.8329782701320836</v>
      </c>
      <c r="AH20" s="174">
        <v>239.43</v>
      </c>
      <c r="AI20" s="173">
        <f t="shared" si="0"/>
        <v>2.310208413739869</v>
      </c>
      <c r="AJ20" s="175">
        <v>4476.8</v>
      </c>
      <c r="AK20" s="161">
        <v>1757</v>
      </c>
      <c r="AL20" s="178">
        <f t="shared" si="3"/>
        <v>2.5479795105293115</v>
      </c>
      <c r="AM20" s="129"/>
    </row>
    <row r="21" spans="1:39" s="134" customFormat="1" ht="15" customHeight="1">
      <c r="A21" s="136" t="s">
        <v>147</v>
      </c>
      <c r="B21" s="133">
        <v>605.9</v>
      </c>
      <c r="C21" s="133">
        <v>74.3</v>
      </c>
      <c r="D21" s="133">
        <v>95.2</v>
      </c>
      <c r="E21" s="138">
        <v>96.5</v>
      </c>
      <c r="F21" s="139">
        <v>-99.3</v>
      </c>
      <c r="G21" s="133">
        <v>1903.3</v>
      </c>
      <c r="H21" s="133">
        <v>62.1</v>
      </c>
      <c r="I21" s="133">
        <v>71.4</v>
      </c>
      <c r="J21" s="143">
        <v>75.1</v>
      </c>
      <c r="K21" s="142">
        <v>98.6</v>
      </c>
      <c r="L21" s="133">
        <v>2509.2</v>
      </c>
      <c r="M21" s="133">
        <v>65.1</v>
      </c>
      <c r="N21" s="133">
        <v>77.1</v>
      </c>
      <c r="O21" s="143">
        <v>80.3</v>
      </c>
      <c r="P21" s="142">
        <v>98.8</v>
      </c>
      <c r="Q21" s="133">
        <v>10485.8</v>
      </c>
      <c r="R21" s="133">
        <v>73.6</v>
      </c>
      <c r="S21" s="143">
        <v>17.3</v>
      </c>
      <c r="T21" s="142">
        <v>88.5</v>
      </c>
      <c r="U21" s="133">
        <v>12994.9</v>
      </c>
      <c r="V21" s="141">
        <v>72</v>
      </c>
      <c r="W21" s="133">
        <v>74.3</v>
      </c>
      <c r="X21" s="143">
        <v>29.5</v>
      </c>
      <c r="Y21" s="154">
        <v>90.5</v>
      </c>
      <c r="Z21" s="152"/>
      <c r="AA21" s="153"/>
      <c r="AB21" s="136" t="s">
        <v>146</v>
      </c>
      <c r="AC21" s="161">
        <v>2046</v>
      </c>
      <c r="AD21" s="162">
        <v>1082</v>
      </c>
      <c r="AE21" s="165">
        <v>2674</v>
      </c>
      <c r="AF21" s="177">
        <v>1306.8</v>
      </c>
      <c r="AG21" s="172">
        <f t="shared" si="2"/>
        <v>2.4713493530499075</v>
      </c>
      <c r="AH21" s="174">
        <v>99.38</v>
      </c>
      <c r="AI21" s="173">
        <f t="shared" si="0"/>
        <v>4.857282502443792</v>
      </c>
      <c r="AJ21" s="175">
        <v>2382</v>
      </c>
      <c r="AK21" s="161">
        <v>861</v>
      </c>
      <c r="AL21" s="178">
        <f t="shared" si="3"/>
        <v>2.7665505226480835</v>
      </c>
      <c r="AM21" s="129"/>
    </row>
    <row r="22" spans="1:39" s="134" customFormat="1" ht="15" customHeight="1">
      <c r="A22" s="136" t="s">
        <v>148</v>
      </c>
      <c r="B22" s="133">
        <v>781.6</v>
      </c>
      <c r="C22" s="133">
        <v>68.9</v>
      </c>
      <c r="D22" s="133">
        <v>86.5</v>
      </c>
      <c r="E22" s="138">
        <v>86.8</v>
      </c>
      <c r="F22" s="139">
        <v>-97.9</v>
      </c>
      <c r="G22" s="133">
        <v>1558.6</v>
      </c>
      <c r="H22" s="133">
        <v>56.9</v>
      </c>
      <c r="I22" s="133">
        <v>64.6</v>
      </c>
      <c r="J22" s="143">
        <v>59.2</v>
      </c>
      <c r="K22" s="142">
        <v>95</v>
      </c>
      <c r="L22" s="133">
        <v>2340.2</v>
      </c>
      <c r="M22" s="133">
        <v>60.9</v>
      </c>
      <c r="N22" s="133">
        <v>71.9</v>
      </c>
      <c r="O22" s="143">
        <v>68.4</v>
      </c>
      <c r="P22" s="142">
        <v>95.9</v>
      </c>
      <c r="Q22" s="133">
        <v>8351.4</v>
      </c>
      <c r="R22" s="133">
        <v>71</v>
      </c>
      <c r="S22" s="143">
        <v>24.7</v>
      </c>
      <c r="T22" s="142">
        <v>91.2</v>
      </c>
      <c r="U22" s="133">
        <v>10691.6</v>
      </c>
      <c r="V22" s="141">
        <v>68.8</v>
      </c>
      <c r="W22" s="133">
        <v>71.2</v>
      </c>
      <c r="X22" s="143">
        <v>34.3</v>
      </c>
      <c r="Y22" s="154">
        <v>92.3</v>
      </c>
      <c r="Z22" s="152"/>
      <c r="AA22" s="153"/>
      <c r="AB22" s="136" t="s">
        <v>147</v>
      </c>
      <c r="AC22" s="161">
        <v>4186</v>
      </c>
      <c r="AD22" s="162">
        <v>1163</v>
      </c>
      <c r="AE22" s="165">
        <v>2506</v>
      </c>
      <c r="AF22" s="177">
        <v>598.6</v>
      </c>
      <c r="AG22" s="172">
        <f t="shared" si="2"/>
        <v>2.1547721410146172</v>
      </c>
      <c r="AH22" s="174">
        <v>94.22</v>
      </c>
      <c r="AI22" s="173">
        <f t="shared" si="0"/>
        <v>2.250836120401338</v>
      </c>
      <c r="AJ22" s="175">
        <v>2018.9</v>
      </c>
      <c r="AK22" s="161">
        <v>856</v>
      </c>
      <c r="AL22" s="178">
        <f t="shared" si="3"/>
        <v>2.3585280373831776</v>
      </c>
      <c r="AM22" s="129"/>
    </row>
    <row r="23" spans="1:39" s="134" customFormat="1" ht="15" customHeight="1">
      <c r="A23" s="136" t="s">
        <v>149</v>
      </c>
      <c r="B23" s="133">
        <v>624.9</v>
      </c>
      <c r="C23" s="133">
        <v>57.8</v>
      </c>
      <c r="D23" s="133">
        <v>89.6</v>
      </c>
      <c r="E23" s="138">
        <v>92.5</v>
      </c>
      <c r="F23" s="139">
        <v>-100</v>
      </c>
      <c r="G23" s="133">
        <v>1437.9</v>
      </c>
      <c r="H23" s="133">
        <v>50.7</v>
      </c>
      <c r="I23" s="133">
        <v>57.9</v>
      </c>
      <c r="J23" s="143">
        <v>59.3</v>
      </c>
      <c r="K23" s="142">
        <v>94.8</v>
      </c>
      <c r="L23" s="133">
        <v>2062.8</v>
      </c>
      <c r="M23" s="133">
        <v>52.8</v>
      </c>
      <c r="N23" s="133">
        <v>67.5</v>
      </c>
      <c r="O23" s="143">
        <v>69.3</v>
      </c>
      <c r="P23" s="142">
        <v>96.4</v>
      </c>
      <c r="Q23" s="133">
        <v>8958.8</v>
      </c>
      <c r="R23" s="133">
        <v>58.9</v>
      </c>
      <c r="S23" s="143">
        <v>17.7</v>
      </c>
      <c r="T23" s="142">
        <v>82.9</v>
      </c>
      <c r="U23" s="133">
        <v>11021.6</v>
      </c>
      <c r="V23" s="141">
        <v>57.8</v>
      </c>
      <c r="W23" s="133">
        <v>60.5</v>
      </c>
      <c r="X23" s="143">
        <v>27.4</v>
      </c>
      <c r="Y23" s="154">
        <v>85.4</v>
      </c>
      <c r="Z23" s="152"/>
      <c r="AA23" s="153"/>
      <c r="AB23" s="136" t="s">
        <v>148</v>
      </c>
      <c r="AC23" s="161">
        <v>4190</v>
      </c>
      <c r="AD23" s="162">
        <v>799</v>
      </c>
      <c r="AE23" s="165">
        <v>2341</v>
      </c>
      <c r="AF23" s="177">
        <v>558.6</v>
      </c>
      <c r="AG23" s="172">
        <f t="shared" si="2"/>
        <v>2.92991239048811</v>
      </c>
      <c r="AH23" s="174">
        <v>73.59</v>
      </c>
      <c r="AI23" s="173">
        <f t="shared" si="0"/>
        <v>1.7563245823389022</v>
      </c>
      <c r="AJ23" s="175">
        <v>1603.1</v>
      </c>
      <c r="AK23" s="161">
        <v>633</v>
      </c>
      <c r="AL23" s="178">
        <f t="shared" si="3"/>
        <v>2.5325434439178514</v>
      </c>
      <c r="AM23" s="129"/>
    </row>
    <row r="24" spans="1:39" s="134" customFormat="1" ht="15" customHeight="1">
      <c r="A24" s="136" t="s">
        <v>150</v>
      </c>
      <c r="B24" s="133">
        <v>1695.7</v>
      </c>
      <c r="C24" s="133">
        <v>57.9</v>
      </c>
      <c r="D24" s="133">
        <v>87.8</v>
      </c>
      <c r="E24" s="138">
        <v>84.3</v>
      </c>
      <c r="F24" s="139">
        <v>-99</v>
      </c>
      <c r="G24" s="133">
        <v>3882</v>
      </c>
      <c r="H24" s="133">
        <v>51.8</v>
      </c>
      <c r="I24" s="133">
        <v>59.7</v>
      </c>
      <c r="J24" s="143">
        <v>45.9</v>
      </c>
      <c r="K24" s="142">
        <v>97.7</v>
      </c>
      <c r="L24" s="133">
        <v>5577.6</v>
      </c>
      <c r="M24" s="133">
        <v>53.7</v>
      </c>
      <c r="N24" s="133">
        <v>68.2</v>
      </c>
      <c r="O24" s="143">
        <v>57.6</v>
      </c>
      <c r="P24" s="142">
        <v>98.1</v>
      </c>
      <c r="Q24" s="133">
        <v>42032.9</v>
      </c>
      <c r="R24" s="133">
        <v>47.2</v>
      </c>
      <c r="S24" s="143">
        <v>7.7</v>
      </c>
      <c r="T24" s="142">
        <v>69.1</v>
      </c>
      <c r="U24" s="133">
        <v>47610.5</v>
      </c>
      <c r="V24" s="141">
        <v>47.9</v>
      </c>
      <c r="W24" s="133">
        <v>49.6</v>
      </c>
      <c r="X24" s="143">
        <v>13.6</v>
      </c>
      <c r="Y24" s="154">
        <v>72.5</v>
      </c>
      <c r="Z24" s="152"/>
      <c r="AA24" s="153"/>
      <c r="AB24" s="136" t="s">
        <v>149</v>
      </c>
      <c r="AC24" s="161">
        <v>4201</v>
      </c>
      <c r="AD24" s="162">
        <v>852</v>
      </c>
      <c r="AE24" s="165">
        <v>2065</v>
      </c>
      <c r="AF24" s="177">
        <v>491.6</v>
      </c>
      <c r="AG24" s="172">
        <f t="shared" si="2"/>
        <v>2.4237089201877935</v>
      </c>
      <c r="AH24" s="174">
        <v>64.62</v>
      </c>
      <c r="AI24" s="173">
        <f t="shared" si="0"/>
        <v>1.5382051892406572</v>
      </c>
      <c r="AJ24" s="175">
        <v>1444</v>
      </c>
      <c r="AK24" s="161">
        <v>703</v>
      </c>
      <c r="AL24" s="178">
        <f t="shared" si="3"/>
        <v>2.054054054054054</v>
      </c>
      <c r="AM24" s="129"/>
    </row>
    <row r="25" spans="1:39" s="134" customFormat="1" ht="15" customHeight="1">
      <c r="A25" s="136" t="s">
        <v>151</v>
      </c>
      <c r="B25" s="133">
        <v>1583.8</v>
      </c>
      <c r="C25" s="133">
        <v>66.2</v>
      </c>
      <c r="D25" s="133">
        <v>85.1</v>
      </c>
      <c r="E25" s="138">
        <v>90.9</v>
      </c>
      <c r="F25" s="139">
        <v>-97.6</v>
      </c>
      <c r="G25" s="133">
        <v>3110.3</v>
      </c>
      <c r="H25" s="133">
        <v>47.8</v>
      </c>
      <c r="I25" s="133">
        <v>59.6</v>
      </c>
      <c r="J25" s="143">
        <v>73.8</v>
      </c>
      <c r="K25" s="142">
        <v>96.3</v>
      </c>
      <c r="L25" s="133">
        <v>4694.1</v>
      </c>
      <c r="M25" s="133">
        <v>54</v>
      </c>
      <c r="N25" s="133">
        <v>68.2</v>
      </c>
      <c r="O25" s="143">
        <v>79.6</v>
      </c>
      <c r="P25" s="142">
        <v>96.7</v>
      </c>
      <c r="Q25" s="133">
        <v>25645.1</v>
      </c>
      <c r="R25" s="133">
        <v>54.4</v>
      </c>
      <c r="S25" s="143">
        <v>10.1</v>
      </c>
      <c r="T25" s="142">
        <v>82.2</v>
      </c>
      <c r="U25" s="133">
        <v>30339.2</v>
      </c>
      <c r="V25" s="141">
        <v>54.3</v>
      </c>
      <c r="W25" s="133">
        <v>56.5</v>
      </c>
      <c r="X25" s="143">
        <v>20.8</v>
      </c>
      <c r="Y25" s="154">
        <v>84.5</v>
      </c>
      <c r="Z25" s="152"/>
      <c r="AA25" s="153"/>
      <c r="AB25" s="136" t="s">
        <v>150</v>
      </c>
      <c r="AC25" s="161">
        <v>13105</v>
      </c>
      <c r="AD25" s="162">
        <v>2132</v>
      </c>
      <c r="AE25" s="165">
        <v>5592</v>
      </c>
      <c r="AF25" s="177">
        <f t="shared" si="1"/>
        <v>426.70736360167876</v>
      </c>
      <c r="AG25" s="172">
        <f t="shared" si="2"/>
        <v>2.622889305816135</v>
      </c>
      <c r="AH25" s="174">
        <v>235.96</v>
      </c>
      <c r="AI25" s="173">
        <f t="shared" si="0"/>
        <v>1.8005341472720335</v>
      </c>
      <c r="AJ25" s="175">
        <v>3232.1</v>
      </c>
      <c r="AK25" s="161">
        <v>1789</v>
      </c>
      <c r="AL25" s="178">
        <f t="shared" si="3"/>
        <v>1.8066517607602013</v>
      </c>
      <c r="AM25" s="129"/>
    </row>
    <row r="26" spans="1:39" s="134" customFormat="1" ht="15" customHeight="1">
      <c r="A26" s="136" t="s">
        <v>152</v>
      </c>
      <c r="B26" s="133">
        <v>1230</v>
      </c>
      <c r="C26" s="133">
        <v>48.7</v>
      </c>
      <c r="D26" s="133">
        <v>91.7</v>
      </c>
      <c r="E26" s="138">
        <v>92.7</v>
      </c>
      <c r="F26" s="139">
        <v>-99.6</v>
      </c>
      <c r="G26" s="133">
        <v>3215.4</v>
      </c>
      <c r="H26" s="133">
        <v>53.5</v>
      </c>
      <c r="I26" s="133">
        <v>69.6</v>
      </c>
      <c r="J26" s="143">
        <v>69.7</v>
      </c>
      <c r="K26" s="142">
        <v>97.8</v>
      </c>
      <c r="L26" s="133">
        <v>4445.5</v>
      </c>
      <c r="M26" s="133">
        <v>52.2</v>
      </c>
      <c r="N26" s="133">
        <v>75.7</v>
      </c>
      <c r="O26" s="143">
        <v>76</v>
      </c>
      <c r="P26" s="142">
        <v>98.3</v>
      </c>
      <c r="Q26" s="133">
        <v>31966.8</v>
      </c>
      <c r="R26" s="133">
        <v>57</v>
      </c>
      <c r="S26" s="143">
        <v>20.3</v>
      </c>
      <c r="T26" s="142">
        <v>82.9</v>
      </c>
      <c r="U26" s="133">
        <v>36412.2</v>
      </c>
      <c r="V26" s="141">
        <v>56.4</v>
      </c>
      <c r="W26" s="133">
        <v>59.3</v>
      </c>
      <c r="X26" s="143">
        <v>27.1</v>
      </c>
      <c r="Y26" s="142">
        <v>84.8</v>
      </c>
      <c r="Z26" s="152"/>
      <c r="AA26" s="153"/>
      <c r="AB26" s="136" t="s">
        <v>151</v>
      </c>
      <c r="AC26" s="161">
        <v>9768</v>
      </c>
      <c r="AD26" s="162">
        <v>2061</v>
      </c>
      <c r="AE26" s="165">
        <v>4688</v>
      </c>
      <c r="AF26" s="177">
        <f t="shared" si="1"/>
        <v>479.9344799344799</v>
      </c>
      <c r="AG26" s="172">
        <f t="shared" si="2"/>
        <v>2.2746239689471133</v>
      </c>
      <c r="AH26" s="174">
        <v>179.58</v>
      </c>
      <c r="AI26" s="173">
        <f t="shared" si="0"/>
        <v>1.8384520884520885</v>
      </c>
      <c r="AJ26" s="175">
        <v>3739.9</v>
      </c>
      <c r="AK26" s="161">
        <v>1608</v>
      </c>
      <c r="AL26" s="178">
        <f t="shared" si="3"/>
        <v>2.325808457711443</v>
      </c>
      <c r="AM26" s="129"/>
    </row>
    <row r="27" spans="1:39" s="134" customFormat="1" ht="15" customHeight="1">
      <c r="A27" s="136" t="s">
        <v>153</v>
      </c>
      <c r="B27" s="133">
        <v>1333.1</v>
      </c>
      <c r="C27" s="133">
        <v>58</v>
      </c>
      <c r="D27" s="133">
        <v>96</v>
      </c>
      <c r="E27" s="138">
        <v>96</v>
      </c>
      <c r="F27" s="140">
        <v>100</v>
      </c>
      <c r="G27" s="133">
        <v>4222.3</v>
      </c>
      <c r="H27" s="133">
        <v>53.1</v>
      </c>
      <c r="I27" s="133">
        <v>75.7</v>
      </c>
      <c r="J27" s="143">
        <v>81</v>
      </c>
      <c r="K27" s="142">
        <v>99.2</v>
      </c>
      <c r="L27" s="133">
        <v>5555.4</v>
      </c>
      <c r="M27" s="133">
        <v>54.3</v>
      </c>
      <c r="N27" s="133">
        <v>80.6</v>
      </c>
      <c r="O27" s="143">
        <v>84.6</v>
      </c>
      <c r="P27" s="142">
        <v>99.4</v>
      </c>
      <c r="Q27" s="133">
        <v>44139.3</v>
      </c>
      <c r="R27" s="133">
        <v>63.9</v>
      </c>
      <c r="S27" s="143">
        <v>26.7</v>
      </c>
      <c r="T27" s="142">
        <v>88.7</v>
      </c>
      <c r="U27" s="133">
        <v>49694.7</v>
      </c>
      <c r="V27" s="141">
        <v>62.8</v>
      </c>
      <c r="W27" s="133">
        <v>65.7</v>
      </c>
      <c r="X27" s="143">
        <v>33.2</v>
      </c>
      <c r="Y27" s="155">
        <v>89.9</v>
      </c>
      <c r="Z27" s="152"/>
      <c r="AA27" s="153"/>
      <c r="AB27" s="136" t="s">
        <v>152</v>
      </c>
      <c r="AC27" s="161">
        <v>7255</v>
      </c>
      <c r="AD27" s="162">
        <v>3735</v>
      </c>
      <c r="AE27" s="165">
        <v>4462</v>
      </c>
      <c r="AF27" s="177">
        <v>615.1</v>
      </c>
      <c r="AG27" s="172">
        <f t="shared" si="2"/>
        <v>1.194645247657296</v>
      </c>
      <c r="AH27" s="174">
        <v>214.17</v>
      </c>
      <c r="AI27" s="173">
        <f t="shared" si="0"/>
        <v>2.9520330806340453</v>
      </c>
      <c r="AJ27" s="175">
        <v>3408.7</v>
      </c>
      <c r="AK27" s="161">
        <v>2694</v>
      </c>
      <c r="AL27" s="178">
        <f t="shared" si="3"/>
        <v>1.2652932442464735</v>
      </c>
      <c r="AM27" s="129"/>
    </row>
    <row r="28" spans="1:39" s="134" customFormat="1" ht="15" customHeight="1">
      <c r="A28" s="136" t="s">
        <v>154</v>
      </c>
      <c r="B28" s="133">
        <v>1198.1</v>
      </c>
      <c r="C28" s="133">
        <v>57.5</v>
      </c>
      <c r="D28" s="133">
        <v>87.6</v>
      </c>
      <c r="E28" s="138">
        <v>84.8</v>
      </c>
      <c r="F28" s="140">
        <v>97.5</v>
      </c>
      <c r="G28" s="133">
        <v>2678.3</v>
      </c>
      <c r="H28" s="133">
        <v>49.9</v>
      </c>
      <c r="I28" s="133">
        <v>60.7</v>
      </c>
      <c r="J28" s="143">
        <v>54.3</v>
      </c>
      <c r="K28" s="142">
        <v>95.7</v>
      </c>
      <c r="L28" s="133">
        <v>3876.4</v>
      </c>
      <c r="M28" s="133">
        <v>52.3</v>
      </c>
      <c r="N28" s="133">
        <v>69</v>
      </c>
      <c r="O28" s="143">
        <v>63.8</v>
      </c>
      <c r="P28" s="142">
        <v>96.3</v>
      </c>
      <c r="Q28" s="133">
        <v>21025</v>
      </c>
      <c r="R28" s="133">
        <v>48.3</v>
      </c>
      <c r="S28" s="143">
        <v>14.2</v>
      </c>
      <c r="T28" s="142">
        <v>77</v>
      </c>
      <c r="U28" s="133">
        <v>24901.5</v>
      </c>
      <c r="V28" s="141">
        <v>48.9</v>
      </c>
      <c r="W28" s="133">
        <v>51.5</v>
      </c>
      <c r="X28" s="143">
        <v>21.9</v>
      </c>
      <c r="Y28" s="154">
        <v>80</v>
      </c>
      <c r="Z28" s="152"/>
      <c r="AA28" s="153"/>
      <c r="AB28" s="136" t="s">
        <v>153</v>
      </c>
      <c r="AC28" s="161">
        <v>5116</v>
      </c>
      <c r="AD28" s="162">
        <v>7427</v>
      </c>
      <c r="AE28" s="165">
        <v>5554</v>
      </c>
      <c r="AF28" s="177">
        <f t="shared" si="1"/>
        <v>1085.6137607505864</v>
      </c>
      <c r="AG28" s="172">
        <f t="shared" si="2"/>
        <v>0.7478120371617073</v>
      </c>
      <c r="AH28" s="174">
        <v>331.22</v>
      </c>
      <c r="AI28" s="173">
        <f t="shared" si="0"/>
        <v>6.474198592650509</v>
      </c>
      <c r="AJ28" s="175">
        <v>4701.9</v>
      </c>
      <c r="AK28" s="161">
        <v>4799</v>
      </c>
      <c r="AL28" s="178">
        <f t="shared" si="3"/>
        <v>0.9797666180454261</v>
      </c>
      <c r="AM28" s="129"/>
    </row>
    <row r="29" spans="1:39" s="134" customFormat="1" ht="15" customHeight="1">
      <c r="A29" s="136" t="s">
        <v>155</v>
      </c>
      <c r="B29" s="133">
        <v>657.2</v>
      </c>
      <c r="C29" s="133">
        <v>53.6</v>
      </c>
      <c r="D29" s="133">
        <v>92.9</v>
      </c>
      <c r="E29" s="138">
        <v>95</v>
      </c>
      <c r="F29" s="140">
        <v>100</v>
      </c>
      <c r="G29" s="133">
        <v>1830.2</v>
      </c>
      <c r="H29" s="133">
        <v>49.9</v>
      </c>
      <c r="I29" s="133">
        <v>65.1</v>
      </c>
      <c r="J29" s="143">
        <v>72.4</v>
      </c>
      <c r="K29" s="142">
        <v>97.5</v>
      </c>
      <c r="L29" s="133">
        <v>2487.4</v>
      </c>
      <c r="M29" s="133">
        <v>50.9</v>
      </c>
      <c r="N29" s="133">
        <v>72.4</v>
      </c>
      <c r="O29" s="143">
        <v>78.3</v>
      </c>
      <c r="P29" s="142">
        <v>98.1</v>
      </c>
      <c r="Q29" s="133">
        <v>9718.8</v>
      </c>
      <c r="R29" s="133">
        <v>55.1</v>
      </c>
      <c r="S29" s="143">
        <v>18.3</v>
      </c>
      <c r="T29" s="142">
        <v>90.5</v>
      </c>
      <c r="U29" s="133">
        <v>12206.2</v>
      </c>
      <c r="V29" s="141">
        <v>54.2</v>
      </c>
      <c r="W29" s="133">
        <v>58.6</v>
      </c>
      <c r="X29" s="143">
        <v>30.5</v>
      </c>
      <c r="Y29" s="154">
        <v>92.1</v>
      </c>
      <c r="Z29" s="152"/>
      <c r="AA29" s="153"/>
      <c r="AB29" s="136" t="s">
        <v>154</v>
      </c>
      <c r="AC29" s="161">
        <v>5762</v>
      </c>
      <c r="AD29" s="162">
        <v>1840</v>
      </c>
      <c r="AE29" s="165">
        <v>3873</v>
      </c>
      <c r="AF29" s="177">
        <v>672.1</v>
      </c>
      <c r="AG29" s="172">
        <f t="shared" si="2"/>
        <v>2.104891304347826</v>
      </c>
      <c r="AH29" s="174">
        <v>139.71</v>
      </c>
      <c r="AI29" s="173">
        <f t="shared" si="0"/>
        <v>2.4246789309267616</v>
      </c>
      <c r="AJ29" s="175">
        <v>2492.1</v>
      </c>
      <c r="AK29" s="161">
        <v>1422</v>
      </c>
      <c r="AL29" s="178">
        <f t="shared" si="3"/>
        <v>1.7525316455696203</v>
      </c>
      <c r="AM29" s="129"/>
    </row>
    <row r="30" spans="1:39" s="134" customFormat="1" ht="15" customHeight="1">
      <c r="A30" s="136" t="s">
        <v>156</v>
      </c>
      <c r="B30" s="133">
        <v>921.8</v>
      </c>
      <c r="C30" s="133">
        <v>66</v>
      </c>
      <c r="D30" s="133">
        <v>90.7</v>
      </c>
      <c r="E30" s="138">
        <v>95.6</v>
      </c>
      <c r="F30" s="140">
        <v>100</v>
      </c>
      <c r="G30" s="133">
        <v>2187.1</v>
      </c>
      <c r="H30" s="133">
        <v>47.1</v>
      </c>
      <c r="I30" s="133">
        <v>55</v>
      </c>
      <c r="J30" s="143">
        <v>65.1</v>
      </c>
      <c r="K30" s="142">
        <v>97.5</v>
      </c>
      <c r="L30" s="133">
        <v>3108.9</v>
      </c>
      <c r="M30" s="133">
        <v>52.7</v>
      </c>
      <c r="N30" s="133">
        <v>65.6</v>
      </c>
      <c r="O30" s="143">
        <v>74.1</v>
      </c>
      <c r="P30" s="142">
        <v>98.2</v>
      </c>
      <c r="Q30" s="133">
        <v>12263.3</v>
      </c>
      <c r="R30" s="133">
        <v>54</v>
      </c>
      <c r="S30" s="143">
        <v>28.2</v>
      </c>
      <c r="T30" s="142">
        <v>79.2</v>
      </c>
      <c r="U30" s="133">
        <v>15372.2</v>
      </c>
      <c r="V30" s="141">
        <v>53.7</v>
      </c>
      <c r="W30" s="133">
        <v>56.3</v>
      </c>
      <c r="X30" s="143">
        <v>37.5</v>
      </c>
      <c r="Y30" s="154">
        <v>83</v>
      </c>
      <c r="Z30" s="152"/>
      <c r="AA30" s="153"/>
      <c r="AB30" s="136" t="s">
        <v>155</v>
      </c>
      <c r="AC30" s="161">
        <v>3767</v>
      </c>
      <c r="AD30" s="162">
        <v>1415</v>
      </c>
      <c r="AE30" s="165">
        <v>2505</v>
      </c>
      <c r="AF30" s="177">
        <v>664.9</v>
      </c>
      <c r="AG30" s="172">
        <f t="shared" si="2"/>
        <v>1.7703180212014133</v>
      </c>
      <c r="AH30" s="174">
        <v>84.52</v>
      </c>
      <c r="AI30" s="173">
        <f t="shared" si="0"/>
        <v>2.243695248208123</v>
      </c>
      <c r="AJ30" s="175">
        <v>1971.5</v>
      </c>
      <c r="AK30" s="161">
        <v>953</v>
      </c>
      <c r="AL30" s="178">
        <f t="shared" si="3"/>
        <v>2.0687303252885623</v>
      </c>
      <c r="AM30" s="129"/>
    </row>
    <row r="31" spans="1:39" s="134" customFormat="1" ht="15" customHeight="1">
      <c r="A31" s="136" t="s">
        <v>157</v>
      </c>
      <c r="B31" s="133">
        <v>653.9</v>
      </c>
      <c r="C31" s="133">
        <v>43.8</v>
      </c>
      <c r="D31" s="133">
        <v>93.6</v>
      </c>
      <c r="E31" s="138">
        <v>100</v>
      </c>
      <c r="F31" s="140">
        <v>100</v>
      </c>
      <c r="G31" s="133">
        <v>1778.1</v>
      </c>
      <c r="H31" s="133">
        <v>52.44</v>
      </c>
      <c r="I31" s="133">
        <v>83.2</v>
      </c>
      <c r="J31" s="143">
        <v>99.2</v>
      </c>
      <c r="K31" s="142">
        <v>99.5</v>
      </c>
      <c r="L31" s="133">
        <v>2432</v>
      </c>
      <c r="M31" s="133">
        <v>50.1</v>
      </c>
      <c r="N31" s="133">
        <v>86</v>
      </c>
      <c r="O31" s="143">
        <v>99.4</v>
      </c>
      <c r="P31" s="142">
        <v>99.6</v>
      </c>
      <c r="Q31" s="133">
        <v>16828.7</v>
      </c>
      <c r="R31" s="133">
        <v>75.9</v>
      </c>
      <c r="S31" s="143">
        <v>70.3</v>
      </c>
      <c r="T31" s="142">
        <v>95.2</v>
      </c>
      <c r="U31" s="133">
        <v>19260.7</v>
      </c>
      <c r="V31" s="141">
        <v>72.7</v>
      </c>
      <c r="W31" s="133">
        <v>77.2</v>
      </c>
      <c r="X31" s="143">
        <v>74</v>
      </c>
      <c r="Y31" s="154">
        <v>95.8</v>
      </c>
      <c r="Z31" s="152"/>
      <c r="AA31" s="153"/>
      <c r="AB31" s="136" t="s">
        <v>156</v>
      </c>
      <c r="AC31" s="161">
        <v>4613</v>
      </c>
      <c r="AD31" s="162">
        <v>2625</v>
      </c>
      <c r="AE31" s="165">
        <v>3107</v>
      </c>
      <c r="AF31" s="177">
        <f t="shared" si="1"/>
        <v>673.5313245176675</v>
      </c>
      <c r="AG31" s="172">
        <f t="shared" si="2"/>
        <v>1.1836190476190476</v>
      </c>
      <c r="AH31" s="174">
        <v>95.42</v>
      </c>
      <c r="AI31" s="173">
        <f t="shared" si="0"/>
        <v>2.068502059397355</v>
      </c>
      <c r="AJ31" s="175">
        <v>2308.7</v>
      </c>
      <c r="AK31" s="161">
        <v>1259</v>
      </c>
      <c r="AL31" s="178">
        <f t="shared" si="3"/>
        <v>1.8337569499602857</v>
      </c>
      <c r="AM31" s="129"/>
    </row>
    <row r="32" spans="1:39" s="134" customFormat="1" ht="15" customHeight="1">
      <c r="A32" s="136" t="s">
        <v>158</v>
      </c>
      <c r="B32" s="133">
        <v>1491.7</v>
      </c>
      <c r="C32" s="133">
        <v>63.8</v>
      </c>
      <c r="D32" s="133">
        <v>94.9</v>
      </c>
      <c r="E32" s="138">
        <v>96.2</v>
      </c>
      <c r="F32" s="140">
        <v>99.7</v>
      </c>
      <c r="G32" s="133">
        <v>4396.9</v>
      </c>
      <c r="H32" s="133">
        <v>56.2</v>
      </c>
      <c r="I32" s="133">
        <v>68</v>
      </c>
      <c r="J32" s="143">
        <v>75</v>
      </c>
      <c r="K32" s="142">
        <v>94.5</v>
      </c>
      <c r="L32" s="133">
        <v>5888.5</v>
      </c>
      <c r="M32" s="133">
        <v>58.1</v>
      </c>
      <c r="N32" s="133">
        <v>74.8</v>
      </c>
      <c r="O32" s="143">
        <v>80.4</v>
      </c>
      <c r="P32" s="142">
        <v>95.8</v>
      </c>
      <c r="Q32" s="133">
        <v>30084.5</v>
      </c>
      <c r="R32" s="133">
        <v>58.5</v>
      </c>
      <c r="S32" s="143">
        <v>29.7</v>
      </c>
      <c r="T32" s="142">
        <v>83.4</v>
      </c>
      <c r="U32" s="133">
        <v>35973.1</v>
      </c>
      <c r="V32" s="141">
        <v>58.4</v>
      </c>
      <c r="W32" s="133">
        <v>61.2</v>
      </c>
      <c r="X32" s="143">
        <v>38</v>
      </c>
      <c r="Y32" s="142">
        <v>85.4</v>
      </c>
      <c r="Z32" s="152"/>
      <c r="AA32" s="153"/>
      <c r="AB32" s="136" t="s">
        <v>157</v>
      </c>
      <c r="AC32" s="161">
        <v>1901</v>
      </c>
      <c r="AD32" s="162">
        <v>8856</v>
      </c>
      <c r="AE32" s="165">
        <v>2440</v>
      </c>
      <c r="AF32" s="177">
        <v>1283.8</v>
      </c>
      <c r="AG32" s="172">
        <f t="shared" si="2"/>
        <v>0.2755194218608853</v>
      </c>
      <c r="AH32" s="174">
        <v>155.56</v>
      </c>
      <c r="AI32" s="173">
        <f t="shared" si="0"/>
        <v>8.183061546554445</v>
      </c>
      <c r="AJ32" s="175">
        <v>2425.6</v>
      </c>
      <c r="AK32" s="161">
        <v>3448</v>
      </c>
      <c r="AL32" s="178">
        <f t="shared" si="3"/>
        <v>0.7034802784222738</v>
      </c>
      <c r="AM32" s="129"/>
    </row>
    <row r="33" spans="1:39" s="134" customFormat="1" ht="15" customHeight="1">
      <c r="A33" s="136" t="s">
        <v>159</v>
      </c>
      <c r="B33" s="133">
        <v>836.1</v>
      </c>
      <c r="C33" s="133">
        <v>47.4</v>
      </c>
      <c r="D33" s="133">
        <v>71.8</v>
      </c>
      <c r="E33" s="138">
        <v>83.9</v>
      </c>
      <c r="F33" s="140">
        <v>98.7</v>
      </c>
      <c r="G33" s="133">
        <v>1308.1</v>
      </c>
      <c r="H33" s="133">
        <v>34.9</v>
      </c>
      <c r="I33" s="133">
        <v>43.8</v>
      </c>
      <c r="J33" s="143">
        <v>53.8</v>
      </c>
      <c r="K33" s="142">
        <v>96.8</v>
      </c>
      <c r="L33" s="133">
        <v>2144.2</v>
      </c>
      <c r="M33" s="133">
        <v>39.8</v>
      </c>
      <c r="N33" s="133">
        <v>54.7</v>
      </c>
      <c r="O33" s="143">
        <v>65.5</v>
      </c>
      <c r="P33" s="142">
        <v>97.5</v>
      </c>
      <c r="Q33" s="133">
        <v>10433.5</v>
      </c>
      <c r="R33" s="133">
        <v>45</v>
      </c>
      <c r="S33" s="143">
        <v>22.2</v>
      </c>
      <c r="T33" s="142">
        <v>78.8</v>
      </c>
      <c r="U33" s="133">
        <v>12577.7</v>
      </c>
      <c r="V33" s="141">
        <v>44.1</v>
      </c>
      <c r="W33" s="133">
        <v>46.6</v>
      </c>
      <c r="X33" s="143">
        <v>29.6</v>
      </c>
      <c r="Y33" s="155">
        <v>82</v>
      </c>
      <c r="Z33" s="152"/>
      <c r="AA33" s="153"/>
      <c r="AB33" s="136" t="s">
        <v>158</v>
      </c>
      <c r="AC33" s="161">
        <v>8396</v>
      </c>
      <c r="AD33" s="162">
        <v>5571</v>
      </c>
      <c r="AE33" s="165">
        <v>5888</v>
      </c>
      <c r="AF33" s="177">
        <f t="shared" si="1"/>
        <v>701.2863268222962</v>
      </c>
      <c r="AG33" s="172">
        <f t="shared" si="2"/>
        <v>1.0569018129599712</v>
      </c>
      <c r="AH33" s="174">
        <v>228.67</v>
      </c>
      <c r="AI33" s="173">
        <f t="shared" si="0"/>
        <v>2.7235588375416864</v>
      </c>
      <c r="AJ33" s="175">
        <v>4738.4</v>
      </c>
      <c r="AK33" s="161">
        <v>2799</v>
      </c>
      <c r="AL33" s="178">
        <f t="shared" si="3"/>
        <v>1.6928903179707038</v>
      </c>
      <c r="AM33" s="129"/>
    </row>
    <row r="34" spans="1:39" s="134" customFormat="1" ht="15" customHeight="1">
      <c r="A34" s="136" t="s">
        <v>160</v>
      </c>
      <c r="B34" s="133">
        <v>1026.9</v>
      </c>
      <c r="C34" s="133">
        <v>59.3</v>
      </c>
      <c r="D34" s="133">
        <v>74.3</v>
      </c>
      <c r="E34" s="138">
        <v>78.2</v>
      </c>
      <c r="F34" s="140">
        <v>98.5</v>
      </c>
      <c r="G34" s="133">
        <v>1875.6</v>
      </c>
      <c r="H34" s="133">
        <v>38.2</v>
      </c>
      <c r="I34" s="133">
        <v>43.5</v>
      </c>
      <c r="J34" s="143">
        <v>57.2</v>
      </c>
      <c r="K34" s="142">
        <v>94.3</v>
      </c>
      <c r="L34" s="133">
        <v>2902.5</v>
      </c>
      <c r="M34" s="133">
        <v>45.6</v>
      </c>
      <c r="N34" s="133">
        <v>54.4</v>
      </c>
      <c r="O34" s="143">
        <v>64.7</v>
      </c>
      <c r="P34" s="142">
        <v>95.8</v>
      </c>
      <c r="Q34" s="133">
        <v>10507.2</v>
      </c>
      <c r="R34" s="133">
        <v>41.9</v>
      </c>
      <c r="S34" s="143">
        <v>47.4</v>
      </c>
      <c r="T34" s="142">
        <v>83.8</v>
      </c>
      <c r="U34" s="133">
        <v>13409.7</v>
      </c>
      <c r="V34" s="141">
        <v>42.7</v>
      </c>
      <c r="W34" s="133">
        <v>44.6</v>
      </c>
      <c r="X34" s="143">
        <v>51.1</v>
      </c>
      <c r="Y34" s="142">
        <v>86.4</v>
      </c>
      <c r="Z34" s="152"/>
      <c r="AA34" s="153"/>
      <c r="AB34" s="136" t="s">
        <v>159</v>
      </c>
      <c r="AC34" s="161">
        <v>3691</v>
      </c>
      <c r="AD34" s="162">
        <v>1390</v>
      </c>
      <c r="AE34" s="165">
        <v>2148</v>
      </c>
      <c r="AF34" s="177">
        <v>581.9</v>
      </c>
      <c r="AG34" s="172">
        <f t="shared" si="2"/>
        <v>1.5453237410071943</v>
      </c>
      <c r="AH34" s="174">
        <v>67.49</v>
      </c>
      <c r="AI34" s="173">
        <f t="shared" si="0"/>
        <v>1.8285017610403682</v>
      </c>
      <c r="AJ34" s="175">
        <v>1409.2</v>
      </c>
      <c r="AK34" s="161">
        <v>792</v>
      </c>
      <c r="AL34" s="178">
        <f t="shared" si="3"/>
        <v>1.7792929292929294</v>
      </c>
      <c r="AM34" s="129"/>
    </row>
    <row r="35" spans="1:39" s="134" customFormat="1" ht="15" customHeight="1">
      <c r="A35" s="136" t="s">
        <v>161</v>
      </c>
      <c r="B35" s="133">
        <v>572.1</v>
      </c>
      <c r="C35" s="133">
        <v>73</v>
      </c>
      <c r="D35" s="133">
        <v>98.3</v>
      </c>
      <c r="E35" s="138">
        <v>97.3</v>
      </c>
      <c r="F35" s="140">
        <v>100</v>
      </c>
      <c r="G35" s="133">
        <v>1648.4</v>
      </c>
      <c r="H35" s="133">
        <v>73.2</v>
      </c>
      <c r="I35" s="133">
        <v>77.3</v>
      </c>
      <c r="J35" s="143">
        <v>75.1</v>
      </c>
      <c r="K35" s="142">
        <v>98.9</v>
      </c>
      <c r="L35" s="133">
        <v>2220.5</v>
      </c>
      <c r="M35" s="133">
        <v>73.2</v>
      </c>
      <c r="N35" s="133">
        <v>82.7</v>
      </c>
      <c r="O35" s="143">
        <v>80.8</v>
      </c>
      <c r="P35" s="142">
        <v>99.2</v>
      </c>
      <c r="Q35" s="133">
        <v>6518.5</v>
      </c>
      <c r="R35" s="133">
        <v>64.9</v>
      </c>
      <c r="S35" s="143">
        <v>17.3</v>
      </c>
      <c r="T35" s="142">
        <v>89.4</v>
      </c>
      <c r="U35" s="133">
        <v>8739</v>
      </c>
      <c r="V35" s="141">
        <v>67</v>
      </c>
      <c r="W35" s="133">
        <v>69.4</v>
      </c>
      <c r="X35" s="143">
        <v>33.5</v>
      </c>
      <c r="Y35" s="142">
        <v>91.9</v>
      </c>
      <c r="Z35" s="152"/>
      <c r="AA35" s="153"/>
      <c r="AB35" s="136" t="s">
        <v>160</v>
      </c>
      <c r="AC35" s="161">
        <v>4726</v>
      </c>
      <c r="AD35" s="162">
        <v>988</v>
      </c>
      <c r="AE35" s="165">
        <v>2891</v>
      </c>
      <c r="AF35" s="177">
        <f t="shared" si="1"/>
        <v>611.7223867964452</v>
      </c>
      <c r="AG35" s="172">
        <f t="shared" si="2"/>
        <v>2.9261133603238867</v>
      </c>
      <c r="AH35" s="174">
        <v>68.88</v>
      </c>
      <c r="AI35" s="173">
        <f t="shared" si="0"/>
        <v>1.4574693186627168</v>
      </c>
      <c r="AJ35" s="175">
        <v>1896.4</v>
      </c>
      <c r="AK35" s="161">
        <v>710</v>
      </c>
      <c r="AL35" s="178">
        <f t="shared" si="3"/>
        <v>2.670985915492958</v>
      </c>
      <c r="AM35" s="129"/>
    </row>
    <row r="36" spans="1:39" s="134" customFormat="1" ht="15" customHeight="1">
      <c r="A36" s="136" t="s">
        <v>162</v>
      </c>
      <c r="B36" s="133">
        <v>942</v>
      </c>
      <c r="C36" s="133">
        <v>66.4</v>
      </c>
      <c r="D36" s="133">
        <v>90.7</v>
      </c>
      <c r="E36" s="138">
        <v>91.7</v>
      </c>
      <c r="F36" s="140">
        <v>100</v>
      </c>
      <c r="G36" s="133">
        <v>2525.9</v>
      </c>
      <c r="H36" s="133">
        <v>52.9</v>
      </c>
      <c r="I36" s="133">
        <v>55</v>
      </c>
      <c r="J36" s="143">
        <v>57.5</v>
      </c>
      <c r="K36" s="142">
        <v>98.5</v>
      </c>
      <c r="L36" s="133">
        <v>3467.9</v>
      </c>
      <c r="M36" s="133">
        <v>56.6</v>
      </c>
      <c r="N36" s="133">
        <v>64.7</v>
      </c>
      <c r="O36" s="143">
        <v>66.8</v>
      </c>
      <c r="P36" s="142">
        <v>98.9</v>
      </c>
      <c r="Q36" s="133">
        <v>14619.8</v>
      </c>
      <c r="R36" s="133">
        <v>52.9</v>
      </c>
      <c r="S36" s="143">
        <v>8.3</v>
      </c>
      <c r="T36" s="142">
        <v>76.6</v>
      </c>
      <c r="U36" s="133">
        <v>18087.8</v>
      </c>
      <c r="V36" s="141">
        <v>53.6</v>
      </c>
      <c r="W36" s="133">
        <v>55.2</v>
      </c>
      <c r="X36" s="143">
        <v>19.5</v>
      </c>
      <c r="Y36" s="142">
        <v>80.9</v>
      </c>
      <c r="Z36" s="152"/>
      <c r="AA36" s="153"/>
      <c r="AB36" s="136" t="s">
        <v>161</v>
      </c>
      <c r="AC36" s="161">
        <v>3507</v>
      </c>
      <c r="AD36" s="162">
        <v>582</v>
      </c>
      <c r="AE36" s="165">
        <v>2216</v>
      </c>
      <c r="AF36" s="177">
        <v>632</v>
      </c>
      <c r="AG36" s="172">
        <f t="shared" si="2"/>
        <v>3.8075601374570445</v>
      </c>
      <c r="AH36" s="174">
        <v>57.72</v>
      </c>
      <c r="AI36" s="173">
        <f t="shared" si="0"/>
        <v>1.6458511548331907</v>
      </c>
      <c r="AJ36" s="175">
        <v>1797.2</v>
      </c>
      <c r="AK36" s="161">
        <v>446</v>
      </c>
      <c r="AL36" s="178">
        <f t="shared" si="3"/>
        <v>4.029596412556054</v>
      </c>
      <c r="AM36" s="129"/>
    </row>
    <row r="37" spans="1:39" s="134" customFormat="1" ht="15" customHeight="1">
      <c r="A37" s="136" t="s">
        <v>165</v>
      </c>
      <c r="B37" s="133">
        <v>1011</v>
      </c>
      <c r="C37" s="133">
        <v>68.3</v>
      </c>
      <c r="D37" s="133">
        <v>96.7</v>
      </c>
      <c r="E37" s="138">
        <v>94.7</v>
      </c>
      <c r="F37" s="140">
        <v>100</v>
      </c>
      <c r="G37" s="133">
        <v>3569.3</v>
      </c>
      <c r="H37" s="133">
        <v>49</v>
      </c>
      <c r="I37" s="133">
        <v>57.8</v>
      </c>
      <c r="J37" s="143">
        <v>51.7</v>
      </c>
      <c r="K37" s="142">
        <v>98.2</v>
      </c>
      <c r="L37" s="133">
        <v>4580.3</v>
      </c>
      <c r="M37" s="133">
        <v>53.2</v>
      </c>
      <c r="N37" s="133">
        <v>66.4</v>
      </c>
      <c r="O37" s="143">
        <v>61.2</v>
      </c>
      <c r="P37" s="142">
        <v>98.6</v>
      </c>
      <c r="Q37" s="133">
        <v>27163.3</v>
      </c>
      <c r="R37" s="133">
        <v>44</v>
      </c>
      <c r="S37" s="143">
        <v>11.3</v>
      </c>
      <c r="T37" s="142">
        <v>79.7</v>
      </c>
      <c r="U37" s="133">
        <v>31743.6</v>
      </c>
      <c r="V37" s="141">
        <v>45.3</v>
      </c>
      <c r="W37" s="133">
        <v>47.2</v>
      </c>
      <c r="X37" s="143">
        <v>18.5</v>
      </c>
      <c r="Y37" s="142">
        <v>82.4</v>
      </c>
      <c r="Z37" s="152"/>
      <c r="AA37" s="153"/>
      <c r="AB37" s="136" t="s">
        <v>162</v>
      </c>
      <c r="AC37" s="161">
        <v>6708</v>
      </c>
      <c r="AD37" s="162">
        <v>707</v>
      </c>
      <c r="AE37" s="165">
        <v>3461</v>
      </c>
      <c r="AF37" s="177">
        <f t="shared" si="1"/>
        <v>515.9511031604055</v>
      </c>
      <c r="AG37" s="172">
        <f t="shared" si="2"/>
        <v>4.8953323903818955</v>
      </c>
      <c r="AH37" s="174">
        <v>95.56</v>
      </c>
      <c r="AI37" s="173">
        <f t="shared" si="0"/>
        <v>1.4245676803816338</v>
      </c>
      <c r="AJ37" s="175">
        <v>2339.1</v>
      </c>
      <c r="AK37" s="161">
        <v>532</v>
      </c>
      <c r="AL37" s="178">
        <f t="shared" si="3"/>
        <v>4.396804511278195</v>
      </c>
      <c r="AM37" s="129"/>
    </row>
    <row r="38" spans="1:39" s="134" customFormat="1" ht="15" customHeight="1">
      <c r="A38" s="136" t="s">
        <v>164</v>
      </c>
      <c r="B38" s="133">
        <v>1480.7</v>
      </c>
      <c r="C38" s="133">
        <v>67.2</v>
      </c>
      <c r="D38" s="133">
        <v>93</v>
      </c>
      <c r="E38" s="138">
        <v>94.6</v>
      </c>
      <c r="F38" s="140">
        <v>99.4</v>
      </c>
      <c r="G38" s="133">
        <v>3669.5</v>
      </c>
      <c r="H38" s="133">
        <v>57.7</v>
      </c>
      <c r="I38" s="133">
        <v>65.9</v>
      </c>
      <c r="J38" s="143">
        <v>72.4</v>
      </c>
      <c r="K38" s="142">
        <v>99.4</v>
      </c>
      <c r="L38" s="133">
        <v>5150.3</v>
      </c>
      <c r="M38" s="133">
        <v>60.4</v>
      </c>
      <c r="N38" s="133">
        <v>73.7</v>
      </c>
      <c r="O38" s="143">
        <v>78.8</v>
      </c>
      <c r="P38" s="142">
        <v>99.4</v>
      </c>
      <c r="Q38" s="133">
        <v>23260.3</v>
      </c>
      <c r="R38" s="133">
        <v>54</v>
      </c>
      <c r="S38" s="143">
        <v>21.1</v>
      </c>
      <c r="T38" s="142">
        <v>86.5</v>
      </c>
      <c r="U38" s="133">
        <v>28410.6</v>
      </c>
      <c r="V38" s="141">
        <v>55.2</v>
      </c>
      <c r="W38" s="133">
        <v>57.6</v>
      </c>
      <c r="X38" s="143">
        <v>31.5</v>
      </c>
      <c r="Y38" s="142">
        <v>88.9</v>
      </c>
      <c r="Z38" s="152"/>
      <c r="AA38" s="153"/>
      <c r="AB38" s="136" t="s">
        <v>165</v>
      </c>
      <c r="AC38" s="161">
        <v>7010</v>
      </c>
      <c r="AD38" s="162">
        <v>1936</v>
      </c>
      <c r="AE38" s="165">
        <v>4580</v>
      </c>
      <c r="AF38" s="177">
        <f t="shared" si="1"/>
        <v>653.3523537803138</v>
      </c>
      <c r="AG38" s="172">
        <f t="shared" si="2"/>
        <v>2.365702479338843</v>
      </c>
      <c r="AH38" s="174">
        <v>165.81</v>
      </c>
      <c r="AI38" s="173">
        <f t="shared" si="0"/>
        <v>2.3653352353780313</v>
      </c>
      <c r="AJ38" s="175">
        <v>2822.6</v>
      </c>
      <c r="AK38" s="161">
        <v>1440</v>
      </c>
      <c r="AL38" s="178">
        <f t="shared" si="3"/>
        <v>1.9601388888888889</v>
      </c>
      <c r="AM38" s="129"/>
    </row>
    <row r="39" spans="1:39" s="134" customFormat="1" ht="15" customHeight="1">
      <c r="A39" s="136" t="s">
        <v>166</v>
      </c>
      <c r="B39" s="133">
        <v>1106.3</v>
      </c>
      <c r="C39" s="133">
        <v>66.1</v>
      </c>
      <c r="D39" s="133">
        <v>91.9</v>
      </c>
      <c r="E39" s="138">
        <v>92.3</v>
      </c>
      <c r="F39" s="140">
        <v>100</v>
      </c>
      <c r="G39" s="133">
        <v>2759.9</v>
      </c>
      <c r="H39" s="133">
        <v>43.9</v>
      </c>
      <c r="I39" s="133">
        <v>51.8</v>
      </c>
      <c r="J39" s="143">
        <v>49.2</v>
      </c>
      <c r="K39" s="142">
        <v>98.4</v>
      </c>
      <c r="L39" s="133">
        <v>3866.2</v>
      </c>
      <c r="M39" s="133">
        <v>50.3</v>
      </c>
      <c r="N39" s="133">
        <v>63.2</v>
      </c>
      <c r="O39" s="143">
        <v>61.6</v>
      </c>
      <c r="P39" s="142">
        <v>98.9</v>
      </c>
      <c r="Q39" s="133">
        <v>12372.9</v>
      </c>
      <c r="R39" s="133">
        <v>58.6</v>
      </c>
      <c r="S39" s="143">
        <v>27.4</v>
      </c>
      <c r="T39" s="142">
        <v>91.9</v>
      </c>
      <c r="U39" s="133">
        <v>16239.1</v>
      </c>
      <c r="V39" s="141">
        <v>56.6</v>
      </c>
      <c r="W39" s="133">
        <v>59.7</v>
      </c>
      <c r="X39" s="143">
        <v>35.5</v>
      </c>
      <c r="Y39" s="142">
        <v>93.6</v>
      </c>
      <c r="Z39" s="152"/>
      <c r="AA39" s="153"/>
      <c r="AB39" s="136" t="s">
        <v>164</v>
      </c>
      <c r="AC39" s="161">
        <v>8480</v>
      </c>
      <c r="AD39" s="162">
        <v>2848</v>
      </c>
      <c r="AE39" s="165">
        <v>5172</v>
      </c>
      <c r="AF39" s="177">
        <f t="shared" si="1"/>
        <v>609.9056603773585</v>
      </c>
      <c r="AG39" s="172">
        <f t="shared" si="2"/>
        <v>1.8160112359550562</v>
      </c>
      <c r="AH39" s="174">
        <v>176.09</v>
      </c>
      <c r="AI39" s="173">
        <f t="shared" si="0"/>
        <v>2.0765330188679245</v>
      </c>
      <c r="AJ39" s="175">
        <v>4088.2</v>
      </c>
      <c r="AK39" s="161">
        <v>1767</v>
      </c>
      <c r="AL39" s="178">
        <f t="shared" si="3"/>
        <v>2.3136389360498018</v>
      </c>
      <c r="AM39" s="129"/>
    </row>
    <row r="40" spans="1:39" s="134" customFormat="1" ht="15" customHeight="1">
      <c r="A40" s="136" t="s">
        <v>167</v>
      </c>
      <c r="B40" s="133">
        <v>720.2</v>
      </c>
      <c r="C40" s="133">
        <v>53.9</v>
      </c>
      <c r="D40" s="133">
        <v>72.2</v>
      </c>
      <c r="E40" s="138">
        <v>78.2</v>
      </c>
      <c r="F40" s="140">
        <v>99.5</v>
      </c>
      <c r="G40" s="133">
        <v>1772.3</v>
      </c>
      <c r="H40" s="133">
        <v>32.6</v>
      </c>
      <c r="I40" s="133">
        <v>43.1</v>
      </c>
      <c r="J40" s="143">
        <v>47.9</v>
      </c>
      <c r="K40" s="142">
        <v>97</v>
      </c>
      <c r="L40" s="133">
        <v>2492.5</v>
      </c>
      <c r="M40" s="133">
        <v>38.8</v>
      </c>
      <c r="N40" s="133">
        <v>51.5</v>
      </c>
      <c r="O40" s="143">
        <v>56.7</v>
      </c>
      <c r="P40" s="142">
        <v>97.7</v>
      </c>
      <c r="Q40" s="133">
        <v>12452.7</v>
      </c>
      <c r="R40" s="133">
        <v>44.1</v>
      </c>
      <c r="S40" s="143">
        <v>14.8</v>
      </c>
      <c r="T40" s="142">
        <v>78.9</v>
      </c>
      <c r="U40" s="133">
        <v>14945.2</v>
      </c>
      <c r="V40" s="141">
        <v>43.2</v>
      </c>
      <c r="W40" s="133">
        <v>45.4</v>
      </c>
      <c r="X40" s="143">
        <v>21.8</v>
      </c>
      <c r="Y40" s="142">
        <v>82</v>
      </c>
      <c r="Z40" s="152"/>
      <c r="AA40" s="153"/>
      <c r="AB40" s="136" t="s">
        <v>166</v>
      </c>
      <c r="AC40" s="161">
        <v>6114</v>
      </c>
      <c r="AD40" s="162">
        <v>1431</v>
      </c>
      <c r="AE40" s="165">
        <v>3903</v>
      </c>
      <c r="AF40" s="177">
        <v>638.3</v>
      </c>
      <c r="AG40" s="172">
        <f t="shared" si="2"/>
        <v>2.7274633123689727</v>
      </c>
      <c r="AH40" s="174">
        <v>109.56</v>
      </c>
      <c r="AI40" s="173">
        <f t="shared" si="0"/>
        <v>1.7919528949950931</v>
      </c>
      <c r="AJ40" s="175">
        <v>2438.4</v>
      </c>
      <c r="AK40" s="161">
        <v>1024</v>
      </c>
      <c r="AL40" s="178">
        <f t="shared" si="3"/>
        <v>2.38125</v>
      </c>
      <c r="AM40" s="129"/>
    </row>
    <row r="41" spans="1:39" s="134" customFormat="1" ht="15" customHeight="1">
      <c r="A41" s="136" t="s">
        <v>168</v>
      </c>
      <c r="B41" s="133">
        <v>369</v>
      </c>
      <c r="C41" s="133">
        <v>65.1</v>
      </c>
      <c r="D41" s="133">
        <v>97.9</v>
      </c>
      <c r="E41" s="138">
        <v>98.8</v>
      </c>
      <c r="F41" s="140">
        <v>100</v>
      </c>
      <c r="G41" s="133">
        <v>1562.4</v>
      </c>
      <c r="H41" s="133">
        <v>61.8</v>
      </c>
      <c r="I41" s="133">
        <v>74.6</v>
      </c>
      <c r="J41" s="143">
        <v>76.1</v>
      </c>
      <c r="K41" s="142">
        <v>99.9</v>
      </c>
      <c r="L41" s="133">
        <v>1931.4</v>
      </c>
      <c r="M41" s="133">
        <v>62.5</v>
      </c>
      <c r="N41" s="133">
        <v>79</v>
      </c>
      <c r="O41" s="143">
        <v>80.5</v>
      </c>
      <c r="P41" s="142">
        <v>99.9</v>
      </c>
      <c r="Q41" s="133">
        <v>8223.9</v>
      </c>
      <c r="R41" s="133">
        <v>60.5</v>
      </c>
      <c r="S41" s="143">
        <v>15.8</v>
      </c>
      <c r="T41" s="142">
        <v>94.2</v>
      </c>
      <c r="U41" s="133">
        <v>10155.3</v>
      </c>
      <c r="V41" s="141">
        <v>60.8</v>
      </c>
      <c r="W41" s="133">
        <v>64</v>
      </c>
      <c r="X41" s="143">
        <v>28.1</v>
      </c>
      <c r="Y41" s="142">
        <v>95.3</v>
      </c>
      <c r="Z41" s="152"/>
      <c r="AA41" s="153"/>
      <c r="AB41" s="136" t="s">
        <v>167</v>
      </c>
      <c r="AC41" s="161">
        <v>4147</v>
      </c>
      <c r="AD41" s="162">
        <v>776</v>
      </c>
      <c r="AE41" s="165">
        <v>2492</v>
      </c>
      <c r="AF41" s="177">
        <v>601</v>
      </c>
      <c r="AG41" s="172">
        <f t="shared" si="2"/>
        <v>3.211340206185567</v>
      </c>
      <c r="AH41" s="174">
        <v>74.47</v>
      </c>
      <c r="AI41" s="173">
        <f t="shared" si="0"/>
        <v>1.7957559681697612</v>
      </c>
      <c r="AJ41" s="175">
        <v>1419.4</v>
      </c>
      <c r="AK41" s="161">
        <v>591</v>
      </c>
      <c r="AL41" s="178">
        <f t="shared" si="3"/>
        <v>2.4016920473773267</v>
      </c>
      <c r="AM41" s="129"/>
    </row>
    <row r="42" spans="1:39" s="134" customFormat="1" ht="15" customHeight="1">
      <c r="A42" s="136" t="s">
        <v>169</v>
      </c>
      <c r="B42" s="133">
        <v>1075.8</v>
      </c>
      <c r="C42" s="133">
        <v>67.1</v>
      </c>
      <c r="D42" s="133">
        <v>87.8</v>
      </c>
      <c r="E42" s="138">
        <v>83.9</v>
      </c>
      <c r="F42" s="140">
        <v>99.7</v>
      </c>
      <c r="G42" s="133">
        <v>2898.6</v>
      </c>
      <c r="H42" s="133">
        <v>43.5</v>
      </c>
      <c r="I42" s="133">
        <v>50.8</v>
      </c>
      <c r="J42" s="143">
        <v>40.9</v>
      </c>
      <c r="K42" s="142">
        <v>94.3</v>
      </c>
      <c r="L42" s="133">
        <v>3974.5</v>
      </c>
      <c r="M42" s="133">
        <v>49.9</v>
      </c>
      <c r="N42" s="133">
        <v>60.8</v>
      </c>
      <c r="O42" s="143">
        <v>52.6</v>
      </c>
      <c r="P42" s="142">
        <v>95.8</v>
      </c>
      <c r="Q42" s="133">
        <v>14007.9</v>
      </c>
      <c r="R42" s="133">
        <v>49.5</v>
      </c>
      <c r="S42" s="143">
        <v>12.7</v>
      </c>
      <c r="T42" s="142">
        <v>84.4</v>
      </c>
      <c r="U42" s="133">
        <v>17982.3</v>
      </c>
      <c r="V42" s="141">
        <v>49.6</v>
      </c>
      <c r="W42" s="133">
        <v>52</v>
      </c>
      <c r="X42" s="143">
        <v>21.5</v>
      </c>
      <c r="Y42" s="155">
        <v>86.9</v>
      </c>
      <c r="Z42" s="152"/>
      <c r="AA42" s="153"/>
      <c r="AB42" s="136" t="s">
        <v>168</v>
      </c>
      <c r="AC42" s="161">
        <v>1862</v>
      </c>
      <c r="AD42" s="162">
        <v>989</v>
      </c>
      <c r="AE42" s="165">
        <v>1932</v>
      </c>
      <c r="AF42" s="177">
        <v>1037.7</v>
      </c>
      <c r="AG42" s="172">
        <f t="shared" si="2"/>
        <v>1.9534883720930232</v>
      </c>
      <c r="AH42" s="174">
        <v>65.52</v>
      </c>
      <c r="AI42" s="173">
        <f t="shared" si="0"/>
        <v>3.5187969924812026</v>
      </c>
      <c r="AJ42" s="175">
        <v>1559.6</v>
      </c>
      <c r="AK42" s="161">
        <v>736</v>
      </c>
      <c r="AL42" s="178">
        <f t="shared" si="3"/>
        <v>2.1190217391304347</v>
      </c>
      <c r="AM42" s="129"/>
    </row>
    <row r="43" spans="1:39" s="134" customFormat="1" ht="15" customHeight="1">
      <c r="A43" s="136" t="s">
        <v>170</v>
      </c>
      <c r="B43" s="133">
        <v>1054.2</v>
      </c>
      <c r="C43" s="133">
        <v>72.8</v>
      </c>
      <c r="D43" s="133">
        <v>83.5</v>
      </c>
      <c r="E43" s="138">
        <v>83.9</v>
      </c>
      <c r="F43" s="140">
        <v>99.9</v>
      </c>
      <c r="G43" s="133">
        <v>2107.5</v>
      </c>
      <c r="H43" s="133">
        <v>33.3</v>
      </c>
      <c r="I43" s="133">
        <v>38.6</v>
      </c>
      <c r="J43" s="143">
        <v>37.5</v>
      </c>
      <c r="K43" s="142">
        <v>98.7</v>
      </c>
      <c r="L43" s="133">
        <v>3161.7</v>
      </c>
      <c r="M43" s="133">
        <v>46.5</v>
      </c>
      <c r="N43" s="133">
        <v>53.6</v>
      </c>
      <c r="O43" s="143">
        <v>53</v>
      </c>
      <c r="P43" s="142">
        <v>99.1</v>
      </c>
      <c r="Q43" s="133">
        <v>10672.3</v>
      </c>
      <c r="R43" s="133">
        <v>42.6</v>
      </c>
      <c r="S43" s="143">
        <v>11.6</v>
      </c>
      <c r="T43" s="142">
        <v>81.9</v>
      </c>
      <c r="U43" s="133">
        <v>13834</v>
      </c>
      <c r="V43" s="141">
        <v>43.5</v>
      </c>
      <c r="W43" s="133">
        <v>45.1</v>
      </c>
      <c r="X43" s="143">
        <v>21</v>
      </c>
      <c r="Y43" s="142">
        <v>85.8</v>
      </c>
      <c r="Z43" s="152"/>
      <c r="AA43" s="153"/>
      <c r="AB43" s="136" t="s">
        <v>169</v>
      </c>
      <c r="AC43" s="161">
        <v>5679</v>
      </c>
      <c r="AD43" s="162">
        <v>1415</v>
      </c>
      <c r="AE43" s="165">
        <v>3976</v>
      </c>
      <c r="AF43" s="177">
        <v>700.2</v>
      </c>
      <c r="AG43" s="172">
        <f t="shared" si="2"/>
        <v>2.8098939929328623</v>
      </c>
      <c r="AH43" s="174">
        <v>104.94</v>
      </c>
      <c r="AI43" s="173">
        <f t="shared" si="0"/>
        <v>1.8478605388272582</v>
      </c>
      <c r="AJ43" s="175">
        <v>2110.1</v>
      </c>
      <c r="AK43" s="161">
        <v>963</v>
      </c>
      <c r="AL43" s="178">
        <f t="shared" si="3"/>
        <v>2.1911734164070613</v>
      </c>
      <c r="AM43" s="129"/>
    </row>
    <row r="44" spans="1:39" s="134" customFormat="1" ht="15" customHeight="1">
      <c r="A44" s="136" t="s">
        <v>171</v>
      </c>
      <c r="B44" s="133">
        <v>1167.4</v>
      </c>
      <c r="C44" s="133">
        <v>54.2</v>
      </c>
      <c r="D44" s="133">
        <v>95.2</v>
      </c>
      <c r="E44" s="138">
        <v>91.9</v>
      </c>
      <c r="F44" s="140">
        <v>100</v>
      </c>
      <c r="G44" s="133">
        <v>3498.5</v>
      </c>
      <c r="H44" s="133">
        <v>56.9</v>
      </c>
      <c r="I44" s="133">
        <v>74.8</v>
      </c>
      <c r="J44" s="143">
        <v>55.9</v>
      </c>
      <c r="K44" s="142">
        <v>98.1</v>
      </c>
      <c r="L44" s="133">
        <v>4665.8</v>
      </c>
      <c r="M44" s="133">
        <v>56.2</v>
      </c>
      <c r="N44" s="133">
        <v>79.9</v>
      </c>
      <c r="O44" s="143">
        <v>64.9</v>
      </c>
      <c r="P44" s="142">
        <v>98.6</v>
      </c>
      <c r="Q44" s="133">
        <v>32408.8</v>
      </c>
      <c r="R44" s="133">
        <v>63.6</v>
      </c>
      <c r="S44" s="143">
        <v>10</v>
      </c>
      <c r="T44" s="142">
        <v>84.7</v>
      </c>
      <c r="U44" s="133">
        <v>37074.7</v>
      </c>
      <c r="V44" s="141">
        <v>62.6</v>
      </c>
      <c r="W44" s="133">
        <v>65.6</v>
      </c>
      <c r="X44" s="143">
        <v>16.9</v>
      </c>
      <c r="Y44" s="142">
        <v>86.5</v>
      </c>
      <c r="Z44" s="152"/>
      <c r="AA44" s="153"/>
      <c r="AB44" s="136" t="s">
        <v>170</v>
      </c>
      <c r="AC44" s="161">
        <v>7105</v>
      </c>
      <c r="AD44" s="162">
        <v>752</v>
      </c>
      <c r="AE44" s="165">
        <v>3158</v>
      </c>
      <c r="AF44" s="177">
        <f t="shared" si="1"/>
        <v>444.47572132301195</v>
      </c>
      <c r="AG44" s="172">
        <f t="shared" si="2"/>
        <v>4.199468085106383</v>
      </c>
      <c r="AH44" s="174">
        <v>74.75</v>
      </c>
      <c r="AI44" s="173">
        <f t="shared" si="0"/>
        <v>1.052076002814919</v>
      </c>
      <c r="AJ44" s="175">
        <v>1686.6</v>
      </c>
      <c r="AK44" s="161">
        <v>533</v>
      </c>
      <c r="AL44" s="178">
        <f t="shared" si="3"/>
        <v>3.1643527204502813</v>
      </c>
      <c r="AM44" s="129"/>
    </row>
    <row r="45" spans="1:39" s="134" customFormat="1" ht="15" customHeight="1">
      <c r="A45" s="136" t="s">
        <v>172</v>
      </c>
      <c r="B45" s="133">
        <v>608.8</v>
      </c>
      <c r="C45" s="133">
        <v>53.1</v>
      </c>
      <c r="D45" s="133">
        <v>95.5</v>
      </c>
      <c r="E45" s="138">
        <v>95.7</v>
      </c>
      <c r="F45" s="140">
        <v>100</v>
      </c>
      <c r="G45" s="133">
        <v>1265.2</v>
      </c>
      <c r="H45" s="133">
        <v>53.9</v>
      </c>
      <c r="I45" s="133">
        <v>65.3</v>
      </c>
      <c r="J45" s="143">
        <v>68.8</v>
      </c>
      <c r="K45" s="142">
        <v>100</v>
      </c>
      <c r="L45" s="133">
        <v>1874</v>
      </c>
      <c r="M45" s="133">
        <v>53.6</v>
      </c>
      <c r="N45" s="133">
        <v>75.1</v>
      </c>
      <c r="O45" s="143">
        <v>77.6</v>
      </c>
      <c r="P45" s="142">
        <v>100</v>
      </c>
      <c r="Q45" s="133">
        <v>8830.4</v>
      </c>
      <c r="R45" s="133">
        <v>68.9</v>
      </c>
      <c r="S45" s="143">
        <v>14.8</v>
      </c>
      <c r="T45" s="142">
        <v>95.2</v>
      </c>
      <c r="U45" s="133">
        <v>10704.4</v>
      </c>
      <c r="V45" s="141">
        <v>66.2</v>
      </c>
      <c r="W45" s="133">
        <v>69.9</v>
      </c>
      <c r="X45" s="143">
        <v>25.8</v>
      </c>
      <c r="Y45" s="155">
        <v>96</v>
      </c>
      <c r="Z45" s="152"/>
      <c r="AA45" s="153"/>
      <c r="AB45" s="136" t="s">
        <v>171</v>
      </c>
      <c r="AC45" s="161">
        <v>4847</v>
      </c>
      <c r="AD45" s="162">
        <v>5085</v>
      </c>
      <c r="AE45" s="165">
        <v>4680</v>
      </c>
      <c r="AF45" s="177">
        <v>965.6</v>
      </c>
      <c r="AG45" s="172">
        <f t="shared" si="2"/>
        <v>0.9203539823008849</v>
      </c>
      <c r="AH45" s="174">
        <v>237.19</v>
      </c>
      <c r="AI45" s="173">
        <f t="shared" si="0"/>
        <v>4.893542397359192</v>
      </c>
      <c r="AJ45" s="175">
        <v>3053.4</v>
      </c>
      <c r="AK45" s="161">
        <v>3077</v>
      </c>
      <c r="AL45" s="178">
        <f t="shared" si="3"/>
        <v>0.9923301917452064</v>
      </c>
      <c r="AM45" s="129"/>
    </row>
    <row r="46" spans="1:39" s="134" customFormat="1" ht="15" customHeight="1">
      <c r="A46" s="136" t="s">
        <v>173</v>
      </c>
      <c r="B46" s="133">
        <v>961.3</v>
      </c>
      <c r="C46" s="133">
        <v>55.6</v>
      </c>
      <c r="D46" s="133">
        <v>90.6</v>
      </c>
      <c r="E46" s="138">
        <v>90</v>
      </c>
      <c r="F46" s="140">
        <v>99.2</v>
      </c>
      <c r="G46" s="133">
        <v>1670.8</v>
      </c>
      <c r="H46" s="133">
        <v>55</v>
      </c>
      <c r="I46" s="133">
        <v>59.6</v>
      </c>
      <c r="J46" s="143">
        <v>53.8</v>
      </c>
      <c r="K46" s="142">
        <v>94.1</v>
      </c>
      <c r="L46" s="133">
        <v>2632</v>
      </c>
      <c r="M46" s="133">
        <v>55.2</v>
      </c>
      <c r="N46" s="133">
        <v>70.9</v>
      </c>
      <c r="O46" s="143">
        <v>67</v>
      </c>
      <c r="P46" s="142">
        <v>96</v>
      </c>
      <c r="Q46" s="133">
        <v>15298.2</v>
      </c>
      <c r="R46" s="133">
        <v>46.7</v>
      </c>
      <c r="S46" s="143">
        <v>29.8</v>
      </c>
      <c r="T46" s="142">
        <v>90.2</v>
      </c>
      <c r="U46" s="133">
        <v>17930.2</v>
      </c>
      <c r="V46" s="141">
        <v>48</v>
      </c>
      <c r="W46" s="133">
        <v>50.3</v>
      </c>
      <c r="X46" s="143">
        <v>35.2</v>
      </c>
      <c r="Y46" s="142">
        <v>91</v>
      </c>
      <c r="Z46" s="152"/>
      <c r="AA46" s="153"/>
      <c r="AB46" s="136" t="s">
        <v>172</v>
      </c>
      <c r="AC46" s="161">
        <v>2440</v>
      </c>
      <c r="AD46" s="162">
        <v>843</v>
      </c>
      <c r="AE46" s="165">
        <v>1874</v>
      </c>
      <c r="AF46" s="177">
        <v>768.1</v>
      </c>
      <c r="AG46" s="172">
        <f t="shared" si="2"/>
        <v>2.2230130486358246</v>
      </c>
      <c r="AH46" s="174">
        <v>70.27</v>
      </c>
      <c r="AI46" s="173">
        <f t="shared" si="0"/>
        <v>2.879918032786885</v>
      </c>
      <c r="AJ46" s="175">
        <v>1484.3</v>
      </c>
      <c r="AK46" s="161">
        <v>632</v>
      </c>
      <c r="AL46" s="178">
        <f t="shared" si="3"/>
        <v>2.3485759493670884</v>
      </c>
      <c r="AM46" s="129"/>
    </row>
    <row r="47" spans="1:39" s="134" customFormat="1" ht="15" customHeight="1">
      <c r="A47" s="136" t="s">
        <v>174</v>
      </c>
      <c r="B47" s="133">
        <v>1251.7</v>
      </c>
      <c r="C47" s="133">
        <v>66.9</v>
      </c>
      <c r="D47" s="133">
        <v>94.9</v>
      </c>
      <c r="E47" s="138">
        <v>94.1</v>
      </c>
      <c r="F47" s="140">
        <v>100</v>
      </c>
      <c r="G47" s="133">
        <v>2947.5</v>
      </c>
      <c r="H47" s="133">
        <v>52.1</v>
      </c>
      <c r="I47" s="133">
        <v>60.4</v>
      </c>
      <c r="J47" s="143">
        <v>53.5</v>
      </c>
      <c r="K47" s="142">
        <v>99.4</v>
      </c>
      <c r="L47" s="133">
        <v>4199.2</v>
      </c>
      <c r="M47" s="133">
        <v>56.5</v>
      </c>
      <c r="N47" s="133">
        <v>70.6</v>
      </c>
      <c r="O47" s="143">
        <v>65.6</v>
      </c>
      <c r="P47" s="142">
        <v>99.6</v>
      </c>
      <c r="Q47" s="133">
        <v>21491.8</v>
      </c>
      <c r="R47" s="133">
        <v>54.5</v>
      </c>
      <c r="S47" s="143">
        <v>16.4</v>
      </c>
      <c r="T47" s="142">
        <v>88.4</v>
      </c>
      <c r="U47" s="133">
        <v>25690.9</v>
      </c>
      <c r="V47" s="141">
        <v>54.8</v>
      </c>
      <c r="W47" s="133">
        <v>57.1</v>
      </c>
      <c r="X47" s="143">
        <v>24.5</v>
      </c>
      <c r="Y47" s="142">
        <v>90.2</v>
      </c>
      <c r="Z47" s="152"/>
      <c r="AA47" s="153"/>
      <c r="AB47" s="136" t="s">
        <v>173</v>
      </c>
      <c r="AC47" s="161">
        <v>4106</v>
      </c>
      <c r="AD47" s="162">
        <v>1408</v>
      </c>
      <c r="AE47" s="165">
        <v>2639</v>
      </c>
      <c r="AF47" s="177">
        <f t="shared" si="1"/>
        <v>642.7179736970288</v>
      </c>
      <c r="AG47" s="172">
        <f t="shared" si="2"/>
        <v>1.8742897727272727</v>
      </c>
      <c r="AH47" s="174">
        <v>100.7</v>
      </c>
      <c r="AI47" s="173">
        <f t="shared" si="0"/>
        <v>2.452508524111057</v>
      </c>
      <c r="AJ47" s="175">
        <v>1793.1</v>
      </c>
      <c r="AK47" s="161">
        <v>881</v>
      </c>
      <c r="AL47" s="178">
        <f t="shared" si="3"/>
        <v>2.0353007945516457</v>
      </c>
      <c r="AM47" s="129"/>
    </row>
    <row r="48" spans="1:39" s="134" customFormat="1" ht="15" customHeight="1">
      <c r="A48" s="136" t="s">
        <v>175</v>
      </c>
      <c r="B48" s="133">
        <v>1062.3</v>
      </c>
      <c r="C48" s="133">
        <v>70.7</v>
      </c>
      <c r="D48" s="133">
        <v>94.1</v>
      </c>
      <c r="E48" s="138">
        <v>92.7</v>
      </c>
      <c r="F48" s="140">
        <v>100</v>
      </c>
      <c r="G48" s="133">
        <v>2521.3</v>
      </c>
      <c r="H48" s="133">
        <v>61.7</v>
      </c>
      <c r="I48" s="133">
        <v>66.7</v>
      </c>
      <c r="J48" s="143">
        <v>57.6</v>
      </c>
      <c r="K48" s="142">
        <v>98.7</v>
      </c>
      <c r="L48" s="133">
        <v>3583.6</v>
      </c>
      <c r="M48" s="133">
        <v>64.4</v>
      </c>
      <c r="N48" s="133">
        <v>74.8</v>
      </c>
      <c r="O48" s="143">
        <v>68</v>
      </c>
      <c r="P48" s="142">
        <v>99</v>
      </c>
      <c r="Q48" s="133">
        <v>14502.3</v>
      </c>
      <c r="R48" s="133">
        <v>59.9</v>
      </c>
      <c r="S48" s="143">
        <v>26.8</v>
      </c>
      <c r="T48" s="142">
        <v>90.6</v>
      </c>
      <c r="U48" s="133">
        <v>18085.9</v>
      </c>
      <c r="V48" s="141">
        <v>60.8</v>
      </c>
      <c r="W48" s="133">
        <v>62.8</v>
      </c>
      <c r="X48" s="143">
        <v>34.9</v>
      </c>
      <c r="Y48" s="142">
        <v>92.3</v>
      </c>
      <c r="Z48" s="152"/>
      <c r="AA48" s="153"/>
      <c r="AB48" s="136" t="s">
        <v>174</v>
      </c>
      <c r="AC48" s="161">
        <v>7268</v>
      </c>
      <c r="AD48" s="162">
        <v>1807</v>
      </c>
      <c r="AE48" s="165">
        <v>4200</v>
      </c>
      <c r="AF48" s="177">
        <f t="shared" si="1"/>
        <v>577.8756191524491</v>
      </c>
      <c r="AG48" s="172">
        <f t="shared" si="2"/>
        <v>2.324294410625346</v>
      </c>
      <c r="AH48" s="174">
        <v>153.46</v>
      </c>
      <c r="AI48" s="173">
        <f t="shared" si="0"/>
        <v>2.111447440836544</v>
      </c>
      <c r="AJ48" s="175">
        <v>2777.5</v>
      </c>
      <c r="AK48" s="161">
        <v>1286</v>
      </c>
      <c r="AL48" s="178">
        <f t="shared" si="3"/>
        <v>2.1597978227060652</v>
      </c>
      <c r="AM48" s="129"/>
    </row>
    <row r="49" spans="1:39" s="134" customFormat="1" ht="15" customHeight="1">
      <c r="A49" s="136" t="s">
        <v>176</v>
      </c>
      <c r="B49" s="133">
        <v>1157.7</v>
      </c>
      <c r="C49" s="133">
        <v>62.1</v>
      </c>
      <c r="D49" s="133">
        <v>81.6</v>
      </c>
      <c r="E49" s="138">
        <v>77.7</v>
      </c>
      <c r="F49" s="140">
        <v>100</v>
      </c>
      <c r="G49" s="133">
        <v>2022</v>
      </c>
      <c r="H49" s="133">
        <v>49.8</v>
      </c>
      <c r="I49" s="133">
        <v>58</v>
      </c>
      <c r="J49" s="143">
        <v>57.3</v>
      </c>
      <c r="K49" s="142">
        <v>99.9</v>
      </c>
      <c r="L49" s="133">
        <v>3179.7</v>
      </c>
      <c r="M49" s="133">
        <v>54.3</v>
      </c>
      <c r="N49" s="133">
        <v>66.6</v>
      </c>
      <c r="O49" s="143">
        <v>64.7</v>
      </c>
      <c r="P49" s="142">
        <v>99.9</v>
      </c>
      <c r="Q49" s="133">
        <v>16668.6</v>
      </c>
      <c r="R49" s="133">
        <v>51.6</v>
      </c>
      <c r="S49" s="143">
        <v>14.5</v>
      </c>
      <c r="T49" s="142">
        <v>82.5</v>
      </c>
      <c r="U49" s="133">
        <v>19848.3</v>
      </c>
      <c r="V49" s="141">
        <v>52</v>
      </c>
      <c r="W49" s="133">
        <v>54</v>
      </c>
      <c r="X49" s="143">
        <v>22.5</v>
      </c>
      <c r="Y49" s="142">
        <v>85.2</v>
      </c>
      <c r="Z49" s="152"/>
      <c r="AA49" s="153"/>
      <c r="AB49" s="136" t="s">
        <v>175</v>
      </c>
      <c r="AC49" s="161">
        <v>5100</v>
      </c>
      <c r="AD49" s="162">
        <v>1185</v>
      </c>
      <c r="AE49" s="165">
        <v>3591</v>
      </c>
      <c r="AF49" s="177">
        <v>704.2</v>
      </c>
      <c r="AG49" s="172">
        <f t="shared" si="2"/>
        <v>3.030379746835443</v>
      </c>
      <c r="AH49" s="174">
        <v>115.32</v>
      </c>
      <c r="AI49" s="173">
        <f t="shared" si="0"/>
        <v>2.2611764705882353</v>
      </c>
      <c r="AJ49" s="175">
        <v>2469.7</v>
      </c>
      <c r="AK49" s="161">
        <v>867</v>
      </c>
      <c r="AL49" s="178">
        <f t="shared" si="3"/>
        <v>2.848558246828143</v>
      </c>
      <c r="AM49" s="129"/>
    </row>
    <row r="50" spans="1:39" s="134" customFormat="1" ht="15" customHeight="1">
      <c r="A50" s="136" t="s">
        <v>177</v>
      </c>
      <c r="B50" s="133">
        <v>1287.1</v>
      </c>
      <c r="C50" s="133">
        <v>74.5</v>
      </c>
      <c r="D50" s="133">
        <v>96</v>
      </c>
      <c r="E50" s="138">
        <v>94.3</v>
      </c>
      <c r="F50" s="140">
        <v>100</v>
      </c>
      <c r="G50" s="133">
        <v>3511</v>
      </c>
      <c r="H50" s="133">
        <v>67.4</v>
      </c>
      <c r="I50" s="133">
        <v>71.7</v>
      </c>
      <c r="J50" s="143">
        <v>60.8</v>
      </c>
      <c r="K50" s="142">
        <v>99.9</v>
      </c>
      <c r="L50" s="133">
        <v>4798</v>
      </c>
      <c r="M50" s="133">
        <v>69.3</v>
      </c>
      <c r="N50" s="133">
        <v>78.2</v>
      </c>
      <c r="O50" s="143">
        <v>69.8</v>
      </c>
      <c r="P50" s="142">
        <v>99.9</v>
      </c>
      <c r="Q50" s="133">
        <v>22164.3</v>
      </c>
      <c r="R50" s="133">
        <v>66.3</v>
      </c>
      <c r="S50" s="143">
        <v>10.1</v>
      </c>
      <c r="T50" s="142">
        <v>86.8</v>
      </c>
      <c r="U50" s="133">
        <v>26962.4</v>
      </c>
      <c r="V50" s="141">
        <v>66.8</v>
      </c>
      <c r="W50" s="133">
        <v>68.4</v>
      </c>
      <c r="X50" s="143">
        <v>20.7</v>
      </c>
      <c r="Y50" s="142">
        <v>89.1</v>
      </c>
      <c r="Z50" s="152"/>
      <c r="AA50" s="153"/>
      <c r="AB50" s="136" t="s">
        <v>176</v>
      </c>
      <c r="AC50" s="161">
        <v>6795</v>
      </c>
      <c r="AD50" s="162">
        <v>1126</v>
      </c>
      <c r="AE50" s="165">
        <v>3177</v>
      </c>
      <c r="AF50" s="177">
        <v>467.6</v>
      </c>
      <c r="AG50" s="172">
        <f t="shared" si="2"/>
        <v>2.8214920071047955</v>
      </c>
      <c r="AH50" s="174">
        <v>119.58</v>
      </c>
      <c r="AI50" s="173">
        <f t="shared" si="0"/>
        <v>1.7598233995584986</v>
      </c>
      <c r="AJ50" s="175">
        <v>2082.4</v>
      </c>
      <c r="AK50" s="161">
        <v>884</v>
      </c>
      <c r="AL50" s="178">
        <f t="shared" si="3"/>
        <v>2.355656108597285</v>
      </c>
      <c r="AM50" s="129"/>
    </row>
    <row r="51" spans="1:39" s="134" customFormat="1" ht="15" customHeight="1">
      <c r="A51" s="136" t="s">
        <v>178</v>
      </c>
      <c r="B51" s="133">
        <v>488</v>
      </c>
      <c r="C51" s="133">
        <v>69.9</v>
      </c>
      <c r="D51" s="133">
        <v>98.6</v>
      </c>
      <c r="E51" s="138">
        <v>97.7</v>
      </c>
      <c r="F51" s="140">
        <v>99.7</v>
      </c>
      <c r="G51" s="133">
        <v>1061.1</v>
      </c>
      <c r="H51" s="133">
        <v>73.6</v>
      </c>
      <c r="I51" s="133">
        <v>89.5</v>
      </c>
      <c r="J51" s="143">
        <v>88.6</v>
      </c>
      <c r="K51" s="142">
        <v>99.4</v>
      </c>
      <c r="L51" s="133">
        <v>1549.1</v>
      </c>
      <c r="M51" s="133">
        <v>72.4</v>
      </c>
      <c r="N51" s="133">
        <v>92.4</v>
      </c>
      <c r="O51" s="143">
        <v>91.5</v>
      </c>
      <c r="P51" s="142">
        <v>99.5</v>
      </c>
      <c r="Q51" s="133">
        <v>6422.8</v>
      </c>
      <c r="R51" s="133">
        <v>63.2</v>
      </c>
      <c r="S51" s="143">
        <v>39.3</v>
      </c>
      <c r="T51" s="142">
        <v>84</v>
      </c>
      <c r="U51" s="133">
        <v>7971.9</v>
      </c>
      <c r="V51" s="141">
        <v>65</v>
      </c>
      <c r="W51" s="133">
        <v>68.9</v>
      </c>
      <c r="X51" s="143">
        <v>49.4</v>
      </c>
      <c r="Y51" s="142">
        <v>78.1</v>
      </c>
      <c r="Z51" s="152"/>
      <c r="AA51" s="153"/>
      <c r="AB51" s="136" t="s">
        <v>177</v>
      </c>
      <c r="AC51" s="161">
        <v>9045</v>
      </c>
      <c r="AD51" s="162">
        <v>1690</v>
      </c>
      <c r="AE51" s="165">
        <v>4804</v>
      </c>
      <c r="AF51" s="177">
        <f t="shared" si="1"/>
        <v>531.1221669430624</v>
      </c>
      <c r="AG51" s="172">
        <f t="shared" si="2"/>
        <v>2.842603550295858</v>
      </c>
      <c r="AH51" s="174">
        <v>175.09</v>
      </c>
      <c r="AI51" s="173">
        <f t="shared" si="0"/>
        <v>1.9357656163626316</v>
      </c>
      <c r="AJ51" s="175">
        <v>3398</v>
      </c>
      <c r="AK51" s="161">
        <v>1271</v>
      </c>
      <c r="AL51" s="178">
        <f t="shared" si="3"/>
        <v>2.6734854445318645</v>
      </c>
      <c r="AM51" s="129"/>
    </row>
    <row r="52" spans="1:39" s="134" customFormat="1" ht="15" customHeight="1">
      <c r="A52" s="136" t="s">
        <v>2</v>
      </c>
      <c r="B52" s="133">
        <v>55114.4</v>
      </c>
      <c r="C52" s="133">
        <v>66</v>
      </c>
      <c r="D52" s="133">
        <v>91.9</v>
      </c>
      <c r="E52" s="138">
        <v>91.6</v>
      </c>
      <c r="F52" s="140">
        <v>99.4</v>
      </c>
      <c r="G52" s="133">
        <v>129343</v>
      </c>
      <c r="H52" s="133">
        <v>58.3</v>
      </c>
      <c r="I52" s="133">
        <v>68.7</v>
      </c>
      <c r="J52" s="143">
        <v>62.9</v>
      </c>
      <c r="K52" s="142">
        <v>96.6</v>
      </c>
      <c r="L52" s="133">
        <v>184457.4</v>
      </c>
      <c r="M52" s="133">
        <v>60.6</v>
      </c>
      <c r="N52" s="133">
        <v>75.6</v>
      </c>
      <c r="O52" s="143">
        <v>71.5</v>
      </c>
      <c r="P52" s="142">
        <v>97.4</v>
      </c>
      <c r="Q52" s="133">
        <v>1020286.1</v>
      </c>
      <c r="R52" s="133">
        <v>57.1</v>
      </c>
      <c r="S52" s="143">
        <v>18.6</v>
      </c>
      <c r="T52" s="142">
        <v>77.5</v>
      </c>
      <c r="U52" s="133">
        <v>1204743.5</v>
      </c>
      <c r="V52" s="141">
        <v>57.7</v>
      </c>
      <c r="W52" s="133">
        <v>60</v>
      </c>
      <c r="X52" s="143">
        <v>26.7</v>
      </c>
      <c r="Y52" s="142">
        <v>80.5</v>
      </c>
      <c r="Z52" s="152"/>
      <c r="AA52" s="153"/>
      <c r="AB52" s="136" t="s">
        <v>178</v>
      </c>
      <c r="AC52" s="161">
        <v>2277</v>
      </c>
      <c r="AD52" s="162">
        <v>1409</v>
      </c>
      <c r="AE52" s="165">
        <v>1568</v>
      </c>
      <c r="AF52" s="177">
        <f t="shared" si="1"/>
        <v>688.6253842775582</v>
      </c>
      <c r="AG52" s="172">
        <f t="shared" si="2"/>
        <v>1.1128459900638752</v>
      </c>
      <c r="AH52" s="174">
        <v>64.11</v>
      </c>
      <c r="AI52" s="173">
        <f t="shared" si="0"/>
        <v>2.8155467720685112</v>
      </c>
      <c r="AJ52" s="175">
        <v>1443</v>
      </c>
      <c r="AK52" s="161">
        <v>953</v>
      </c>
      <c r="AL52" s="178">
        <f t="shared" si="3"/>
        <v>1.5141657922350473</v>
      </c>
      <c r="AM52" s="129"/>
    </row>
    <row r="53" spans="1:39" s="134" customFormat="1" ht="15" customHeight="1">
      <c r="A53" s="129" t="s">
        <v>304</v>
      </c>
      <c r="E53" s="179"/>
      <c r="F53" s="180"/>
      <c r="K53" s="135"/>
      <c r="P53" s="135"/>
      <c r="T53" s="135"/>
      <c r="Y53" s="156"/>
      <c r="AA53" s="129"/>
      <c r="AB53" s="136" t="s">
        <v>2</v>
      </c>
      <c r="AC53" s="161">
        <v>377960</v>
      </c>
      <c r="AD53" s="162">
        <v>127515</v>
      </c>
      <c r="AE53" s="165">
        <v>184619</v>
      </c>
      <c r="AF53" s="177">
        <f t="shared" si="1"/>
        <v>488.4617419832786</v>
      </c>
      <c r="AG53" s="172">
        <f t="shared" si="2"/>
        <v>1.447821824883347</v>
      </c>
      <c r="AH53" s="174">
        <v>7509.37</v>
      </c>
      <c r="AI53" s="173">
        <f t="shared" si="0"/>
        <v>1.9868160651920839</v>
      </c>
      <c r="AJ53" s="175">
        <v>132680.4</v>
      </c>
      <c r="AK53" s="161">
        <v>75455</v>
      </c>
      <c r="AL53" s="178">
        <f t="shared" si="3"/>
        <v>1.7584043469617652</v>
      </c>
      <c r="AM53" s="129"/>
    </row>
    <row r="54" spans="1:39" s="134" customFormat="1" ht="15" customHeight="1">
      <c r="A54" s="129" t="s">
        <v>305</v>
      </c>
      <c r="E54" s="179"/>
      <c r="F54" s="180"/>
      <c r="K54" s="135"/>
      <c r="P54" s="135"/>
      <c r="T54" s="135"/>
      <c r="Y54" s="135"/>
      <c r="AA54" s="129"/>
      <c r="AB54" s="163" t="s">
        <v>311</v>
      </c>
      <c r="AF54" s="181"/>
      <c r="AM54" s="129"/>
    </row>
    <row r="55" spans="1:39" s="134" customFormat="1" ht="15" customHeight="1">
      <c r="A55" s="129" t="s">
        <v>306</v>
      </c>
      <c r="E55" s="179"/>
      <c r="F55" s="180"/>
      <c r="K55" s="135"/>
      <c r="P55" s="135"/>
      <c r="T55" s="135"/>
      <c r="Y55" s="135"/>
      <c r="AA55" s="129"/>
      <c r="AB55" s="163" t="s">
        <v>312</v>
      </c>
      <c r="AF55" s="181"/>
      <c r="AM55" s="129"/>
    </row>
    <row r="56" spans="1:39" s="134" customFormat="1" ht="15" customHeight="1">
      <c r="A56" s="129" t="s">
        <v>307</v>
      </c>
      <c r="E56" s="179"/>
      <c r="F56" s="180"/>
      <c r="K56" s="135"/>
      <c r="P56" s="135"/>
      <c r="T56" s="135"/>
      <c r="Y56" s="135"/>
      <c r="AA56" s="129"/>
      <c r="AB56" s="163" t="s">
        <v>313</v>
      </c>
      <c r="AF56" s="181"/>
      <c r="AM56" s="129"/>
    </row>
    <row r="57" spans="1:39" s="134" customFormat="1" ht="15" customHeight="1">
      <c r="A57" s="129" t="s">
        <v>308</v>
      </c>
      <c r="E57" s="179"/>
      <c r="F57" s="180"/>
      <c r="K57" s="135"/>
      <c r="P57" s="135"/>
      <c r="T57" s="135"/>
      <c r="Y57" s="135"/>
      <c r="AA57" s="129"/>
      <c r="AB57" s="163"/>
      <c r="AF57" s="181"/>
      <c r="AM57" s="129"/>
    </row>
    <row r="58" spans="1:39" s="134" customFormat="1" ht="15" customHeight="1">
      <c r="A58" s="129" t="s">
        <v>309</v>
      </c>
      <c r="E58" s="179"/>
      <c r="F58" s="180"/>
      <c r="K58" s="135"/>
      <c r="P58" s="135"/>
      <c r="T58" s="135"/>
      <c r="Y58" s="135"/>
      <c r="AA58" s="129"/>
      <c r="AB58" s="163"/>
      <c r="AF58" s="181"/>
      <c r="AM58" s="129"/>
    </row>
    <row r="59" spans="1:39" s="134" customFormat="1" ht="15" customHeight="1">
      <c r="A59" s="129" t="s">
        <v>288</v>
      </c>
      <c r="E59" s="179"/>
      <c r="F59" s="180"/>
      <c r="K59" s="135"/>
      <c r="P59" s="135"/>
      <c r="T59" s="135"/>
      <c r="Y59" s="135"/>
      <c r="AA59" s="129"/>
      <c r="AB59" s="163" t="s">
        <v>80</v>
      </c>
      <c r="AF59" s="181"/>
      <c r="AM59" s="129"/>
    </row>
    <row r="60" spans="1:39" s="134" customFormat="1" ht="13.5">
      <c r="A60" s="129"/>
      <c r="E60" s="179"/>
      <c r="F60" s="180"/>
      <c r="K60" s="135"/>
      <c r="P60" s="135"/>
      <c r="T60" s="135"/>
      <c r="Y60" s="135"/>
      <c r="AA60" s="129"/>
      <c r="AB60" s="163" t="s">
        <v>81</v>
      </c>
      <c r="AF60" s="181"/>
      <c r="AM60" s="129"/>
    </row>
    <row r="61" spans="1:39" s="134" customFormat="1" ht="13.5">
      <c r="A61" s="129"/>
      <c r="E61" s="179"/>
      <c r="F61" s="180"/>
      <c r="K61" s="135"/>
      <c r="P61" s="135"/>
      <c r="T61" s="135"/>
      <c r="Y61" s="135"/>
      <c r="AA61" s="129"/>
      <c r="AB61" s="163" t="s">
        <v>82</v>
      </c>
      <c r="AF61" s="181"/>
      <c r="AM61" s="129"/>
    </row>
    <row r="62" spans="1:39" ht="13.5">
      <c r="A62" s="89"/>
      <c r="AA62" s="129"/>
      <c r="AB62" s="163" t="s">
        <v>83</v>
      </c>
      <c r="AM62" s="89"/>
    </row>
    <row r="63" spans="1:39" ht="13.5">
      <c r="A63" s="89"/>
      <c r="AA63" s="129"/>
      <c r="AB63" s="163" t="s">
        <v>269</v>
      </c>
      <c r="AM63" s="89"/>
    </row>
    <row r="64" spans="1:28" ht="13.5">
      <c r="A64" s="89"/>
      <c r="AA64" s="129"/>
      <c r="AB64" s="129" t="s">
        <v>288</v>
      </c>
    </row>
    <row r="74" ht="13.5">
      <c r="H74" s="137" t="s">
        <v>298</v>
      </c>
    </row>
    <row r="231" ht="13.5">
      <c r="AC231" s="164"/>
    </row>
    <row r="232" ht="13.5">
      <c r="AC232" s="164"/>
    </row>
    <row r="233" ht="13.5">
      <c r="AB233" s="164"/>
    </row>
    <row r="234" ht="13.5">
      <c r="AB234" s="164"/>
    </row>
    <row r="235" ht="13.5">
      <c r="AB235" s="164"/>
    </row>
    <row r="236" ht="13.5">
      <c r="AB236" s="164"/>
    </row>
  </sheetData>
  <sheetProtection/>
  <mergeCells count="9">
    <mergeCell ref="AB2:AB5"/>
    <mergeCell ref="A3:A4"/>
    <mergeCell ref="U3:X3"/>
    <mergeCell ref="E4:F4"/>
    <mergeCell ref="L3:P3"/>
    <mergeCell ref="G3:K3"/>
    <mergeCell ref="B3:F3"/>
    <mergeCell ref="Q3:T3"/>
    <mergeCell ref="X4:Y4"/>
  </mergeCells>
  <printOptions/>
  <pageMargins left="0.7874015748031497" right="0.7874015748031497" top="0.7874015748031497" bottom="0.7874015748031497" header="0.3937007874015748" footer="0.3937007874015748"/>
  <pageSetup fitToWidth="0" fitToHeight="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AG61"/>
  <sheetViews>
    <sheetView zoomScalePageLayoutView="0" workbookViewId="0" topLeftCell="A1">
      <selection activeCell="D19" sqref="D19"/>
    </sheetView>
  </sheetViews>
  <sheetFormatPr defaultColWidth="9.00390625" defaultRowHeight="13.5"/>
  <cols>
    <col min="1" max="1" width="9.00390625" style="91" customWidth="1"/>
    <col min="2" max="2" width="9.50390625" style="91" customWidth="1"/>
    <col min="3" max="3" width="9.00390625" style="91" customWidth="1"/>
    <col min="4" max="5" width="9.00390625" style="109" customWidth="1"/>
    <col min="6" max="6" width="10.50390625" style="109" customWidth="1"/>
    <col min="7" max="9" width="9.00390625" style="109" customWidth="1"/>
    <col min="10" max="10" width="11.125" style="109" customWidth="1"/>
    <col min="11" max="13" width="9.00390625" style="109" customWidth="1"/>
    <col min="14" max="14" width="15.125" style="109" customWidth="1"/>
    <col min="15" max="16" width="9.00390625" style="109" customWidth="1"/>
    <col min="17" max="17" width="14.50390625" style="109" customWidth="1"/>
    <col min="18" max="20" width="9.00390625" style="109" customWidth="1"/>
    <col min="21" max="22" width="9.00390625" style="91" customWidth="1"/>
    <col min="23" max="25" width="9.125" style="109" bestFit="1" customWidth="1"/>
    <col min="26" max="26" width="10.00390625" style="109" bestFit="1" customWidth="1"/>
    <col min="27" max="27" width="9.125" style="109" bestFit="1" customWidth="1"/>
    <col min="28" max="28" width="10.50390625" style="109" bestFit="1" customWidth="1"/>
    <col min="29" max="29" width="9.125" style="109" bestFit="1" customWidth="1"/>
    <col min="30" max="30" width="9.625" style="109" customWidth="1"/>
    <col min="31" max="31" width="9.125" style="109" bestFit="1" customWidth="1"/>
    <col min="32" max="32" width="9.625" style="91" customWidth="1"/>
    <col min="33" max="16384" width="9.00390625" style="91" customWidth="1"/>
  </cols>
  <sheetData>
    <row r="1" spans="1:33" ht="13.5">
      <c r="A1" s="89" t="s">
        <v>297</v>
      </c>
      <c r="B1" s="89"/>
      <c r="C1" s="89"/>
      <c r="D1" s="105"/>
      <c r="E1" s="105"/>
      <c r="F1" s="105"/>
      <c r="G1" s="105"/>
      <c r="H1" s="105"/>
      <c r="I1" s="105"/>
      <c r="J1" s="105"/>
      <c r="K1" s="105"/>
      <c r="L1" s="105"/>
      <c r="M1" s="105"/>
      <c r="N1" s="105"/>
      <c r="O1" s="105"/>
      <c r="P1" s="105"/>
      <c r="Q1" s="105"/>
      <c r="R1" s="105"/>
      <c r="S1" s="105"/>
      <c r="T1" s="105"/>
      <c r="U1" s="90"/>
      <c r="V1" s="89"/>
      <c r="W1" s="105"/>
      <c r="X1" s="105"/>
      <c r="Y1" s="105"/>
      <c r="Z1" s="105"/>
      <c r="AA1" s="105"/>
      <c r="AB1" s="105"/>
      <c r="AC1" s="105"/>
      <c r="AD1" s="105"/>
      <c r="AE1" s="105"/>
      <c r="AF1" s="89"/>
      <c r="AG1" s="89"/>
    </row>
    <row r="2" spans="1:33" ht="27">
      <c r="A2" s="89"/>
      <c r="B2" s="89"/>
      <c r="C2" s="89"/>
      <c r="D2" s="105"/>
      <c r="E2" s="105"/>
      <c r="F2" s="105"/>
      <c r="G2" s="105"/>
      <c r="H2" s="105"/>
      <c r="I2" s="105"/>
      <c r="J2" s="105"/>
      <c r="K2" s="105"/>
      <c r="L2" s="105"/>
      <c r="M2" s="105"/>
      <c r="N2" s="105"/>
      <c r="O2" s="105"/>
      <c r="P2" s="105"/>
      <c r="Q2" s="105"/>
      <c r="R2" s="105"/>
      <c r="S2" s="105"/>
      <c r="T2" s="92" t="s">
        <v>290</v>
      </c>
      <c r="U2" s="93"/>
      <c r="V2" s="317" t="s">
        <v>52</v>
      </c>
      <c r="W2" s="110" t="s">
        <v>21</v>
      </c>
      <c r="X2" s="110" t="s">
        <v>22</v>
      </c>
      <c r="Y2" s="110" t="s">
        <v>23</v>
      </c>
      <c r="Z2" s="110" t="s">
        <v>24</v>
      </c>
      <c r="AA2" s="110" t="s">
        <v>25</v>
      </c>
      <c r="AB2" s="110" t="s">
        <v>26</v>
      </c>
      <c r="AC2" s="110" t="s">
        <v>27</v>
      </c>
      <c r="AD2" s="110" t="s">
        <v>28</v>
      </c>
      <c r="AE2" s="110" t="s">
        <v>270</v>
      </c>
      <c r="AF2" s="94" t="s">
        <v>30</v>
      </c>
      <c r="AG2" s="89"/>
    </row>
    <row r="3" spans="1:33" ht="27">
      <c r="A3" s="306" t="s">
        <v>31</v>
      </c>
      <c r="B3" s="95" t="s">
        <v>32</v>
      </c>
      <c r="C3" s="95"/>
      <c r="D3" s="106"/>
      <c r="E3" s="106"/>
      <c r="F3" s="106" t="s">
        <v>33</v>
      </c>
      <c r="G3" s="106"/>
      <c r="H3" s="106"/>
      <c r="I3" s="106"/>
      <c r="J3" s="106" t="s">
        <v>105</v>
      </c>
      <c r="K3" s="106"/>
      <c r="L3" s="106"/>
      <c r="M3" s="106"/>
      <c r="N3" s="106" t="s">
        <v>106</v>
      </c>
      <c r="O3" s="106"/>
      <c r="P3" s="106"/>
      <c r="Q3" s="320" t="s">
        <v>107</v>
      </c>
      <c r="R3" s="321"/>
      <c r="S3" s="321"/>
      <c r="T3" s="322"/>
      <c r="U3" s="96"/>
      <c r="V3" s="318"/>
      <c r="W3" s="111"/>
      <c r="X3" s="111"/>
      <c r="Y3" s="111" t="s">
        <v>108</v>
      </c>
      <c r="Z3" s="111" t="s">
        <v>109</v>
      </c>
      <c r="AA3" s="111" t="s">
        <v>110</v>
      </c>
      <c r="AB3" s="111"/>
      <c r="AC3" s="111"/>
      <c r="AD3" s="111" t="s">
        <v>111</v>
      </c>
      <c r="AE3" s="111"/>
      <c r="AF3" s="97" t="s">
        <v>112</v>
      </c>
      <c r="AG3" s="89"/>
    </row>
    <row r="4" spans="1:33" ht="13.5">
      <c r="A4" s="307"/>
      <c r="B4" s="98" t="s">
        <v>113</v>
      </c>
      <c r="C4" s="98" t="s">
        <v>114</v>
      </c>
      <c r="D4" s="107" t="s">
        <v>115</v>
      </c>
      <c r="E4" s="106" t="s">
        <v>68</v>
      </c>
      <c r="F4" s="107" t="s">
        <v>117</v>
      </c>
      <c r="G4" s="107" t="s">
        <v>114</v>
      </c>
      <c r="H4" s="107" t="s">
        <v>115</v>
      </c>
      <c r="I4" s="106" t="s">
        <v>118</v>
      </c>
      <c r="J4" s="107" t="s">
        <v>117</v>
      </c>
      <c r="K4" s="107" t="s">
        <v>114</v>
      </c>
      <c r="L4" s="107" t="s">
        <v>115</v>
      </c>
      <c r="M4" s="106" t="s">
        <v>118</v>
      </c>
      <c r="N4" s="107" t="s">
        <v>117</v>
      </c>
      <c r="O4" s="107" t="s">
        <v>114</v>
      </c>
      <c r="P4" s="106" t="s">
        <v>118</v>
      </c>
      <c r="Q4" s="107" t="s">
        <v>117</v>
      </c>
      <c r="R4" s="107" t="s">
        <v>114</v>
      </c>
      <c r="S4" s="107" t="s">
        <v>115</v>
      </c>
      <c r="T4" s="123" t="s">
        <v>118</v>
      </c>
      <c r="U4" s="96"/>
      <c r="V4" s="318"/>
      <c r="W4" s="112" t="s">
        <v>14</v>
      </c>
      <c r="X4" s="112" t="s">
        <v>120</v>
      </c>
      <c r="Y4" s="112" t="s">
        <v>121</v>
      </c>
      <c r="Z4" s="112" t="s">
        <v>17</v>
      </c>
      <c r="AA4" s="112" t="s">
        <v>122</v>
      </c>
      <c r="AB4" s="112" t="s">
        <v>123</v>
      </c>
      <c r="AC4" s="112" t="s">
        <v>75</v>
      </c>
      <c r="AD4" s="112" t="s">
        <v>125</v>
      </c>
      <c r="AE4" s="112" t="s">
        <v>126</v>
      </c>
      <c r="AF4" s="99" t="s">
        <v>76</v>
      </c>
      <c r="AG4" s="89"/>
    </row>
    <row r="5" spans="1:33" ht="15.75">
      <c r="A5" s="98" t="s">
        <v>128</v>
      </c>
      <c r="B5" s="100">
        <v>6630</v>
      </c>
      <c r="C5" s="100">
        <v>92.4</v>
      </c>
      <c r="D5" s="108">
        <v>100</v>
      </c>
      <c r="E5" s="108">
        <v>95.5</v>
      </c>
      <c r="F5" s="108">
        <v>11477.4</v>
      </c>
      <c r="G5" s="108">
        <v>90.8</v>
      </c>
      <c r="H5" s="108">
        <v>92.3</v>
      </c>
      <c r="I5" s="108">
        <v>39</v>
      </c>
      <c r="J5" s="108">
        <v>17977.7</v>
      </c>
      <c r="K5" s="108">
        <v>91.4</v>
      </c>
      <c r="L5" s="108">
        <v>95.1</v>
      </c>
      <c r="M5" s="108">
        <v>59.4</v>
      </c>
      <c r="N5" s="108">
        <v>65727.3</v>
      </c>
      <c r="O5" s="108">
        <v>65</v>
      </c>
      <c r="P5" s="108">
        <v>13.9</v>
      </c>
      <c r="Q5" s="108">
        <v>84298.7</v>
      </c>
      <c r="R5" s="122" t="s">
        <v>289</v>
      </c>
      <c r="S5" s="108">
        <v>71.7</v>
      </c>
      <c r="T5" s="108">
        <v>24.2</v>
      </c>
      <c r="U5" s="101"/>
      <c r="V5" s="319"/>
      <c r="W5" s="113" t="s">
        <v>54</v>
      </c>
      <c r="X5" s="113" t="s">
        <v>129</v>
      </c>
      <c r="Y5" s="113" t="s">
        <v>130</v>
      </c>
      <c r="Z5" s="113" t="s">
        <v>55</v>
      </c>
      <c r="AA5" s="113" t="s">
        <v>91</v>
      </c>
      <c r="AB5" s="113" t="s">
        <v>54</v>
      </c>
      <c r="AC5" s="113" t="s">
        <v>56</v>
      </c>
      <c r="AD5" s="113" t="s">
        <v>130</v>
      </c>
      <c r="AE5" s="113" t="s">
        <v>131</v>
      </c>
      <c r="AF5" s="102" t="s">
        <v>57</v>
      </c>
      <c r="AG5" s="89"/>
    </row>
    <row r="6" spans="1:33" ht="13.5">
      <c r="A6" s="98" t="s">
        <v>132</v>
      </c>
      <c r="B6" s="100">
        <v>1413</v>
      </c>
      <c r="C6" s="100">
        <v>73.8</v>
      </c>
      <c r="D6" s="108">
        <v>87.9</v>
      </c>
      <c r="E6" s="108">
        <v>85.6</v>
      </c>
      <c r="F6" s="108">
        <v>2474.9</v>
      </c>
      <c r="G6" s="108">
        <v>61.6</v>
      </c>
      <c r="H6" s="108">
        <v>67.1</v>
      </c>
      <c r="I6" s="108">
        <v>60.2</v>
      </c>
      <c r="J6" s="108">
        <v>3886.2</v>
      </c>
      <c r="K6" s="108">
        <v>66</v>
      </c>
      <c r="L6" s="108">
        <v>74.6</v>
      </c>
      <c r="M6" s="108">
        <v>69.4</v>
      </c>
      <c r="N6" s="108">
        <v>15786.4</v>
      </c>
      <c r="O6" s="108">
        <v>57.6</v>
      </c>
      <c r="P6" s="108">
        <v>22.4</v>
      </c>
      <c r="Q6" s="108">
        <v>19772.2</v>
      </c>
      <c r="R6" s="122" t="s">
        <v>289</v>
      </c>
      <c r="S6" s="108">
        <v>61.2</v>
      </c>
      <c r="T6" s="108">
        <v>32.1</v>
      </c>
      <c r="U6" s="101"/>
      <c r="V6" s="98" t="s">
        <v>128</v>
      </c>
      <c r="W6" s="114">
        <v>83457</v>
      </c>
      <c r="X6" s="114">
        <v>5486</v>
      </c>
      <c r="Y6" s="114">
        <v>18419</v>
      </c>
      <c r="Z6" s="115">
        <v>220.7</v>
      </c>
      <c r="AA6" s="116">
        <v>3.36</v>
      </c>
      <c r="AB6" s="117">
        <v>725.44</v>
      </c>
      <c r="AC6" s="117">
        <v>0.87</v>
      </c>
      <c r="AD6" s="108">
        <v>11103.3</v>
      </c>
      <c r="AE6" s="114">
        <v>3488</v>
      </c>
      <c r="AF6" s="103">
        <v>3.2</v>
      </c>
      <c r="AG6" s="89"/>
    </row>
    <row r="7" spans="1:33" ht="13.5">
      <c r="A7" s="98" t="s">
        <v>133</v>
      </c>
      <c r="B7" s="100">
        <v>1779</v>
      </c>
      <c r="C7" s="100">
        <v>82.9</v>
      </c>
      <c r="D7" s="108">
        <v>97</v>
      </c>
      <c r="E7" s="108">
        <v>92.4</v>
      </c>
      <c r="F7" s="108">
        <v>2935.2</v>
      </c>
      <c r="G7" s="108">
        <v>71.1</v>
      </c>
      <c r="H7" s="108">
        <v>73.9</v>
      </c>
      <c r="I7" s="108">
        <v>49.2</v>
      </c>
      <c r="J7" s="108">
        <v>4720.1</v>
      </c>
      <c r="K7" s="108">
        <v>75.5</v>
      </c>
      <c r="L7" s="108">
        <v>82.7</v>
      </c>
      <c r="M7" s="108">
        <v>65.5</v>
      </c>
      <c r="N7" s="108">
        <v>28213.7</v>
      </c>
      <c r="O7" s="108">
        <v>58.4</v>
      </c>
      <c r="P7" s="108">
        <v>9.2</v>
      </c>
      <c r="Q7" s="108">
        <v>33199.8</v>
      </c>
      <c r="R7" s="122" t="s">
        <v>289</v>
      </c>
      <c r="S7" s="108">
        <v>62.2</v>
      </c>
      <c r="T7" s="108">
        <v>17.9</v>
      </c>
      <c r="U7" s="101"/>
      <c r="V7" s="98" t="s">
        <v>132</v>
      </c>
      <c r="W7" s="114">
        <v>9645</v>
      </c>
      <c r="X7" s="114">
        <v>1363</v>
      </c>
      <c r="Y7" s="114">
        <v>3886</v>
      </c>
      <c r="Z7" s="115">
        <v>402.9</v>
      </c>
      <c r="AA7" s="116">
        <v>2.85</v>
      </c>
      <c r="AB7" s="117">
        <v>127.1</v>
      </c>
      <c r="AC7" s="117">
        <v>1.32</v>
      </c>
      <c r="AD7" s="108">
        <v>2697.5</v>
      </c>
      <c r="AE7" s="114">
        <v>955</v>
      </c>
      <c r="AF7" s="103">
        <v>2.8</v>
      </c>
      <c r="AG7" s="89"/>
    </row>
    <row r="8" spans="1:33" ht="13.5">
      <c r="A8" s="98" t="s">
        <v>134</v>
      </c>
      <c r="B8" s="100">
        <v>1186.7</v>
      </c>
      <c r="C8" s="100">
        <v>65.8</v>
      </c>
      <c r="D8" s="108">
        <v>94.2</v>
      </c>
      <c r="E8" s="108">
        <v>96.4</v>
      </c>
      <c r="F8" s="108">
        <v>2078.8</v>
      </c>
      <c r="G8" s="108">
        <v>71.1</v>
      </c>
      <c r="H8" s="108">
        <v>79.3</v>
      </c>
      <c r="I8" s="108">
        <v>83.5</v>
      </c>
      <c r="J8" s="108">
        <v>3129.5</v>
      </c>
      <c r="K8" s="108">
        <v>69.3</v>
      </c>
      <c r="L8" s="108">
        <v>84.3</v>
      </c>
      <c r="M8" s="108">
        <v>87.8</v>
      </c>
      <c r="N8" s="108">
        <v>18007.8</v>
      </c>
      <c r="O8" s="108">
        <v>64.5</v>
      </c>
      <c r="P8" s="108">
        <v>17</v>
      </c>
      <c r="Q8" s="108">
        <v>21282.6</v>
      </c>
      <c r="R8" s="122" t="s">
        <v>289</v>
      </c>
      <c r="S8" s="108">
        <v>67.7</v>
      </c>
      <c r="T8" s="108">
        <v>28</v>
      </c>
      <c r="U8" s="101"/>
      <c r="V8" s="98" t="s">
        <v>133</v>
      </c>
      <c r="W8" s="114">
        <v>15279</v>
      </c>
      <c r="X8" s="118">
        <v>1314</v>
      </c>
      <c r="Y8" s="119">
        <v>4720</v>
      </c>
      <c r="Z8" s="115">
        <v>308.9</v>
      </c>
      <c r="AA8" s="116">
        <v>3.59</v>
      </c>
      <c r="AB8" s="120">
        <v>197.6</v>
      </c>
      <c r="AC8" s="117">
        <v>1.29</v>
      </c>
      <c r="AD8" s="121">
        <v>3093.1</v>
      </c>
      <c r="AE8" s="114">
        <v>949</v>
      </c>
      <c r="AF8" s="103">
        <v>3.3</v>
      </c>
      <c r="AG8" s="89"/>
    </row>
    <row r="9" spans="1:33" ht="13.5">
      <c r="A9" s="98" t="s">
        <v>135</v>
      </c>
      <c r="B9" s="100">
        <v>1344.1</v>
      </c>
      <c r="C9" s="100">
        <v>76.5</v>
      </c>
      <c r="D9" s="108">
        <v>96.1</v>
      </c>
      <c r="E9" s="108">
        <v>95.4</v>
      </c>
      <c r="F9" s="108">
        <v>2440.4</v>
      </c>
      <c r="G9" s="108">
        <v>70.1</v>
      </c>
      <c r="H9" s="108">
        <v>71.7</v>
      </c>
      <c r="I9" s="108">
        <v>56.7</v>
      </c>
      <c r="J9" s="108">
        <v>3790.7</v>
      </c>
      <c r="K9" s="108">
        <v>72.4</v>
      </c>
      <c r="L9" s="108">
        <v>80.4</v>
      </c>
      <c r="M9" s="108">
        <v>70.5</v>
      </c>
      <c r="N9" s="108">
        <v>19818.6</v>
      </c>
      <c r="O9" s="108">
        <v>65.7</v>
      </c>
      <c r="P9" s="108">
        <v>8</v>
      </c>
      <c r="Q9" s="108">
        <v>23799.1</v>
      </c>
      <c r="R9" s="122" t="s">
        <v>289</v>
      </c>
      <c r="S9" s="108">
        <v>68.3</v>
      </c>
      <c r="T9" s="108">
        <v>18.7</v>
      </c>
      <c r="U9" s="101"/>
      <c r="V9" s="98" t="s">
        <v>134</v>
      </c>
      <c r="W9" s="114">
        <v>6862</v>
      </c>
      <c r="X9" s="118">
        <v>2327</v>
      </c>
      <c r="Y9" s="119">
        <v>3484</v>
      </c>
      <c r="Z9" s="115">
        <v>507.7</v>
      </c>
      <c r="AA9" s="116">
        <v>1.5</v>
      </c>
      <c r="AB9" s="120">
        <v>162.82</v>
      </c>
      <c r="AC9" s="117">
        <v>2.37</v>
      </c>
      <c r="AD9" s="121">
        <v>3081.3</v>
      </c>
      <c r="AE9" s="114">
        <v>1505</v>
      </c>
      <c r="AF9" s="103">
        <v>2</v>
      </c>
      <c r="AG9" s="89"/>
    </row>
    <row r="10" spans="1:33" ht="13.5">
      <c r="A10" s="98" t="s">
        <v>136</v>
      </c>
      <c r="B10" s="100">
        <v>1135.5</v>
      </c>
      <c r="C10" s="100">
        <v>67.9</v>
      </c>
      <c r="D10" s="108">
        <v>93.3</v>
      </c>
      <c r="E10" s="108">
        <v>90.7</v>
      </c>
      <c r="F10" s="108">
        <v>2512</v>
      </c>
      <c r="G10" s="108">
        <v>76.8</v>
      </c>
      <c r="H10" s="108">
        <v>80.9</v>
      </c>
      <c r="I10" s="108">
        <v>64.4</v>
      </c>
      <c r="J10" s="108">
        <v>3651.2</v>
      </c>
      <c r="K10" s="108">
        <v>74</v>
      </c>
      <c r="L10" s="108">
        <v>84.8</v>
      </c>
      <c r="M10" s="108">
        <v>72.6</v>
      </c>
      <c r="N10" s="108">
        <v>12758.9</v>
      </c>
      <c r="O10" s="108">
        <v>66.3</v>
      </c>
      <c r="P10" s="108">
        <v>12</v>
      </c>
      <c r="Q10" s="108">
        <v>16547.6</v>
      </c>
      <c r="R10" s="122" t="s">
        <v>289</v>
      </c>
      <c r="S10" s="108">
        <v>70.7</v>
      </c>
      <c r="T10" s="108">
        <v>26.1</v>
      </c>
      <c r="U10" s="101"/>
      <c r="V10" s="98" t="s">
        <v>135</v>
      </c>
      <c r="W10" s="114">
        <v>11636</v>
      </c>
      <c r="X10" s="118">
        <v>1075</v>
      </c>
      <c r="Y10" s="119">
        <v>3791</v>
      </c>
      <c r="Z10" s="115">
        <v>325.8</v>
      </c>
      <c r="AA10" s="116">
        <v>3.53</v>
      </c>
      <c r="AB10" s="120">
        <v>144.36</v>
      </c>
      <c r="AC10" s="117">
        <v>1.24</v>
      </c>
      <c r="AD10" s="121">
        <v>2670.8</v>
      </c>
      <c r="AE10" s="114">
        <v>789</v>
      </c>
      <c r="AF10" s="103">
        <v>3.4</v>
      </c>
      <c r="AG10" s="89"/>
    </row>
    <row r="11" spans="1:33" ht="13.5">
      <c r="A11" s="98" t="s">
        <v>137</v>
      </c>
      <c r="B11" s="100">
        <v>1999.8</v>
      </c>
      <c r="C11" s="100">
        <v>65.9</v>
      </c>
      <c r="D11" s="108">
        <v>85.4</v>
      </c>
      <c r="E11" s="108">
        <v>79.5</v>
      </c>
      <c r="F11" s="108">
        <v>4111.2</v>
      </c>
      <c r="G11" s="108">
        <v>58.4</v>
      </c>
      <c r="H11" s="108">
        <v>62.2</v>
      </c>
      <c r="I11" s="108">
        <v>51.8</v>
      </c>
      <c r="J11" s="108">
        <v>6111.4</v>
      </c>
      <c r="K11" s="108">
        <v>60.8</v>
      </c>
      <c r="L11" s="108">
        <v>69.8</v>
      </c>
      <c r="M11" s="108">
        <v>60.9</v>
      </c>
      <c r="N11" s="108">
        <v>32533.8</v>
      </c>
      <c r="O11" s="108">
        <v>56.6</v>
      </c>
      <c r="P11" s="108">
        <v>10.2</v>
      </c>
      <c r="Q11" s="108">
        <v>38980.2</v>
      </c>
      <c r="R11" s="122" t="s">
        <v>289</v>
      </c>
      <c r="S11" s="108">
        <v>59.1</v>
      </c>
      <c r="T11" s="108">
        <v>18.9</v>
      </c>
      <c r="U11" s="101"/>
      <c r="V11" s="98" t="s">
        <v>136</v>
      </c>
      <c r="W11" s="114">
        <v>6652</v>
      </c>
      <c r="X11" s="118">
        <v>1161</v>
      </c>
      <c r="Y11" s="119">
        <v>3651</v>
      </c>
      <c r="Z11" s="115">
        <v>548.9</v>
      </c>
      <c r="AA11" s="116">
        <v>3.14</v>
      </c>
      <c r="AB11" s="120">
        <v>117.56</v>
      </c>
      <c r="AC11" s="117">
        <v>1.77</v>
      </c>
      <c r="AD11" s="121">
        <v>2650.1</v>
      </c>
      <c r="AE11" s="114">
        <v>889</v>
      </c>
      <c r="AF11" s="103">
        <v>3</v>
      </c>
      <c r="AG11" s="89"/>
    </row>
    <row r="12" spans="1:33" ht="13.5">
      <c r="A12" s="98" t="s">
        <v>138</v>
      </c>
      <c r="B12" s="100">
        <v>1136.7</v>
      </c>
      <c r="C12" s="100">
        <v>57.4</v>
      </c>
      <c r="D12" s="108">
        <v>96.2</v>
      </c>
      <c r="E12" s="108">
        <v>97.2</v>
      </c>
      <c r="F12" s="108">
        <v>3409.8</v>
      </c>
      <c r="G12" s="108">
        <v>53.8</v>
      </c>
      <c r="H12" s="108">
        <v>68.4</v>
      </c>
      <c r="I12" s="108">
        <v>65.8</v>
      </c>
      <c r="J12" s="108">
        <v>4553.3</v>
      </c>
      <c r="K12" s="108">
        <v>54.7</v>
      </c>
      <c r="L12" s="108">
        <v>75.4</v>
      </c>
      <c r="M12" s="108">
        <v>73.7</v>
      </c>
      <c r="N12" s="108">
        <v>51474.1</v>
      </c>
      <c r="O12" s="108">
        <v>37</v>
      </c>
      <c r="P12" s="108">
        <v>8.1</v>
      </c>
      <c r="Q12" s="108">
        <v>56219.2</v>
      </c>
      <c r="R12" s="122" t="s">
        <v>289</v>
      </c>
      <c r="S12" s="108">
        <v>40.3</v>
      </c>
      <c r="T12" s="108">
        <v>13.7</v>
      </c>
      <c r="U12" s="101"/>
      <c r="V12" s="98" t="s">
        <v>137</v>
      </c>
      <c r="W12" s="114">
        <v>13783</v>
      </c>
      <c r="X12" s="118">
        <v>1990</v>
      </c>
      <c r="Y12" s="119">
        <v>6111</v>
      </c>
      <c r="Z12" s="115">
        <v>443.4</v>
      </c>
      <c r="AA12" s="116">
        <v>3.07</v>
      </c>
      <c r="AB12" s="120">
        <v>225.4</v>
      </c>
      <c r="AC12" s="117">
        <v>1.64</v>
      </c>
      <c r="AD12" s="121">
        <v>3721.7</v>
      </c>
      <c r="AE12" s="114">
        <v>1514</v>
      </c>
      <c r="AF12" s="103">
        <v>2.5</v>
      </c>
      <c r="AG12" s="89"/>
    </row>
    <row r="13" spans="1:33" ht="13.5">
      <c r="A13" s="98" t="s">
        <v>139</v>
      </c>
      <c r="B13" s="100">
        <v>902.8</v>
      </c>
      <c r="C13" s="100">
        <v>50.7</v>
      </c>
      <c r="D13" s="108">
        <v>91.5</v>
      </c>
      <c r="E13" s="108">
        <v>98.3</v>
      </c>
      <c r="F13" s="108">
        <v>2831.1</v>
      </c>
      <c r="G13" s="108">
        <v>54.1</v>
      </c>
      <c r="H13" s="108">
        <v>69</v>
      </c>
      <c r="I13" s="108">
        <v>80.4</v>
      </c>
      <c r="J13" s="108">
        <v>3744.4</v>
      </c>
      <c r="K13" s="108">
        <v>53.3</v>
      </c>
      <c r="L13" s="108">
        <v>74.5</v>
      </c>
      <c r="M13" s="108">
        <v>84.8</v>
      </c>
      <c r="N13" s="108">
        <v>21143</v>
      </c>
      <c r="O13" s="108">
        <v>67.3</v>
      </c>
      <c r="P13" s="108">
        <v>12.8</v>
      </c>
      <c r="Q13" s="108">
        <v>25060.1</v>
      </c>
      <c r="R13" s="122" t="s">
        <v>289</v>
      </c>
      <c r="S13" s="108">
        <v>68.6</v>
      </c>
      <c r="T13" s="108">
        <v>24.1</v>
      </c>
      <c r="U13" s="101"/>
      <c r="V13" s="98" t="s">
        <v>138</v>
      </c>
      <c r="W13" s="114">
        <v>6096</v>
      </c>
      <c r="X13" s="118">
        <v>2958</v>
      </c>
      <c r="Y13" s="119">
        <v>4553</v>
      </c>
      <c r="Z13" s="115">
        <v>746.9</v>
      </c>
      <c r="AA13" s="116">
        <v>1.54</v>
      </c>
      <c r="AB13" s="120">
        <v>281.09</v>
      </c>
      <c r="AC13" s="117">
        <v>4.61</v>
      </c>
      <c r="AD13" s="121">
        <v>3355.7</v>
      </c>
      <c r="AE13" s="114">
        <v>2375</v>
      </c>
      <c r="AF13" s="103">
        <v>1.4</v>
      </c>
      <c r="AG13" s="89"/>
    </row>
    <row r="14" spans="1:33" ht="13.5">
      <c r="A14" s="98" t="s">
        <v>140</v>
      </c>
      <c r="B14" s="100">
        <v>944.4</v>
      </c>
      <c r="C14" s="100">
        <v>54.7</v>
      </c>
      <c r="D14" s="108">
        <v>87.4</v>
      </c>
      <c r="E14" s="108">
        <v>92.8</v>
      </c>
      <c r="F14" s="108">
        <v>2473.5</v>
      </c>
      <c r="G14" s="108">
        <v>57.8</v>
      </c>
      <c r="H14" s="108">
        <v>72.6</v>
      </c>
      <c r="I14" s="108">
        <v>77.7</v>
      </c>
      <c r="J14" s="108">
        <v>3419.8</v>
      </c>
      <c r="K14" s="108">
        <v>56.9</v>
      </c>
      <c r="L14" s="108">
        <v>76.7</v>
      </c>
      <c r="M14" s="108">
        <v>81.9</v>
      </c>
      <c r="N14" s="108">
        <v>31343.4</v>
      </c>
      <c r="O14" s="108">
        <v>47.1</v>
      </c>
      <c r="P14" s="108">
        <v>10.4</v>
      </c>
      <c r="Q14" s="108">
        <v>34939.9</v>
      </c>
      <c r="R14" s="122" t="s">
        <v>289</v>
      </c>
      <c r="S14" s="108">
        <v>50.2</v>
      </c>
      <c r="T14" s="108">
        <v>17.8</v>
      </c>
      <c r="U14" s="101"/>
      <c r="V14" s="98" t="s">
        <v>139</v>
      </c>
      <c r="W14" s="114">
        <v>6408</v>
      </c>
      <c r="X14" s="118">
        <v>2000</v>
      </c>
      <c r="Y14" s="119">
        <v>3744</v>
      </c>
      <c r="Z14" s="115">
        <v>584.3</v>
      </c>
      <c r="AA14" s="116">
        <v>1.87</v>
      </c>
      <c r="AB14" s="120">
        <v>161.61</v>
      </c>
      <c r="AC14" s="117">
        <v>2.52</v>
      </c>
      <c r="AD14" s="121">
        <v>3173.7</v>
      </c>
      <c r="AE14" s="114">
        <v>1582</v>
      </c>
      <c r="AF14" s="103">
        <v>2</v>
      </c>
      <c r="AG14" s="89"/>
    </row>
    <row r="15" spans="1:33" ht="13.5">
      <c r="A15" s="98" t="s">
        <v>141</v>
      </c>
      <c r="B15" s="100">
        <v>897.6</v>
      </c>
      <c r="C15" s="100">
        <v>41.2</v>
      </c>
      <c r="D15" s="108">
        <v>94.6</v>
      </c>
      <c r="E15" s="108">
        <v>97</v>
      </c>
      <c r="F15" s="108">
        <v>2285.6</v>
      </c>
      <c r="G15" s="108">
        <v>55.3</v>
      </c>
      <c r="H15" s="108">
        <v>84</v>
      </c>
      <c r="I15" s="108">
        <v>87.1</v>
      </c>
      <c r="J15" s="108">
        <v>3084.7</v>
      </c>
      <c r="K15" s="108">
        <v>51.6</v>
      </c>
      <c r="L15" s="108">
        <v>86.8</v>
      </c>
      <c r="M15" s="108">
        <v>89.7</v>
      </c>
      <c r="N15" s="108">
        <v>39437.1</v>
      </c>
      <c r="O15" s="108">
        <v>49.3</v>
      </c>
      <c r="P15" s="108">
        <v>11.6</v>
      </c>
      <c r="Q15" s="108">
        <v>42660.3</v>
      </c>
      <c r="R15" s="122" t="s">
        <v>289</v>
      </c>
      <c r="S15" s="108">
        <v>52.2</v>
      </c>
      <c r="T15" s="108">
        <v>17.5</v>
      </c>
      <c r="U15" s="101"/>
      <c r="V15" s="98" t="s">
        <v>140</v>
      </c>
      <c r="W15" s="114">
        <v>6362</v>
      </c>
      <c r="X15" s="118">
        <v>2001</v>
      </c>
      <c r="Y15" s="119">
        <v>3420</v>
      </c>
      <c r="Z15" s="115">
        <v>537.5</v>
      </c>
      <c r="AA15" s="116">
        <v>1.71</v>
      </c>
      <c r="AB15" s="120">
        <v>181.05</v>
      </c>
      <c r="AC15" s="117">
        <v>2.85</v>
      </c>
      <c r="AD15" s="121">
        <v>2799.1</v>
      </c>
      <c r="AE15" s="114">
        <v>1664</v>
      </c>
      <c r="AF15" s="103">
        <v>1.7</v>
      </c>
      <c r="AG15" s="89"/>
    </row>
    <row r="16" spans="1:33" ht="13.5">
      <c r="A16" s="98" t="s">
        <v>142</v>
      </c>
      <c r="B16" s="100">
        <v>1208</v>
      </c>
      <c r="C16" s="100">
        <v>51.6</v>
      </c>
      <c r="D16" s="108">
        <v>94.1</v>
      </c>
      <c r="E16" s="108">
        <v>98.9</v>
      </c>
      <c r="F16" s="108">
        <v>2481.6</v>
      </c>
      <c r="G16" s="108">
        <v>52.8</v>
      </c>
      <c r="H16" s="108">
        <v>72.4</v>
      </c>
      <c r="I16" s="108">
        <v>87.7</v>
      </c>
      <c r="J16" s="108">
        <v>3580.5</v>
      </c>
      <c r="K16" s="108">
        <v>52.4</v>
      </c>
      <c r="L16" s="108">
        <v>79.1</v>
      </c>
      <c r="M16" s="108">
        <v>91.1</v>
      </c>
      <c r="N16" s="108">
        <v>33156.2</v>
      </c>
      <c r="O16" s="108">
        <v>57.8</v>
      </c>
      <c r="P16" s="108">
        <v>18</v>
      </c>
      <c r="Q16" s="108">
        <v>36864.1</v>
      </c>
      <c r="R16" s="122" t="s">
        <v>289</v>
      </c>
      <c r="S16" s="108">
        <v>60</v>
      </c>
      <c r="T16" s="108">
        <v>25.4</v>
      </c>
      <c r="U16" s="101"/>
      <c r="V16" s="98" t="s">
        <v>141</v>
      </c>
      <c r="W16" s="114">
        <v>3768</v>
      </c>
      <c r="X16" s="118">
        <v>7207</v>
      </c>
      <c r="Y16" s="119">
        <v>3380</v>
      </c>
      <c r="Z16" s="115">
        <v>897.1</v>
      </c>
      <c r="AA16" s="116">
        <v>0.47</v>
      </c>
      <c r="AB16" s="120">
        <v>255.02</v>
      </c>
      <c r="AC16" s="117">
        <v>6.77</v>
      </c>
      <c r="AD16" s="121">
        <v>3053.3</v>
      </c>
      <c r="AE16" s="114">
        <v>3718</v>
      </c>
      <c r="AF16" s="103">
        <v>0.8</v>
      </c>
      <c r="AG16" s="89"/>
    </row>
    <row r="17" spans="1:33" ht="13.5">
      <c r="A17" s="98" t="s">
        <v>143</v>
      </c>
      <c r="B17" s="100">
        <v>331.7</v>
      </c>
      <c r="C17" s="100">
        <v>64</v>
      </c>
      <c r="D17" s="108">
        <v>98.6</v>
      </c>
      <c r="E17" s="108">
        <v>100</v>
      </c>
      <c r="F17" s="108">
        <v>2324.1</v>
      </c>
      <c r="G17" s="108">
        <v>47.9</v>
      </c>
      <c r="H17" s="108">
        <v>84.8</v>
      </c>
      <c r="I17" s="108">
        <v>95.5</v>
      </c>
      <c r="J17" s="108">
        <v>2667.3</v>
      </c>
      <c r="K17" s="108">
        <v>50</v>
      </c>
      <c r="L17" s="108">
        <v>86.6</v>
      </c>
      <c r="M17" s="108">
        <v>96</v>
      </c>
      <c r="N17" s="108">
        <v>21349.2</v>
      </c>
      <c r="O17" s="108">
        <v>71</v>
      </c>
      <c r="P17" s="108">
        <v>59.8</v>
      </c>
      <c r="Q17" s="108">
        <v>24065.5</v>
      </c>
      <c r="R17" s="122" t="s">
        <v>289</v>
      </c>
      <c r="S17" s="108">
        <v>72.7</v>
      </c>
      <c r="T17" s="108">
        <v>63.9</v>
      </c>
      <c r="U17" s="101"/>
      <c r="V17" s="98" t="s">
        <v>142</v>
      </c>
      <c r="W17" s="114">
        <v>5082</v>
      </c>
      <c r="X17" s="118">
        <v>6214</v>
      </c>
      <c r="Y17" s="119">
        <v>3807</v>
      </c>
      <c r="Z17" s="115">
        <v>749.2</v>
      </c>
      <c r="AA17" s="116">
        <v>0.61</v>
      </c>
      <c r="AB17" s="120">
        <v>237.98</v>
      </c>
      <c r="AC17" s="117">
        <v>4.68</v>
      </c>
      <c r="AD17" s="121">
        <v>3485.2</v>
      </c>
      <c r="AE17" s="114">
        <v>3322</v>
      </c>
      <c r="AF17" s="103">
        <v>1</v>
      </c>
      <c r="AG17" s="89"/>
    </row>
    <row r="18" spans="1:33" ht="13.5">
      <c r="A18" s="98" t="s">
        <v>144</v>
      </c>
      <c r="B18" s="100">
        <v>678.3</v>
      </c>
      <c r="C18" s="100">
        <v>42.2</v>
      </c>
      <c r="D18" s="108">
        <v>99.4</v>
      </c>
      <c r="E18" s="108">
        <v>99.9</v>
      </c>
      <c r="F18" s="108">
        <v>892.9</v>
      </c>
      <c r="G18" s="108">
        <v>48.6</v>
      </c>
      <c r="H18" s="108">
        <v>76.8</v>
      </c>
      <c r="I18" s="108">
        <v>89.9</v>
      </c>
      <c r="J18" s="108">
        <v>1282.4</v>
      </c>
      <c r="K18" s="108">
        <v>46.6</v>
      </c>
      <c r="L18" s="108">
        <v>83.7</v>
      </c>
      <c r="M18" s="108">
        <v>93</v>
      </c>
      <c r="N18" s="108">
        <v>11508.3</v>
      </c>
      <c r="O18" s="108">
        <v>61.2</v>
      </c>
      <c r="P18" s="108">
        <v>35.8</v>
      </c>
      <c r="Q18" s="108">
        <v>12845.4</v>
      </c>
      <c r="R18" s="122" t="s">
        <v>289</v>
      </c>
      <c r="S18" s="108">
        <v>63.6</v>
      </c>
      <c r="T18" s="108">
        <v>41.8</v>
      </c>
      <c r="U18" s="101"/>
      <c r="V18" s="98" t="s">
        <v>143</v>
      </c>
      <c r="W18" s="114">
        <v>2104</v>
      </c>
      <c r="X18" s="118">
        <v>13196</v>
      </c>
      <c r="Y18" s="119">
        <v>2667</v>
      </c>
      <c r="Z18" s="115">
        <v>1267.7</v>
      </c>
      <c r="AA18" s="116">
        <v>0.2</v>
      </c>
      <c r="AB18" s="120">
        <v>173.91</v>
      </c>
      <c r="AC18" s="117">
        <v>8.27</v>
      </c>
      <c r="AD18" s="121">
        <v>2561.8</v>
      </c>
      <c r="AE18" s="114">
        <v>3931</v>
      </c>
      <c r="AF18" s="103">
        <v>0.7</v>
      </c>
      <c r="AG18" s="89"/>
    </row>
    <row r="19" spans="1:33" ht="13.5">
      <c r="A19" s="98" t="s">
        <v>145</v>
      </c>
      <c r="B19" s="100">
        <v>1985</v>
      </c>
      <c r="C19" s="100">
        <v>59.6</v>
      </c>
      <c r="D19" s="108">
        <v>86.9</v>
      </c>
      <c r="E19" s="108">
        <v>84.7</v>
      </c>
      <c r="F19" s="108">
        <v>4135.9</v>
      </c>
      <c r="G19" s="108">
        <v>57.5</v>
      </c>
      <c r="H19" s="108">
        <v>62.1</v>
      </c>
      <c r="I19" s="108">
        <v>57</v>
      </c>
      <c r="J19" s="108">
        <v>5910.6</v>
      </c>
      <c r="K19" s="108">
        <v>58.1</v>
      </c>
      <c r="L19" s="108">
        <v>69.5</v>
      </c>
      <c r="M19" s="108">
        <v>65.3</v>
      </c>
      <c r="N19" s="108">
        <v>24329.3</v>
      </c>
      <c r="O19" s="108">
        <v>64.3</v>
      </c>
      <c r="P19" s="108">
        <v>11.8</v>
      </c>
      <c r="Q19" s="108">
        <v>30619.2</v>
      </c>
      <c r="R19" s="122" t="s">
        <v>289</v>
      </c>
      <c r="S19" s="108">
        <v>65.8</v>
      </c>
      <c r="T19" s="108">
        <v>23.2</v>
      </c>
      <c r="U19" s="101"/>
      <c r="V19" s="98" t="s">
        <v>144</v>
      </c>
      <c r="W19" s="114">
        <v>2416</v>
      </c>
      <c r="X19" s="118">
        <v>9058</v>
      </c>
      <c r="Y19" s="119">
        <v>2154</v>
      </c>
      <c r="Z19" s="115">
        <v>891.7</v>
      </c>
      <c r="AA19" s="116">
        <v>0.24</v>
      </c>
      <c r="AB19" s="120">
        <v>166.38</v>
      </c>
      <c r="AC19" s="117">
        <v>6.89</v>
      </c>
      <c r="AD19" s="121">
        <v>2009.5</v>
      </c>
      <c r="AE19" s="114">
        <v>3627</v>
      </c>
      <c r="AF19" s="103">
        <v>0.6</v>
      </c>
      <c r="AG19" s="89"/>
    </row>
    <row r="20" spans="1:33" ht="13.5">
      <c r="A20" s="98" t="s">
        <v>146</v>
      </c>
      <c r="B20" s="100">
        <v>511.9</v>
      </c>
      <c r="C20" s="100">
        <v>63.1</v>
      </c>
      <c r="D20" s="108">
        <v>93.3</v>
      </c>
      <c r="E20" s="108">
        <v>96.3</v>
      </c>
      <c r="F20" s="108">
        <v>2153.7</v>
      </c>
      <c r="G20" s="108">
        <v>66.5</v>
      </c>
      <c r="H20" s="108">
        <v>78.5</v>
      </c>
      <c r="I20" s="108">
        <v>87.1</v>
      </c>
      <c r="J20" s="108">
        <v>2667.3</v>
      </c>
      <c r="K20" s="108">
        <v>65.8</v>
      </c>
      <c r="L20" s="108">
        <v>81.4</v>
      </c>
      <c r="M20" s="108">
        <v>88.9</v>
      </c>
      <c r="N20" s="108">
        <v>11005</v>
      </c>
      <c r="O20" s="108">
        <v>76.8</v>
      </c>
      <c r="P20" s="108">
        <v>28.6</v>
      </c>
      <c r="Q20" s="108">
        <v>13805.6</v>
      </c>
      <c r="R20" s="122" t="s">
        <v>289</v>
      </c>
      <c r="S20" s="108">
        <v>77.9</v>
      </c>
      <c r="T20" s="108">
        <v>41</v>
      </c>
      <c r="U20" s="101"/>
      <c r="V20" s="98" t="s">
        <v>145</v>
      </c>
      <c r="W20" s="114">
        <v>10364</v>
      </c>
      <c r="X20" s="118">
        <v>2362</v>
      </c>
      <c r="Y20" s="119">
        <v>6650</v>
      </c>
      <c r="Z20" s="115">
        <v>641.6</v>
      </c>
      <c r="AA20" s="116">
        <v>2.82</v>
      </c>
      <c r="AB20" s="120">
        <v>238.65</v>
      </c>
      <c r="AC20" s="117">
        <v>2.3</v>
      </c>
      <c r="AD20" s="121">
        <v>4473.8</v>
      </c>
      <c r="AE20" s="114">
        <v>699</v>
      </c>
      <c r="AF20" s="103">
        <v>6.4</v>
      </c>
      <c r="AG20" s="89"/>
    </row>
    <row r="21" spans="1:33" ht="13.5">
      <c r="A21" s="98" t="s">
        <v>147</v>
      </c>
      <c r="B21" s="100">
        <v>609.1</v>
      </c>
      <c r="C21" s="100">
        <v>74.3</v>
      </c>
      <c r="D21" s="108">
        <v>95.2</v>
      </c>
      <c r="E21" s="108">
        <v>96.5</v>
      </c>
      <c r="F21" s="108">
        <v>1903.3</v>
      </c>
      <c r="G21" s="108">
        <v>62.1</v>
      </c>
      <c r="H21" s="108">
        <v>71.4</v>
      </c>
      <c r="I21" s="108">
        <v>75.1</v>
      </c>
      <c r="J21" s="108">
        <v>2509.2</v>
      </c>
      <c r="K21" s="108">
        <v>65.1</v>
      </c>
      <c r="L21" s="108">
        <v>77.1</v>
      </c>
      <c r="M21" s="108">
        <v>80.3</v>
      </c>
      <c r="N21" s="108">
        <v>10485.8</v>
      </c>
      <c r="O21" s="108">
        <v>73.6</v>
      </c>
      <c r="P21" s="108">
        <v>17.3</v>
      </c>
      <c r="Q21" s="108">
        <v>13061.9</v>
      </c>
      <c r="R21" s="122" t="s">
        <v>289</v>
      </c>
      <c r="S21" s="108">
        <v>74.4</v>
      </c>
      <c r="T21" s="108">
        <v>29.8</v>
      </c>
      <c r="U21" s="101"/>
      <c r="V21" s="98" t="s">
        <v>146</v>
      </c>
      <c r="W21" s="114">
        <v>2046</v>
      </c>
      <c r="X21" s="118">
        <v>1088</v>
      </c>
      <c r="Y21" s="119">
        <v>2667</v>
      </c>
      <c r="Z21" s="115">
        <v>1303.7</v>
      </c>
      <c r="AA21" s="116">
        <v>2.45</v>
      </c>
      <c r="AB21" s="120">
        <v>99.01</v>
      </c>
      <c r="AC21" s="117">
        <v>4.84</v>
      </c>
      <c r="AD21" s="121">
        <v>2370.5</v>
      </c>
      <c r="AE21" s="114">
        <v>1747</v>
      </c>
      <c r="AF21" s="103">
        <v>1.4</v>
      </c>
      <c r="AG21" s="89"/>
    </row>
    <row r="22" spans="1:33" ht="13.5">
      <c r="A22" s="98" t="s">
        <v>148</v>
      </c>
      <c r="B22" s="100">
        <v>784.8</v>
      </c>
      <c r="C22" s="100">
        <v>68.9</v>
      </c>
      <c r="D22" s="108">
        <v>86.5</v>
      </c>
      <c r="E22" s="108">
        <v>86.8</v>
      </c>
      <c r="F22" s="108">
        <v>1558.6</v>
      </c>
      <c r="G22" s="108">
        <v>56.9</v>
      </c>
      <c r="H22" s="108">
        <v>64.6</v>
      </c>
      <c r="I22" s="108">
        <v>59.2</v>
      </c>
      <c r="J22" s="108">
        <v>2340.2</v>
      </c>
      <c r="K22" s="108">
        <v>60.9</v>
      </c>
      <c r="L22" s="108">
        <v>71.9</v>
      </c>
      <c r="M22" s="108">
        <v>68.4</v>
      </c>
      <c r="N22" s="108">
        <v>8351.4</v>
      </c>
      <c r="O22" s="108">
        <v>71</v>
      </c>
      <c r="P22" s="108">
        <v>24.7</v>
      </c>
      <c r="Q22" s="108">
        <v>10801</v>
      </c>
      <c r="R22" s="122" t="s">
        <v>289</v>
      </c>
      <c r="S22" s="108">
        <v>71.5</v>
      </c>
      <c r="T22" s="108">
        <v>34.9</v>
      </c>
      <c r="U22" s="101"/>
      <c r="V22" s="98" t="s">
        <v>147</v>
      </c>
      <c r="W22" s="114">
        <v>4186</v>
      </c>
      <c r="X22" s="118">
        <v>1166</v>
      </c>
      <c r="Y22" s="119">
        <v>2509</v>
      </c>
      <c r="Z22" s="115">
        <v>599.4</v>
      </c>
      <c r="AA22" s="116">
        <v>2.15</v>
      </c>
      <c r="AB22" s="120">
        <v>93.85</v>
      </c>
      <c r="AC22" s="117">
        <v>2.24</v>
      </c>
      <c r="AD22" s="121">
        <v>2013.8</v>
      </c>
      <c r="AE22" s="114">
        <v>854</v>
      </c>
      <c r="AF22" s="103">
        <v>2.4</v>
      </c>
      <c r="AG22" s="89"/>
    </row>
    <row r="23" spans="1:33" ht="13.5">
      <c r="A23" s="98" t="s">
        <v>149</v>
      </c>
      <c r="B23" s="100">
        <v>620.2</v>
      </c>
      <c r="C23" s="100">
        <v>57.8</v>
      </c>
      <c r="D23" s="108">
        <v>89.6</v>
      </c>
      <c r="E23" s="108">
        <v>92.5</v>
      </c>
      <c r="F23" s="108">
        <v>1437.9</v>
      </c>
      <c r="G23" s="108">
        <v>50.7</v>
      </c>
      <c r="H23" s="108">
        <v>57.9</v>
      </c>
      <c r="I23" s="108">
        <v>59.3</v>
      </c>
      <c r="J23" s="108">
        <v>2062.8</v>
      </c>
      <c r="K23" s="108">
        <v>52.8</v>
      </c>
      <c r="L23" s="108">
        <v>67.5</v>
      </c>
      <c r="M23" s="108">
        <v>69.3</v>
      </c>
      <c r="N23" s="108">
        <v>8958.8</v>
      </c>
      <c r="O23" s="108">
        <v>58.9</v>
      </c>
      <c r="P23" s="108">
        <v>17.7</v>
      </c>
      <c r="Q23" s="108">
        <v>11161.5</v>
      </c>
      <c r="R23" s="122" t="s">
        <v>289</v>
      </c>
      <c r="S23" s="108">
        <v>61</v>
      </c>
      <c r="T23" s="108">
        <v>28.3</v>
      </c>
      <c r="U23" s="101"/>
      <c r="V23" s="98" t="s">
        <v>148</v>
      </c>
      <c r="W23" s="114">
        <v>4190</v>
      </c>
      <c r="X23" s="118">
        <v>803</v>
      </c>
      <c r="Y23" s="119">
        <v>2340</v>
      </c>
      <c r="Z23" s="115">
        <v>558.5</v>
      </c>
      <c r="AA23" s="116">
        <v>2.91</v>
      </c>
      <c r="AB23" s="120">
        <v>73.38</v>
      </c>
      <c r="AC23" s="117">
        <v>1.75</v>
      </c>
      <c r="AD23" s="121">
        <v>1600.5</v>
      </c>
      <c r="AE23" s="114">
        <v>850</v>
      </c>
      <c r="AF23" s="103">
        <v>1.9</v>
      </c>
      <c r="AG23" s="89"/>
    </row>
    <row r="24" spans="1:33" ht="13.5">
      <c r="A24" s="98" t="s">
        <v>150</v>
      </c>
      <c r="B24" s="100">
        <v>1707.6</v>
      </c>
      <c r="C24" s="100">
        <v>57.9</v>
      </c>
      <c r="D24" s="108">
        <v>87.8</v>
      </c>
      <c r="E24" s="108">
        <v>84.3</v>
      </c>
      <c r="F24" s="108">
        <v>3882</v>
      </c>
      <c r="G24" s="108">
        <v>51.8</v>
      </c>
      <c r="H24" s="108">
        <v>59.7</v>
      </c>
      <c r="I24" s="108">
        <v>45.9</v>
      </c>
      <c r="J24" s="108">
        <v>5577.6</v>
      </c>
      <c r="K24" s="108">
        <v>53.7</v>
      </c>
      <c r="L24" s="108">
        <v>68.2</v>
      </c>
      <c r="M24" s="108">
        <v>57.6</v>
      </c>
      <c r="N24" s="108">
        <v>42032.9</v>
      </c>
      <c r="O24" s="108">
        <v>47.2</v>
      </c>
      <c r="P24" s="108">
        <v>7.7</v>
      </c>
      <c r="Q24" s="108">
        <v>47927.2</v>
      </c>
      <c r="R24" s="122" t="s">
        <v>289</v>
      </c>
      <c r="S24" s="108">
        <v>50</v>
      </c>
      <c r="T24" s="108">
        <v>14.1</v>
      </c>
      <c r="U24" s="101"/>
      <c r="V24" s="98" t="s">
        <v>149</v>
      </c>
      <c r="W24" s="114">
        <v>4201</v>
      </c>
      <c r="X24" s="118">
        <v>857</v>
      </c>
      <c r="Y24" s="119">
        <v>2063</v>
      </c>
      <c r="Z24" s="115">
        <v>491</v>
      </c>
      <c r="AA24" s="116">
        <v>2.41</v>
      </c>
      <c r="AB24" s="120">
        <v>64.3</v>
      </c>
      <c r="AC24" s="117">
        <v>1.53</v>
      </c>
      <c r="AD24" s="121">
        <v>1430.3</v>
      </c>
      <c r="AE24" s="114">
        <v>1779</v>
      </c>
      <c r="AF24" s="103">
        <v>0.8</v>
      </c>
      <c r="AG24" s="89"/>
    </row>
    <row r="25" spans="1:33" ht="13.5">
      <c r="A25" s="98" t="s">
        <v>151</v>
      </c>
      <c r="B25" s="100">
        <v>1587.7</v>
      </c>
      <c r="C25" s="100">
        <v>66.2</v>
      </c>
      <c r="D25" s="108">
        <v>85.1</v>
      </c>
      <c r="E25" s="108">
        <v>90.9</v>
      </c>
      <c r="F25" s="108">
        <v>3110.3</v>
      </c>
      <c r="G25" s="108">
        <v>47.8</v>
      </c>
      <c r="H25" s="108">
        <v>59.6</v>
      </c>
      <c r="I25" s="108">
        <v>73.8</v>
      </c>
      <c r="J25" s="108">
        <v>4694.1</v>
      </c>
      <c r="K25" s="108">
        <v>54</v>
      </c>
      <c r="L25" s="108">
        <v>68.2</v>
      </c>
      <c r="M25" s="108">
        <v>79.6</v>
      </c>
      <c r="N25" s="108">
        <v>25645.1</v>
      </c>
      <c r="O25" s="108">
        <v>54.4</v>
      </c>
      <c r="P25" s="108">
        <v>10.1</v>
      </c>
      <c r="Q25" s="108">
        <v>30573.5</v>
      </c>
      <c r="R25" s="122" t="s">
        <v>289</v>
      </c>
      <c r="S25" s="108">
        <v>56.9</v>
      </c>
      <c r="T25" s="108">
        <v>21.4</v>
      </c>
      <c r="U25" s="101"/>
      <c r="V25" s="98" t="s">
        <v>150</v>
      </c>
      <c r="W25" s="114">
        <v>13105</v>
      </c>
      <c r="X25" s="118">
        <v>2142</v>
      </c>
      <c r="Y25" s="119">
        <v>5578</v>
      </c>
      <c r="Z25" s="115">
        <v>425.6</v>
      </c>
      <c r="AA25" s="116">
        <v>2.6</v>
      </c>
      <c r="AB25" s="120">
        <v>235.07</v>
      </c>
      <c r="AC25" s="117">
        <v>1.79</v>
      </c>
      <c r="AD25" s="121">
        <v>3211.2</v>
      </c>
      <c r="AE25" s="114">
        <v>628</v>
      </c>
      <c r="AF25" s="103">
        <v>5.1</v>
      </c>
      <c r="AG25" s="89"/>
    </row>
    <row r="26" spans="1:33" ht="13.5">
      <c r="A26" s="98" t="s">
        <v>152</v>
      </c>
      <c r="B26" s="100">
        <v>1229</v>
      </c>
      <c r="C26" s="100">
        <v>46.7</v>
      </c>
      <c r="D26" s="108">
        <v>92.7</v>
      </c>
      <c r="E26" s="108">
        <v>94.3</v>
      </c>
      <c r="F26" s="108">
        <v>2172</v>
      </c>
      <c r="G26" s="108">
        <v>56.8</v>
      </c>
      <c r="H26" s="108">
        <v>73.8</v>
      </c>
      <c r="I26" s="108">
        <v>74.1</v>
      </c>
      <c r="J26" s="108">
        <v>2998.6</v>
      </c>
      <c r="K26" s="108">
        <v>54</v>
      </c>
      <c r="L26" s="108">
        <v>79</v>
      </c>
      <c r="M26" s="108">
        <v>79.7</v>
      </c>
      <c r="N26" s="108">
        <v>21803.2</v>
      </c>
      <c r="O26" s="108">
        <v>53.7</v>
      </c>
      <c r="P26" s="108">
        <v>21.1</v>
      </c>
      <c r="Q26" s="108">
        <v>24918.7</v>
      </c>
      <c r="R26" s="122" t="s">
        <v>289</v>
      </c>
      <c r="S26" s="108">
        <v>56.9</v>
      </c>
      <c r="T26" s="108">
        <v>28.5</v>
      </c>
      <c r="U26" s="101"/>
      <c r="V26" s="98" t="s">
        <v>151</v>
      </c>
      <c r="W26" s="114">
        <v>9768</v>
      </c>
      <c r="X26" s="118">
        <v>2071</v>
      </c>
      <c r="Y26" s="119">
        <v>4694</v>
      </c>
      <c r="Z26" s="115">
        <v>480.6</v>
      </c>
      <c r="AA26" s="116">
        <v>2.27</v>
      </c>
      <c r="AB26" s="120">
        <v>178.59</v>
      </c>
      <c r="AC26" s="117">
        <v>1.83</v>
      </c>
      <c r="AD26" s="121">
        <v>3735</v>
      </c>
      <c r="AE26" s="114">
        <v>1601</v>
      </c>
      <c r="AF26" s="103">
        <v>2.3</v>
      </c>
      <c r="AG26" s="89"/>
    </row>
    <row r="27" spans="1:33" ht="13.5">
      <c r="A27" s="98" t="s">
        <v>153</v>
      </c>
      <c r="B27" s="100">
        <v>1306.5</v>
      </c>
      <c r="C27" s="100">
        <v>59.8</v>
      </c>
      <c r="D27" s="108">
        <v>95.6</v>
      </c>
      <c r="E27" s="108">
        <v>95.5</v>
      </c>
      <c r="F27" s="108">
        <v>3851.6</v>
      </c>
      <c r="G27" s="108">
        <v>52.7</v>
      </c>
      <c r="H27" s="108">
        <v>73.9</v>
      </c>
      <c r="I27" s="108">
        <v>79.5</v>
      </c>
      <c r="J27" s="108">
        <v>5053.7</v>
      </c>
      <c r="K27" s="108">
        <v>54.4</v>
      </c>
      <c r="L27" s="108">
        <v>79</v>
      </c>
      <c r="M27" s="108">
        <v>83.3</v>
      </c>
      <c r="N27" s="108">
        <v>38269.5</v>
      </c>
      <c r="O27" s="108">
        <v>61.4</v>
      </c>
      <c r="P27" s="108">
        <v>26.1</v>
      </c>
      <c r="Q27" s="108">
        <v>43502.3</v>
      </c>
      <c r="R27" s="122" t="s">
        <v>289</v>
      </c>
      <c r="S27" s="108">
        <v>63.6</v>
      </c>
      <c r="T27" s="108">
        <v>33.1</v>
      </c>
      <c r="U27" s="101"/>
      <c r="V27" s="98" t="s">
        <v>152</v>
      </c>
      <c r="W27" s="114">
        <v>7255</v>
      </c>
      <c r="X27" s="118">
        <v>3749</v>
      </c>
      <c r="Y27" s="119">
        <v>4445</v>
      </c>
      <c r="Z27" s="115">
        <v>612.7</v>
      </c>
      <c r="AA27" s="116">
        <v>1.19</v>
      </c>
      <c r="AB27" s="120">
        <v>213.85</v>
      </c>
      <c r="AC27" s="117">
        <v>2.95</v>
      </c>
      <c r="AD27" s="121">
        <v>3380.5</v>
      </c>
      <c r="AE27" s="114">
        <v>2676</v>
      </c>
      <c r="AF27" s="104">
        <v>1.3</v>
      </c>
      <c r="AG27" s="89"/>
    </row>
    <row r="28" spans="1:33" ht="13.5">
      <c r="A28" s="98" t="s">
        <v>154</v>
      </c>
      <c r="B28" s="100">
        <v>1194.3</v>
      </c>
      <c r="C28" s="100">
        <v>57.5</v>
      </c>
      <c r="D28" s="108">
        <v>87.6</v>
      </c>
      <c r="E28" s="108">
        <v>84.8</v>
      </c>
      <c r="F28" s="108">
        <v>2678.3</v>
      </c>
      <c r="G28" s="108">
        <v>49.9</v>
      </c>
      <c r="H28" s="108">
        <v>60.7</v>
      </c>
      <c r="I28" s="108">
        <v>54.3</v>
      </c>
      <c r="J28" s="108">
        <v>3876.4</v>
      </c>
      <c r="K28" s="108">
        <v>52.3</v>
      </c>
      <c r="L28" s="108">
        <v>69</v>
      </c>
      <c r="M28" s="108">
        <v>63.8</v>
      </c>
      <c r="N28" s="108">
        <v>21025</v>
      </c>
      <c r="O28" s="108">
        <v>48.3</v>
      </c>
      <c r="P28" s="108">
        <v>14.2</v>
      </c>
      <c r="Q28" s="108">
        <v>25061.5</v>
      </c>
      <c r="R28" s="122" t="s">
        <v>289</v>
      </c>
      <c r="S28" s="108">
        <v>51.8</v>
      </c>
      <c r="T28" s="108">
        <v>22.4</v>
      </c>
      <c r="U28" s="101"/>
      <c r="V28" s="98" t="s">
        <v>153</v>
      </c>
      <c r="W28" s="114">
        <v>5116</v>
      </c>
      <c r="X28" s="118">
        <v>7416</v>
      </c>
      <c r="Y28" s="119">
        <v>5555</v>
      </c>
      <c r="Z28" s="115">
        <v>1085.9</v>
      </c>
      <c r="AA28" s="116">
        <v>0.75</v>
      </c>
      <c r="AB28" s="120">
        <v>329.64</v>
      </c>
      <c r="AC28" s="117">
        <v>6.44</v>
      </c>
      <c r="AD28" s="121">
        <v>4699.6</v>
      </c>
      <c r="AE28" s="114">
        <v>4755</v>
      </c>
      <c r="AF28" s="103">
        <v>1</v>
      </c>
      <c r="AG28" s="89"/>
    </row>
    <row r="29" spans="1:33" ht="13.5">
      <c r="A29" s="98" t="s">
        <v>155</v>
      </c>
      <c r="B29" s="100">
        <v>657.5</v>
      </c>
      <c r="C29" s="100">
        <v>53.6</v>
      </c>
      <c r="D29" s="108">
        <v>92.9</v>
      </c>
      <c r="E29" s="108">
        <v>95</v>
      </c>
      <c r="F29" s="108">
        <v>1830.2</v>
      </c>
      <c r="G29" s="108">
        <v>49.9</v>
      </c>
      <c r="H29" s="108">
        <v>65.1</v>
      </c>
      <c r="I29" s="108">
        <v>72.4</v>
      </c>
      <c r="J29" s="108">
        <v>2487.4</v>
      </c>
      <c r="K29" s="108">
        <v>50.9</v>
      </c>
      <c r="L29" s="108">
        <v>72.4</v>
      </c>
      <c r="M29" s="108">
        <v>78.3</v>
      </c>
      <c r="N29" s="108">
        <v>9718.8</v>
      </c>
      <c r="O29" s="108">
        <v>55.1</v>
      </c>
      <c r="P29" s="108">
        <v>18.3</v>
      </c>
      <c r="Q29" s="108">
        <v>12367.6</v>
      </c>
      <c r="R29" s="122" t="s">
        <v>289</v>
      </c>
      <c r="S29" s="108">
        <v>59.1</v>
      </c>
      <c r="T29" s="108">
        <v>31.4</v>
      </c>
      <c r="U29" s="101"/>
      <c r="V29" s="98" t="s">
        <v>154</v>
      </c>
      <c r="W29" s="114">
        <v>5762</v>
      </c>
      <c r="X29" s="118">
        <v>1847</v>
      </c>
      <c r="Y29" s="119">
        <v>3876</v>
      </c>
      <c r="Z29" s="115">
        <v>672.8</v>
      </c>
      <c r="AA29" s="116">
        <v>2.1</v>
      </c>
      <c r="AB29" s="120">
        <v>138.95</v>
      </c>
      <c r="AC29" s="117">
        <v>2.41</v>
      </c>
      <c r="AD29" s="121">
        <v>2471.6</v>
      </c>
      <c r="AE29" s="114">
        <v>1412</v>
      </c>
      <c r="AF29" s="103">
        <v>1.8</v>
      </c>
      <c r="AG29" s="89"/>
    </row>
    <row r="30" spans="1:33" ht="13.5">
      <c r="A30" s="98" t="s">
        <v>156</v>
      </c>
      <c r="B30" s="100">
        <v>917.2</v>
      </c>
      <c r="C30" s="100">
        <v>69.7</v>
      </c>
      <c r="D30" s="108">
        <v>92.8</v>
      </c>
      <c r="E30" s="108">
        <v>95.9</v>
      </c>
      <c r="F30" s="108">
        <v>1714</v>
      </c>
      <c r="G30" s="108">
        <v>49.8</v>
      </c>
      <c r="H30" s="108">
        <v>55</v>
      </c>
      <c r="I30" s="108">
        <v>62.1</v>
      </c>
      <c r="J30" s="108">
        <v>2468</v>
      </c>
      <c r="K30" s="108">
        <v>55.9</v>
      </c>
      <c r="L30" s="108">
        <v>66.5</v>
      </c>
      <c r="M30" s="108">
        <v>72.4</v>
      </c>
      <c r="N30" s="108">
        <v>9344</v>
      </c>
      <c r="O30" s="108">
        <v>53.5</v>
      </c>
      <c r="P30" s="108">
        <v>20.4</v>
      </c>
      <c r="Q30" s="108">
        <v>11867.1</v>
      </c>
      <c r="R30" s="122" t="s">
        <v>289</v>
      </c>
      <c r="S30" s="108">
        <v>56.4</v>
      </c>
      <c r="T30" s="108">
        <v>31.6</v>
      </c>
      <c r="U30" s="101"/>
      <c r="V30" s="98" t="s">
        <v>155</v>
      </c>
      <c r="W30" s="114">
        <v>3767</v>
      </c>
      <c r="X30" s="118">
        <v>1414</v>
      </c>
      <c r="Y30" s="119">
        <v>2487</v>
      </c>
      <c r="Z30" s="115">
        <v>660.3</v>
      </c>
      <c r="AA30" s="116">
        <v>1.76</v>
      </c>
      <c r="AB30" s="120">
        <v>84.47</v>
      </c>
      <c r="AC30" s="117">
        <v>2.24</v>
      </c>
      <c r="AD30" s="121">
        <v>1948.5</v>
      </c>
      <c r="AE30" s="114">
        <v>944</v>
      </c>
      <c r="AF30" s="103">
        <v>2.1</v>
      </c>
      <c r="AG30" s="89"/>
    </row>
    <row r="31" spans="1:33" ht="13.5">
      <c r="A31" s="98" t="s">
        <v>157</v>
      </c>
      <c r="B31" s="100">
        <v>653.4</v>
      </c>
      <c r="C31" s="100">
        <v>44</v>
      </c>
      <c r="D31" s="108">
        <v>92</v>
      </c>
      <c r="E31" s="108">
        <v>100</v>
      </c>
      <c r="F31" s="108">
        <v>1221.5</v>
      </c>
      <c r="G31" s="108">
        <v>52.1</v>
      </c>
      <c r="H31" s="108">
        <v>79.1</v>
      </c>
      <c r="I31" s="108">
        <v>98.8</v>
      </c>
      <c r="J31" s="108">
        <v>1741.1</v>
      </c>
      <c r="K31" s="108">
        <v>49.7</v>
      </c>
      <c r="L31" s="108">
        <v>83</v>
      </c>
      <c r="M31" s="108">
        <v>99.2</v>
      </c>
      <c r="N31" s="108">
        <v>11540.3</v>
      </c>
      <c r="O31" s="108">
        <v>72.4</v>
      </c>
      <c r="P31" s="108">
        <v>60.3</v>
      </c>
      <c r="Q31" s="108">
        <v>13396.2</v>
      </c>
      <c r="R31" s="122" t="s">
        <v>289</v>
      </c>
      <c r="S31" s="108">
        <v>74</v>
      </c>
      <c r="T31" s="108">
        <v>65.7</v>
      </c>
      <c r="U31" s="101"/>
      <c r="V31" s="98" t="s">
        <v>156</v>
      </c>
      <c r="W31" s="114">
        <v>4613</v>
      </c>
      <c r="X31" s="118">
        <v>2632</v>
      </c>
      <c r="Y31" s="119">
        <v>3109</v>
      </c>
      <c r="Z31" s="115">
        <v>673.9</v>
      </c>
      <c r="AA31" s="116">
        <v>1.18</v>
      </c>
      <c r="AB31" s="120">
        <v>95.1</v>
      </c>
      <c r="AC31" s="117">
        <v>2.06</v>
      </c>
      <c r="AD31" s="121">
        <v>2304.8</v>
      </c>
      <c r="AE31" s="114">
        <v>1256</v>
      </c>
      <c r="AF31" s="103">
        <v>1.8</v>
      </c>
      <c r="AG31" s="89"/>
    </row>
    <row r="32" spans="1:33" ht="13.5">
      <c r="A32" s="98" t="s">
        <v>158</v>
      </c>
      <c r="B32" s="100">
        <v>1485.7</v>
      </c>
      <c r="C32" s="100">
        <v>63.5</v>
      </c>
      <c r="D32" s="108">
        <v>95</v>
      </c>
      <c r="E32" s="108">
        <v>96.1</v>
      </c>
      <c r="F32" s="108">
        <v>3959.2</v>
      </c>
      <c r="G32" s="108">
        <v>55.9</v>
      </c>
      <c r="H32" s="108">
        <v>66.4</v>
      </c>
      <c r="I32" s="108">
        <v>73.4</v>
      </c>
      <c r="J32" s="108">
        <v>5308</v>
      </c>
      <c r="K32" s="108">
        <v>57.8</v>
      </c>
      <c r="L32" s="108">
        <v>73.7</v>
      </c>
      <c r="M32" s="108">
        <v>79.1</v>
      </c>
      <c r="N32" s="108">
        <v>24722.7</v>
      </c>
      <c r="O32" s="108">
        <v>59.1</v>
      </c>
      <c r="P32" s="108">
        <v>24.6</v>
      </c>
      <c r="Q32" s="108">
        <v>30298.2</v>
      </c>
      <c r="R32" s="122" t="s">
        <v>289</v>
      </c>
      <c r="S32" s="108">
        <v>62</v>
      </c>
      <c r="T32" s="108">
        <v>34.8</v>
      </c>
      <c r="U32" s="101"/>
      <c r="V32" s="98" t="s">
        <v>157</v>
      </c>
      <c r="W32" s="114">
        <v>1899</v>
      </c>
      <c r="X32" s="118">
        <v>8861</v>
      </c>
      <c r="Y32" s="119">
        <v>2432</v>
      </c>
      <c r="Z32" s="115">
        <v>1280.7</v>
      </c>
      <c r="AA32" s="116">
        <v>0.27</v>
      </c>
      <c r="AB32" s="120">
        <v>154.83</v>
      </c>
      <c r="AC32" s="117">
        <v>8.15</v>
      </c>
      <c r="AD32" s="121">
        <v>2417.1</v>
      </c>
      <c r="AE32" s="114">
        <v>3441</v>
      </c>
      <c r="AF32" s="103">
        <v>0.7</v>
      </c>
      <c r="AG32" s="89"/>
    </row>
    <row r="33" spans="1:33" ht="13.5">
      <c r="A33" s="98" t="s">
        <v>159</v>
      </c>
      <c r="B33" s="100">
        <v>836.7</v>
      </c>
      <c r="C33" s="100">
        <v>47.4</v>
      </c>
      <c r="D33" s="108">
        <v>71.8</v>
      </c>
      <c r="E33" s="108">
        <v>83.9</v>
      </c>
      <c r="F33" s="108">
        <v>1308.1</v>
      </c>
      <c r="G33" s="108">
        <v>34.9</v>
      </c>
      <c r="H33" s="108">
        <v>43.8</v>
      </c>
      <c r="I33" s="108">
        <v>53.8</v>
      </c>
      <c r="J33" s="108">
        <v>2144.2</v>
      </c>
      <c r="K33" s="108">
        <v>39.8</v>
      </c>
      <c r="L33" s="108">
        <v>54.7</v>
      </c>
      <c r="M33" s="108">
        <v>65.5</v>
      </c>
      <c r="N33" s="108">
        <v>10433.5</v>
      </c>
      <c r="O33" s="108">
        <v>45</v>
      </c>
      <c r="P33" s="108">
        <v>22.2</v>
      </c>
      <c r="Q33" s="108">
        <v>12595.9</v>
      </c>
      <c r="R33" s="122" t="s">
        <v>289</v>
      </c>
      <c r="S33" s="108">
        <v>46.7</v>
      </c>
      <c r="T33" s="108">
        <v>29.7</v>
      </c>
      <c r="U33" s="101"/>
      <c r="V33" s="98" t="s">
        <v>158</v>
      </c>
      <c r="W33" s="114">
        <v>8396</v>
      </c>
      <c r="X33" s="118">
        <v>5582</v>
      </c>
      <c r="Y33" s="119">
        <v>5889</v>
      </c>
      <c r="Z33" s="115">
        <v>701.4</v>
      </c>
      <c r="AA33" s="116">
        <v>1.05</v>
      </c>
      <c r="AB33" s="120">
        <v>227.85</v>
      </c>
      <c r="AC33" s="117">
        <v>2.71</v>
      </c>
      <c r="AD33" s="121">
        <v>4732.7</v>
      </c>
      <c r="AE33" s="114">
        <v>790</v>
      </c>
      <c r="AF33" s="103">
        <v>6</v>
      </c>
      <c r="AG33" s="89"/>
    </row>
    <row r="34" spans="1:33" ht="13.5">
      <c r="A34" s="98" t="s">
        <v>160</v>
      </c>
      <c r="B34" s="100">
        <v>1017.9</v>
      </c>
      <c r="C34" s="100">
        <v>59.3</v>
      </c>
      <c r="D34" s="108">
        <v>74.3</v>
      </c>
      <c r="E34" s="108">
        <v>78.2</v>
      </c>
      <c r="F34" s="108">
        <v>1875.6</v>
      </c>
      <c r="G34" s="108">
        <v>38.2</v>
      </c>
      <c r="H34" s="108">
        <v>43.5</v>
      </c>
      <c r="I34" s="108">
        <v>57.2</v>
      </c>
      <c r="J34" s="108">
        <v>2902.5</v>
      </c>
      <c r="K34" s="108">
        <v>45.6</v>
      </c>
      <c r="L34" s="108">
        <v>54.4</v>
      </c>
      <c r="M34" s="108">
        <v>64.7</v>
      </c>
      <c r="N34" s="108">
        <v>10507.2</v>
      </c>
      <c r="O34" s="108">
        <v>41.9</v>
      </c>
      <c r="P34" s="108">
        <v>47.4</v>
      </c>
      <c r="Q34" s="108">
        <v>13469.2</v>
      </c>
      <c r="R34" s="122" t="s">
        <v>289</v>
      </c>
      <c r="S34" s="108">
        <v>44.8</v>
      </c>
      <c r="T34" s="108">
        <v>51.3</v>
      </c>
      <c r="U34" s="101"/>
      <c r="V34" s="98" t="s">
        <v>159</v>
      </c>
      <c r="W34" s="114">
        <v>3691</v>
      </c>
      <c r="X34" s="118">
        <v>1396</v>
      </c>
      <c r="Y34" s="119">
        <v>2144</v>
      </c>
      <c r="Z34" s="115">
        <v>580.9</v>
      </c>
      <c r="AA34" s="116">
        <v>1.54</v>
      </c>
      <c r="AB34" s="120">
        <v>67.18</v>
      </c>
      <c r="AC34" s="117">
        <v>1.82</v>
      </c>
      <c r="AD34" s="121">
        <v>1405.5</v>
      </c>
      <c r="AE34" s="114">
        <v>709</v>
      </c>
      <c r="AF34" s="103">
        <v>2</v>
      </c>
      <c r="AG34" s="89"/>
    </row>
    <row r="35" spans="1:33" ht="13.5">
      <c r="A35" s="98" t="s">
        <v>161</v>
      </c>
      <c r="B35" s="100">
        <v>558.8</v>
      </c>
      <c r="C35" s="100">
        <v>73</v>
      </c>
      <c r="D35" s="108">
        <v>98.3</v>
      </c>
      <c r="E35" s="108">
        <v>97.3</v>
      </c>
      <c r="F35" s="108">
        <v>1648.4</v>
      </c>
      <c r="G35" s="108">
        <v>73.2</v>
      </c>
      <c r="H35" s="108">
        <v>77.3</v>
      </c>
      <c r="I35" s="108">
        <v>75.1</v>
      </c>
      <c r="J35" s="108">
        <v>2220.5</v>
      </c>
      <c r="K35" s="108">
        <v>73.2</v>
      </c>
      <c r="L35" s="108">
        <v>82.7</v>
      </c>
      <c r="M35" s="108">
        <v>80.8</v>
      </c>
      <c r="N35" s="108">
        <v>6518.5</v>
      </c>
      <c r="O35" s="108">
        <v>64.9</v>
      </c>
      <c r="P35" s="108">
        <v>17.3</v>
      </c>
      <c r="Q35" s="108">
        <v>8790.8</v>
      </c>
      <c r="R35" s="122" t="s">
        <v>289</v>
      </c>
      <c r="S35" s="108">
        <v>69.6</v>
      </c>
      <c r="T35" s="108">
        <v>33.9</v>
      </c>
      <c r="U35" s="101"/>
      <c r="V35" s="98" t="s">
        <v>160</v>
      </c>
      <c r="W35" s="114">
        <v>4726</v>
      </c>
      <c r="X35" s="118">
        <v>995</v>
      </c>
      <c r="Y35" s="119">
        <v>2903</v>
      </c>
      <c r="Z35" s="115">
        <v>614.2</v>
      </c>
      <c r="AA35" s="116">
        <v>2.92</v>
      </c>
      <c r="AB35" s="120">
        <v>68.39</v>
      </c>
      <c r="AC35" s="117">
        <v>1.45</v>
      </c>
      <c r="AD35" s="121">
        <v>1877.2</v>
      </c>
      <c r="AE35" s="114">
        <v>2785</v>
      </c>
      <c r="AF35" s="103">
        <v>0.7</v>
      </c>
      <c r="AG35" s="89"/>
    </row>
    <row r="36" spans="1:33" ht="13.5">
      <c r="A36" s="98" t="s">
        <v>162</v>
      </c>
      <c r="B36" s="100">
        <v>942.4</v>
      </c>
      <c r="C36" s="100">
        <v>66.4</v>
      </c>
      <c r="D36" s="108">
        <v>90.7</v>
      </c>
      <c r="E36" s="108">
        <v>91.7</v>
      </c>
      <c r="F36" s="108">
        <v>2525.9</v>
      </c>
      <c r="G36" s="108">
        <v>52.9</v>
      </c>
      <c r="H36" s="108">
        <v>55</v>
      </c>
      <c r="I36" s="108">
        <v>57.5</v>
      </c>
      <c r="J36" s="108">
        <v>3467.9</v>
      </c>
      <c r="K36" s="108">
        <v>56.6</v>
      </c>
      <c r="L36" s="108">
        <v>64.7</v>
      </c>
      <c r="M36" s="108">
        <v>66.8</v>
      </c>
      <c r="N36" s="108">
        <v>14619.8</v>
      </c>
      <c r="O36" s="108">
        <v>52.9</v>
      </c>
      <c r="P36" s="108">
        <v>8.3</v>
      </c>
      <c r="Q36" s="108">
        <v>18190.9</v>
      </c>
      <c r="R36" s="122" t="s">
        <v>289</v>
      </c>
      <c r="S36" s="108">
        <v>55.4</v>
      </c>
      <c r="T36" s="108">
        <v>20</v>
      </c>
      <c r="U36" s="101"/>
      <c r="V36" s="98" t="s">
        <v>161</v>
      </c>
      <c r="W36" s="114">
        <v>3507</v>
      </c>
      <c r="X36" s="118">
        <v>585</v>
      </c>
      <c r="Y36" s="119">
        <v>2220</v>
      </c>
      <c r="Z36" s="115">
        <v>633.2</v>
      </c>
      <c r="AA36" s="116">
        <v>3.8</v>
      </c>
      <c r="AB36" s="120">
        <v>57.61</v>
      </c>
      <c r="AC36" s="117">
        <v>1.64</v>
      </c>
      <c r="AD36" s="121">
        <v>1794.5</v>
      </c>
      <c r="AE36" s="114">
        <v>443</v>
      </c>
      <c r="AF36" s="103">
        <v>4</v>
      </c>
      <c r="AG36" s="89"/>
    </row>
    <row r="37" spans="1:33" ht="13.5">
      <c r="A37" s="98" t="s">
        <v>165</v>
      </c>
      <c r="B37" s="100">
        <v>1013</v>
      </c>
      <c r="C37" s="100">
        <v>70.4</v>
      </c>
      <c r="D37" s="108">
        <v>96.7</v>
      </c>
      <c r="E37" s="108">
        <v>95</v>
      </c>
      <c r="F37" s="108">
        <v>3035.9</v>
      </c>
      <c r="G37" s="108">
        <v>48.6</v>
      </c>
      <c r="H37" s="108">
        <v>55.8</v>
      </c>
      <c r="I37" s="108">
        <v>49.4</v>
      </c>
      <c r="J37" s="108">
        <v>3901.7</v>
      </c>
      <c r="K37" s="108">
        <v>53.4</v>
      </c>
      <c r="L37" s="108">
        <v>64.9</v>
      </c>
      <c r="M37" s="108">
        <v>59.5</v>
      </c>
      <c r="N37" s="108">
        <v>21312.2</v>
      </c>
      <c r="O37" s="108">
        <v>42.8</v>
      </c>
      <c r="P37" s="108">
        <v>11</v>
      </c>
      <c r="Q37" s="108">
        <v>25482.8</v>
      </c>
      <c r="R37" s="122" t="s">
        <v>289</v>
      </c>
      <c r="S37" s="108">
        <v>46.8</v>
      </c>
      <c r="T37" s="108">
        <v>19.4</v>
      </c>
      <c r="U37" s="101"/>
      <c r="V37" s="98" t="s">
        <v>162</v>
      </c>
      <c r="W37" s="114">
        <v>6708</v>
      </c>
      <c r="X37" s="118">
        <v>712</v>
      </c>
      <c r="Y37" s="119">
        <v>3468</v>
      </c>
      <c r="Z37" s="115">
        <v>517</v>
      </c>
      <c r="AA37" s="116">
        <v>4.87</v>
      </c>
      <c r="AB37" s="120">
        <v>98.15</v>
      </c>
      <c r="AC37" s="117">
        <v>1.46</v>
      </c>
      <c r="AD37" s="121">
        <v>2317.4</v>
      </c>
      <c r="AE37" s="114">
        <v>528</v>
      </c>
      <c r="AF37" s="103">
        <v>4.4</v>
      </c>
      <c r="AG37" s="89"/>
    </row>
    <row r="38" spans="1:33" ht="13.5">
      <c r="A38" s="98" t="s">
        <v>164</v>
      </c>
      <c r="B38" s="100">
        <v>1480</v>
      </c>
      <c r="C38" s="100">
        <v>70</v>
      </c>
      <c r="D38" s="108">
        <v>93.2</v>
      </c>
      <c r="E38" s="108">
        <v>94.6</v>
      </c>
      <c r="F38" s="108">
        <v>3250</v>
      </c>
      <c r="G38" s="108">
        <v>60.2</v>
      </c>
      <c r="H38" s="108">
        <v>66.5</v>
      </c>
      <c r="I38" s="108">
        <v>73.2</v>
      </c>
      <c r="J38" s="108">
        <v>4571.3</v>
      </c>
      <c r="K38" s="108">
        <v>63</v>
      </c>
      <c r="L38" s="108">
        <v>74.2</v>
      </c>
      <c r="M38" s="108">
        <v>79.4</v>
      </c>
      <c r="N38" s="108">
        <v>19519.1</v>
      </c>
      <c r="O38" s="108">
        <v>51.1</v>
      </c>
      <c r="P38" s="108">
        <v>17.1</v>
      </c>
      <c r="Q38" s="108">
        <v>24353.7</v>
      </c>
      <c r="R38" s="122" t="s">
        <v>289</v>
      </c>
      <c r="S38" s="108">
        <v>55.9</v>
      </c>
      <c r="T38" s="108">
        <v>29.7</v>
      </c>
      <c r="U38" s="101"/>
      <c r="V38" s="98" t="s">
        <v>165</v>
      </c>
      <c r="W38" s="114">
        <v>7010</v>
      </c>
      <c r="X38" s="118">
        <v>1941</v>
      </c>
      <c r="Y38" s="119">
        <v>4580</v>
      </c>
      <c r="Z38" s="115">
        <v>653.4</v>
      </c>
      <c r="AA38" s="116">
        <v>2.36</v>
      </c>
      <c r="AB38" s="120">
        <v>164.66</v>
      </c>
      <c r="AC38" s="117">
        <v>2.35</v>
      </c>
      <c r="AD38" s="121">
        <v>2802.9</v>
      </c>
      <c r="AE38" s="114">
        <v>1431</v>
      </c>
      <c r="AF38" s="103">
        <v>2</v>
      </c>
      <c r="AG38" s="89"/>
    </row>
    <row r="39" spans="1:33" ht="13.5">
      <c r="A39" s="98" t="s">
        <v>166</v>
      </c>
      <c r="B39" s="100">
        <v>1110.4</v>
      </c>
      <c r="C39" s="100">
        <v>66.1</v>
      </c>
      <c r="D39" s="108">
        <v>91.9</v>
      </c>
      <c r="E39" s="108">
        <v>92.3</v>
      </c>
      <c r="F39" s="108">
        <v>2759.9</v>
      </c>
      <c r="G39" s="108">
        <v>43.9</v>
      </c>
      <c r="H39" s="108">
        <v>51.8</v>
      </c>
      <c r="I39" s="108">
        <v>49.2</v>
      </c>
      <c r="J39" s="108">
        <v>3866.2</v>
      </c>
      <c r="K39" s="108">
        <v>50.3</v>
      </c>
      <c r="L39" s="108">
        <v>63.2</v>
      </c>
      <c r="M39" s="108">
        <v>61.6</v>
      </c>
      <c r="N39" s="108">
        <v>12372.9</v>
      </c>
      <c r="O39" s="108">
        <v>58.6</v>
      </c>
      <c r="P39" s="108">
        <v>27.4</v>
      </c>
      <c r="Q39" s="108">
        <v>16496.1</v>
      </c>
      <c r="R39" s="122" t="s">
        <v>289</v>
      </c>
      <c r="S39" s="108">
        <v>60.3</v>
      </c>
      <c r="T39" s="108">
        <v>36.5</v>
      </c>
      <c r="U39" s="101"/>
      <c r="V39" s="98" t="s">
        <v>164</v>
      </c>
      <c r="W39" s="114">
        <v>8480</v>
      </c>
      <c r="X39" s="118">
        <v>2855</v>
      </c>
      <c r="Y39" s="119">
        <v>5150</v>
      </c>
      <c r="Z39" s="115">
        <v>607.3</v>
      </c>
      <c r="AA39" s="116">
        <v>1.8</v>
      </c>
      <c r="AB39" s="120">
        <v>173.47</v>
      </c>
      <c r="AC39" s="117">
        <v>2.05</v>
      </c>
      <c r="AD39" s="121">
        <v>4056.6</v>
      </c>
      <c r="AE39" s="114">
        <v>1756</v>
      </c>
      <c r="AF39" s="103">
        <v>2.3</v>
      </c>
      <c r="AG39" s="89"/>
    </row>
    <row r="40" spans="1:33" ht="13.5">
      <c r="A40" s="98" t="s">
        <v>167</v>
      </c>
      <c r="B40" s="100">
        <v>720</v>
      </c>
      <c r="C40" s="100">
        <v>53.9</v>
      </c>
      <c r="D40" s="108">
        <v>72.2</v>
      </c>
      <c r="E40" s="108">
        <v>78.2</v>
      </c>
      <c r="F40" s="108">
        <v>1772.3</v>
      </c>
      <c r="G40" s="108">
        <v>32.6</v>
      </c>
      <c r="H40" s="108">
        <v>43.1</v>
      </c>
      <c r="I40" s="108">
        <v>47.9</v>
      </c>
      <c r="J40" s="108">
        <v>2492.5</v>
      </c>
      <c r="K40" s="108">
        <v>38.8</v>
      </c>
      <c r="L40" s="108">
        <v>51.5</v>
      </c>
      <c r="M40" s="108">
        <v>56.7</v>
      </c>
      <c r="N40" s="108">
        <v>12452.7</v>
      </c>
      <c r="O40" s="108">
        <v>44.1</v>
      </c>
      <c r="P40" s="108">
        <v>14.8</v>
      </c>
      <c r="Q40" s="108">
        <v>15050.4</v>
      </c>
      <c r="R40" s="122" t="s">
        <v>289</v>
      </c>
      <c r="S40" s="108">
        <v>45.7</v>
      </c>
      <c r="T40" s="108">
        <v>22.3</v>
      </c>
      <c r="U40" s="101"/>
      <c r="V40" s="98" t="s">
        <v>166</v>
      </c>
      <c r="W40" s="114">
        <v>6114</v>
      </c>
      <c r="X40" s="118">
        <v>1442</v>
      </c>
      <c r="Y40" s="119">
        <v>3866</v>
      </c>
      <c r="Z40" s="115">
        <v>632.4</v>
      </c>
      <c r="AA40" s="116">
        <v>2.68</v>
      </c>
      <c r="AB40" s="120">
        <v>108.38</v>
      </c>
      <c r="AC40" s="117">
        <v>1.77</v>
      </c>
      <c r="AD40" s="121">
        <v>2380.5</v>
      </c>
      <c r="AE40" s="114">
        <v>1019</v>
      </c>
      <c r="AF40" s="103">
        <v>2.3</v>
      </c>
      <c r="AG40" s="89"/>
    </row>
    <row r="41" spans="1:33" ht="13.5">
      <c r="A41" s="98" t="s">
        <v>168</v>
      </c>
      <c r="B41" s="100">
        <v>370.5</v>
      </c>
      <c r="C41" s="100">
        <v>65.1</v>
      </c>
      <c r="D41" s="108">
        <v>97.9</v>
      </c>
      <c r="E41" s="108">
        <v>98.8</v>
      </c>
      <c r="F41" s="108">
        <v>1562.4</v>
      </c>
      <c r="G41" s="108">
        <v>61.8</v>
      </c>
      <c r="H41" s="108">
        <v>74.6</v>
      </c>
      <c r="I41" s="108">
        <v>76.1</v>
      </c>
      <c r="J41" s="108">
        <v>1931.4</v>
      </c>
      <c r="K41" s="108">
        <v>62.5</v>
      </c>
      <c r="L41" s="108">
        <v>79</v>
      </c>
      <c r="M41" s="108">
        <v>80.5</v>
      </c>
      <c r="N41" s="108">
        <v>8223.9</v>
      </c>
      <c r="O41" s="108">
        <v>60.5</v>
      </c>
      <c r="P41" s="108">
        <v>15.8</v>
      </c>
      <c r="Q41" s="108">
        <v>10243.3</v>
      </c>
      <c r="R41" s="122" t="s">
        <v>289</v>
      </c>
      <c r="S41" s="108">
        <v>64.3</v>
      </c>
      <c r="T41" s="108">
        <v>28.7</v>
      </c>
      <c r="U41" s="101"/>
      <c r="V41" s="98" t="s">
        <v>167</v>
      </c>
      <c r="W41" s="114">
        <v>4147</v>
      </c>
      <c r="X41" s="118">
        <v>780</v>
      </c>
      <c r="Y41" s="119">
        <v>2492</v>
      </c>
      <c r="Z41" s="115">
        <v>601</v>
      </c>
      <c r="AA41" s="116">
        <v>3.2</v>
      </c>
      <c r="AB41" s="120">
        <v>74.15</v>
      </c>
      <c r="AC41" s="117">
        <v>1.79</v>
      </c>
      <c r="AD41" s="121">
        <v>1412.5</v>
      </c>
      <c r="AE41" s="114">
        <v>589</v>
      </c>
      <c r="AF41" s="103">
        <v>2.4</v>
      </c>
      <c r="AG41" s="89"/>
    </row>
    <row r="42" spans="1:33" ht="13.5">
      <c r="A42" s="98" t="s">
        <v>169</v>
      </c>
      <c r="B42" s="100">
        <v>1073.6</v>
      </c>
      <c r="C42" s="100">
        <v>67.1</v>
      </c>
      <c r="D42" s="108">
        <v>87.8</v>
      </c>
      <c r="E42" s="108">
        <v>83.9</v>
      </c>
      <c r="F42" s="108">
        <v>2898.6</v>
      </c>
      <c r="G42" s="108">
        <v>43.5</v>
      </c>
      <c r="H42" s="108">
        <v>50.8</v>
      </c>
      <c r="I42" s="108">
        <v>40.9</v>
      </c>
      <c r="J42" s="108">
        <v>3974.5</v>
      </c>
      <c r="K42" s="108">
        <v>49.9</v>
      </c>
      <c r="L42" s="108">
        <v>60.8</v>
      </c>
      <c r="M42" s="108">
        <v>52.6</v>
      </c>
      <c r="N42" s="108">
        <v>14007.9</v>
      </c>
      <c r="O42" s="108">
        <v>49.5</v>
      </c>
      <c r="P42" s="108">
        <v>12.7</v>
      </c>
      <c r="Q42" s="108">
        <v>18152</v>
      </c>
      <c r="R42" s="122" t="s">
        <v>289</v>
      </c>
      <c r="S42" s="108">
        <v>52.5</v>
      </c>
      <c r="T42" s="108">
        <v>22.2</v>
      </c>
      <c r="U42" s="101"/>
      <c r="V42" s="98" t="s">
        <v>168</v>
      </c>
      <c r="W42" s="114">
        <v>1862</v>
      </c>
      <c r="X42" s="118">
        <v>992</v>
      </c>
      <c r="Y42" s="119">
        <v>1931</v>
      </c>
      <c r="Z42" s="115">
        <v>1037.3</v>
      </c>
      <c r="AA42" s="116">
        <v>1.95</v>
      </c>
      <c r="AB42" s="120">
        <v>65.2</v>
      </c>
      <c r="AC42" s="117">
        <v>3.5</v>
      </c>
      <c r="AD42" s="121">
        <v>1553.9</v>
      </c>
      <c r="AE42" s="114">
        <v>731</v>
      </c>
      <c r="AF42" s="103">
        <v>2.1</v>
      </c>
      <c r="AG42" s="89"/>
    </row>
    <row r="43" spans="1:33" ht="13.5">
      <c r="A43" s="98" t="s">
        <v>170</v>
      </c>
      <c r="B43" s="100">
        <v>1049.1</v>
      </c>
      <c r="C43" s="100">
        <v>72.8</v>
      </c>
      <c r="D43" s="108">
        <v>83.5</v>
      </c>
      <c r="E43" s="108">
        <v>83.9</v>
      </c>
      <c r="F43" s="108">
        <v>2107.5</v>
      </c>
      <c r="G43" s="108">
        <v>33.3</v>
      </c>
      <c r="H43" s="108">
        <v>38.6</v>
      </c>
      <c r="I43" s="108">
        <v>37.5</v>
      </c>
      <c r="J43" s="108">
        <v>3161.7</v>
      </c>
      <c r="K43" s="108">
        <v>46.5</v>
      </c>
      <c r="L43" s="108">
        <v>53.6</v>
      </c>
      <c r="M43" s="108">
        <v>53</v>
      </c>
      <c r="N43" s="108">
        <v>10672.3</v>
      </c>
      <c r="O43" s="108">
        <v>42.6</v>
      </c>
      <c r="P43" s="108">
        <v>11.6</v>
      </c>
      <c r="Q43" s="108">
        <v>13917.2</v>
      </c>
      <c r="R43" s="122" t="s">
        <v>289</v>
      </c>
      <c r="S43" s="108">
        <v>45.5</v>
      </c>
      <c r="T43" s="108">
        <v>21.5</v>
      </c>
      <c r="U43" s="101"/>
      <c r="V43" s="98" t="s">
        <v>169</v>
      </c>
      <c r="W43" s="114">
        <v>5678</v>
      </c>
      <c r="X43" s="118">
        <v>1423</v>
      </c>
      <c r="Y43" s="119">
        <v>3974</v>
      </c>
      <c r="Z43" s="115">
        <v>700</v>
      </c>
      <c r="AA43" s="116">
        <v>2.79</v>
      </c>
      <c r="AB43" s="120">
        <v>104.25</v>
      </c>
      <c r="AC43" s="117">
        <v>1.84</v>
      </c>
      <c r="AD43" s="121">
        <v>2089.5</v>
      </c>
      <c r="AE43" s="114">
        <v>958</v>
      </c>
      <c r="AF43" s="103">
        <v>2.2</v>
      </c>
      <c r="AG43" s="89"/>
    </row>
    <row r="44" spans="1:33" ht="13.5">
      <c r="A44" s="98" t="s">
        <v>171</v>
      </c>
      <c r="B44" s="100">
        <v>1160</v>
      </c>
      <c r="C44" s="100">
        <v>56.7</v>
      </c>
      <c r="D44" s="108">
        <v>95.1</v>
      </c>
      <c r="E44" s="108">
        <v>89.5</v>
      </c>
      <c r="F44" s="108">
        <v>3005.7</v>
      </c>
      <c r="G44" s="108">
        <v>58.8</v>
      </c>
      <c r="H44" s="108">
        <v>74.9</v>
      </c>
      <c r="I44" s="108">
        <v>50.8</v>
      </c>
      <c r="J44" s="108">
        <v>3904</v>
      </c>
      <c r="K44" s="108">
        <v>58.3</v>
      </c>
      <c r="L44" s="108">
        <v>79.5</v>
      </c>
      <c r="M44" s="108">
        <v>59.7</v>
      </c>
      <c r="N44" s="108">
        <v>25053.6</v>
      </c>
      <c r="O44" s="108">
        <v>62.7</v>
      </c>
      <c r="P44" s="108">
        <v>5.2</v>
      </c>
      <c r="Q44" s="108">
        <v>29079.3</v>
      </c>
      <c r="R44" s="122" t="s">
        <v>289</v>
      </c>
      <c r="S44" s="108">
        <v>65.1</v>
      </c>
      <c r="T44" s="108">
        <v>12.9</v>
      </c>
      <c r="U44" s="101"/>
      <c r="V44" s="98" t="s">
        <v>170</v>
      </c>
      <c r="W44" s="114">
        <v>7105</v>
      </c>
      <c r="X44" s="118">
        <v>758</v>
      </c>
      <c r="Y44" s="119">
        <v>3162</v>
      </c>
      <c r="Z44" s="115">
        <v>445</v>
      </c>
      <c r="AA44" s="116">
        <v>4.17</v>
      </c>
      <c r="AB44" s="120">
        <v>74.27</v>
      </c>
      <c r="AC44" s="117">
        <v>1.05</v>
      </c>
      <c r="AD44" s="121">
        <v>1674.1</v>
      </c>
      <c r="AE44" s="114">
        <v>532</v>
      </c>
      <c r="AF44" s="103">
        <v>3.1</v>
      </c>
      <c r="AG44" s="89"/>
    </row>
    <row r="45" spans="1:33" ht="13.5">
      <c r="A45" s="98" t="s">
        <v>172</v>
      </c>
      <c r="B45" s="100">
        <v>615</v>
      </c>
      <c r="C45" s="100">
        <v>53.1</v>
      </c>
      <c r="D45" s="108">
        <v>95.5</v>
      </c>
      <c r="E45" s="108">
        <v>95.7</v>
      </c>
      <c r="F45" s="108">
        <v>1265.2</v>
      </c>
      <c r="G45" s="108">
        <v>53.9</v>
      </c>
      <c r="H45" s="108">
        <v>65.3</v>
      </c>
      <c r="I45" s="108">
        <v>68.8</v>
      </c>
      <c r="J45" s="108">
        <v>1874</v>
      </c>
      <c r="K45" s="108">
        <v>53.6</v>
      </c>
      <c r="L45" s="108">
        <v>75.1</v>
      </c>
      <c r="M45" s="108">
        <v>77.6</v>
      </c>
      <c r="N45" s="108">
        <v>8830.4</v>
      </c>
      <c r="O45" s="108">
        <v>68.9</v>
      </c>
      <c r="P45" s="108">
        <v>14.8</v>
      </c>
      <c r="Q45" s="108">
        <v>10786.3</v>
      </c>
      <c r="R45" s="122" t="s">
        <v>289</v>
      </c>
      <c r="S45" s="108">
        <v>70.2</v>
      </c>
      <c r="T45" s="108">
        <v>26.4</v>
      </c>
      <c r="U45" s="101"/>
      <c r="V45" s="98" t="s">
        <v>171</v>
      </c>
      <c r="W45" s="114">
        <v>4846</v>
      </c>
      <c r="X45" s="118">
        <v>5079</v>
      </c>
      <c r="Y45" s="119">
        <v>4666</v>
      </c>
      <c r="Z45" s="115">
        <v>962.8</v>
      </c>
      <c r="AA45" s="116">
        <v>0.92</v>
      </c>
      <c r="AB45" s="120">
        <v>235.51</v>
      </c>
      <c r="AC45" s="117">
        <v>4.86</v>
      </c>
      <c r="AD45" s="121">
        <v>3027.3</v>
      </c>
      <c r="AE45" s="114">
        <v>3053</v>
      </c>
      <c r="AF45" s="103">
        <v>1</v>
      </c>
      <c r="AG45" s="89"/>
    </row>
    <row r="46" spans="1:33" ht="13.5">
      <c r="A46" s="98" t="s">
        <v>173</v>
      </c>
      <c r="B46" s="100">
        <v>959</v>
      </c>
      <c r="C46" s="100">
        <v>55.6</v>
      </c>
      <c r="D46" s="108">
        <v>90.6</v>
      </c>
      <c r="E46" s="108">
        <v>90</v>
      </c>
      <c r="F46" s="108">
        <v>1670.8</v>
      </c>
      <c r="G46" s="108">
        <v>55</v>
      </c>
      <c r="H46" s="108">
        <v>59.6</v>
      </c>
      <c r="I46" s="108">
        <v>53.8</v>
      </c>
      <c r="J46" s="108">
        <v>2632</v>
      </c>
      <c r="K46" s="108">
        <v>55.2</v>
      </c>
      <c r="L46" s="108">
        <v>70.9</v>
      </c>
      <c r="M46" s="108">
        <v>67</v>
      </c>
      <c r="N46" s="108">
        <v>15298.2</v>
      </c>
      <c r="O46" s="108">
        <v>46.7</v>
      </c>
      <c r="P46" s="108">
        <v>29.8</v>
      </c>
      <c r="Q46" s="108">
        <v>17976.4</v>
      </c>
      <c r="R46" s="122" t="s">
        <v>289</v>
      </c>
      <c r="S46" s="108">
        <v>50.4</v>
      </c>
      <c r="T46" s="108">
        <v>35.4</v>
      </c>
      <c r="U46" s="101"/>
      <c r="V46" s="98" t="s">
        <v>172</v>
      </c>
      <c r="W46" s="114">
        <v>2440</v>
      </c>
      <c r="X46" s="118">
        <v>847</v>
      </c>
      <c r="Y46" s="119">
        <v>1874</v>
      </c>
      <c r="Z46" s="115">
        <v>768</v>
      </c>
      <c r="AA46" s="116">
        <v>2.21</v>
      </c>
      <c r="AB46" s="120">
        <v>69.45</v>
      </c>
      <c r="AC46" s="117">
        <v>2.85</v>
      </c>
      <c r="AD46" s="121">
        <v>1453.8</v>
      </c>
      <c r="AE46" s="114">
        <v>628</v>
      </c>
      <c r="AF46" s="103">
        <v>2.3</v>
      </c>
      <c r="AG46" s="89"/>
    </row>
    <row r="47" spans="1:33" ht="13.5">
      <c r="A47" s="98" t="s">
        <v>174</v>
      </c>
      <c r="B47" s="100">
        <v>1254.5</v>
      </c>
      <c r="C47" s="100">
        <v>66.9</v>
      </c>
      <c r="D47" s="108">
        <v>94.9</v>
      </c>
      <c r="E47" s="108">
        <v>94.1</v>
      </c>
      <c r="F47" s="108">
        <v>2947.5</v>
      </c>
      <c r="G47" s="108">
        <v>52.1</v>
      </c>
      <c r="H47" s="108">
        <v>60.4</v>
      </c>
      <c r="I47" s="108">
        <v>53.5</v>
      </c>
      <c r="J47" s="108">
        <v>4199.2</v>
      </c>
      <c r="K47" s="108">
        <v>56.5</v>
      </c>
      <c r="L47" s="108">
        <v>70.6</v>
      </c>
      <c r="M47" s="108">
        <v>65.6</v>
      </c>
      <c r="N47" s="108">
        <v>21491.8</v>
      </c>
      <c r="O47" s="108">
        <v>54.5</v>
      </c>
      <c r="P47" s="108">
        <v>16.4</v>
      </c>
      <c r="Q47" s="108">
        <v>25825.7</v>
      </c>
      <c r="R47" s="122" t="s">
        <v>289</v>
      </c>
      <c r="S47" s="108">
        <v>57.4</v>
      </c>
      <c r="T47" s="108">
        <v>24.9</v>
      </c>
      <c r="U47" s="101"/>
      <c r="V47" s="98" t="s">
        <v>173</v>
      </c>
      <c r="W47" s="114">
        <v>4105</v>
      </c>
      <c r="X47" s="118">
        <v>1417</v>
      </c>
      <c r="Y47" s="119">
        <v>2632</v>
      </c>
      <c r="Z47" s="115">
        <v>641.2</v>
      </c>
      <c r="AA47" s="116">
        <v>1.86</v>
      </c>
      <c r="AB47" s="120">
        <v>100.1</v>
      </c>
      <c r="AC47" s="117">
        <v>2.44</v>
      </c>
      <c r="AD47" s="121">
        <v>1763.2</v>
      </c>
      <c r="AE47" s="114">
        <v>876</v>
      </c>
      <c r="AF47" s="103">
        <v>2</v>
      </c>
      <c r="AG47" s="89"/>
    </row>
    <row r="48" spans="1:33" ht="13.5">
      <c r="A48" s="98" t="s">
        <v>175</v>
      </c>
      <c r="B48" s="100">
        <v>1057</v>
      </c>
      <c r="C48" s="100">
        <v>70.7</v>
      </c>
      <c r="D48" s="108">
        <v>94.1</v>
      </c>
      <c r="E48" s="108">
        <v>92.7</v>
      </c>
      <c r="F48" s="108">
        <v>2521.3</v>
      </c>
      <c r="G48" s="108">
        <v>61.7</v>
      </c>
      <c r="H48" s="108">
        <v>66.7</v>
      </c>
      <c r="I48" s="108">
        <v>57.6</v>
      </c>
      <c r="J48" s="108">
        <v>3583.6</v>
      </c>
      <c r="K48" s="108">
        <v>64.4</v>
      </c>
      <c r="L48" s="108">
        <v>74.8</v>
      </c>
      <c r="M48" s="108">
        <v>68</v>
      </c>
      <c r="N48" s="108">
        <v>14502.3</v>
      </c>
      <c r="O48" s="108">
        <v>59.9</v>
      </c>
      <c r="P48" s="108">
        <v>26.8</v>
      </c>
      <c r="Q48" s="108">
        <v>18232.1</v>
      </c>
      <c r="R48" s="122" t="s">
        <v>289</v>
      </c>
      <c r="S48" s="108">
        <v>63.1</v>
      </c>
      <c r="T48" s="108">
        <v>35.5</v>
      </c>
      <c r="U48" s="101"/>
      <c r="V48" s="98" t="s">
        <v>174</v>
      </c>
      <c r="W48" s="114">
        <v>7268</v>
      </c>
      <c r="X48" s="118">
        <v>1813</v>
      </c>
      <c r="Y48" s="119">
        <v>4199</v>
      </c>
      <c r="Z48" s="115">
        <v>577.8</v>
      </c>
      <c r="AA48" s="116">
        <v>2.32</v>
      </c>
      <c r="AB48" s="120">
        <v>152.91</v>
      </c>
      <c r="AC48" s="117">
        <v>2.1</v>
      </c>
      <c r="AD48" s="121">
        <v>2754.9</v>
      </c>
      <c r="AE48" s="114">
        <v>1276</v>
      </c>
      <c r="AF48" s="103">
        <v>2.2</v>
      </c>
      <c r="AG48" s="89"/>
    </row>
    <row r="49" spans="1:33" ht="13.5">
      <c r="A49" s="98" t="s">
        <v>176</v>
      </c>
      <c r="B49" s="100">
        <v>1156.5</v>
      </c>
      <c r="C49" s="100">
        <v>62.1</v>
      </c>
      <c r="D49" s="108">
        <v>81.6</v>
      </c>
      <c r="E49" s="108">
        <v>77.7</v>
      </c>
      <c r="F49" s="108">
        <v>2022</v>
      </c>
      <c r="G49" s="108">
        <v>49.8</v>
      </c>
      <c r="H49" s="108">
        <v>58</v>
      </c>
      <c r="I49" s="108">
        <v>57.3</v>
      </c>
      <c r="J49" s="108">
        <v>3179.7</v>
      </c>
      <c r="K49" s="108">
        <v>54.3</v>
      </c>
      <c r="L49" s="108">
        <v>66.6</v>
      </c>
      <c r="M49" s="108">
        <v>64.7</v>
      </c>
      <c r="N49" s="108">
        <v>16668.6</v>
      </c>
      <c r="O49" s="108">
        <v>51.6</v>
      </c>
      <c r="P49" s="108">
        <v>14.5</v>
      </c>
      <c r="Q49" s="108">
        <v>19992.6</v>
      </c>
      <c r="R49" s="122" t="s">
        <v>289</v>
      </c>
      <c r="S49" s="108">
        <v>54.3</v>
      </c>
      <c r="T49" s="108">
        <v>23.1</v>
      </c>
      <c r="U49" s="101"/>
      <c r="V49" s="98" t="s">
        <v>175</v>
      </c>
      <c r="W49" s="114">
        <v>5100</v>
      </c>
      <c r="X49" s="118">
        <v>1191</v>
      </c>
      <c r="Y49" s="119">
        <v>3584</v>
      </c>
      <c r="Z49" s="115">
        <v>702.7</v>
      </c>
      <c r="AA49" s="116">
        <v>3.01</v>
      </c>
      <c r="AB49" s="120">
        <v>114.56</v>
      </c>
      <c r="AC49" s="117">
        <v>2.25</v>
      </c>
      <c r="AD49" s="121">
        <v>2437.9</v>
      </c>
      <c r="AE49" s="114">
        <v>865</v>
      </c>
      <c r="AF49" s="103">
        <v>2.8</v>
      </c>
      <c r="AG49" s="89"/>
    </row>
    <row r="50" spans="1:33" ht="13.5">
      <c r="A50" s="98" t="s">
        <v>177</v>
      </c>
      <c r="B50" s="100">
        <v>1284.9</v>
      </c>
      <c r="C50" s="100">
        <v>74.5</v>
      </c>
      <c r="D50" s="108">
        <v>96</v>
      </c>
      <c r="E50" s="108">
        <v>94.3</v>
      </c>
      <c r="F50" s="108">
        <v>3511</v>
      </c>
      <c r="G50" s="108">
        <v>67.4</v>
      </c>
      <c r="H50" s="108">
        <v>71.7</v>
      </c>
      <c r="I50" s="108">
        <v>60.8</v>
      </c>
      <c r="J50" s="108">
        <v>4798</v>
      </c>
      <c r="K50" s="108">
        <v>69.3</v>
      </c>
      <c r="L50" s="108">
        <v>78.2</v>
      </c>
      <c r="M50" s="108">
        <v>69.8</v>
      </c>
      <c r="N50" s="108">
        <v>22164.3</v>
      </c>
      <c r="O50" s="108">
        <v>66.3</v>
      </c>
      <c r="P50" s="108">
        <v>10.1</v>
      </c>
      <c r="Q50" s="108">
        <v>27067.4</v>
      </c>
      <c r="R50" s="122" t="s">
        <v>289</v>
      </c>
      <c r="S50" s="108">
        <v>68.5</v>
      </c>
      <c r="T50" s="108">
        <v>21.1</v>
      </c>
      <c r="U50" s="101"/>
      <c r="V50" s="98" t="s">
        <v>176</v>
      </c>
      <c r="W50" s="114">
        <v>6795</v>
      </c>
      <c r="X50" s="118">
        <v>1131</v>
      </c>
      <c r="Y50" s="119">
        <v>3180</v>
      </c>
      <c r="Z50" s="115">
        <v>468</v>
      </c>
      <c r="AA50" s="116">
        <v>2.81</v>
      </c>
      <c r="AB50" s="120">
        <v>118.93</v>
      </c>
      <c r="AC50" s="117">
        <v>1.75</v>
      </c>
      <c r="AD50" s="121">
        <v>2057.7</v>
      </c>
      <c r="AE50" s="114">
        <v>878</v>
      </c>
      <c r="AF50" s="103">
        <v>2.3</v>
      </c>
      <c r="AG50" s="89"/>
    </row>
    <row r="51" spans="1:33" ht="13.5">
      <c r="A51" s="98" t="s">
        <v>178</v>
      </c>
      <c r="B51" s="100">
        <v>484.7</v>
      </c>
      <c r="C51" s="100">
        <v>69.9</v>
      </c>
      <c r="D51" s="108">
        <v>98.6</v>
      </c>
      <c r="E51" s="108">
        <v>97.7</v>
      </c>
      <c r="F51" s="108">
        <v>1061.1</v>
      </c>
      <c r="G51" s="108">
        <v>73.6</v>
      </c>
      <c r="H51" s="108">
        <v>89.5</v>
      </c>
      <c r="I51" s="108">
        <v>88.6</v>
      </c>
      <c r="J51" s="108">
        <v>1549.1</v>
      </c>
      <c r="K51" s="108">
        <v>72.4</v>
      </c>
      <c r="L51" s="108">
        <v>92.4</v>
      </c>
      <c r="M51" s="108">
        <v>91.5</v>
      </c>
      <c r="N51" s="108">
        <v>6422.8</v>
      </c>
      <c r="O51" s="108">
        <v>63.2</v>
      </c>
      <c r="P51" s="108">
        <v>39.3</v>
      </c>
      <c r="Q51" s="108">
        <v>8029.2</v>
      </c>
      <c r="R51" s="122" t="s">
        <v>289</v>
      </c>
      <c r="S51" s="108">
        <v>69.1</v>
      </c>
      <c r="T51" s="108">
        <v>49.8</v>
      </c>
      <c r="U51" s="101"/>
      <c r="V51" s="98" t="s">
        <v>177</v>
      </c>
      <c r="W51" s="114">
        <v>9044</v>
      </c>
      <c r="X51" s="118">
        <v>1699</v>
      </c>
      <c r="Y51" s="119">
        <v>4798</v>
      </c>
      <c r="Z51" s="115">
        <v>530.5</v>
      </c>
      <c r="AA51" s="116">
        <v>2.82</v>
      </c>
      <c r="AB51" s="120">
        <v>173.54</v>
      </c>
      <c r="AC51" s="117">
        <v>1.92</v>
      </c>
      <c r="AD51" s="121">
        <v>3349.7</v>
      </c>
      <c r="AE51" s="114">
        <v>1262</v>
      </c>
      <c r="AF51" s="103">
        <v>2.7</v>
      </c>
      <c r="AG51" s="89"/>
    </row>
    <row r="52" spans="1:33" ht="13.5">
      <c r="A52" s="98" t="s">
        <v>2</v>
      </c>
      <c r="B52" s="100">
        <v>54981.3</v>
      </c>
      <c r="C52" s="100">
        <v>66</v>
      </c>
      <c r="D52" s="108">
        <v>91.9</v>
      </c>
      <c r="E52" s="108">
        <v>91.4</v>
      </c>
      <c r="F52" s="108">
        <v>129343</v>
      </c>
      <c r="G52" s="108">
        <v>58.3</v>
      </c>
      <c r="H52" s="108">
        <v>68.7</v>
      </c>
      <c r="I52" s="108">
        <v>62.9</v>
      </c>
      <c r="J52" s="108">
        <v>184457.4</v>
      </c>
      <c r="K52" s="108">
        <v>60.6</v>
      </c>
      <c r="L52" s="108">
        <v>75.6</v>
      </c>
      <c r="M52" s="108">
        <v>71.5</v>
      </c>
      <c r="N52" s="108">
        <v>1020286.1</v>
      </c>
      <c r="O52" s="108">
        <v>57.1</v>
      </c>
      <c r="P52" s="108">
        <v>18.6</v>
      </c>
      <c r="Q52" s="108">
        <v>1212663.7</v>
      </c>
      <c r="R52" s="122" t="s">
        <v>289</v>
      </c>
      <c r="S52" s="108">
        <v>60.2</v>
      </c>
      <c r="T52" s="108">
        <v>27.1</v>
      </c>
      <c r="U52" s="101"/>
      <c r="V52" s="98" t="s">
        <v>178</v>
      </c>
      <c r="W52" s="114">
        <v>2276</v>
      </c>
      <c r="X52" s="118">
        <v>1401</v>
      </c>
      <c r="Y52" s="119">
        <v>1549</v>
      </c>
      <c r="Z52" s="115">
        <v>680.6</v>
      </c>
      <c r="AA52" s="116">
        <v>1.11</v>
      </c>
      <c r="AB52" s="120">
        <v>63.57</v>
      </c>
      <c r="AC52" s="117">
        <v>2.79</v>
      </c>
      <c r="AD52" s="121">
        <v>1417.1</v>
      </c>
      <c r="AE52" s="114">
        <v>938</v>
      </c>
      <c r="AF52" s="103">
        <v>1.5</v>
      </c>
      <c r="AG52" s="89"/>
    </row>
    <row r="53" spans="1:33" ht="13.5">
      <c r="A53" s="89" t="s">
        <v>294</v>
      </c>
      <c r="U53" s="89"/>
      <c r="V53" s="98" t="s">
        <v>2</v>
      </c>
      <c r="W53" s="114">
        <v>377955</v>
      </c>
      <c r="X53" s="118">
        <v>127799</v>
      </c>
      <c r="Y53" s="119">
        <v>184457</v>
      </c>
      <c r="Z53" s="115">
        <v>488</v>
      </c>
      <c r="AA53" s="116">
        <v>1.44</v>
      </c>
      <c r="AB53" s="120">
        <v>7469.11</v>
      </c>
      <c r="AC53" s="117">
        <v>1.98</v>
      </c>
      <c r="AD53" s="121">
        <v>131872.4</v>
      </c>
      <c r="AE53" s="114">
        <v>74997</v>
      </c>
      <c r="AF53" s="103">
        <v>1.8</v>
      </c>
      <c r="AG53" s="89"/>
    </row>
    <row r="54" spans="1:33" ht="13.5">
      <c r="A54" s="89" t="s">
        <v>295</v>
      </c>
      <c r="U54" s="89"/>
      <c r="V54" s="124" t="s">
        <v>291</v>
      </c>
      <c r="AG54" s="89"/>
    </row>
    <row r="55" spans="1:33" ht="13.5">
      <c r="A55" s="89" t="s">
        <v>296</v>
      </c>
      <c r="U55" s="89"/>
      <c r="V55" s="124" t="s">
        <v>292</v>
      </c>
      <c r="AG55" s="89"/>
    </row>
    <row r="56" spans="1:33" ht="13.5">
      <c r="A56" s="89" t="s">
        <v>288</v>
      </c>
      <c r="U56" s="89"/>
      <c r="V56" s="124" t="s">
        <v>80</v>
      </c>
      <c r="AG56" s="89"/>
    </row>
    <row r="57" spans="1:33" ht="13.5">
      <c r="A57" s="89"/>
      <c r="U57" s="89"/>
      <c r="V57" s="124" t="s">
        <v>81</v>
      </c>
      <c r="AG57" s="89"/>
    </row>
    <row r="58" spans="1:33" ht="13.5">
      <c r="A58" s="89"/>
      <c r="U58" s="89"/>
      <c r="V58" s="124" t="s">
        <v>82</v>
      </c>
      <c r="AG58" s="89"/>
    </row>
    <row r="59" spans="1:33" ht="13.5">
      <c r="A59" s="89"/>
      <c r="U59" s="89"/>
      <c r="V59" s="124" t="s">
        <v>83</v>
      </c>
      <c r="AG59" s="89"/>
    </row>
    <row r="60" spans="1:33" ht="13.5">
      <c r="A60" s="89"/>
      <c r="U60" s="89"/>
      <c r="V60" s="124" t="s">
        <v>269</v>
      </c>
      <c r="AG60" s="89"/>
    </row>
    <row r="61" spans="1:22" ht="13.5">
      <c r="A61" s="89"/>
      <c r="U61" s="89"/>
      <c r="V61" s="89" t="s">
        <v>293</v>
      </c>
    </row>
  </sheetData>
  <sheetProtection/>
  <mergeCells count="3">
    <mergeCell ref="V2:V5"/>
    <mergeCell ref="A3:A4"/>
    <mergeCell ref="Q3:T3"/>
  </mergeCells>
  <printOptions/>
  <pageMargins left="0.3937007874015748" right="0.3937007874015748" top="0.3937007874015748" bottom="0.3937007874015748" header="0.1968503937007874" footer="0.1968503937007874"/>
  <pageSetup orientation="landscape" paperSize="8" scale="85"/>
  <headerFooter alignWithMargins="0">
    <oddHeader>&amp;L環境統計集　平成24年版</oddHeader>
    <oddFooter>&amp;C&amp;P/&amp;N</oddFooter>
  </headerFooter>
</worksheet>
</file>

<file path=xl/worksheets/sheet4.xml><?xml version="1.0" encoding="utf-8"?>
<worksheet xmlns="http://schemas.openxmlformats.org/spreadsheetml/2006/main" xmlns:r="http://schemas.openxmlformats.org/officeDocument/2006/relationships">
  <dimension ref="A1:AG62"/>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I14" sqref="I14"/>
    </sheetView>
  </sheetViews>
  <sheetFormatPr defaultColWidth="9.00390625" defaultRowHeight="13.5"/>
  <cols>
    <col min="1" max="1" width="9.00390625" style="91" customWidth="1"/>
    <col min="2" max="2" width="9.50390625" style="91" customWidth="1"/>
    <col min="3" max="3" width="9.00390625" style="91" customWidth="1"/>
    <col min="4" max="5" width="9.00390625" style="109" customWidth="1"/>
    <col min="6" max="6" width="10.50390625" style="109" customWidth="1"/>
    <col min="7" max="9" width="9.00390625" style="109" customWidth="1"/>
    <col min="10" max="10" width="11.125" style="109" customWidth="1"/>
    <col min="11" max="13" width="9.00390625" style="109" customWidth="1"/>
    <col min="14" max="14" width="15.125" style="109" customWidth="1"/>
    <col min="15" max="16" width="9.00390625" style="109" customWidth="1"/>
    <col min="17" max="17" width="14.50390625" style="109" customWidth="1"/>
    <col min="18" max="20" width="9.00390625" style="109" customWidth="1"/>
    <col min="21" max="22" width="9.00390625" style="91" customWidth="1"/>
    <col min="23" max="25" width="9.125" style="109" bestFit="1" customWidth="1"/>
    <col min="26" max="26" width="10.00390625" style="109" bestFit="1" customWidth="1"/>
    <col min="27" max="27" width="9.125" style="109" bestFit="1" customWidth="1"/>
    <col min="28" max="28" width="10.50390625" style="109" bestFit="1" customWidth="1"/>
    <col min="29" max="29" width="9.125" style="109" bestFit="1" customWidth="1"/>
    <col min="30" max="30" width="9.625" style="109" customWidth="1"/>
    <col min="31" max="31" width="9.125" style="109" bestFit="1" customWidth="1"/>
    <col min="32" max="32" width="9.625" style="91" customWidth="1"/>
    <col min="33" max="16384" width="9.00390625" style="91" customWidth="1"/>
  </cols>
  <sheetData>
    <row r="1" spans="1:33" ht="13.5">
      <c r="A1" s="89" t="s">
        <v>181</v>
      </c>
      <c r="B1" s="89"/>
      <c r="C1" s="89"/>
      <c r="D1" s="105"/>
      <c r="E1" s="105"/>
      <c r="F1" s="105"/>
      <c r="G1" s="105"/>
      <c r="H1" s="105"/>
      <c r="I1" s="105"/>
      <c r="J1" s="105"/>
      <c r="K1" s="105"/>
      <c r="L1" s="105"/>
      <c r="M1" s="105"/>
      <c r="N1" s="105"/>
      <c r="O1" s="105"/>
      <c r="P1" s="105"/>
      <c r="Q1" s="105"/>
      <c r="R1" s="105"/>
      <c r="S1" s="105"/>
      <c r="T1" s="105"/>
      <c r="U1" s="90"/>
      <c r="V1" s="89"/>
      <c r="W1" s="105"/>
      <c r="X1" s="105"/>
      <c r="Y1" s="105"/>
      <c r="Z1" s="105"/>
      <c r="AA1" s="105"/>
      <c r="AB1" s="105"/>
      <c r="AC1" s="105"/>
      <c r="AD1" s="105"/>
      <c r="AE1" s="105"/>
      <c r="AF1" s="89"/>
      <c r="AG1" s="89"/>
    </row>
    <row r="2" spans="1:33" ht="27">
      <c r="A2" s="89"/>
      <c r="B2" s="89"/>
      <c r="C2" s="89"/>
      <c r="D2" s="105"/>
      <c r="E2" s="105"/>
      <c r="F2" s="105"/>
      <c r="G2" s="105"/>
      <c r="H2" s="105"/>
      <c r="I2" s="105"/>
      <c r="J2" s="105"/>
      <c r="K2" s="105"/>
      <c r="L2" s="105"/>
      <c r="M2" s="105"/>
      <c r="N2" s="105"/>
      <c r="O2" s="105"/>
      <c r="P2" s="105"/>
      <c r="Q2" s="105"/>
      <c r="R2" s="105"/>
      <c r="S2" s="105"/>
      <c r="T2" s="92" t="s">
        <v>263</v>
      </c>
      <c r="U2" s="93"/>
      <c r="V2" s="317" t="s">
        <v>52</v>
      </c>
      <c r="W2" s="110" t="s">
        <v>21</v>
      </c>
      <c r="X2" s="110" t="s">
        <v>22</v>
      </c>
      <c r="Y2" s="110" t="s">
        <v>23</v>
      </c>
      <c r="Z2" s="110" t="s">
        <v>24</v>
      </c>
      <c r="AA2" s="110" t="s">
        <v>25</v>
      </c>
      <c r="AB2" s="110" t="s">
        <v>26</v>
      </c>
      <c r="AC2" s="110" t="s">
        <v>27</v>
      </c>
      <c r="AD2" s="110" t="s">
        <v>28</v>
      </c>
      <c r="AE2" s="110" t="s">
        <v>270</v>
      </c>
      <c r="AF2" s="94" t="s">
        <v>30</v>
      </c>
      <c r="AG2" s="89"/>
    </row>
    <row r="3" spans="1:33" ht="27">
      <c r="A3" s="306" t="s">
        <v>31</v>
      </c>
      <c r="B3" s="95" t="s">
        <v>32</v>
      </c>
      <c r="C3" s="95"/>
      <c r="D3" s="106"/>
      <c r="E3" s="106"/>
      <c r="F3" s="106" t="s">
        <v>33</v>
      </c>
      <c r="G3" s="106"/>
      <c r="H3" s="106"/>
      <c r="I3" s="106"/>
      <c r="J3" s="106" t="s">
        <v>105</v>
      </c>
      <c r="K3" s="106"/>
      <c r="L3" s="106"/>
      <c r="M3" s="106"/>
      <c r="N3" s="106" t="s">
        <v>106</v>
      </c>
      <c r="O3" s="106"/>
      <c r="P3" s="106"/>
      <c r="Q3" s="320" t="s">
        <v>107</v>
      </c>
      <c r="R3" s="321"/>
      <c r="S3" s="321"/>
      <c r="T3" s="322"/>
      <c r="U3" s="96"/>
      <c r="V3" s="318"/>
      <c r="W3" s="111"/>
      <c r="X3" s="111"/>
      <c r="Y3" s="111" t="s">
        <v>108</v>
      </c>
      <c r="Z3" s="111" t="s">
        <v>109</v>
      </c>
      <c r="AA3" s="111" t="s">
        <v>110</v>
      </c>
      <c r="AB3" s="111"/>
      <c r="AC3" s="111"/>
      <c r="AD3" s="111" t="s">
        <v>111</v>
      </c>
      <c r="AE3" s="111"/>
      <c r="AF3" s="97" t="s">
        <v>112</v>
      </c>
      <c r="AG3" s="89"/>
    </row>
    <row r="4" spans="1:33" ht="13.5">
      <c r="A4" s="307"/>
      <c r="B4" s="98" t="s">
        <v>113</v>
      </c>
      <c r="C4" s="98" t="s">
        <v>114</v>
      </c>
      <c r="D4" s="107" t="s">
        <v>115</v>
      </c>
      <c r="E4" s="106" t="s">
        <v>68</v>
      </c>
      <c r="F4" s="107" t="s">
        <v>117</v>
      </c>
      <c r="G4" s="107" t="s">
        <v>114</v>
      </c>
      <c r="H4" s="107" t="s">
        <v>115</v>
      </c>
      <c r="I4" s="106" t="s">
        <v>118</v>
      </c>
      <c r="J4" s="107" t="s">
        <v>117</v>
      </c>
      <c r="K4" s="107" t="s">
        <v>114</v>
      </c>
      <c r="L4" s="107" t="s">
        <v>115</v>
      </c>
      <c r="M4" s="106" t="s">
        <v>118</v>
      </c>
      <c r="N4" s="107" t="s">
        <v>117</v>
      </c>
      <c r="O4" s="107" t="s">
        <v>114</v>
      </c>
      <c r="P4" s="106" t="s">
        <v>118</v>
      </c>
      <c r="Q4" s="107" t="s">
        <v>117</v>
      </c>
      <c r="R4" s="107" t="s">
        <v>114</v>
      </c>
      <c r="S4" s="107" t="s">
        <v>115</v>
      </c>
      <c r="T4" s="123" t="s">
        <v>118</v>
      </c>
      <c r="U4" s="96"/>
      <c r="V4" s="318"/>
      <c r="W4" s="112" t="s">
        <v>119</v>
      </c>
      <c r="X4" s="112" t="s">
        <v>120</v>
      </c>
      <c r="Y4" s="112" t="s">
        <v>121</v>
      </c>
      <c r="Z4" s="112" t="s">
        <v>53</v>
      </c>
      <c r="AA4" s="112" t="s">
        <v>122</v>
      </c>
      <c r="AB4" s="112" t="s">
        <v>123</v>
      </c>
      <c r="AC4" s="112" t="s">
        <v>124</v>
      </c>
      <c r="AD4" s="112" t="s">
        <v>125</v>
      </c>
      <c r="AE4" s="112" t="s">
        <v>126</v>
      </c>
      <c r="AF4" s="99" t="s">
        <v>127</v>
      </c>
      <c r="AG4" s="89"/>
    </row>
    <row r="5" spans="1:33" ht="15.75">
      <c r="A5" s="98" t="s">
        <v>128</v>
      </c>
      <c r="B5" s="100">
        <v>6630</v>
      </c>
      <c r="C5" s="100">
        <v>91.4</v>
      </c>
      <c r="D5" s="108">
        <v>100</v>
      </c>
      <c r="E5" s="108">
        <v>95.6</v>
      </c>
      <c r="F5" s="108">
        <v>11762.1</v>
      </c>
      <c r="G5" s="108">
        <v>90.1</v>
      </c>
      <c r="H5" s="108">
        <v>92.4</v>
      </c>
      <c r="I5" s="108">
        <v>39.8</v>
      </c>
      <c r="J5" s="108">
        <v>18392.1</v>
      </c>
      <c r="K5" s="108">
        <v>90.6</v>
      </c>
      <c r="L5" s="108">
        <v>95.1</v>
      </c>
      <c r="M5" s="108">
        <v>59.9</v>
      </c>
      <c r="N5" s="108">
        <v>70887.8</v>
      </c>
      <c r="O5" s="108">
        <v>66.1</v>
      </c>
      <c r="P5" s="108">
        <v>13.9</v>
      </c>
      <c r="Q5" s="108">
        <v>89280</v>
      </c>
      <c r="R5" s="122">
        <v>71.1</v>
      </c>
      <c r="S5" s="108">
        <v>72</v>
      </c>
      <c r="T5" s="108">
        <v>23.4</v>
      </c>
      <c r="U5" s="101"/>
      <c r="V5" s="319"/>
      <c r="W5" s="113" t="s">
        <v>54</v>
      </c>
      <c r="X5" s="113" t="s">
        <v>129</v>
      </c>
      <c r="Y5" s="113" t="s">
        <v>130</v>
      </c>
      <c r="Z5" s="113" t="s">
        <v>55</v>
      </c>
      <c r="AA5" s="113" t="s">
        <v>235</v>
      </c>
      <c r="AB5" s="113" t="s">
        <v>54</v>
      </c>
      <c r="AC5" s="113" t="s">
        <v>56</v>
      </c>
      <c r="AD5" s="113" t="s">
        <v>130</v>
      </c>
      <c r="AE5" s="113" t="s">
        <v>131</v>
      </c>
      <c r="AF5" s="102" t="s">
        <v>57</v>
      </c>
      <c r="AG5" s="89"/>
    </row>
    <row r="6" spans="1:33" ht="13.5">
      <c r="A6" s="98" t="s">
        <v>132</v>
      </c>
      <c r="B6" s="100">
        <v>1413</v>
      </c>
      <c r="C6" s="100">
        <v>73.7</v>
      </c>
      <c r="D6" s="108">
        <v>87.8</v>
      </c>
      <c r="E6" s="108">
        <v>85.4</v>
      </c>
      <c r="F6" s="108">
        <v>2479.2</v>
      </c>
      <c r="G6" s="108">
        <v>61.4</v>
      </c>
      <c r="H6" s="108">
        <v>66.8</v>
      </c>
      <c r="I6" s="108">
        <v>60.1</v>
      </c>
      <c r="J6" s="108">
        <v>3892.2</v>
      </c>
      <c r="K6" s="108">
        <v>65.9</v>
      </c>
      <c r="L6" s="108">
        <v>74.4</v>
      </c>
      <c r="M6" s="108">
        <v>69.3</v>
      </c>
      <c r="N6" s="108">
        <v>15716.3</v>
      </c>
      <c r="O6" s="108">
        <v>57.3</v>
      </c>
      <c r="P6" s="108">
        <v>22.2</v>
      </c>
      <c r="Q6" s="108">
        <v>19608.5</v>
      </c>
      <c r="R6" s="122">
        <v>59</v>
      </c>
      <c r="S6" s="108">
        <v>60.7</v>
      </c>
      <c r="T6" s="108">
        <v>31.6</v>
      </c>
      <c r="U6" s="101"/>
      <c r="V6" s="98" t="s">
        <v>128</v>
      </c>
      <c r="W6" s="114">
        <v>83457</v>
      </c>
      <c r="X6" s="114">
        <v>5506</v>
      </c>
      <c r="Y6" s="114">
        <v>18392</v>
      </c>
      <c r="Z6" s="115">
        <v>220.4</v>
      </c>
      <c r="AA6" s="116">
        <v>3.34</v>
      </c>
      <c r="AB6" s="117">
        <v>724.04</v>
      </c>
      <c r="AC6" s="117">
        <v>0.87</v>
      </c>
      <c r="AD6" s="108">
        <v>11018.6</v>
      </c>
      <c r="AE6" s="114">
        <v>3494</v>
      </c>
      <c r="AF6" s="103">
        <v>3.2</v>
      </c>
      <c r="AG6" s="89"/>
    </row>
    <row r="7" spans="1:33" ht="13.5">
      <c r="A7" s="98" t="s">
        <v>133</v>
      </c>
      <c r="B7" s="100">
        <v>1779</v>
      </c>
      <c r="C7" s="100">
        <v>82.9</v>
      </c>
      <c r="D7" s="108">
        <v>97</v>
      </c>
      <c r="E7" s="108">
        <v>91.4</v>
      </c>
      <c r="F7" s="108">
        <v>2940.4</v>
      </c>
      <c r="G7" s="108">
        <v>70.8</v>
      </c>
      <c r="H7" s="108">
        <v>73.6</v>
      </c>
      <c r="I7" s="108">
        <v>48.2</v>
      </c>
      <c r="J7" s="108">
        <v>4719.4</v>
      </c>
      <c r="K7" s="108">
        <v>75.3</v>
      </c>
      <c r="L7" s="108">
        <v>82.4</v>
      </c>
      <c r="M7" s="108">
        <v>64.5</v>
      </c>
      <c r="N7" s="108">
        <v>28173.9</v>
      </c>
      <c r="O7" s="108">
        <v>58.1</v>
      </c>
      <c r="P7" s="108">
        <v>9.1</v>
      </c>
      <c r="Q7" s="108">
        <v>32893.3</v>
      </c>
      <c r="R7" s="122">
        <v>60.5</v>
      </c>
      <c r="S7" s="108">
        <v>61.6</v>
      </c>
      <c r="T7" s="108">
        <v>17.1</v>
      </c>
      <c r="U7" s="101"/>
      <c r="V7" s="98" t="s">
        <v>132</v>
      </c>
      <c r="W7" s="114">
        <v>9645</v>
      </c>
      <c r="X7" s="114">
        <v>1373</v>
      </c>
      <c r="Y7" s="114">
        <v>3892</v>
      </c>
      <c r="Z7" s="115">
        <v>403.5</v>
      </c>
      <c r="AA7" s="116">
        <v>2.83</v>
      </c>
      <c r="AB7" s="117">
        <v>126.39</v>
      </c>
      <c r="AC7" s="117">
        <v>1.31</v>
      </c>
      <c r="AD7" s="108">
        <v>2697.6</v>
      </c>
      <c r="AE7" s="114">
        <v>956</v>
      </c>
      <c r="AF7" s="103">
        <v>2.8</v>
      </c>
      <c r="AG7" s="89"/>
    </row>
    <row r="8" spans="1:33" ht="13.5">
      <c r="A8" s="98" t="s">
        <v>134</v>
      </c>
      <c r="B8" s="100">
        <v>1186.7</v>
      </c>
      <c r="C8" s="100">
        <v>62.2</v>
      </c>
      <c r="D8" s="108">
        <v>94.5</v>
      </c>
      <c r="E8" s="108">
        <v>96.7</v>
      </c>
      <c r="F8" s="108">
        <v>2279.9</v>
      </c>
      <c r="G8" s="108">
        <v>70</v>
      </c>
      <c r="H8" s="108">
        <v>79.2</v>
      </c>
      <c r="I8" s="108">
        <v>83.8</v>
      </c>
      <c r="J8" s="108">
        <v>3466.6</v>
      </c>
      <c r="K8" s="108">
        <v>67.3</v>
      </c>
      <c r="L8" s="108">
        <v>84.4</v>
      </c>
      <c r="M8" s="108">
        <v>88.2</v>
      </c>
      <c r="N8" s="108">
        <v>21106.2</v>
      </c>
      <c r="O8" s="108">
        <v>66.9</v>
      </c>
      <c r="P8" s="108">
        <v>20.6</v>
      </c>
      <c r="Q8" s="108">
        <v>24572.9</v>
      </c>
      <c r="R8" s="122">
        <v>66.9</v>
      </c>
      <c r="S8" s="108">
        <v>69.4</v>
      </c>
      <c r="T8" s="108">
        <v>30.2</v>
      </c>
      <c r="U8" s="101"/>
      <c r="V8" s="98" t="s">
        <v>133</v>
      </c>
      <c r="W8" s="114">
        <v>15279</v>
      </c>
      <c r="X8" s="118">
        <v>1330</v>
      </c>
      <c r="Y8" s="119">
        <v>4719</v>
      </c>
      <c r="Z8" s="115">
        <v>308.9</v>
      </c>
      <c r="AA8" s="116">
        <v>3.55</v>
      </c>
      <c r="AB8" s="120">
        <v>196.54</v>
      </c>
      <c r="AC8" s="117">
        <v>1.29</v>
      </c>
      <c r="AD8" s="121">
        <v>3044</v>
      </c>
      <c r="AE8" s="114">
        <v>950</v>
      </c>
      <c r="AF8" s="103">
        <v>3.2</v>
      </c>
      <c r="AG8" s="89"/>
    </row>
    <row r="9" spans="1:33" ht="13.5">
      <c r="A9" s="98" t="s">
        <v>135</v>
      </c>
      <c r="B9" s="100">
        <v>1344.1</v>
      </c>
      <c r="C9" s="100">
        <v>76.2</v>
      </c>
      <c r="D9" s="108">
        <v>95.8</v>
      </c>
      <c r="E9" s="108">
        <v>95</v>
      </c>
      <c r="F9" s="108">
        <v>2433.8</v>
      </c>
      <c r="G9" s="108">
        <v>69.7</v>
      </c>
      <c r="H9" s="108">
        <v>71.4</v>
      </c>
      <c r="I9" s="108">
        <v>56.2</v>
      </c>
      <c r="J9" s="108">
        <v>3777.9</v>
      </c>
      <c r="K9" s="108">
        <v>72</v>
      </c>
      <c r="L9" s="108">
        <v>80.1</v>
      </c>
      <c r="M9" s="108">
        <v>70</v>
      </c>
      <c r="N9" s="108">
        <v>19807.1</v>
      </c>
      <c r="O9" s="108">
        <v>65.3</v>
      </c>
      <c r="P9" s="108">
        <v>7.9</v>
      </c>
      <c r="Q9" s="108">
        <v>23585.1</v>
      </c>
      <c r="R9" s="122">
        <v>66.3</v>
      </c>
      <c r="S9" s="108">
        <v>67.6</v>
      </c>
      <c r="T9" s="108">
        <v>17.8</v>
      </c>
      <c r="U9" s="101"/>
      <c r="V9" s="98" t="s">
        <v>134</v>
      </c>
      <c r="W9" s="114">
        <v>6862</v>
      </c>
      <c r="X9" s="118">
        <v>2348</v>
      </c>
      <c r="Y9" s="119">
        <v>3467</v>
      </c>
      <c r="Z9" s="115">
        <v>505.2</v>
      </c>
      <c r="AA9" s="116">
        <v>1.48</v>
      </c>
      <c r="AB9" s="120">
        <v>161.61</v>
      </c>
      <c r="AC9" s="117">
        <v>2.36</v>
      </c>
      <c r="AD9" s="121">
        <v>3058.3</v>
      </c>
      <c r="AE9" s="114">
        <v>1506</v>
      </c>
      <c r="AF9" s="103">
        <v>2</v>
      </c>
      <c r="AG9" s="89"/>
    </row>
    <row r="10" spans="1:33" ht="13.5">
      <c r="A10" s="98" t="s">
        <v>136</v>
      </c>
      <c r="B10" s="100">
        <v>1135.5</v>
      </c>
      <c r="C10" s="100">
        <v>66.8</v>
      </c>
      <c r="D10" s="108">
        <v>92.4</v>
      </c>
      <c r="E10" s="108">
        <v>89.7</v>
      </c>
      <c r="F10" s="108">
        <v>2517.2</v>
      </c>
      <c r="G10" s="108">
        <v>76.6</v>
      </c>
      <c r="H10" s="108">
        <v>80.7</v>
      </c>
      <c r="I10" s="108">
        <v>64.1</v>
      </c>
      <c r="J10" s="108">
        <v>3652.7</v>
      </c>
      <c r="K10" s="108">
        <v>73.6</v>
      </c>
      <c r="L10" s="108">
        <v>84.3</v>
      </c>
      <c r="M10" s="108">
        <v>72.1</v>
      </c>
      <c r="N10" s="108">
        <v>12705.3</v>
      </c>
      <c r="O10" s="108">
        <v>66.1</v>
      </c>
      <c r="P10" s="108">
        <v>11.8</v>
      </c>
      <c r="Q10" s="108">
        <v>16358</v>
      </c>
      <c r="R10" s="122">
        <v>67.7</v>
      </c>
      <c r="S10" s="108">
        <v>70.1</v>
      </c>
      <c r="T10" s="108">
        <v>25.3</v>
      </c>
      <c r="U10" s="101"/>
      <c r="V10" s="98" t="s">
        <v>135</v>
      </c>
      <c r="W10" s="114">
        <v>11636</v>
      </c>
      <c r="X10" s="118">
        <v>1086</v>
      </c>
      <c r="Y10" s="119">
        <v>3778</v>
      </c>
      <c r="Z10" s="115">
        <v>324.7</v>
      </c>
      <c r="AA10" s="116">
        <v>3.48</v>
      </c>
      <c r="AB10" s="120">
        <v>143.68</v>
      </c>
      <c r="AC10" s="117">
        <v>1.23</v>
      </c>
      <c r="AD10" s="121">
        <v>2645.3</v>
      </c>
      <c r="AE10" s="114">
        <v>792</v>
      </c>
      <c r="AF10" s="103">
        <v>3.3</v>
      </c>
      <c r="AG10" s="89"/>
    </row>
    <row r="11" spans="1:33" ht="13.5">
      <c r="A11" s="98" t="s">
        <v>137</v>
      </c>
      <c r="B11" s="100">
        <v>1999.8</v>
      </c>
      <c r="C11" s="100">
        <v>65.5</v>
      </c>
      <c r="D11" s="108">
        <v>85</v>
      </c>
      <c r="E11" s="108">
        <v>79</v>
      </c>
      <c r="F11" s="108">
        <v>4104.8</v>
      </c>
      <c r="G11" s="108">
        <v>57.9</v>
      </c>
      <c r="H11" s="108">
        <v>61.7</v>
      </c>
      <c r="I11" s="108">
        <v>51.2</v>
      </c>
      <c r="J11" s="108">
        <v>6104.6</v>
      </c>
      <c r="K11" s="108">
        <v>60.4</v>
      </c>
      <c r="L11" s="108">
        <v>69.4</v>
      </c>
      <c r="M11" s="108">
        <v>60.3</v>
      </c>
      <c r="N11" s="108">
        <v>32489.4</v>
      </c>
      <c r="O11" s="108">
        <v>56.2</v>
      </c>
      <c r="P11" s="108">
        <v>10</v>
      </c>
      <c r="Q11" s="108">
        <v>38594</v>
      </c>
      <c r="R11" s="122">
        <v>56.9</v>
      </c>
      <c r="S11" s="108">
        <v>58.3</v>
      </c>
      <c r="T11" s="108">
        <v>17.9</v>
      </c>
      <c r="U11" s="101"/>
      <c r="V11" s="98" t="s">
        <v>136</v>
      </c>
      <c r="W11" s="114">
        <v>6652</v>
      </c>
      <c r="X11" s="118">
        <v>1169</v>
      </c>
      <c r="Y11" s="119">
        <v>3653</v>
      </c>
      <c r="Z11" s="115">
        <v>549.1</v>
      </c>
      <c r="AA11" s="116">
        <v>3.12</v>
      </c>
      <c r="AB11" s="120">
        <v>116.68</v>
      </c>
      <c r="AC11" s="117">
        <v>1.75</v>
      </c>
      <c r="AD11" s="121">
        <v>2633.3</v>
      </c>
      <c r="AE11" s="114">
        <v>891</v>
      </c>
      <c r="AF11" s="103">
        <v>3</v>
      </c>
      <c r="AG11" s="89"/>
    </row>
    <row r="12" spans="1:33" ht="13.5">
      <c r="A12" s="98" t="s">
        <v>138</v>
      </c>
      <c r="B12" s="100">
        <v>1136.7</v>
      </c>
      <c r="C12" s="100">
        <v>57.2</v>
      </c>
      <c r="D12" s="108">
        <v>96.2</v>
      </c>
      <c r="E12" s="108">
        <v>97</v>
      </c>
      <c r="F12" s="108">
        <v>3420.9</v>
      </c>
      <c r="G12" s="108">
        <v>53</v>
      </c>
      <c r="H12" s="108">
        <v>67.5</v>
      </c>
      <c r="I12" s="108">
        <v>64.9</v>
      </c>
      <c r="J12" s="108">
        <v>4557.7</v>
      </c>
      <c r="K12" s="108">
        <v>54</v>
      </c>
      <c r="L12" s="108">
        <v>74.6</v>
      </c>
      <c r="M12" s="108">
        <v>72.9</v>
      </c>
      <c r="N12" s="108">
        <v>51424.7</v>
      </c>
      <c r="O12" s="108">
        <v>36.3</v>
      </c>
      <c r="P12" s="108">
        <v>8</v>
      </c>
      <c r="Q12" s="108">
        <v>55982.4</v>
      </c>
      <c r="R12" s="122">
        <v>37.7</v>
      </c>
      <c r="S12" s="108">
        <v>39.4</v>
      </c>
      <c r="T12" s="108">
        <v>13.3</v>
      </c>
      <c r="U12" s="101"/>
      <c r="V12" s="98" t="s">
        <v>137</v>
      </c>
      <c r="W12" s="114">
        <v>13783</v>
      </c>
      <c r="X12" s="118">
        <v>2029</v>
      </c>
      <c r="Y12" s="119">
        <v>6105</v>
      </c>
      <c r="Z12" s="115">
        <v>442.9</v>
      </c>
      <c r="AA12" s="116">
        <v>3.01</v>
      </c>
      <c r="AB12" s="120">
        <v>224.21</v>
      </c>
      <c r="AC12" s="117">
        <v>1.63</v>
      </c>
      <c r="AD12" s="121">
        <v>3681.1</v>
      </c>
      <c r="AE12" s="114">
        <v>1513</v>
      </c>
      <c r="AF12" s="103">
        <v>2.4</v>
      </c>
      <c r="AG12" s="89"/>
    </row>
    <row r="13" spans="1:33" ht="13.5">
      <c r="A13" s="98" t="s">
        <v>139</v>
      </c>
      <c r="B13" s="100">
        <v>902.8</v>
      </c>
      <c r="C13" s="100">
        <v>50.3</v>
      </c>
      <c r="D13" s="108">
        <v>91.5</v>
      </c>
      <c r="E13" s="108">
        <v>98.1</v>
      </c>
      <c r="F13" s="108">
        <v>2809.4</v>
      </c>
      <c r="G13" s="108">
        <v>53.1</v>
      </c>
      <c r="H13" s="108">
        <v>68.1</v>
      </c>
      <c r="I13" s="108">
        <v>79.8</v>
      </c>
      <c r="J13" s="108">
        <v>3712.2</v>
      </c>
      <c r="K13" s="108">
        <v>52.4</v>
      </c>
      <c r="L13" s="108">
        <v>73.8</v>
      </c>
      <c r="M13" s="108">
        <v>84.3</v>
      </c>
      <c r="N13" s="108">
        <v>21044.6</v>
      </c>
      <c r="O13" s="108">
        <v>67.3</v>
      </c>
      <c r="P13" s="108">
        <v>12.7</v>
      </c>
      <c r="Q13" s="108">
        <v>24756.9</v>
      </c>
      <c r="R13" s="122">
        <v>65.1</v>
      </c>
      <c r="S13" s="108">
        <v>68.3</v>
      </c>
      <c r="T13" s="108">
        <v>23.4</v>
      </c>
      <c r="U13" s="101"/>
      <c r="V13" s="98" t="s">
        <v>138</v>
      </c>
      <c r="W13" s="114">
        <v>6096</v>
      </c>
      <c r="X13" s="118">
        <v>2970</v>
      </c>
      <c r="Y13" s="119">
        <v>4558</v>
      </c>
      <c r="Z13" s="115">
        <v>747.6</v>
      </c>
      <c r="AA13" s="116">
        <v>1.53</v>
      </c>
      <c r="AB13" s="120">
        <v>279.69</v>
      </c>
      <c r="AC13" s="117">
        <v>4.59</v>
      </c>
      <c r="AD13" s="121">
        <v>3323.9</v>
      </c>
      <c r="AE13" s="114">
        <v>2367</v>
      </c>
      <c r="AF13" s="103">
        <v>1.4</v>
      </c>
      <c r="AG13" s="89"/>
    </row>
    <row r="14" spans="1:33" ht="13.5">
      <c r="A14" s="98" t="s">
        <v>140</v>
      </c>
      <c r="B14" s="100">
        <v>944.4</v>
      </c>
      <c r="C14" s="100">
        <v>54.4</v>
      </c>
      <c r="D14" s="108">
        <v>87.2</v>
      </c>
      <c r="E14" s="108">
        <v>92.8</v>
      </c>
      <c r="F14" s="108">
        <v>2479.6</v>
      </c>
      <c r="G14" s="108">
        <v>57.5</v>
      </c>
      <c r="H14" s="108">
        <v>72.3</v>
      </c>
      <c r="I14" s="108">
        <v>77.2</v>
      </c>
      <c r="J14" s="108">
        <v>3424</v>
      </c>
      <c r="K14" s="108">
        <v>56.6</v>
      </c>
      <c r="L14" s="108">
        <v>76.4</v>
      </c>
      <c r="M14" s="108">
        <v>81.5</v>
      </c>
      <c r="N14" s="108">
        <v>31105.8</v>
      </c>
      <c r="O14" s="108">
        <v>46.7</v>
      </c>
      <c r="P14" s="108">
        <v>10.4</v>
      </c>
      <c r="Q14" s="108">
        <v>34529.8</v>
      </c>
      <c r="R14" s="122">
        <v>47.7</v>
      </c>
      <c r="S14" s="108">
        <v>49.7</v>
      </c>
      <c r="T14" s="108">
        <v>17.5</v>
      </c>
      <c r="U14" s="101"/>
      <c r="V14" s="98" t="s">
        <v>139</v>
      </c>
      <c r="W14" s="114">
        <v>6408</v>
      </c>
      <c r="X14" s="118">
        <v>2008</v>
      </c>
      <c r="Y14" s="119">
        <v>3712</v>
      </c>
      <c r="Z14" s="115">
        <v>579.3</v>
      </c>
      <c r="AA14" s="116">
        <v>1.85</v>
      </c>
      <c r="AB14" s="120">
        <v>159.17</v>
      </c>
      <c r="AC14" s="117">
        <v>2.48</v>
      </c>
      <c r="AD14" s="121">
        <v>3128.1</v>
      </c>
      <c r="AE14" s="114">
        <v>1578</v>
      </c>
      <c r="AF14" s="103">
        <v>2</v>
      </c>
      <c r="AG14" s="89"/>
    </row>
    <row r="15" spans="1:33" ht="13.5">
      <c r="A15" s="98" t="s">
        <v>141</v>
      </c>
      <c r="B15" s="100">
        <v>897.6</v>
      </c>
      <c r="C15" s="100">
        <v>39.8</v>
      </c>
      <c r="D15" s="108">
        <v>95</v>
      </c>
      <c r="E15" s="108">
        <v>97.3</v>
      </c>
      <c r="F15" s="108">
        <v>2492.8</v>
      </c>
      <c r="G15" s="108">
        <v>53.3</v>
      </c>
      <c r="H15" s="108">
        <v>84.2</v>
      </c>
      <c r="I15" s="108">
        <v>87.8</v>
      </c>
      <c r="J15" s="108">
        <v>3390.3</v>
      </c>
      <c r="K15" s="108">
        <v>49.7</v>
      </c>
      <c r="L15" s="108">
        <v>87</v>
      </c>
      <c r="M15" s="108">
        <v>90.3</v>
      </c>
      <c r="N15" s="108">
        <v>43253.9</v>
      </c>
      <c r="O15" s="108">
        <v>50.1</v>
      </c>
      <c r="P15" s="108">
        <v>11.1</v>
      </c>
      <c r="Q15" s="108">
        <v>46644.2</v>
      </c>
      <c r="R15" s="122">
        <v>50.1</v>
      </c>
      <c r="S15" s="108">
        <v>52.8</v>
      </c>
      <c r="T15" s="108">
        <v>16.9</v>
      </c>
      <c r="U15" s="101"/>
      <c r="V15" s="98" t="s">
        <v>140</v>
      </c>
      <c r="W15" s="114">
        <v>6362</v>
      </c>
      <c r="X15" s="118">
        <v>2008</v>
      </c>
      <c r="Y15" s="119">
        <v>3424</v>
      </c>
      <c r="Z15" s="115">
        <v>538.2</v>
      </c>
      <c r="AA15" s="116">
        <v>1.71</v>
      </c>
      <c r="AB15" s="120">
        <v>179.03</v>
      </c>
      <c r="AC15" s="117">
        <v>2.81</v>
      </c>
      <c r="AD15" s="121">
        <v>2790.1</v>
      </c>
      <c r="AE15" s="114">
        <v>1662</v>
      </c>
      <c r="AF15" s="103">
        <v>1.7</v>
      </c>
      <c r="AG15" s="89"/>
    </row>
    <row r="16" spans="1:33" ht="13.5">
      <c r="A16" s="98" t="s">
        <v>142</v>
      </c>
      <c r="B16" s="100">
        <v>1208</v>
      </c>
      <c r="C16" s="100">
        <v>50.8</v>
      </c>
      <c r="D16" s="108">
        <v>94.6</v>
      </c>
      <c r="E16" s="108">
        <v>99</v>
      </c>
      <c r="F16" s="108">
        <v>2596.4</v>
      </c>
      <c r="G16" s="108">
        <v>51.9</v>
      </c>
      <c r="H16" s="108">
        <v>72.8</v>
      </c>
      <c r="I16" s="108">
        <v>87.8</v>
      </c>
      <c r="J16" s="108">
        <v>3804.4</v>
      </c>
      <c r="K16" s="108">
        <v>51.6</v>
      </c>
      <c r="L16" s="108">
        <v>79.7</v>
      </c>
      <c r="M16" s="108">
        <v>91.4</v>
      </c>
      <c r="N16" s="108">
        <v>36192.2</v>
      </c>
      <c r="O16" s="108">
        <v>57.6</v>
      </c>
      <c r="P16" s="108">
        <v>18.5</v>
      </c>
      <c r="Q16" s="108">
        <v>39996.6</v>
      </c>
      <c r="R16" s="122">
        <v>57.1</v>
      </c>
      <c r="S16" s="108">
        <v>59.7</v>
      </c>
      <c r="T16" s="108">
        <v>25.4</v>
      </c>
      <c r="U16" s="101"/>
      <c r="V16" s="98" t="s">
        <v>141</v>
      </c>
      <c r="W16" s="114">
        <v>3768</v>
      </c>
      <c r="X16" s="118">
        <v>7195</v>
      </c>
      <c r="Y16" s="119">
        <v>3390</v>
      </c>
      <c r="Z16" s="115">
        <v>899.8</v>
      </c>
      <c r="AA16" s="116">
        <v>0.47</v>
      </c>
      <c r="AB16" s="120">
        <v>253.32</v>
      </c>
      <c r="AC16" s="117">
        <v>6.72</v>
      </c>
      <c r="AD16" s="121">
        <v>3063</v>
      </c>
      <c r="AE16" s="114">
        <v>3712</v>
      </c>
      <c r="AF16" s="103">
        <v>0.8</v>
      </c>
      <c r="AG16" s="89"/>
    </row>
    <row r="17" spans="1:33" ht="13.5">
      <c r="A17" s="98" t="s">
        <v>143</v>
      </c>
      <c r="B17" s="100">
        <v>331.7</v>
      </c>
      <c r="C17" s="100">
        <v>62.6</v>
      </c>
      <c r="D17" s="108">
        <v>98.4</v>
      </c>
      <c r="E17" s="108">
        <v>100</v>
      </c>
      <c r="F17" s="108">
        <v>2329.2</v>
      </c>
      <c r="G17" s="108">
        <v>47.8</v>
      </c>
      <c r="H17" s="108">
        <v>84.6</v>
      </c>
      <c r="I17" s="108">
        <v>95</v>
      </c>
      <c r="J17" s="108">
        <v>2660.9</v>
      </c>
      <c r="K17" s="108">
        <v>49.6</v>
      </c>
      <c r="L17" s="108">
        <v>86.3</v>
      </c>
      <c r="M17" s="108">
        <v>95.6</v>
      </c>
      <c r="N17" s="108">
        <v>21329.8</v>
      </c>
      <c r="O17" s="108">
        <v>70.7</v>
      </c>
      <c r="P17" s="108">
        <v>58.5</v>
      </c>
      <c r="Q17" s="108">
        <v>23990.8</v>
      </c>
      <c r="R17" s="122">
        <v>68.4</v>
      </c>
      <c r="S17" s="108">
        <v>72.5</v>
      </c>
      <c r="T17" s="108">
        <v>62.6</v>
      </c>
      <c r="U17" s="101"/>
      <c r="V17" s="98" t="s">
        <v>142</v>
      </c>
      <c r="W17" s="114">
        <v>5082</v>
      </c>
      <c r="X17" s="118">
        <v>6216</v>
      </c>
      <c r="Y17" s="119">
        <v>3804</v>
      </c>
      <c r="Z17" s="115">
        <v>748.6</v>
      </c>
      <c r="AA17" s="116">
        <v>0.61</v>
      </c>
      <c r="AB17" s="120">
        <v>236.55</v>
      </c>
      <c r="AC17" s="117">
        <v>4.65</v>
      </c>
      <c r="AD17" s="121">
        <v>3475.8</v>
      </c>
      <c r="AE17" s="114">
        <v>3315</v>
      </c>
      <c r="AF17" s="103">
        <v>1</v>
      </c>
      <c r="AG17" s="89"/>
    </row>
    <row r="18" spans="1:33" ht="13.5">
      <c r="A18" s="98" t="s">
        <v>144</v>
      </c>
      <c r="B18" s="100">
        <v>678.3</v>
      </c>
      <c r="C18" s="100">
        <v>41.8</v>
      </c>
      <c r="D18" s="108">
        <v>98.9</v>
      </c>
      <c r="E18" s="108">
        <v>99.8</v>
      </c>
      <c r="F18" s="108">
        <v>1476.6</v>
      </c>
      <c r="G18" s="108">
        <v>43.6</v>
      </c>
      <c r="H18" s="108">
        <v>80.4</v>
      </c>
      <c r="I18" s="108">
        <v>90.2</v>
      </c>
      <c r="J18" s="108">
        <v>2154.8</v>
      </c>
      <c r="K18" s="108">
        <v>43.1</v>
      </c>
      <c r="L18" s="108">
        <v>86.2</v>
      </c>
      <c r="M18" s="108">
        <v>93.3</v>
      </c>
      <c r="N18" s="108">
        <v>23081.5</v>
      </c>
      <c r="O18" s="108">
        <v>65.7</v>
      </c>
      <c r="P18" s="108">
        <v>53.1</v>
      </c>
      <c r="Q18" s="108">
        <v>25236.4</v>
      </c>
      <c r="R18" s="122">
        <v>63.8</v>
      </c>
      <c r="S18" s="108">
        <v>67.4</v>
      </c>
      <c r="T18" s="108">
        <v>56.6</v>
      </c>
      <c r="U18" s="101"/>
      <c r="V18" s="98" t="s">
        <v>143</v>
      </c>
      <c r="W18" s="114">
        <v>2103</v>
      </c>
      <c r="X18" s="118">
        <v>13159</v>
      </c>
      <c r="Y18" s="119">
        <v>2661</v>
      </c>
      <c r="Z18" s="115">
        <v>1265.3</v>
      </c>
      <c r="AA18" s="116">
        <v>0.2</v>
      </c>
      <c r="AB18" s="120">
        <v>173.31</v>
      </c>
      <c r="AC18" s="117">
        <v>8.24</v>
      </c>
      <c r="AD18" s="121">
        <v>2543.8</v>
      </c>
      <c r="AE18" s="114">
        <v>3965</v>
      </c>
      <c r="AF18" s="103">
        <v>0.6</v>
      </c>
      <c r="AG18" s="89"/>
    </row>
    <row r="19" spans="1:33" ht="13.5">
      <c r="A19" s="98" t="s">
        <v>145</v>
      </c>
      <c r="B19" s="100">
        <v>1985</v>
      </c>
      <c r="C19" s="100">
        <v>58.8</v>
      </c>
      <c r="D19" s="108">
        <v>87.9</v>
      </c>
      <c r="E19" s="108">
        <v>85.9</v>
      </c>
      <c r="F19" s="108">
        <v>4659.7</v>
      </c>
      <c r="G19" s="108">
        <v>58.5</v>
      </c>
      <c r="H19" s="108">
        <v>64.7</v>
      </c>
      <c r="I19" s="108">
        <v>59</v>
      </c>
      <c r="J19" s="108">
        <v>6644.6</v>
      </c>
      <c r="K19" s="108">
        <v>58.6</v>
      </c>
      <c r="L19" s="108">
        <v>71.6</v>
      </c>
      <c r="M19" s="108">
        <v>67</v>
      </c>
      <c r="N19" s="108">
        <v>30342.9</v>
      </c>
      <c r="O19" s="108">
        <v>61</v>
      </c>
      <c r="P19" s="108">
        <v>10.3</v>
      </c>
      <c r="Q19" s="108">
        <v>36987.5</v>
      </c>
      <c r="R19" s="122">
        <v>60.5</v>
      </c>
      <c r="S19" s="108">
        <v>62.9</v>
      </c>
      <c r="T19" s="108">
        <v>20.5</v>
      </c>
      <c r="U19" s="101"/>
      <c r="V19" s="98" t="s">
        <v>144</v>
      </c>
      <c r="W19" s="114">
        <v>2416</v>
      </c>
      <c r="X19" s="118">
        <v>9048</v>
      </c>
      <c r="Y19" s="119">
        <v>2155</v>
      </c>
      <c r="Z19" s="115">
        <v>891.9</v>
      </c>
      <c r="AA19" s="116">
        <v>0.24</v>
      </c>
      <c r="AB19" s="120">
        <v>165.54</v>
      </c>
      <c r="AC19" s="117">
        <v>6.85</v>
      </c>
      <c r="AD19" s="121">
        <v>2009.5</v>
      </c>
      <c r="AE19" s="114">
        <v>3641</v>
      </c>
      <c r="AF19" s="103">
        <v>0.6</v>
      </c>
      <c r="AG19" s="89"/>
    </row>
    <row r="20" spans="1:33" ht="13.5">
      <c r="A20" s="98" t="s">
        <v>146</v>
      </c>
      <c r="B20" s="100">
        <v>511.9</v>
      </c>
      <c r="C20" s="100">
        <v>62.7</v>
      </c>
      <c r="D20" s="108">
        <v>92.9</v>
      </c>
      <c r="E20" s="108">
        <v>96.1</v>
      </c>
      <c r="F20" s="108">
        <v>2157.5</v>
      </c>
      <c r="G20" s="108">
        <v>66</v>
      </c>
      <c r="H20" s="108">
        <v>78.1</v>
      </c>
      <c r="I20" s="108">
        <v>86.9</v>
      </c>
      <c r="J20" s="108">
        <v>2669.4</v>
      </c>
      <c r="K20" s="108">
        <v>65.4</v>
      </c>
      <c r="L20" s="108">
        <v>80.9</v>
      </c>
      <c r="M20" s="108">
        <v>88.6</v>
      </c>
      <c r="N20" s="108">
        <v>10950.3</v>
      </c>
      <c r="O20" s="108">
        <v>76.6</v>
      </c>
      <c r="P20" s="108">
        <v>28.3</v>
      </c>
      <c r="Q20" s="108">
        <v>13619.7</v>
      </c>
      <c r="R20" s="122">
        <v>74.4</v>
      </c>
      <c r="S20" s="108">
        <v>77.4</v>
      </c>
      <c r="T20" s="108">
        <v>40.1</v>
      </c>
      <c r="U20" s="101"/>
      <c r="V20" s="98" t="s">
        <v>145</v>
      </c>
      <c r="W20" s="114">
        <v>10364</v>
      </c>
      <c r="X20" s="118">
        <v>2374</v>
      </c>
      <c r="Y20" s="119">
        <v>6645</v>
      </c>
      <c r="Z20" s="115">
        <v>641.1</v>
      </c>
      <c r="AA20" s="116">
        <v>2.8</v>
      </c>
      <c r="AB20" s="120">
        <v>237.22</v>
      </c>
      <c r="AC20" s="117">
        <v>2.29</v>
      </c>
      <c r="AD20" s="121">
        <v>4454.5</v>
      </c>
      <c r="AE20" s="114">
        <v>1748</v>
      </c>
      <c r="AF20" s="103">
        <v>2.5</v>
      </c>
      <c r="AG20" s="89"/>
    </row>
    <row r="21" spans="1:33" ht="13.5">
      <c r="A21" s="98" t="s">
        <v>147</v>
      </c>
      <c r="B21" s="100">
        <v>609.1</v>
      </c>
      <c r="C21" s="100">
        <v>74.4</v>
      </c>
      <c r="D21" s="108">
        <v>95.2</v>
      </c>
      <c r="E21" s="108">
        <v>96.4</v>
      </c>
      <c r="F21" s="108">
        <v>1904.3</v>
      </c>
      <c r="G21" s="108">
        <v>61.9</v>
      </c>
      <c r="H21" s="108">
        <v>71.1</v>
      </c>
      <c r="I21" s="108">
        <v>74.7</v>
      </c>
      <c r="J21" s="108">
        <v>2513.4</v>
      </c>
      <c r="K21" s="108">
        <v>64.9</v>
      </c>
      <c r="L21" s="108">
        <v>76.9</v>
      </c>
      <c r="M21" s="108">
        <v>80</v>
      </c>
      <c r="N21" s="108">
        <v>10504.7</v>
      </c>
      <c r="O21" s="108">
        <v>73.1</v>
      </c>
      <c r="P21" s="108">
        <v>18</v>
      </c>
      <c r="Q21" s="108">
        <v>13018</v>
      </c>
      <c r="R21" s="122">
        <v>71.6</v>
      </c>
      <c r="S21" s="108">
        <v>73.9</v>
      </c>
      <c r="T21" s="108">
        <v>30</v>
      </c>
      <c r="U21" s="101"/>
      <c r="V21" s="98" t="s">
        <v>146</v>
      </c>
      <c r="W21" s="114">
        <v>2046</v>
      </c>
      <c r="X21" s="118">
        <v>1093</v>
      </c>
      <c r="Y21" s="119">
        <v>2669</v>
      </c>
      <c r="Z21" s="115">
        <v>1304.7</v>
      </c>
      <c r="AA21" s="116">
        <v>2.44</v>
      </c>
      <c r="AB21" s="120">
        <v>98.4</v>
      </c>
      <c r="AC21" s="117">
        <v>4.81</v>
      </c>
      <c r="AD21" s="121">
        <v>2366.1</v>
      </c>
      <c r="AE21" s="114">
        <v>854</v>
      </c>
      <c r="AF21" s="103">
        <v>2.8</v>
      </c>
      <c r="AG21" s="89"/>
    </row>
    <row r="22" spans="1:33" ht="13.5">
      <c r="A22" s="98" t="s">
        <v>148</v>
      </c>
      <c r="B22" s="100">
        <v>784.8</v>
      </c>
      <c r="C22" s="100">
        <v>69</v>
      </c>
      <c r="D22" s="108">
        <v>86.5</v>
      </c>
      <c r="E22" s="108">
        <v>86.8</v>
      </c>
      <c r="F22" s="108">
        <v>1561</v>
      </c>
      <c r="G22" s="108">
        <v>56.9</v>
      </c>
      <c r="H22" s="108">
        <v>64.7</v>
      </c>
      <c r="I22" s="108">
        <v>59.1</v>
      </c>
      <c r="J22" s="108">
        <v>2345.9</v>
      </c>
      <c r="K22" s="108">
        <v>61</v>
      </c>
      <c r="L22" s="108">
        <v>72</v>
      </c>
      <c r="M22" s="108">
        <v>68.4</v>
      </c>
      <c r="N22" s="108">
        <v>8336.7</v>
      </c>
      <c r="O22" s="108">
        <v>70.9</v>
      </c>
      <c r="P22" s="108">
        <v>24.1</v>
      </c>
      <c r="Q22" s="108">
        <v>10682.6</v>
      </c>
      <c r="R22" s="122">
        <v>68.7</v>
      </c>
      <c r="S22" s="108">
        <v>71.1</v>
      </c>
      <c r="T22" s="108">
        <v>33.8</v>
      </c>
      <c r="U22" s="101"/>
      <c r="V22" s="98" t="s">
        <v>147</v>
      </c>
      <c r="W22" s="114">
        <v>4186</v>
      </c>
      <c r="X22" s="118">
        <v>1170</v>
      </c>
      <c r="Y22" s="119">
        <v>2513</v>
      </c>
      <c r="Z22" s="115">
        <v>600.4</v>
      </c>
      <c r="AA22" s="116">
        <v>2.15</v>
      </c>
      <c r="AB22" s="120">
        <v>93.64</v>
      </c>
      <c r="AC22" s="117">
        <v>2.24</v>
      </c>
      <c r="AD22" s="121">
        <v>2009.5</v>
      </c>
      <c r="AE22" s="114">
        <v>849</v>
      </c>
      <c r="AF22" s="103">
        <v>2.4</v>
      </c>
      <c r="AG22" s="89"/>
    </row>
    <row r="23" spans="1:33" ht="13.5">
      <c r="A23" s="98" t="s">
        <v>149</v>
      </c>
      <c r="B23" s="100">
        <v>620.2</v>
      </c>
      <c r="C23" s="100">
        <v>57.2</v>
      </c>
      <c r="D23" s="108">
        <v>89.2</v>
      </c>
      <c r="E23" s="108">
        <v>92.5</v>
      </c>
      <c r="F23" s="108">
        <v>1437.3</v>
      </c>
      <c r="G23" s="108">
        <v>49.7</v>
      </c>
      <c r="H23" s="108">
        <v>57</v>
      </c>
      <c r="I23" s="108">
        <v>58.7</v>
      </c>
      <c r="J23" s="108">
        <v>2057.5</v>
      </c>
      <c r="K23" s="108">
        <v>51.9</v>
      </c>
      <c r="L23" s="108">
        <v>66.7</v>
      </c>
      <c r="M23" s="108">
        <v>68.9</v>
      </c>
      <c r="N23" s="108">
        <v>8921.8</v>
      </c>
      <c r="O23" s="108">
        <v>56.5</v>
      </c>
      <c r="P23" s="108">
        <v>17.8</v>
      </c>
      <c r="Q23" s="108">
        <v>10979.4</v>
      </c>
      <c r="R23" s="122">
        <v>55.7</v>
      </c>
      <c r="S23" s="108">
        <v>58.4</v>
      </c>
      <c r="T23" s="108">
        <v>27.4</v>
      </c>
      <c r="U23" s="101"/>
      <c r="V23" s="98" t="s">
        <v>148</v>
      </c>
      <c r="W23" s="114">
        <v>4190</v>
      </c>
      <c r="X23" s="118">
        <v>806</v>
      </c>
      <c r="Y23" s="119">
        <v>2346</v>
      </c>
      <c r="Z23" s="115">
        <v>559.9</v>
      </c>
      <c r="AA23" s="116">
        <v>2.91</v>
      </c>
      <c r="AB23" s="120">
        <v>73.26</v>
      </c>
      <c r="AC23" s="117">
        <v>1.75</v>
      </c>
      <c r="AD23" s="121">
        <v>1603.5</v>
      </c>
      <c r="AE23" s="114">
        <v>627</v>
      </c>
      <c r="AF23" s="103">
        <v>2.6</v>
      </c>
      <c r="AG23" s="89"/>
    </row>
    <row r="24" spans="1:33" ht="13.5">
      <c r="A24" s="98" t="s">
        <v>150</v>
      </c>
      <c r="B24" s="100">
        <v>1707.6</v>
      </c>
      <c r="C24" s="100">
        <v>57.9</v>
      </c>
      <c r="D24" s="108">
        <v>87.6</v>
      </c>
      <c r="E24" s="108">
        <v>84.1</v>
      </c>
      <c r="F24" s="108">
        <v>3874.3</v>
      </c>
      <c r="G24" s="108">
        <v>51.3</v>
      </c>
      <c r="H24" s="108">
        <v>59.2</v>
      </c>
      <c r="I24" s="108">
        <v>45.3</v>
      </c>
      <c r="J24" s="108">
        <v>5581.9</v>
      </c>
      <c r="K24" s="108">
        <v>53.3</v>
      </c>
      <c r="L24" s="108">
        <v>67.9</v>
      </c>
      <c r="M24" s="108">
        <v>57.1</v>
      </c>
      <c r="N24" s="108">
        <v>42022.7</v>
      </c>
      <c r="O24" s="108">
        <v>46.9</v>
      </c>
      <c r="P24" s="108">
        <v>7.7</v>
      </c>
      <c r="Q24" s="108">
        <v>47604.6</v>
      </c>
      <c r="R24" s="122">
        <v>47.7</v>
      </c>
      <c r="S24" s="108">
        <v>49.4</v>
      </c>
      <c r="T24" s="108">
        <v>13.5</v>
      </c>
      <c r="U24" s="101"/>
      <c r="V24" s="98" t="s">
        <v>149</v>
      </c>
      <c r="W24" s="114">
        <v>4201</v>
      </c>
      <c r="X24" s="118">
        <v>863</v>
      </c>
      <c r="Y24" s="119">
        <v>2058</v>
      </c>
      <c r="Z24" s="115">
        <v>489.8</v>
      </c>
      <c r="AA24" s="116">
        <v>2.38</v>
      </c>
      <c r="AB24" s="120">
        <v>62.57</v>
      </c>
      <c r="AC24" s="117">
        <v>1.49</v>
      </c>
      <c r="AD24" s="121">
        <v>1417.7</v>
      </c>
      <c r="AE24" s="114">
        <v>696</v>
      </c>
      <c r="AF24" s="103">
        <v>2</v>
      </c>
      <c r="AG24" s="89"/>
    </row>
    <row r="25" spans="1:33" ht="13.5">
      <c r="A25" s="98" t="s">
        <v>151</v>
      </c>
      <c r="B25" s="100">
        <v>1587.7</v>
      </c>
      <c r="C25" s="100">
        <v>65.7</v>
      </c>
      <c r="D25" s="108">
        <v>84.6</v>
      </c>
      <c r="E25" s="108">
        <v>90.5</v>
      </c>
      <c r="F25" s="108">
        <v>3114.2</v>
      </c>
      <c r="G25" s="108">
        <v>47.5</v>
      </c>
      <c r="H25" s="108">
        <v>59.3</v>
      </c>
      <c r="I25" s="108">
        <v>73.6</v>
      </c>
      <c r="J25" s="108">
        <v>4701.9</v>
      </c>
      <c r="K25" s="108">
        <v>53.6</v>
      </c>
      <c r="L25" s="108">
        <v>67.9</v>
      </c>
      <c r="M25" s="108">
        <v>79.3</v>
      </c>
      <c r="N25" s="108">
        <v>25605.3</v>
      </c>
      <c r="O25" s="108">
        <v>53.8</v>
      </c>
      <c r="P25" s="108">
        <v>10.6</v>
      </c>
      <c r="Q25" s="108">
        <v>30307.2</v>
      </c>
      <c r="R25" s="122">
        <v>53.8</v>
      </c>
      <c r="S25" s="108">
        <v>56</v>
      </c>
      <c r="T25" s="108">
        <v>21.3</v>
      </c>
      <c r="U25" s="101"/>
      <c r="V25" s="98" t="s">
        <v>150</v>
      </c>
      <c r="W25" s="114">
        <v>13105</v>
      </c>
      <c r="X25" s="118">
        <v>2152</v>
      </c>
      <c r="Y25" s="119">
        <v>5582</v>
      </c>
      <c r="Z25" s="115">
        <v>425.9</v>
      </c>
      <c r="AA25" s="116">
        <v>2.59</v>
      </c>
      <c r="AB25" s="120">
        <v>234.4</v>
      </c>
      <c r="AC25" s="117">
        <v>1.79</v>
      </c>
      <c r="AD25" s="121">
        <v>3189.6</v>
      </c>
      <c r="AE25" s="114">
        <v>1780</v>
      </c>
      <c r="AF25" s="103">
        <v>1.8</v>
      </c>
      <c r="AG25" s="89"/>
    </row>
    <row r="26" spans="1:33" ht="13.5">
      <c r="A26" s="98" t="s">
        <v>152</v>
      </c>
      <c r="B26" s="100">
        <v>1229</v>
      </c>
      <c r="C26" s="100">
        <v>48.5</v>
      </c>
      <c r="D26" s="108">
        <v>91.6</v>
      </c>
      <c r="E26" s="108">
        <v>92.5</v>
      </c>
      <c r="F26" s="108">
        <v>3210.6</v>
      </c>
      <c r="G26" s="108">
        <v>53.2</v>
      </c>
      <c r="H26" s="108">
        <v>69.3</v>
      </c>
      <c r="I26" s="108">
        <v>69.5</v>
      </c>
      <c r="J26" s="108">
        <v>4439.6</v>
      </c>
      <c r="K26" s="108">
        <v>51.9</v>
      </c>
      <c r="L26" s="108">
        <v>75.5</v>
      </c>
      <c r="M26" s="108">
        <v>75.9</v>
      </c>
      <c r="N26" s="108">
        <v>31897.4</v>
      </c>
      <c r="O26" s="108">
        <v>56.7</v>
      </c>
      <c r="P26" s="108">
        <v>20.5</v>
      </c>
      <c r="Q26" s="108">
        <v>36337</v>
      </c>
      <c r="R26" s="122">
        <v>56.1</v>
      </c>
      <c r="S26" s="108">
        <v>59</v>
      </c>
      <c r="T26" s="108">
        <v>27.3</v>
      </c>
      <c r="U26" s="101"/>
      <c r="V26" s="98" t="s">
        <v>151</v>
      </c>
      <c r="W26" s="114">
        <v>9768</v>
      </c>
      <c r="X26" s="118">
        <v>2081</v>
      </c>
      <c r="Y26" s="119">
        <v>4702</v>
      </c>
      <c r="Z26" s="115">
        <v>481.4</v>
      </c>
      <c r="AA26" s="116">
        <v>2.26</v>
      </c>
      <c r="AB26" s="120">
        <v>178.1</v>
      </c>
      <c r="AC26" s="117">
        <v>1.82</v>
      </c>
      <c r="AD26" s="121">
        <v>3727.6</v>
      </c>
      <c r="AE26" s="114">
        <v>1605</v>
      </c>
      <c r="AF26" s="103">
        <v>2.3</v>
      </c>
      <c r="AG26" s="89"/>
    </row>
    <row r="27" spans="1:33" ht="13.5">
      <c r="A27" s="98" t="s">
        <v>153</v>
      </c>
      <c r="B27" s="100">
        <v>1306.5</v>
      </c>
      <c r="C27" s="100">
        <v>57.1</v>
      </c>
      <c r="D27" s="108">
        <v>95.9</v>
      </c>
      <c r="E27" s="108">
        <v>95.8</v>
      </c>
      <c r="F27" s="108">
        <v>4223.3</v>
      </c>
      <c r="G27" s="108">
        <v>52.9</v>
      </c>
      <c r="H27" s="108">
        <v>75.5</v>
      </c>
      <c r="I27" s="108">
        <v>80.9</v>
      </c>
      <c r="J27" s="108">
        <v>5529.8</v>
      </c>
      <c r="K27" s="108">
        <v>53.9</v>
      </c>
      <c r="L27" s="108">
        <v>80.3</v>
      </c>
      <c r="M27" s="108">
        <v>84.4</v>
      </c>
      <c r="N27" s="108">
        <v>43875.3</v>
      </c>
      <c r="O27" s="108">
        <v>63.5</v>
      </c>
      <c r="P27" s="108">
        <v>26.6</v>
      </c>
      <c r="Q27" s="108">
        <v>49405.1</v>
      </c>
      <c r="R27" s="122">
        <v>62.5</v>
      </c>
      <c r="S27" s="108">
        <v>65.4</v>
      </c>
      <c r="T27" s="108">
        <v>33.1</v>
      </c>
      <c r="U27" s="101"/>
      <c r="V27" s="98" t="s">
        <v>152</v>
      </c>
      <c r="W27" s="114">
        <v>7255</v>
      </c>
      <c r="X27" s="118">
        <v>3765</v>
      </c>
      <c r="Y27" s="119">
        <v>4440</v>
      </c>
      <c r="Z27" s="115">
        <v>611.9</v>
      </c>
      <c r="AA27" s="116">
        <v>1.18</v>
      </c>
      <c r="AB27" s="120">
        <v>212.19</v>
      </c>
      <c r="AC27" s="117">
        <v>2.92</v>
      </c>
      <c r="AD27" s="121">
        <v>3369.5</v>
      </c>
      <c r="AE27" s="114">
        <v>2679</v>
      </c>
      <c r="AF27" s="104">
        <v>1.3</v>
      </c>
      <c r="AG27" s="89"/>
    </row>
    <row r="28" spans="1:33" ht="13.5">
      <c r="A28" s="98" t="s">
        <v>154</v>
      </c>
      <c r="B28" s="100">
        <v>1194.3</v>
      </c>
      <c r="C28" s="100">
        <v>57.3</v>
      </c>
      <c r="D28" s="108">
        <v>87.5</v>
      </c>
      <c r="E28" s="108">
        <v>84.7</v>
      </c>
      <c r="F28" s="108">
        <v>2683.7</v>
      </c>
      <c r="G28" s="108">
        <v>49.8</v>
      </c>
      <c r="H28" s="108">
        <v>60.5</v>
      </c>
      <c r="I28" s="108">
        <v>54</v>
      </c>
      <c r="J28" s="108">
        <v>3878.1</v>
      </c>
      <c r="K28" s="108">
        <v>52.1</v>
      </c>
      <c r="L28" s="108">
        <v>68.8</v>
      </c>
      <c r="M28" s="108">
        <v>63.4</v>
      </c>
      <c r="N28" s="108">
        <v>20936.8</v>
      </c>
      <c r="O28" s="108">
        <v>46.6</v>
      </c>
      <c r="P28" s="108">
        <v>13.4</v>
      </c>
      <c r="Q28" s="108">
        <v>24814.8</v>
      </c>
      <c r="R28" s="122">
        <v>47.5</v>
      </c>
      <c r="S28" s="108">
        <v>50.1</v>
      </c>
      <c r="T28" s="108">
        <v>21.2</v>
      </c>
      <c r="U28" s="101"/>
      <c r="V28" s="98" t="s">
        <v>153</v>
      </c>
      <c r="W28" s="114">
        <v>5116</v>
      </c>
      <c r="X28" s="118">
        <v>7411</v>
      </c>
      <c r="Y28" s="119">
        <v>5530</v>
      </c>
      <c r="Z28" s="115">
        <v>1080.9</v>
      </c>
      <c r="AA28" s="116">
        <v>0.75</v>
      </c>
      <c r="AB28" s="120">
        <v>325.22</v>
      </c>
      <c r="AC28" s="117">
        <v>6.36</v>
      </c>
      <c r="AD28" s="121">
        <v>4668.2</v>
      </c>
      <c r="AE28" s="114">
        <v>4751</v>
      </c>
      <c r="AF28" s="103">
        <v>1</v>
      </c>
      <c r="AG28" s="89"/>
    </row>
    <row r="29" spans="1:33" ht="13.5">
      <c r="A29" s="98" t="s">
        <v>155</v>
      </c>
      <c r="B29" s="100">
        <v>657.5</v>
      </c>
      <c r="C29" s="100">
        <v>53.6</v>
      </c>
      <c r="D29" s="108">
        <v>92.9</v>
      </c>
      <c r="E29" s="108">
        <v>95</v>
      </c>
      <c r="F29" s="108">
        <v>1832.8</v>
      </c>
      <c r="G29" s="108">
        <v>49.2</v>
      </c>
      <c r="H29" s="108">
        <v>64.4</v>
      </c>
      <c r="I29" s="108">
        <v>71.7</v>
      </c>
      <c r="J29" s="108">
        <v>2490.3</v>
      </c>
      <c r="K29" s="108">
        <v>50.4</v>
      </c>
      <c r="L29" s="108">
        <v>71.9</v>
      </c>
      <c r="M29" s="108">
        <v>77.9</v>
      </c>
      <c r="N29" s="108">
        <v>9660.8</v>
      </c>
      <c r="O29" s="108">
        <v>54.6</v>
      </c>
      <c r="P29" s="108">
        <v>17.9</v>
      </c>
      <c r="Q29" s="108">
        <v>12151.1</v>
      </c>
      <c r="R29" s="122">
        <v>53.7</v>
      </c>
      <c r="S29" s="108">
        <v>58.1</v>
      </c>
      <c r="T29" s="108">
        <v>30.2</v>
      </c>
      <c r="U29" s="101"/>
      <c r="V29" s="98" t="s">
        <v>154</v>
      </c>
      <c r="W29" s="114">
        <v>5762</v>
      </c>
      <c r="X29" s="118">
        <v>1855</v>
      </c>
      <c r="Y29" s="119">
        <v>3878</v>
      </c>
      <c r="Z29" s="115">
        <v>673</v>
      </c>
      <c r="AA29" s="116">
        <v>2.09</v>
      </c>
      <c r="AB29" s="120">
        <v>137.66</v>
      </c>
      <c r="AC29" s="117">
        <v>2.39</v>
      </c>
      <c r="AD29" s="121">
        <v>2460.1</v>
      </c>
      <c r="AE29" s="114">
        <v>1410</v>
      </c>
      <c r="AF29" s="103">
        <v>1.7</v>
      </c>
      <c r="AG29" s="89"/>
    </row>
    <row r="30" spans="1:33" ht="13.5">
      <c r="A30" s="98" t="s">
        <v>156</v>
      </c>
      <c r="B30" s="100">
        <v>917.2</v>
      </c>
      <c r="C30" s="100">
        <v>65.6</v>
      </c>
      <c r="D30" s="108">
        <v>90.4</v>
      </c>
      <c r="E30" s="108">
        <v>95.4</v>
      </c>
      <c r="F30" s="108">
        <v>2184.3</v>
      </c>
      <c r="G30" s="108">
        <v>46.7</v>
      </c>
      <c r="H30" s="108">
        <v>54.6</v>
      </c>
      <c r="I30" s="108">
        <v>64.6</v>
      </c>
      <c r="J30" s="108">
        <v>3101.5</v>
      </c>
      <c r="K30" s="108">
        <v>52.2</v>
      </c>
      <c r="L30" s="108">
        <v>65.2</v>
      </c>
      <c r="M30" s="108">
        <v>73.8</v>
      </c>
      <c r="N30" s="108">
        <v>12182.7</v>
      </c>
      <c r="O30" s="108">
        <v>53.5</v>
      </c>
      <c r="P30" s="108">
        <v>28</v>
      </c>
      <c r="Q30" s="108">
        <v>15284.1</v>
      </c>
      <c r="R30" s="122">
        <v>53.3</v>
      </c>
      <c r="S30" s="108">
        <v>55.9</v>
      </c>
      <c r="T30" s="108">
        <v>37.3</v>
      </c>
      <c r="U30" s="101"/>
      <c r="V30" s="98" t="s">
        <v>155</v>
      </c>
      <c r="W30" s="114">
        <v>3767</v>
      </c>
      <c r="X30" s="118">
        <v>1411</v>
      </c>
      <c r="Y30" s="119">
        <v>2490</v>
      </c>
      <c r="Z30" s="115">
        <v>661.1</v>
      </c>
      <c r="AA30" s="116">
        <v>1.77</v>
      </c>
      <c r="AB30" s="120">
        <v>83.24</v>
      </c>
      <c r="AC30" s="117">
        <v>2.21</v>
      </c>
      <c r="AD30" s="121">
        <v>1939</v>
      </c>
      <c r="AE30" s="114">
        <v>940</v>
      </c>
      <c r="AF30" s="103">
        <v>2.1</v>
      </c>
      <c r="AG30" s="89"/>
    </row>
    <row r="31" spans="1:33" ht="13.5">
      <c r="A31" s="98" t="s">
        <v>157</v>
      </c>
      <c r="B31" s="100">
        <v>653.4</v>
      </c>
      <c r="C31" s="100">
        <v>43.4</v>
      </c>
      <c r="D31" s="108">
        <v>93.3</v>
      </c>
      <c r="E31" s="108">
        <v>100</v>
      </c>
      <c r="F31" s="108">
        <v>1780.9</v>
      </c>
      <c r="G31" s="108">
        <v>52.3</v>
      </c>
      <c r="H31" s="108">
        <v>83.1</v>
      </c>
      <c r="I31" s="108">
        <v>99</v>
      </c>
      <c r="J31" s="108">
        <v>2434.3</v>
      </c>
      <c r="K31" s="108">
        <v>49.9</v>
      </c>
      <c r="L31" s="108">
        <v>85.8</v>
      </c>
      <c r="M31" s="108">
        <v>99.2</v>
      </c>
      <c r="N31" s="108">
        <v>16732.2</v>
      </c>
      <c r="O31" s="108">
        <v>75.7</v>
      </c>
      <c r="P31" s="108">
        <v>70.2</v>
      </c>
      <c r="Q31" s="108">
        <v>19166.6</v>
      </c>
      <c r="R31" s="122">
        <v>72.4</v>
      </c>
      <c r="S31" s="108">
        <v>77</v>
      </c>
      <c r="T31" s="108">
        <v>73.9</v>
      </c>
      <c r="U31" s="101"/>
      <c r="V31" s="98" t="s">
        <v>156</v>
      </c>
      <c r="W31" s="114">
        <v>4613</v>
      </c>
      <c r="X31" s="118">
        <v>2636</v>
      </c>
      <c r="Y31" s="119">
        <v>3101</v>
      </c>
      <c r="Z31" s="115">
        <v>672.3</v>
      </c>
      <c r="AA31" s="116">
        <v>1.18</v>
      </c>
      <c r="AB31" s="120">
        <v>94.13</v>
      </c>
      <c r="AC31" s="117">
        <v>2.04</v>
      </c>
      <c r="AD31" s="121">
        <v>2287.5</v>
      </c>
      <c r="AE31" s="114">
        <v>1262</v>
      </c>
      <c r="AF31" s="103">
        <v>1.8</v>
      </c>
      <c r="AG31" s="89"/>
    </row>
    <row r="32" spans="1:33" ht="13.5">
      <c r="A32" s="98" t="s">
        <v>158</v>
      </c>
      <c r="B32" s="100">
        <v>1485.7</v>
      </c>
      <c r="C32" s="100">
        <v>63.9</v>
      </c>
      <c r="D32" s="108">
        <v>95.1</v>
      </c>
      <c r="E32" s="108">
        <v>96.3</v>
      </c>
      <c r="F32" s="108">
        <v>4392.7</v>
      </c>
      <c r="G32" s="108">
        <v>55.8</v>
      </c>
      <c r="H32" s="108">
        <v>67.6</v>
      </c>
      <c r="I32" s="108">
        <v>74.6</v>
      </c>
      <c r="J32" s="108">
        <v>5878.4</v>
      </c>
      <c r="K32" s="108">
        <v>57.9</v>
      </c>
      <c r="L32" s="108">
        <v>74.5</v>
      </c>
      <c r="M32" s="108">
        <v>80.1</v>
      </c>
      <c r="N32" s="108">
        <v>29984.2</v>
      </c>
      <c r="O32" s="108">
        <v>58.1</v>
      </c>
      <c r="P32" s="108">
        <v>29.4</v>
      </c>
      <c r="Q32" s="108">
        <v>35862.5</v>
      </c>
      <c r="R32" s="122">
        <v>58</v>
      </c>
      <c r="S32" s="108">
        <v>60.8</v>
      </c>
      <c r="T32" s="108">
        <v>37.7</v>
      </c>
      <c r="U32" s="101"/>
      <c r="V32" s="98" t="s">
        <v>157</v>
      </c>
      <c r="W32" s="114">
        <v>1898</v>
      </c>
      <c r="X32" s="118">
        <v>8865</v>
      </c>
      <c r="Y32" s="119">
        <v>2434</v>
      </c>
      <c r="Z32" s="115">
        <v>1282.6</v>
      </c>
      <c r="AA32" s="116">
        <v>0.27</v>
      </c>
      <c r="AB32" s="120">
        <v>153.62</v>
      </c>
      <c r="AC32" s="117">
        <v>8.09</v>
      </c>
      <c r="AD32" s="121">
        <v>2416</v>
      </c>
      <c r="AE32" s="114">
        <v>3456</v>
      </c>
      <c r="AF32" s="103">
        <v>0.7</v>
      </c>
      <c r="AG32" s="89"/>
    </row>
    <row r="33" spans="1:33" ht="13.5">
      <c r="A33" s="98" t="s">
        <v>159</v>
      </c>
      <c r="B33" s="100">
        <v>836.7</v>
      </c>
      <c r="C33" s="100">
        <v>47.4</v>
      </c>
      <c r="D33" s="108">
        <v>71.8</v>
      </c>
      <c r="E33" s="108">
        <v>83.9</v>
      </c>
      <c r="F33" s="108">
        <v>1310.3</v>
      </c>
      <c r="G33" s="108">
        <v>34.3</v>
      </c>
      <c r="H33" s="108">
        <v>43.2</v>
      </c>
      <c r="I33" s="108">
        <v>53.5</v>
      </c>
      <c r="J33" s="108">
        <v>2147</v>
      </c>
      <c r="K33" s="108">
        <v>39.4</v>
      </c>
      <c r="L33" s="108">
        <v>54.4</v>
      </c>
      <c r="M33" s="108">
        <v>65.4</v>
      </c>
      <c r="N33" s="108">
        <v>10408.7</v>
      </c>
      <c r="O33" s="108">
        <v>44.8</v>
      </c>
      <c r="P33" s="108">
        <v>22.2</v>
      </c>
      <c r="Q33" s="108">
        <v>12555.7</v>
      </c>
      <c r="R33" s="122">
        <v>43.9</v>
      </c>
      <c r="S33" s="108">
        <v>46.4</v>
      </c>
      <c r="T33" s="108">
        <v>29.6</v>
      </c>
      <c r="U33" s="101"/>
      <c r="V33" s="98" t="s">
        <v>158</v>
      </c>
      <c r="W33" s="114">
        <v>8396</v>
      </c>
      <c r="X33" s="118">
        <v>5588</v>
      </c>
      <c r="Y33" s="119">
        <v>5878</v>
      </c>
      <c r="Z33" s="115">
        <v>700.1</v>
      </c>
      <c r="AA33" s="116">
        <v>1.05</v>
      </c>
      <c r="AB33" s="120">
        <v>226.34</v>
      </c>
      <c r="AC33" s="117">
        <v>2.7</v>
      </c>
      <c r="AD33" s="121">
        <v>4705.8</v>
      </c>
      <c r="AE33" s="114">
        <v>2790</v>
      </c>
      <c r="AF33" s="103">
        <v>1.7</v>
      </c>
      <c r="AG33" s="89"/>
    </row>
    <row r="34" spans="1:33" ht="13.5">
      <c r="A34" s="98" t="s">
        <v>160</v>
      </c>
      <c r="B34" s="100">
        <v>1017.9</v>
      </c>
      <c r="C34" s="100">
        <v>58.4</v>
      </c>
      <c r="D34" s="108">
        <v>73.5</v>
      </c>
      <c r="E34" s="108">
        <v>77.6</v>
      </c>
      <c r="F34" s="108">
        <v>1886.1</v>
      </c>
      <c r="G34" s="108">
        <v>37.9</v>
      </c>
      <c r="H34" s="108">
        <v>43.2</v>
      </c>
      <c r="I34" s="108">
        <v>57.1</v>
      </c>
      <c r="J34" s="108">
        <v>2904</v>
      </c>
      <c r="K34" s="108">
        <v>45.1</v>
      </c>
      <c r="L34" s="108">
        <v>53.8</v>
      </c>
      <c r="M34" s="108">
        <v>64.3</v>
      </c>
      <c r="N34" s="108">
        <v>10414.3</v>
      </c>
      <c r="O34" s="108">
        <v>41.3</v>
      </c>
      <c r="P34" s="108">
        <v>47.5</v>
      </c>
      <c r="Q34" s="108">
        <v>13318.2</v>
      </c>
      <c r="R34" s="122">
        <v>42.1</v>
      </c>
      <c r="S34" s="108">
        <v>44</v>
      </c>
      <c r="T34" s="108">
        <v>51.2</v>
      </c>
      <c r="U34" s="101"/>
      <c r="V34" s="98" t="s">
        <v>159</v>
      </c>
      <c r="W34" s="114">
        <v>3691</v>
      </c>
      <c r="X34" s="118">
        <v>1401</v>
      </c>
      <c r="Y34" s="119">
        <v>2147</v>
      </c>
      <c r="Z34" s="115">
        <v>581.7</v>
      </c>
      <c r="AA34" s="116">
        <v>1.53</v>
      </c>
      <c r="AB34" s="120">
        <v>66.87</v>
      </c>
      <c r="AC34" s="117">
        <v>1.81</v>
      </c>
      <c r="AD34" s="121">
        <v>1403.1</v>
      </c>
      <c r="AE34" s="114">
        <v>792</v>
      </c>
      <c r="AF34" s="103">
        <v>1.8</v>
      </c>
      <c r="AG34" s="89"/>
    </row>
    <row r="35" spans="1:33" ht="13.5">
      <c r="A35" s="98" t="s">
        <v>161</v>
      </c>
      <c r="B35" s="100">
        <v>558.8</v>
      </c>
      <c r="C35" s="100">
        <v>72.3</v>
      </c>
      <c r="D35" s="108">
        <v>98.2</v>
      </c>
      <c r="E35" s="108">
        <v>97.2</v>
      </c>
      <c r="F35" s="108">
        <v>1646.9</v>
      </c>
      <c r="G35" s="108">
        <v>72.9</v>
      </c>
      <c r="H35" s="108">
        <v>77</v>
      </c>
      <c r="I35" s="108">
        <v>74.6</v>
      </c>
      <c r="J35" s="108">
        <v>2205.7</v>
      </c>
      <c r="K35" s="108">
        <v>72.7</v>
      </c>
      <c r="L35" s="108">
        <v>82.3</v>
      </c>
      <c r="M35" s="108">
        <v>80.3</v>
      </c>
      <c r="N35" s="108">
        <v>6515</v>
      </c>
      <c r="O35" s="108">
        <v>64.8</v>
      </c>
      <c r="P35" s="108">
        <v>17.3</v>
      </c>
      <c r="Q35" s="108">
        <v>8720.7</v>
      </c>
      <c r="R35" s="122">
        <v>66.8</v>
      </c>
      <c r="S35" s="108">
        <v>69.2</v>
      </c>
      <c r="T35" s="108">
        <v>33.3</v>
      </c>
      <c r="U35" s="101"/>
      <c r="V35" s="98" t="s">
        <v>160</v>
      </c>
      <c r="W35" s="114">
        <v>4726</v>
      </c>
      <c r="X35" s="118">
        <v>1002</v>
      </c>
      <c r="Y35" s="119">
        <v>2904</v>
      </c>
      <c r="Z35" s="115">
        <v>614.5</v>
      </c>
      <c r="AA35" s="116">
        <v>2.9</v>
      </c>
      <c r="AB35" s="120">
        <v>67.47</v>
      </c>
      <c r="AC35" s="117">
        <v>1.43</v>
      </c>
      <c r="AD35" s="121">
        <v>1866.3</v>
      </c>
      <c r="AE35" s="114">
        <v>710</v>
      </c>
      <c r="AF35" s="103">
        <v>2.6</v>
      </c>
      <c r="AG35" s="89"/>
    </row>
    <row r="36" spans="1:33" ht="13.5">
      <c r="A36" s="98" t="s">
        <v>162</v>
      </c>
      <c r="B36" s="100">
        <v>942.4</v>
      </c>
      <c r="C36" s="100">
        <v>66.4</v>
      </c>
      <c r="D36" s="108">
        <v>90.6</v>
      </c>
      <c r="E36" s="108">
        <v>91.6</v>
      </c>
      <c r="F36" s="108">
        <v>2524</v>
      </c>
      <c r="G36" s="108">
        <v>52.6</v>
      </c>
      <c r="H36" s="108">
        <v>54.7</v>
      </c>
      <c r="I36" s="108">
        <v>56.9</v>
      </c>
      <c r="J36" s="108">
        <v>3466.3</v>
      </c>
      <c r="K36" s="108">
        <v>56.3</v>
      </c>
      <c r="L36" s="108">
        <v>64.5</v>
      </c>
      <c r="M36" s="108">
        <v>66.3</v>
      </c>
      <c r="N36" s="108">
        <v>14627.1</v>
      </c>
      <c r="O36" s="108">
        <v>52.3</v>
      </c>
      <c r="P36" s="108">
        <v>8.2</v>
      </c>
      <c r="Q36" s="108">
        <v>18093.4</v>
      </c>
      <c r="R36" s="122">
        <v>53.1</v>
      </c>
      <c r="S36" s="108">
        <v>54.6</v>
      </c>
      <c r="T36" s="108">
        <v>19.3</v>
      </c>
      <c r="U36" s="101"/>
      <c r="V36" s="98" t="s">
        <v>161</v>
      </c>
      <c r="W36" s="114">
        <v>3507</v>
      </c>
      <c r="X36" s="118">
        <v>589</v>
      </c>
      <c r="Y36" s="119">
        <v>2206</v>
      </c>
      <c r="Z36" s="115">
        <v>628.9</v>
      </c>
      <c r="AA36" s="116">
        <v>3.75</v>
      </c>
      <c r="AB36" s="120">
        <v>57.31</v>
      </c>
      <c r="AC36" s="117">
        <v>1.63</v>
      </c>
      <c r="AD36" s="121">
        <v>1771.6</v>
      </c>
      <c r="AE36" s="114">
        <v>443</v>
      </c>
      <c r="AF36" s="103">
        <v>4</v>
      </c>
      <c r="AG36" s="89"/>
    </row>
    <row r="37" spans="1:33" ht="13.5">
      <c r="A37" s="98" t="s">
        <v>165</v>
      </c>
      <c r="B37" s="100">
        <v>1013</v>
      </c>
      <c r="C37" s="100">
        <v>68</v>
      </c>
      <c r="D37" s="108">
        <v>96.3</v>
      </c>
      <c r="E37" s="108">
        <v>94.3</v>
      </c>
      <c r="F37" s="108">
        <v>3619.6</v>
      </c>
      <c r="G37" s="108">
        <v>47.7</v>
      </c>
      <c r="H37" s="108">
        <v>56.4</v>
      </c>
      <c r="I37" s="108">
        <v>50.5</v>
      </c>
      <c r="J37" s="108">
        <v>4632.6</v>
      </c>
      <c r="K37" s="108">
        <v>52.1</v>
      </c>
      <c r="L37" s="108">
        <v>65.1</v>
      </c>
      <c r="M37" s="108">
        <v>60.1</v>
      </c>
      <c r="N37" s="108">
        <v>27118.2</v>
      </c>
      <c r="O37" s="108">
        <v>43.8</v>
      </c>
      <c r="P37" s="108">
        <v>11.3</v>
      </c>
      <c r="Q37" s="108">
        <v>31750.8</v>
      </c>
      <c r="R37" s="122">
        <v>45</v>
      </c>
      <c r="S37" s="108">
        <v>46.9</v>
      </c>
      <c r="T37" s="108">
        <v>18.4</v>
      </c>
      <c r="U37" s="101"/>
      <c r="V37" s="98" t="s">
        <v>162</v>
      </c>
      <c r="W37" s="114">
        <v>6708</v>
      </c>
      <c r="X37" s="118">
        <v>717</v>
      </c>
      <c r="Y37" s="119">
        <v>3466</v>
      </c>
      <c r="Z37" s="115">
        <v>516.7</v>
      </c>
      <c r="AA37" s="116">
        <v>4.83</v>
      </c>
      <c r="AB37" s="120">
        <v>97.76</v>
      </c>
      <c r="AC37" s="117">
        <v>1.46</v>
      </c>
      <c r="AD37" s="121">
        <v>2298.5</v>
      </c>
      <c r="AE37" s="114">
        <v>529</v>
      </c>
      <c r="AF37" s="103">
        <v>4.3</v>
      </c>
      <c r="AG37" s="89"/>
    </row>
    <row r="38" spans="1:33" ht="13.5">
      <c r="A38" s="98" t="s">
        <v>164</v>
      </c>
      <c r="B38" s="100">
        <v>1480</v>
      </c>
      <c r="C38" s="100">
        <v>67.1</v>
      </c>
      <c r="D38" s="108">
        <v>93</v>
      </c>
      <c r="E38" s="108">
        <v>94.6</v>
      </c>
      <c r="F38" s="108">
        <v>3662.3</v>
      </c>
      <c r="G38" s="108">
        <v>57.4</v>
      </c>
      <c r="H38" s="108">
        <v>65.6</v>
      </c>
      <c r="I38" s="108">
        <v>72</v>
      </c>
      <c r="J38" s="108">
        <v>5142.2</v>
      </c>
      <c r="K38" s="108">
        <v>60.2</v>
      </c>
      <c r="L38" s="108">
        <v>73.5</v>
      </c>
      <c r="M38" s="108">
        <v>78.5</v>
      </c>
      <c r="N38" s="108">
        <v>23217.8</v>
      </c>
      <c r="O38" s="108">
        <v>53.7</v>
      </c>
      <c r="P38" s="108">
        <v>21.2</v>
      </c>
      <c r="Q38" s="108">
        <v>28360.1</v>
      </c>
      <c r="R38" s="122">
        <v>54.8</v>
      </c>
      <c r="S38" s="108">
        <v>57.2</v>
      </c>
      <c r="T38" s="108">
        <v>31.6</v>
      </c>
      <c r="U38" s="101"/>
      <c r="V38" s="98" t="s">
        <v>165</v>
      </c>
      <c r="W38" s="114">
        <v>7010</v>
      </c>
      <c r="X38" s="118">
        <v>1945</v>
      </c>
      <c r="Y38" s="119">
        <v>4633</v>
      </c>
      <c r="Z38" s="115">
        <v>660.9</v>
      </c>
      <c r="AA38" s="116">
        <v>2.38</v>
      </c>
      <c r="AB38" s="120">
        <v>164.08</v>
      </c>
      <c r="AC38" s="117">
        <v>2.34</v>
      </c>
      <c r="AD38" s="121">
        <v>2782.9</v>
      </c>
      <c r="AE38" s="114">
        <v>1430</v>
      </c>
      <c r="AF38" s="103">
        <v>1.9</v>
      </c>
      <c r="AG38" s="89"/>
    </row>
    <row r="39" spans="1:33" ht="13.5">
      <c r="A39" s="98" t="s">
        <v>166</v>
      </c>
      <c r="B39" s="100">
        <v>1110.4</v>
      </c>
      <c r="C39" s="100">
        <v>65.8</v>
      </c>
      <c r="D39" s="108">
        <v>91.5</v>
      </c>
      <c r="E39" s="108">
        <v>92</v>
      </c>
      <c r="F39" s="108">
        <v>2764.3</v>
      </c>
      <c r="G39" s="108">
        <v>43.7</v>
      </c>
      <c r="H39" s="108">
        <v>51.5</v>
      </c>
      <c r="I39" s="108">
        <v>49</v>
      </c>
      <c r="J39" s="108">
        <v>3874.7</v>
      </c>
      <c r="K39" s="108">
        <v>50</v>
      </c>
      <c r="L39" s="108">
        <v>62.9</v>
      </c>
      <c r="M39" s="108">
        <v>61.3</v>
      </c>
      <c r="N39" s="108">
        <v>12335.4</v>
      </c>
      <c r="O39" s="108">
        <v>57.9</v>
      </c>
      <c r="P39" s="108">
        <v>22.1</v>
      </c>
      <c r="Q39" s="108">
        <v>16210.1</v>
      </c>
      <c r="R39" s="122">
        <v>56</v>
      </c>
      <c r="S39" s="108">
        <v>59.1</v>
      </c>
      <c r="T39" s="108">
        <v>31.5</v>
      </c>
      <c r="U39" s="101"/>
      <c r="V39" s="98" t="s">
        <v>164</v>
      </c>
      <c r="W39" s="114">
        <v>8480</v>
      </c>
      <c r="X39" s="118">
        <v>2861</v>
      </c>
      <c r="Y39" s="119">
        <v>5142</v>
      </c>
      <c r="Z39" s="115">
        <v>606.4</v>
      </c>
      <c r="AA39" s="116">
        <v>1.8</v>
      </c>
      <c r="AB39" s="120">
        <v>172.27</v>
      </c>
      <c r="AC39" s="117">
        <v>2.03</v>
      </c>
      <c r="AD39" s="121">
        <v>4037.2</v>
      </c>
      <c r="AE39" s="114">
        <v>1757</v>
      </c>
      <c r="AF39" s="103">
        <v>2.3</v>
      </c>
      <c r="AG39" s="89"/>
    </row>
    <row r="40" spans="1:33" ht="13.5">
      <c r="A40" s="98" t="s">
        <v>167</v>
      </c>
      <c r="B40" s="100">
        <v>720</v>
      </c>
      <c r="C40" s="100">
        <v>53.6</v>
      </c>
      <c r="D40" s="108">
        <v>71.9</v>
      </c>
      <c r="E40" s="108">
        <v>77.9</v>
      </c>
      <c r="F40" s="108">
        <v>1773.2</v>
      </c>
      <c r="G40" s="108">
        <v>32.4</v>
      </c>
      <c r="H40" s="108">
        <v>42.8</v>
      </c>
      <c r="I40" s="108">
        <v>47.4</v>
      </c>
      <c r="J40" s="108">
        <v>2493.2</v>
      </c>
      <c r="K40" s="108">
        <v>38.5</v>
      </c>
      <c r="L40" s="108">
        <v>51.2</v>
      </c>
      <c r="M40" s="108">
        <v>56.2</v>
      </c>
      <c r="N40" s="108">
        <v>12408.6</v>
      </c>
      <c r="O40" s="108">
        <v>43.7</v>
      </c>
      <c r="P40" s="108">
        <v>14.7</v>
      </c>
      <c r="Q40" s="108">
        <v>14901.9</v>
      </c>
      <c r="R40" s="122">
        <v>42.8</v>
      </c>
      <c r="S40" s="108">
        <v>45</v>
      </c>
      <c r="T40" s="108">
        <v>21.6</v>
      </c>
      <c r="U40" s="101"/>
      <c r="V40" s="98" t="s">
        <v>166</v>
      </c>
      <c r="W40" s="114">
        <v>6114</v>
      </c>
      <c r="X40" s="118">
        <v>1451</v>
      </c>
      <c r="Y40" s="119">
        <v>3875</v>
      </c>
      <c r="Z40" s="115">
        <v>633.7</v>
      </c>
      <c r="AA40" s="116">
        <v>2.67</v>
      </c>
      <c r="AB40" s="120">
        <v>107.91</v>
      </c>
      <c r="AC40" s="117">
        <v>1.76</v>
      </c>
      <c r="AD40" s="121">
        <v>2375.1</v>
      </c>
      <c r="AE40" s="114">
        <v>1021</v>
      </c>
      <c r="AF40" s="103">
        <v>2.3</v>
      </c>
      <c r="AG40" s="89"/>
    </row>
    <row r="41" spans="1:33" ht="13.5">
      <c r="A41" s="98" t="s">
        <v>168</v>
      </c>
      <c r="B41" s="100">
        <v>370.5</v>
      </c>
      <c r="C41" s="100">
        <v>65</v>
      </c>
      <c r="D41" s="108">
        <v>97.7</v>
      </c>
      <c r="E41" s="108">
        <v>98.6</v>
      </c>
      <c r="F41" s="108">
        <v>1566.9</v>
      </c>
      <c r="G41" s="108">
        <v>61.5</v>
      </c>
      <c r="H41" s="108">
        <v>74.2</v>
      </c>
      <c r="I41" s="108">
        <v>75.7</v>
      </c>
      <c r="J41" s="108">
        <v>1937.4</v>
      </c>
      <c r="K41" s="108">
        <v>62.1</v>
      </c>
      <c r="L41" s="108">
        <v>78.7</v>
      </c>
      <c r="M41" s="108">
        <v>80.1</v>
      </c>
      <c r="N41" s="108">
        <v>8210.3</v>
      </c>
      <c r="O41" s="108">
        <v>60.2</v>
      </c>
      <c r="P41" s="108">
        <v>15.8</v>
      </c>
      <c r="Q41" s="108">
        <v>10147.7</v>
      </c>
      <c r="R41" s="122">
        <v>60.6</v>
      </c>
      <c r="S41" s="108">
        <v>63.7</v>
      </c>
      <c r="T41" s="108">
        <v>28.1</v>
      </c>
      <c r="U41" s="101"/>
      <c r="V41" s="98" t="s">
        <v>167</v>
      </c>
      <c r="W41" s="114">
        <v>4147</v>
      </c>
      <c r="X41" s="118">
        <v>785</v>
      </c>
      <c r="Y41" s="119">
        <v>2493</v>
      </c>
      <c r="Z41" s="115">
        <v>601.2</v>
      </c>
      <c r="AA41" s="116">
        <v>3.17</v>
      </c>
      <c r="AB41" s="120">
        <v>73.41</v>
      </c>
      <c r="AC41" s="117">
        <v>1.77</v>
      </c>
      <c r="AD41" s="121">
        <v>1402.1</v>
      </c>
      <c r="AE41" s="114">
        <v>589</v>
      </c>
      <c r="AF41" s="103">
        <v>2.4</v>
      </c>
      <c r="AG41" s="89"/>
    </row>
    <row r="42" spans="1:33" ht="13.5">
      <c r="A42" s="98" t="s">
        <v>169</v>
      </c>
      <c r="B42" s="100">
        <v>1073.6</v>
      </c>
      <c r="C42" s="100">
        <v>66.3</v>
      </c>
      <c r="D42" s="108">
        <v>87</v>
      </c>
      <c r="E42" s="108">
        <v>83.6</v>
      </c>
      <c r="F42" s="108">
        <v>2893.7</v>
      </c>
      <c r="G42" s="108">
        <v>42.1</v>
      </c>
      <c r="H42" s="108">
        <v>49.4</v>
      </c>
      <c r="I42" s="108">
        <v>40.6</v>
      </c>
      <c r="J42" s="108">
        <v>3967.3</v>
      </c>
      <c r="K42" s="108">
        <v>48.7</v>
      </c>
      <c r="L42" s="108">
        <v>59.6</v>
      </c>
      <c r="M42" s="108">
        <v>52.3</v>
      </c>
      <c r="N42" s="108">
        <v>13960.1</v>
      </c>
      <c r="O42" s="108">
        <v>49.4</v>
      </c>
      <c r="P42" s="108">
        <v>12.7</v>
      </c>
      <c r="Q42" s="108">
        <v>17927.5</v>
      </c>
      <c r="R42" s="122">
        <v>49.2</v>
      </c>
      <c r="S42" s="108">
        <v>51.6</v>
      </c>
      <c r="T42" s="108">
        <v>21.5</v>
      </c>
      <c r="U42" s="101"/>
      <c r="V42" s="98" t="s">
        <v>168</v>
      </c>
      <c r="W42" s="114">
        <v>1862</v>
      </c>
      <c r="X42" s="118">
        <v>996</v>
      </c>
      <c r="Y42" s="119">
        <v>1937</v>
      </c>
      <c r="Z42" s="115">
        <v>1040.5</v>
      </c>
      <c r="AA42" s="116">
        <v>1.95</v>
      </c>
      <c r="AB42" s="120">
        <v>64.91</v>
      </c>
      <c r="AC42" s="117">
        <v>3.49</v>
      </c>
      <c r="AD42" s="121">
        <v>1551.7</v>
      </c>
      <c r="AE42" s="114">
        <v>729</v>
      </c>
      <c r="AF42" s="103">
        <v>2.1</v>
      </c>
      <c r="AG42" s="89"/>
    </row>
    <row r="43" spans="1:33" ht="13.5">
      <c r="A43" s="98" t="s">
        <v>170</v>
      </c>
      <c r="B43" s="100">
        <v>1049.1</v>
      </c>
      <c r="C43" s="100">
        <v>72.4</v>
      </c>
      <c r="D43" s="108">
        <v>83.2</v>
      </c>
      <c r="E43" s="108">
        <v>83.4</v>
      </c>
      <c r="F43" s="108">
        <v>2108.7</v>
      </c>
      <c r="G43" s="108">
        <v>33</v>
      </c>
      <c r="H43" s="108">
        <v>38.3</v>
      </c>
      <c r="I43" s="108">
        <v>37.1</v>
      </c>
      <c r="J43" s="108">
        <v>3157.8</v>
      </c>
      <c r="K43" s="108">
        <v>46.1</v>
      </c>
      <c r="L43" s="108">
        <v>53.2</v>
      </c>
      <c r="M43" s="108">
        <v>52.5</v>
      </c>
      <c r="N43" s="108">
        <v>10607.9</v>
      </c>
      <c r="O43" s="108">
        <v>42.2</v>
      </c>
      <c r="P43" s="108">
        <v>11.6</v>
      </c>
      <c r="Q43" s="108">
        <v>13765.7</v>
      </c>
      <c r="R43" s="122">
        <v>43</v>
      </c>
      <c r="S43" s="108">
        <v>44.7</v>
      </c>
      <c r="T43" s="108">
        <v>21</v>
      </c>
      <c r="U43" s="101"/>
      <c r="V43" s="98" t="s">
        <v>169</v>
      </c>
      <c r="W43" s="114">
        <v>5678</v>
      </c>
      <c r="X43" s="118">
        <v>1431</v>
      </c>
      <c r="Y43" s="119">
        <v>3967</v>
      </c>
      <c r="Z43" s="115">
        <v>698.7</v>
      </c>
      <c r="AA43" s="116">
        <v>2.77</v>
      </c>
      <c r="AB43" s="120">
        <v>103.72</v>
      </c>
      <c r="AC43" s="117">
        <v>1.83</v>
      </c>
      <c r="AD43" s="121">
        <v>2074.2</v>
      </c>
      <c r="AE43" s="114">
        <v>959</v>
      </c>
      <c r="AF43" s="103">
        <v>2.2</v>
      </c>
      <c r="AG43" s="89"/>
    </row>
    <row r="44" spans="1:33" ht="13.5">
      <c r="A44" s="98" t="s">
        <v>171</v>
      </c>
      <c r="B44" s="100">
        <v>1160</v>
      </c>
      <c r="C44" s="100">
        <v>53.9</v>
      </c>
      <c r="D44" s="108">
        <v>95.2</v>
      </c>
      <c r="E44" s="108">
        <v>91.7</v>
      </c>
      <c r="F44" s="108">
        <v>3486.7</v>
      </c>
      <c r="G44" s="108">
        <v>56.2</v>
      </c>
      <c r="H44" s="108">
        <v>74.1</v>
      </c>
      <c r="I44" s="108">
        <v>54.8</v>
      </c>
      <c r="J44" s="108">
        <v>4646.7</v>
      </c>
      <c r="K44" s="108">
        <v>55.6</v>
      </c>
      <c r="L44" s="108">
        <v>79.4</v>
      </c>
      <c r="M44" s="108">
        <v>64</v>
      </c>
      <c r="N44" s="108">
        <v>32275.4</v>
      </c>
      <c r="O44" s="108">
        <v>63.3</v>
      </c>
      <c r="P44" s="108">
        <v>9.9</v>
      </c>
      <c r="Q44" s="108">
        <v>36922.1</v>
      </c>
      <c r="R44" s="122">
        <v>62.3</v>
      </c>
      <c r="S44" s="108">
        <v>65.3</v>
      </c>
      <c r="T44" s="108">
        <v>16.7</v>
      </c>
      <c r="U44" s="101"/>
      <c r="V44" s="98" t="s">
        <v>170</v>
      </c>
      <c r="W44" s="114">
        <v>7105</v>
      </c>
      <c r="X44" s="118">
        <v>764</v>
      </c>
      <c r="Y44" s="119">
        <v>3158</v>
      </c>
      <c r="Z44" s="115">
        <v>444.4</v>
      </c>
      <c r="AA44" s="116">
        <v>4.13</v>
      </c>
      <c r="AB44" s="120">
        <v>73.59</v>
      </c>
      <c r="AC44" s="117">
        <v>1.04</v>
      </c>
      <c r="AD44" s="121">
        <v>1656.9</v>
      </c>
      <c r="AE44" s="114">
        <v>532</v>
      </c>
      <c r="AF44" s="103">
        <v>3.1</v>
      </c>
      <c r="AG44" s="89"/>
    </row>
    <row r="45" spans="1:33" ht="13.5">
      <c r="A45" s="98" t="s">
        <v>172</v>
      </c>
      <c r="B45" s="100">
        <v>615</v>
      </c>
      <c r="C45" s="100">
        <v>52.5</v>
      </c>
      <c r="D45" s="108">
        <v>94.4</v>
      </c>
      <c r="E45" s="108">
        <v>94.7</v>
      </c>
      <c r="F45" s="108">
        <v>1259.1</v>
      </c>
      <c r="G45" s="108">
        <v>52.2</v>
      </c>
      <c r="H45" s="108">
        <v>63.6</v>
      </c>
      <c r="I45" s="108">
        <v>66.9</v>
      </c>
      <c r="J45" s="108">
        <v>1874.1</v>
      </c>
      <c r="K45" s="108">
        <v>52.3</v>
      </c>
      <c r="L45" s="108">
        <v>73.7</v>
      </c>
      <c r="M45" s="108">
        <v>76</v>
      </c>
      <c r="N45" s="108">
        <v>8788</v>
      </c>
      <c r="O45" s="108">
        <v>68.5</v>
      </c>
      <c r="P45" s="108">
        <v>14.9</v>
      </c>
      <c r="Q45" s="108">
        <v>10662.1</v>
      </c>
      <c r="R45" s="122">
        <v>65.6</v>
      </c>
      <c r="S45" s="108">
        <v>69.4</v>
      </c>
      <c r="T45" s="108">
        <v>25.6</v>
      </c>
      <c r="U45" s="101"/>
      <c r="V45" s="98" t="s">
        <v>171</v>
      </c>
      <c r="W45" s="114">
        <v>4845</v>
      </c>
      <c r="X45" s="118">
        <v>5072</v>
      </c>
      <c r="Y45" s="119">
        <v>4647</v>
      </c>
      <c r="Z45" s="115">
        <v>959.1</v>
      </c>
      <c r="AA45" s="116">
        <v>0.92</v>
      </c>
      <c r="AB45" s="120">
        <v>233.46</v>
      </c>
      <c r="AC45" s="117">
        <v>4.82</v>
      </c>
      <c r="AD45" s="121">
        <v>2973.9</v>
      </c>
      <c r="AE45" s="114">
        <v>3046</v>
      </c>
      <c r="AF45" s="103">
        <v>1</v>
      </c>
      <c r="AG45" s="89"/>
    </row>
    <row r="46" spans="1:33" ht="13.5">
      <c r="A46" s="98" t="s">
        <v>173</v>
      </c>
      <c r="B46" s="100">
        <v>959</v>
      </c>
      <c r="C46" s="100">
        <v>55.4</v>
      </c>
      <c r="D46" s="108">
        <v>90.5</v>
      </c>
      <c r="E46" s="108">
        <v>89.7</v>
      </c>
      <c r="F46" s="108">
        <v>1664</v>
      </c>
      <c r="G46" s="108">
        <v>54.3</v>
      </c>
      <c r="H46" s="108">
        <v>58.9</v>
      </c>
      <c r="I46" s="108">
        <v>52.2</v>
      </c>
      <c r="J46" s="108">
        <v>2623</v>
      </c>
      <c r="K46" s="108">
        <v>54.7</v>
      </c>
      <c r="L46" s="108">
        <v>70.5</v>
      </c>
      <c r="M46" s="108">
        <v>65.9</v>
      </c>
      <c r="N46" s="108">
        <v>15276.1</v>
      </c>
      <c r="O46" s="108">
        <v>46</v>
      </c>
      <c r="P46" s="108">
        <v>29.9</v>
      </c>
      <c r="Q46" s="108">
        <v>17899.1</v>
      </c>
      <c r="R46" s="122">
        <v>47.3</v>
      </c>
      <c r="S46" s="108">
        <v>49.6</v>
      </c>
      <c r="T46" s="108">
        <v>35.2</v>
      </c>
      <c r="U46" s="101"/>
      <c r="V46" s="98" t="s">
        <v>172</v>
      </c>
      <c r="W46" s="114">
        <v>2440</v>
      </c>
      <c r="X46" s="118">
        <v>850</v>
      </c>
      <c r="Y46" s="119">
        <v>1874</v>
      </c>
      <c r="Z46" s="115">
        <v>768.1</v>
      </c>
      <c r="AA46" s="116">
        <v>2.21</v>
      </c>
      <c r="AB46" s="120">
        <v>68.63</v>
      </c>
      <c r="AC46" s="117">
        <v>2.81</v>
      </c>
      <c r="AD46" s="121">
        <v>1424.9</v>
      </c>
      <c r="AE46" s="114">
        <v>627</v>
      </c>
      <c r="AF46" s="103">
        <v>2.3</v>
      </c>
      <c r="AG46" s="89"/>
    </row>
    <row r="47" spans="1:33" ht="13.5">
      <c r="A47" s="98" t="s">
        <v>174</v>
      </c>
      <c r="B47" s="100">
        <v>1254.5</v>
      </c>
      <c r="C47" s="100">
        <v>66.5</v>
      </c>
      <c r="D47" s="108">
        <v>94.5</v>
      </c>
      <c r="E47" s="108">
        <v>93.6</v>
      </c>
      <c r="F47" s="108">
        <v>2946.9</v>
      </c>
      <c r="G47" s="108">
        <v>51.8</v>
      </c>
      <c r="H47" s="108">
        <v>60</v>
      </c>
      <c r="I47" s="108">
        <v>52.8</v>
      </c>
      <c r="J47" s="108">
        <v>4201.3</v>
      </c>
      <c r="K47" s="108">
        <v>56.2</v>
      </c>
      <c r="L47" s="108">
        <v>70.3</v>
      </c>
      <c r="M47" s="108">
        <v>65</v>
      </c>
      <c r="N47" s="108">
        <v>21531.8</v>
      </c>
      <c r="O47" s="108">
        <v>54.4</v>
      </c>
      <c r="P47" s="108">
        <v>16.4</v>
      </c>
      <c r="Q47" s="108">
        <v>25733.2</v>
      </c>
      <c r="R47" s="122">
        <v>54.7</v>
      </c>
      <c r="S47" s="108">
        <v>57</v>
      </c>
      <c r="T47" s="108">
        <v>24.3</v>
      </c>
      <c r="U47" s="101"/>
      <c r="V47" s="98" t="s">
        <v>173</v>
      </c>
      <c r="W47" s="114">
        <v>4105</v>
      </c>
      <c r="X47" s="118">
        <v>1427</v>
      </c>
      <c r="Y47" s="119">
        <v>2623</v>
      </c>
      <c r="Z47" s="115">
        <v>639</v>
      </c>
      <c r="AA47" s="116">
        <v>1.84</v>
      </c>
      <c r="AB47" s="120">
        <v>99.54</v>
      </c>
      <c r="AC47" s="117">
        <v>2.42</v>
      </c>
      <c r="AD47" s="121">
        <v>1729.7</v>
      </c>
      <c r="AE47" s="114">
        <v>875</v>
      </c>
      <c r="AF47" s="103">
        <v>2</v>
      </c>
      <c r="AG47" s="89"/>
    </row>
    <row r="48" spans="1:33" ht="13.5">
      <c r="A48" s="98" t="s">
        <v>175</v>
      </c>
      <c r="B48" s="100">
        <v>1057</v>
      </c>
      <c r="C48" s="100">
        <v>70.8</v>
      </c>
      <c r="D48" s="108">
        <v>94.3</v>
      </c>
      <c r="E48" s="108">
        <v>92.5</v>
      </c>
      <c r="F48" s="108">
        <v>2523.4</v>
      </c>
      <c r="G48" s="108">
        <v>61.1</v>
      </c>
      <c r="H48" s="108">
        <v>66</v>
      </c>
      <c r="I48" s="108">
        <v>56.4</v>
      </c>
      <c r="J48" s="108">
        <v>3580.4</v>
      </c>
      <c r="K48" s="108">
        <v>63.9</v>
      </c>
      <c r="L48" s="108">
        <v>74.4</v>
      </c>
      <c r="M48" s="108">
        <v>67</v>
      </c>
      <c r="N48" s="108">
        <v>14986.2</v>
      </c>
      <c r="O48" s="108">
        <v>60.1</v>
      </c>
      <c r="P48" s="108">
        <v>28.3</v>
      </c>
      <c r="Q48" s="108">
        <v>18566.6</v>
      </c>
      <c r="R48" s="122">
        <v>60.8</v>
      </c>
      <c r="S48" s="108">
        <v>62.8</v>
      </c>
      <c r="T48" s="108">
        <v>35.8</v>
      </c>
      <c r="U48" s="101"/>
      <c r="V48" s="98" t="s">
        <v>174</v>
      </c>
      <c r="W48" s="114">
        <v>7268</v>
      </c>
      <c r="X48" s="118">
        <v>1817</v>
      </c>
      <c r="Y48" s="119">
        <v>4201</v>
      </c>
      <c r="Z48" s="115">
        <v>578.1</v>
      </c>
      <c r="AA48" s="116">
        <v>2.31</v>
      </c>
      <c r="AB48" s="120">
        <v>152.44</v>
      </c>
      <c r="AC48" s="117">
        <v>2.1</v>
      </c>
      <c r="AD48" s="121">
        <v>2731.7</v>
      </c>
      <c r="AE48" s="114">
        <v>1274</v>
      </c>
      <c r="AF48" s="103">
        <v>2.1</v>
      </c>
      <c r="AG48" s="89"/>
    </row>
    <row r="49" spans="1:33" ht="13.5">
      <c r="A49" s="98" t="s">
        <v>176</v>
      </c>
      <c r="B49" s="100">
        <v>1156.5</v>
      </c>
      <c r="C49" s="100">
        <v>61.6</v>
      </c>
      <c r="D49" s="108">
        <v>81</v>
      </c>
      <c r="E49" s="108">
        <v>77.1</v>
      </c>
      <c r="F49" s="108">
        <v>2020.3</v>
      </c>
      <c r="G49" s="108">
        <v>49.3</v>
      </c>
      <c r="H49" s="108">
        <v>57.5</v>
      </c>
      <c r="I49" s="108">
        <v>56.7</v>
      </c>
      <c r="J49" s="108">
        <v>3176.7</v>
      </c>
      <c r="K49" s="108">
        <v>53.8</v>
      </c>
      <c r="L49" s="108">
        <v>66.1</v>
      </c>
      <c r="M49" s="108">
        <v>64.1</v>
      </c>
      <c r="N49" s="108">
        <v>16649.1</v>
      </c>
      <c r="O49" s="108">
        <v>51.2</v>
      </c>
      <c r="P49" s="108">
        <v>14.4</v>
      </c>
      <c r="Q49" s="108">
        <v>19825.8</v>
      </c>
      <c r="R49" s="122">
        <v>51.6</v>
      </c>
      <c r="S49" s="108">
        <v>53.6</v>
      </c>
      <c r="T49" s="108">
        <v>22.4</v>
      </c>
      <c r="U49" s="101"/>
      <c r="V49" s="98" t="s">
        <v>175</v>
      </c>
      <c r="W49" s="114">
        <v>5100</v>
      </c>
      <c r="X49" s="118">
        <v>1197</v>
      </c>
      <c r="Y49" s="119">
        <v>3580</v>
      </c>
      <c r="Z49" s="115">
        <v>702</v>
      </c>
      <c r="AA49" s="116">
        <v>2.99</v>
      </c>
      <c r="AB49" s="120">
        <v>118.37</v>
      </c>
      <c r="AC49" s="117">
        <v>2.32</v>
      </c>
      <c r="AD49" s="121">
        <v>2400.6</v>
      </c>
      <c r="AE49" s="114">
        <v>863</v>
      </c>
      <c r="AF49" s="103">
        <v>2.8</v>
      </c>
      <c r="AG49" s="89"/>
    </row>
    <row r="50" spans="1:33" ht="13.5">
      <c r="A50" s="98" t="s">
        <v>177</v>
      </c>
      <c r="B50" s="100">
        <v>1284.9</v>
      </c>
      <c r="C50" s="100">
        <v>74.4</v>
      </c>
      <c r="D50" s="108">
        <v>95.9</v>
      </c>
      <c r="E50" s="108">
        <v>94.2</v>
      </c>
      <c r="F50" s="108">
        <v>3510.1</v>
      </c>
      <c r="G50" s="108">
        <v>67</v>
      </c>
      <c r="H50" s="108">
        <v>71.3</v>
      </c>
      <c r="I50" s="108">
        <v>59.5</v>
      </c>
      <c r="J50" s="108">
        <v>4795.1</v>
      </c>
      <c r="K50" s="108">
        <v>68.9</v>
      </c>
      <c r="L50" s="108">
        <v>77.9</v>
      </c>
      <c r="M50" s="108">
        <v>68.8</v>
      </c>
      <c r="N50" s="108">
        <v>22086.4</v>
      </c>
      <c r="O50" s="108">
        <v>66.2</v>
      </c>
      <c r="P50" s="108">
        <v>10</v>
      </c>
      <c r="Q50" s="108">
        <v>26881.5</v>
      </c>
      <c r="R50" s="122">
        <v>66.7</v>
      </c>
      <c r="S50" s="108">
        <v>68.3</v>
      </c>
      <c r="T50" s="108">
        <v>20.5</v>
      </c>
      <c r="U50" s="101"/>
      <c r="V50" s="98" t="s">
        <v>176</v>
      </c>
      <c r="W50" s="114">
        <v>6795</v>
      </c>
      <c r="X50" s="118">
        <v>1135</v>
      </c>
      <c r="Y50" s="119">
        <v>3177</v>
      </c>
      <c r="Z50" s="115">
        <v>467.5</v>
      </c>
      <c r="AA50" s="116">
        <v>2.8</v>
      </c>
      <c r="AB50" s="120">
        <v>118.24</v>
      </c>
      <c r="AC50" s="117">
        <v>1.74</v>
      </c>
      <c r="AD50" s="121">
        <v>2036.7</v>
      </c>
      <c r="AE50" s="114">
        <v>877</v>
      </c>
      <c r="AF50" s="103">
        <v>2.3</v>
      </c>
      <c r="AG50" s="89"/>
    </row>
    <row r="51" spans="1:33" ht="13.5">
      <c r="A51" s="98" t="s">
        <v>178</v>
      </c>
      <c r="B51" s="100">
        <v>484.7</v>
      </c>
      <c r="C51" s="100">
        <v>69.3</v>
      </c>
      <c r="D51" s="108">
        <v>98.2</v>
      </c>
      <c r="E51" s="108">
        <v>97.3</v>
      </c>
      <c r="F51" s="108">
        <v>1060.9</v>
      </c>
      <c r="G51" s="108">
        <v>73.3</v>
      </c>
      <c r="H51" s="108">
        <v>89.2</v>
      </c>
      <c r="I51" s="108">
        <v>88</v>
      </c>
      <c r="J51" s="108">
        <v>1545.5</v>
      </c>
      <c r="K51" s="108">
        <v>72</v>
      </c>
      <c r="L51" s="108">
        <v>92</v>
      </c>
      <c r="M51" s="108">
        <v>91</v>
      </c>
      <c r="N51" s="108">
        <v>6411.9</v>
      </c>
      <c r="O51" s="108">
        <v>63.1</v>
      </c>
      <c r="P51" s="108">
        <v>39</v>
      </c>
      <c r="Q51" s="108">
        <v>7957.5</v>
      </c>
      <c r="R51" s="122">
        <v>64.8</v>
      </c>
      <c r="S51" s="108">
        <v>68.7</v>
      </c>
      <c r="T51" s="108">
        <v>49.1</v>
      </c>
      <c r="U51" s="101"/>
      <c r="V51" s="98" t="s">
        <v>177</v>
      </c>
      <c r="W51" s="114">
        <v>9044</v>
      </c>
      <c r="X51" s="118">
        <v>1706</v>
      </c>
      <c r="Y51" s="119">
        <v>4795</v>
      </c>
      <c r="Z51" s="115">
        <v>530.2</v>
      </c>
      <c r="AA51" s="116">
        <v>2.81</v>
      </c>
      <c r="AB51" s="120">
        <v>172.48</v>
      </c>
      <c r="AC51" s="117">
        <v>1.91</v>
      </c>
      <c r="AD51" s="121">
        <v>3298.8</v>
      </c>
      <c r="AE51" s="114">
        <v>1261</v>
      </c>
      <c r="AF51" s="103">
        <v>2.6</v>
      </c>
      <c r="AG51" s="89"/>
    </row>
    <row r="52" spans="1:33" ht="13.5">
      <c r="A52" s="98" t="s">
        <v>2</v>
      </c>
      <c r="B52" s="100">
        <v>54981.3</v>
      </c>
      <c r="C52" s="100">
        <v>65.8</v>
      </c>
      <c r="D52" s="108">
        <v>91.7</v>
      </c>
      <c r="E52" s="108">
        <v>91.4</v>
      </c>
      <c r="F52" s="108">
        <v>129366.4</v>
      </c>
      <c r="G52" s="108">
        <v>57.8</v>
      </c>
      <c r="H52" s="108">
        <v>68.3</v>
      </c>
      <c r="I52" s="108">
        <v>62.4</v>
      </c>
      <c r="J52" s="108">
        <v>184347.7</v>
      </c>
      <c r="K52" s="108">
        <v>60.2</v>
      </c>
      <c r="L52" s="108">
        <v>75.3</v>
      </c>
      <c r="M52" s="108">
        <v>71</v>
      </c>
      <c r="N52" s="108">
        <v>1018100.9</v>
      </c>
      <c r="O52" s="108">
        <v>56.8</v>
      </c>
      <c r="P52" s="108">
        <v>18.4</v>
      </c>
      <c r="Q52" s="108">
        <v>1202448.5</v>
      </c>
      <c r="R52" s="122">
        <v>57.3</v>
      </c>
      <c r="S52" s="108">
        <v>59.6</v>
      </c>
      <c r="T52" s="108">
        <v>26.5</v>
      </c>
      <c r="U52" s="101"/>
      <c r="V52" s="98" t="s">
        <v>178</v>
      </c>
      <c r="W52" s="114">
        <v>2276</v>
      </c>
      <c r="X52" s="118">
        <v>1393</v>
      </c>
      <c r="Y52" s="119">
        <v>1546</v>
      </c>
      <c r="Z52" s="115">
        <v>679.1</v>
      </c>
      <c r="AA52" s="116">
        <v>1.11</v>
      </c>
      <c r="AB52" s="120">
        <v>63.28</v>
      </c>
      <c r="AC52" s="117">
        <v>2.78</v>
      </c>
      <c r="AD52" s="121">
        <v>1405.7</v>
      </c>
      <c r="AE52" s="114">
        <v>925</v>
      </c>
      <c r="AF52" s="103">
        <v>1.5</v>
      </c>
      <c r="AG52" s="89"/>
    </row>
    <row r="53" spans="1:33" ht="13.5">
      <c r="A53" s="89" t="s">
        <v>264</v>
      </c>
      <c r="U53" s="89"/>
      <c r="V53" s="98" t="s">
        <v>2</v>
      </c>
      <c r="W53" s="114">
        <v>377950</v>
      </c>
      <c r="X53" s="118">
        <v>128057</v>
      </c>
      <c r="Y53" s="119">
        <v>184348</v>
      </c>
      <c r="Z53" s="115">
        <v>487.8</v>
      </c>
      <c r="AA53" s="116">
        <v>1.44</v>
      </c>
      <c r="AB53" s="120">
        <v>7425.47</v>
      </c>
      <c r="AC53" s="117">
        <v>1.96</v>
      </c>
      <c r="AD53" s="121">
        <v>130948.8</v>
      </c>
      <c r="AE53" s="114">
        <v>75024</v>
      </c>
      <c r="AF53" s="103">
        <v>1.7</v>
      </c>
      <c r="AG53" s="89"/>
    </row>
    <row r="54" spans="1:33" ht="13.5">
      <c r="A54" s="89" t="s">
        <v>262</v>
      </c>
      <c r="U54" s="89"/>
      <c r="V54" s="89" t="s">
        <v>267</v>
      </c>
      <c r="AG54" s="89"/>
    </row>
    <row r="55" spans="1:33" ht="13.5">
      <c r="A55" s="89" t="s">
        <v>265</v>
      </c>
      <c r="U55" s="89"/>
      <c r="V55" s="89" t="s">
        <v>268</v>
      </c>
      <c r="AG55" s="89"/>
    </row>
    <row r="56" spans="1:33" ht="13.5">
      <c r="A56" s="89" t="s">
        <v>69</v>
      </c>
      <c r="U56" s="89"/>
      <c r="V56" s="89" t="s">
        <v>70</v>
      </c>
      <c r="AG56" s="89"/>
    </row>
    <row r="57" spans="1:33" ht="13.5">
      <c r="A57" s="89" t="s">
        <v>266</v>
      </c>
      <c r="U57" s="89"/>
      <c r="V57" s="89" t="s">
        <v>80</v>
      </c>
      <c r="AG57" s="89"/>
    </row>
    <row r="58" spans="1:33" ht="13.5">
      <c r="A58" s="89"/>
      <c r="U58" s="89"/>
      <c r="V58" s="89" t="s">
        <v>81</v>
      </c>
      <c r="AG58" s="89"/>
    </row>
    <row r="59" spans="1:33" ht="13.5">
      <c r="A59" s="89"/>
      <c r="U59" s="89"/>
      <c r="V59" s="89" t="s">
        <v>82</v>
      </c>
      <c r="AG59" s="89"/>
    </row>
    <row r="60" spans="1:33" ht="13.5">
      <c r="A60" s="89"/>
      <c r="U60" s="89"/>
      <c r="V60" s="89" t="s">
        <v>83</v>
      </c>
      <c r="AG60" s="89"/>
    </row>
    <row r="61" spans="1:33" ht="13.5">
      <c r="A61" s="89"/>
      <c r="U61" s="89"/>
      <c r="V61" s="89" t="s">
        <v>269</v>
      </c>
      <c r="AG61" s="89"/>
    </row>
    <row r="62" spans="1:22" ht="13.5">
      <c r="A62" s="89"/>
      <c r="U62" s="89"/>
      <c r="V62" s="89" t="s">
        <v>266</v>
      </c>
    </row>
  </sheetData>
  <sheetProtection/>
  <mergeCells count="3">
    <mergeCell ref="V2:V5"/>
    <mergeCell ref="A3:A4"/>
    <mergeCell ref="Q3:T3"/>
  </mergeCells>
  <printOptions/>
  <pageMargins left="0.3937007874015748" right="0.3937007874015748" top="0.3937007874015748" bottom="0.3937007874015748" header="0.1968503937007874" footer="0.1968503937007874"/>
  <pageSetup orientation="landscape" paperSize="8" scale="85"/>
  <headerFooter alignWithMargins="0">
    <oddHeader>&amp;L環境統計集　平成24年版</oddHeader>
    <oddFooter>&amp;C&amp;P/&amp;N</oddFooter>
  </headerFooter>
</worksheet>
</file>

<file path=xl/worksheets/sheet5.xml><?xml version="1.0" encoding="utf-8"?>
<worksheet xmlns="http://schemas.openxmlformats.org/spreadsheetml/2006/main" xmlns:r="http://schemas.openxmlformats.org/officeDocument/2006/relationships">
  <dimension ref="A1:AL61"/>
  <sheetViews>
    <sheetView zoomScalePageLayoutView="0" workbookViewId="0" topLeftCell="A1">
      <selection activeCell="A1" sqref="A1"/>
    </sheetView>
  </sheetViews>
  <sheetFormatPr defaultColWidth="9.00390625" defaultRowHeight="13.5"/>
  <cols>
    <col min="1" max="1" width="9.00390625" style="63" customWidth="1"/>
    <col min="2" max="2" width="9.50390625" style="63" bestFit="1" customWidth="1"/>
    <col min="3" max="6" width="9.00390625" style="63" customWidth="1"/>
    <col min="7" max="7" width="9.625" style="63" customWidth="1"/>
    <col min="8" max="11" width="9.00390625" style="63" customWidth="1"/>
    <col min="12" max="12" width="9.625" style="63" customWidth="1"/>
    <col min="13" max="16" width="9.00390625" style="63" customWidth="1"/>
    <col min="17" max="17" width="11.625" style="63" customWidth="1"/>
    <col min="18" max="20" width="9.00390625" style="63" customWidth="1"/>
    <col min="21" max="21" width="11.625" style="63" customWidth="1"/>
    <col min="22" max="27" width="9.00390625" style="63" customWidth="1"/>
    <col min="28" max="30" width="9.125" style="63" bestFit="1" customWidth="1"/>
    <col min="31" max="31" width="9.50390625" style="63" bestFit="1" customWidth="1"/>
    <col min="32" max="32" width="9.125" style="63" bestFit="1" customWidth="1"/>
    <col min="33" max="33" width="9.50390625" style="63" bestFit="1" customWidth="1"/>
    <col min="34" max="34" width="9.125" style="63" bestFit="1" customWidth="1"/>
    <col min="35" max="35" width="9.625" style="63" customWidth="1"/>
    <col min="36" max="36" width="9.125" style="63" bestFit="1" customWidth="1"/>
    <col min="37" max="37" width="9.625" style="63" customWidth="1"/>
    <col min="38" max="16384" width="9.00390625" style="63" customWidth="1"/>
  </cols>
  <sheetData>
    <row r="1" spans="1:38" ht="13.5">
      <c r="A1" s="61" t="s">
        <v>20</v>
      </c>
      <c r="B1" s="61"/>
      <c r="C1" s="61"/>
      <c r="D1" s="61"/>
      <c r="E1" s="61"/>
      <c r="F1" s="61"/>
      <c r="G1" s="61"/>
      <c r="H1" s="61"/>
      <c r="I1" s="61"/>
      <c r="J1" s="61"/>
      <c r="K1" s="61"/>
      <c r="L1" s="61"/>
      <c r="M1" s="61"/>
      <c r="N1" s="61"/>
      <c r="O1" s="61"/>
      <c r="P1" s="61"/>
      <c r="Q1" s="61"/>
      <c r="R1" s="61"/>
      <c r="S1" s="61"/>
      <c r="T1" s="61"/>
      <c r="U1" s="61"/>
      <c r="V1" s="61"/>
      <c r="W1" s="61"/>
      <c r="X1" s="61"/>
      <c r="Y1" s="61"/>
      <c r="Z1" s="62"/>
      <c r="AA1" s="61"/>
      <c r="AB1" s="61"/>
      <c r="AC1" s="61"/>
      <c r="AD1" s="61"/>
      <c r="AE1" s="61"/>
      <c r="AF1" s="61"/>
      <c r="AG1" s="61"/>
      <c r="AH1" s="61"/>
      <c r="AI1" s="61"/>
      <c r="AJ1" s="61"/>
      <c r="AK1" s="61"/>
      <c r="AL1" s="61"/>
    </row>
    <row r="2" spans="1:38" ht="27">
      <c r="A2" s="61"/>
      <c r="B2" s="61"/>
      <c r="C2" s="61"/>
      <c r="D2" s="61"/>
      <c r="E2" s="61"/>
      <c r="F2" s="61"/>
      <c r="G2" s="61"/>
      <c r="H2" s="61"/>
      <c r="I2" s="61"/>
      <c r="J2" s="61"/>
      <c r="K2" s="61"/>
      <c r="L2" s="61"/>
      <c r="M2" s="61"/>
      <c r="N2" s="61"/>
      <c r="O2" s="61"/>
      <c r="P2" s="61"/>
      <c r="Q2" s="61"/>
      <c r="R2" s="61"/>
      <c r="S2" s="61"/>
      <c r="T2" s="61"/>
      <c r="U2" s="61"/>
      <c r="V2" s="61"/>
      <c r="W2" s="61"/>
      <c r="X2" s="61"/>
      <c r="Y2" s="64" t="s">
        <v>284</v>
      </c>
      <c r="Z2" s="65"/>
      <c r="AA2" s="323" t="s">
        <v>52</v>
      </c>
      <c r="AB2" s="66" t="s">
        <v>21</v>
      </c>
      <c r="AC2" s="66" t="s">
        <v>22</v>
      </c>
      <c r="AD2" s="66" t="s">
        <v>23</v>
      </c>
      <c r="AE2" s="66" t="s">
        <v>24</v>
      </c>
      <c r="AF2" s="66" t="s">
        <v>25</v>
      </c>
      <c r="AG2" s="66" t="s">
        <v>26</v>
      </c>
      <c r="AH2" s="66" t="s">
        <v>27</v>
      </c>
      <c r="AI2" s="66" t="s">
        <v>28</v>
      </c>
      <c r="AJ2" s="66" t="s">
        <v>29</v>
      </c>
      <c r="AK2" s="66" t="s">
        <v>30</v>
      </c>
      <c r="AL2" s="61"/>
    </row>
    <row r="3" spans="1:38" ht="27">
      <c r="A3" s="326" t="s">
        <v>31</v>
      </c>
      <c r="B3" s="67" t="s">
        <v>32</v>
      </c>
      <c r="C3" s="67"/>
      <c r="D3" s="67"/>
      <c r="E3" s="67"/>
      <c r="F3" s="67"/>
      <c r="G3" s="67" t="s">
        <v>33</v>
      </c>
      <c r="H3" s="67"/>
      <c r="I3" s="67"/>
      <c r="J3" s="67"/>
      <c r="K3" s="67"/>
      <c r="L3" s="67" t="s">
        <v>105</v>
      </c>
      <c r="M3" s="67"/>
      <c r="N3" s="67"/>
      <c r="O3" s="67"/>
      <c r="P3" s="67"/>
      <c r="Q3" s="67" t="s">
        <v>106</v>
      </c>
      <c r="R3" s="67"/>
      <c r="S3" s="67"/>
      <c r="T3" s="67"/>
      <c r="U3" s="328" t="s">
        <v>107</v>
      </c>
      <c r="V3" s="329"/>
      <c r="W3" s="329"/>
      <c r="X3" s="329"/>
      <c r="Y3" s="330"/>
      <c r="Z3" s="68"/>
      <c r="AA3" s="324"/>
      <c r="AB3" s="69"/>
      <c r="AC3" s="69"/>
      <c r="AD3" s="69" t="s">
        <v>108</v>
      </c>
      <c r="AE3" s="69" t="s">
        <v>109</v>
      </c>
      <c r="AF3" s="69" t="s">
        <v>110</v>
      </c>
      <c r="AG3" s="69"/>
      <c r="AH3" s="69"/>
      <c r="AI3" s="69" t="s">
        <v>111</v>
      </c>
      <c r="AJ3" s="69"/>
      <c r="AK3" s="69" t="s">
        <v>112</v>
      </c>
      <c r="AL3" s="61"/>
    </row>
    <row r="4" spans="1:38" ht="13.5">
      <c r="A4" s="327"/>
      <c r="B4" s="70" t="s">
        <v>113</v>
      </c>
      <c r="C4" s="70" t="s">
        <v>114</v>
      </c>
      <c r="D4" s="70" t="s">
        <v>115</v>
      </c>
      <c r="E4" s="67" t="s">
        <v>116</v>
      </c>
      <c r="F4" s="67"/>
      <c r="G4" s="70" t="s">
        <v>117</v>
      </c>
      <c r="H4" s="70" t="s">
        <v>114</v>
      </c>
      <c r="I4" s="70" t="s">
        <v>115</v>
      </c>
      <c r="J4" s="67" t="s">
        <v>118</v>
      </c>
      <c r="K4" s="67"/>
      <c r="L4" s="70" t="s">
        <v>117</v>
      </c>
      <c r="M4" s="70" t="s">
        <v>114</v>
      </c>
      <c r="N4" s="70" t="s">
        <v>115</v>
      </c>
      <c r="O4" s="67" t="s">
        <v>118</v>
      </c>
      <c r="P4" s="67"/>
      <c r="Q4" s="70" t="s">
        <v>117</v>
      </c>
      <c r="R4" s="70" t="s">
        <v>114</v>
      </c>
      <c r="S4" s="67" t="s">
        <v>118</v>
      </c>
      <c r="T4" s="67"/>
      <c r="U4" s="70" t="s">
        <v>117</v>
      </c>
      <c r="V4" s="70" t="s">
        <v>114</v>
      </c>
      <c r="W4" s="70" t="s">
        <v>115</v>
      </c>
      <c r="X4" s="328" t="s">
        <v>118</v>
      </c>
      <c r="Y4" s="330"/>
      <c r="Z4" s="68"/>
      <c r="AA4" s="324"/>
      <c r="AB4" s="71" t="s">
        <v>119</v>
      </c>
      <c r="AC4" s="71" t="s">
        <v>120</v>
      </c>
      <c r="AD4" s="71" t="s">
        <v>121</v>
      </c>
      <c r="AE4" s="71" t="s">
        <v>53</v>
      </c>
      <c r="AF4" s="71" t="s">
        <v>122</v>
      </c>
      <c r="AG4" s="71" t="s">
        <v>123</v>
      </c>
      <c r="AH4" s="71" t="s">
        <v>124</v>
      </c>
      <c r="AI4" s="71" t="s">
        <v>125</v>
      </c>
      <c r="AJ4" s="71" t="s">
        <v>126</v>
      </c>
      <c r="AK4" s="71" t="s">
        <v>127</v>
      </c>
      <c r="AL4" s="61"/>
    </row>
    <row r="5" spans="1:38" ht="15.75">
      <c r="A5" s="70" t="s">
        <v>128</v>
      </c>
      <c r="B5" s="72">
        <v>6575.5</v>
      </c>
      <c r="C5" s="72">
        <v>84.9</v>
      </c>
      <c r="D5" s="72">
        <v>100</v>
      </c>
      <c r="E5" s="72">
        <v>95.2</v>
      </c>
      <c r="F5" s="73">
        <v>99.9</v>
      </c>
      <c r="G5" s="72">
        <v>11732.2</v>
      </c>
      <c r="H5" s="72">
        <v>89.9</v>
      </c>
      <c r="I5" s="72">
        <v>92</v>
      </c>
      <c r="J5" s="72">
        <v>38.3</v>
      </c>
      <c r="K5" s="73">
        <v>92.8</v>
      </c>
      <c r="L5" s="72">
        <v>18307.7</v>
      </c>
      <c r="M5" s="72">
        <v>88.1</v>
      </c>
      <c r="N5" s="72">
        <v>94.9</v>
      </c>
      <c r="O5" s="72">
        <v>58.8</v>
      </c>
      <c r="P5" s="73">
        <v>95.4</v>
      </c>
      <c r="Q5" s="72">
        <v>70356.7</v>
      </c>
      <c r="R5" s="72">
        <v>65.3</v>
      </c>
      <c r="S5" s="72">
        <v>13.5</v>
      </c>
      <c r="T5" s="73">
        <v>55.9</v>
      </c>
      <c r="U5" s="72">
        <v>88664.4</v>
      </c>
      <c r="V5" s="72">
        <v>70</v>
      </c>
      <c r="W5" s="72">
        <v>71.4</v>
      </c>
      <c r="X5" s="72">
        <v>22.8</v>
      </c>
      <c r="Y5" s="73">
        <v>64</v>
      </c>
      <c r="Z5" s="74"/>
      <c r="AA5" s="325"/>
      <c r="AB5" s="75" t="s">
        <v>54</v>
      </c>
      <c r="AC5" s="75" t="s">
        <v>129</v>
      </c>
      <c r="AD5" s="75" t="s">
        <v>130</v>
      </c>
      <c r="AE5" s="75" t="s">
        <v>55</v>
      </c>
      <c r="AF5" s="75" t="s">
        <v>235</v>
      </c>
      <c r="AG5" s="75" t="s">
        <v>54</v>
      </c>
      <c r="AH5" s="75" t="s">
        <v>56</v>
      </c>
      <c r="AI5" s="75" t="s">
        <v>130</v>
      </c>
      <c r="AJ5" s="75" t="s">
        <v>131</v>
      </c>
      <c r="AK5" s="75" t="s">
        <v>57</v>
      </c>
      <c r="AL5" s="61"/>
    </row>
    <row r="6" spans="1:38" ht="13.5">
      <c r="A6" s="70" t="s">
        <v>132</v>
      </c>
      <c r="B6" s="72">
        <v>1391.2</v>
      </c>
      <c r="C6" s="72">
        <v>71.7</v>
      </c>
      <c r="D6" s="72">
        <v>87.5</v>
      </c>
      <c r="E6" s="72">
        <v>84.8</v>
      </c>
      <c r="F6" s="73">
        <v>99.3</v>
      </c>
      <c r="G6" s="72">
        <v>2479</v>
      </c>
      <c r="H6" s="72">
        <v>58</v>
      </c>
      <c r="I6" s="72">
        <v>66</v>
      </c>
      <c r="J6" s="72">
        <v>59.5</v>
      </c>
      <c r="K6" s="73">
        <v>90.1</v>
      </c>
      <c r="L6" s="72">
        <v>3870.2</v>
      </c>
      <c r="M6" s="72">
        <v>62.9</v>
      </c>
      <c r="N6" s="72">
        <v>73.7</v>
      </c>
      <c r="O6" s="72">
        <v>68.6</v>
      </c>
      <c r="P6" s="73">
        <v>93.4</v>
      </c>
      <c r="Q6" s="72">
        <v>15593.9</v>
      </c>
      <c r="R6" s="72">
        <v>53.6</v>
      </c>
      <c r="S6" s="72">
        <v>20.9</v>
      </c>
      <c r="T6" s="73">
        <v>60.9</v>
      </c>
      <c r="U6" s="72">
        <v>19464.1</v>
      </c>
      <c r="V6" s="72">
        <v>55.4</v>
      </c>
      <c r="W6" s="72">
        <v>57.6</v>
      </c>
      <c r="X6" s="72">
        <v>30.4</v>
      </c>
      <c r="Y6" s="73">
        <v>67.3</v>
      </c>
      <c r="Z6" s="74"/>
      <c r="AA6" s="70" t="s">
        <v>58</v>
      </c>
      <c r="AB6" s="76">
        <v>83456</v>
      </c>
      <c r="AC6" s="76">
        <v>5570</v>
      </c>
      <c r="AD6" s="76">
        <v>18308</v>
      </c>
      <c r="AE6" s="87">
        <v>219.4</v>
      </c>
      <c r="AF6" s="85">
        <v>3.29</v>
      </c>
      <c r="AG6" s="79">
        <v>714.65</v>
      </c>
      <c r="AH6" s="79">
        <v>0.86</v>
      </c>
      <c r="AI6" s="72">
        <v>10756.2</v>
      </c>
      <c r="AJ6" s="76">
        <v>3563</v>
      </c>
      <c r="AK6" s="87">
        <v>3018.5</v>
      </c>
      <c r="AL6" s="61"/>
    </row>
    <row r="7" spans="1:38" ht="13.5">
      <c r="A7" s="70" t="s">
        <v>133</v>
      </c>
      <c r="B7" s="72">
        <v>1754.2</v>
      </c>
      <c r="C7" s="72">
        <v>80.2</v>
      </c>
      <c r="D7" s="72">
        <v>96.9</v>
      </c>
      <c r="E7" s="72">
        <v>90.8</v>
      </c>
      <c r="F7" s="73">
        <v>99</v>
      </c>
      <c r="G7" s="72">
        <v>2930.4</v>
      </c>
      <c r="H7" s="72">
        <v>70.7</v>
      </c>
      <c r="I7" s="72">
        <v>73.2</v>
      </c>
      <c r="J7" s="72">
        <v>46.9</v>
      </c>
      <c r="K7" s="73">
        <v>85</v>
      </c>
      <c r="L7" s="72">
        <v>4684.5</v>
      </c>
      <c r="M7" s="72">
        <v>74.3</v>
      </c>
      <c r="N7" s="72">
        <v>82.1</v>
      </c>
      <c r="O7" s="72">
        <v>63.4</v>
      </c>
      <c r="P7" s="73">
        <v>90.2</v>
      </c>
      <c r="Q7" s="72">
        <v>28044</v>
      </c>
      <c r="R7" s="72">
        <v>56.4</v>
      </c>
      <c r="S7" s="72">
        <v>8.2</v>
      </c>
      <c r="T7" s="73">
        <v>55</v>
      </c>
      <c r="U7" s="72">
        <v>32688.5</v>
      </c>
      <c r="V7" s="72">
        <v>59</v>
      </c>
      <c r="W7" s="72">
        <v>60.1</v>
      </c>
      <c r="X7" s="72">
        <v>16.1</v>
      </c>
      <c r="Y7" s="73">
        <v>60</v>
      </c>
      <c r="Z7" s="74"/>
      <c r="AA7" s="70" t="s">
        <v>132</v>
      </c>
      <c r="AB7" s="76">
        <v>8918</v>
      </c>
      <c r="AC7" s="76">
        <v>1407</v>
      </c>
      <c r="AD7" s="76">
        <v>3870</v>
      </c>
      <c r="AE7" s="87">
        <v>434</v>
      </c>
      <c r="AF7" s="85">
        <v>2.75</v>
      </c>
      <c r="AG7" s="79">
        <v>123.26</v>
      </c>
      <c r="AH7" s="79">
        <v>1.38</v>
      </c>
      <c r="AI7" s="72">
        <v>2655.3</v>
      </c>
      <c r="AJ7" s="76">
        <v>972</v>
      </c>
      <c r="AK7" s="87">
        <v>2731.2</v>
      </c>
      <c r="AL7" s="61"/>
    </row>
    <row r="8" spans="1:38" ht="13.5">
      <c r="A8" s="70" t="s">
        <v>134</v>
      </c>
      <c r="B8" s="72">
        <v>1155.3</v>
      </c>
      <c r="C8" s="72">
        <v>57.7</v>
      </c>
      <c r="D8" s="72">
        <v>93.9</v>
      </c>
      <c r="E8" s="72">
        <v>96.3</v>
      </c>
      <c r="F8" s="73">
        <v>100</v>
      </c>
      <c r="G8" s="72">
        <v>2269.9</v>
      </c>
      <c r="H8" s="72">
        <v>67.3</v>
      </c>
      <c r="I8" s="72">
        <v>78.2</v>
      </c>
      <c r="J8" s="72">
        <v>82.5</v>
      </c>
      <c r="K8" s="73">
        <v>98.3</v>
      </c>
      <c r="L8" s="72">
        <v>3425.2</v>
      </c>
      <c r="M8" s="72">
        <v>64</v>
      </c>
      <c r="N8" s="72">
        <v>83.5</v>
      </c>
      <c r="O8" s="72">
        <v>87.2</v>
      </c>
      <c r="P8" s="73">
        <v>98.8</v>
      </c>
      <c r="Q8" s="72">
        <v>20890.5</v>
      </c>
      <c r="R8" s="72">
        <v>64.5</v>
      </c>
      <c r="S8" s="72">
        <v>20.6</v>
      </c>
      <c r="T8" s="73">
        <v>71.5</v>
      </c>
      <c r="U8" s="72">
        <v>24315.7</v>
      </c>
      <c r="V8" s="72">
        <v>64.4</v>
      </c>
      <c r="W8" s="72">
        <v>67.1</v>
      </c>
      <c r="X8" s="72">
        <v>30</v>
      </c>
      <c r="Y8" s="73">
        <v>75.3</v>
      </c>
      <c r="Z8" s="74"/>
      <c r="AA8" s="70" t="s">
        <v>133</v>
      </c>
      <c r="AB8" s="76">
        <v>15279</v>
      </c>
      <c r="AC8" s="80">
        <v>1364</v>
      </c>
      <c r="AD8" s="81">
        <v>4685</v>
      </c>
      <c r="AE8" s="87">
        <v>306.6</v>
      </c>
      <c r="AF8" s="85">
        <v>3.43</v>
      </c>
      <c r="AG8" s="82">
        <v>192.71</v>
      </c>
      <c r="AH8" s="79">
        <v>1.26</v>
      </c>
      <c r="AI8" s="83">
        <v>2968.1</v>
      </c>
      <c r="AJ8" s="76">
        <v>959</v>
      </c>
      <c r="AK8" s="87">
        <v>3095</v>
      </c>
      <c r="AL8" s="61"/>
    </row>
    <row r="9" spans="1:38" ht="13.5">
      <c r="A9" s="70" t="s">
        <v>135</v>
      </c>
      <c r="B9" s="72">
        <v>1319.4</v>
      </c>
      <c r="C9" s="72">
        <v>70.1</v>
      </c>
      <c r="D9" s="72">
        <v>95.2</v>
      </c>
      <c r="E9" s="72">
        <v>94.1</v>
      </c>
      <c r="F9" s="73">
        <v>100</v>
      </c>
      <c r="G9" s="72">
        <v>2439</v>
      </c>
      <c r="H9" s="72">
        <v>66.6</v>
      </c>
      <c r="I9" s="72">
        <v>70</v>
      </c>
      <c r="J9" s="72">
        <v>54.2</v>
      </c>
      <c r="K9" s="73">
        <v>93.4</v>
      </c>
      <c r="L9" s="72">
        <v>3758.4</v>
      </c>
      <c r="M9" s="72">
        <v>67.8</v>
      </c>
      <c r="N9" s="72">
        <v>78.8</v>
      </c>
      <c r="O9" s="72">
        <v>68.2</v>
      </c>
      <c r="P9" s="73">
        <v>95.7</v>
      </c>
      <c r="Q9" s="72">
        <v>19656.6</v>
      </c>
      <c r="R9" s="72">
        <v>63.2</v>
      </c>
      <c r="S9" s="72">
        <v>7.9</v>
      </c>
      <c r="T9" s="73">
        <v>62</v>
      </c>
      <c r="U9" s="72">
        <v>23414.9</v>
      </c>
      <c r="V9" s="72">
        <v>63.9</v>
      </c>
      <c r="W9" s="72">
        <v>65.7</v>
      </c>
      <c r="X9" s="72">
        <v>17.6</v>
      </c>
      <c r="Y9" s="73">
        <v>67.4</v>
      </c>
      <c r="Z9" s="74"/>
      <c r="AA9" s="70" t="s">
        <v>134</v>
      </c>
      <c r="AB9" s="76">
        <v>6862</v>
      </c>
      <c r="AC9" s="80">
        <v>2347</v>
      </c>
      <c r="AD9" s="81">
        <v>3425</v>
      </c>
      <c r="AE9" s="87">
        <v>499.1</v>
      </c>
      <c r="AF9" s="85">
        <v>1.46</v>
      </c>
      <c r="AG9" s="82">
        <v>157.1</v>
      </c>
      <c r="AH9" s="79">
        <v>2.29</v>
      </c>
      <c r="AI9" s="83">
        <v>2985.6</v>
      </c>
      <c r="AJ9" s="76">
        <v>1521</v>
      </c>
      <c r="AK9" s="87">
        <v>1963.5</v>
      </c>
      <c r="AL9" s="61"/>
    </row>
    <row r="10" spans="1:38" ht="13.5">
      <c r="A10" s="70" t="s">
        <v>136</v>
      </c>
      <c r="B10" s="72">
        <v>1125</v>
      </c>
      <c r="C10" s="72">
        <v>60.9</v>
      </c>
      <c r="D10" s="72">
        <v>92.2</v>
      </c>
      <c r="E10" s="72">
        <v>89.5</v>
      </c>
      <c r="F10" s="73">
        <v>97.6</v>
      </c>
      <c r="G10" s="72">
        <v>2521.4</v>
      </c>
      <c r="H10" s="72">
        <v>74.5</v>
      </c>
      <c r="I10" s="72">
        <v>80.2</v>
      </c>
      <c r="J10" s="72">
        <v>63</v>
      </c>
      <c r="K10" s="73">
        <v>90.2</v>
      </c>
      <c r="L10" s="72">
        <v>3646.5</v>
      </c>
      <c r="M10" s="72">
        <v>70.3</v>
      </c>
      <c r="N10" s="72">
        <v>83.9</v>
      </c>
      <c r="O10" s="72">
        <v>71.2</v>
      </c>
      <c r="P10" s="73">
        <v>92.5</v>
      </c>
      <c r="Q10" s="72">
        <v>12516.5</v>
      </c>
      <c r="R10" s="72">
        <v>65.1</v>
      </c>
      <c r="S10" s="72">
        <v>11.1</v>
      </c>
      <c r="T10" s="73">
        <v>78.6</v>
      </c>
      <c r="U10" s="72">
        <v>16162.9</v>
      </c>
      <c r="V10" s="72">
        <v>66.3</v>
      </c>
      <c r="W10" s="72">
        <v>69.3</v>
      </c>
      <c r="X10" s="72">
        <v>24.6</v>
      </c>
      <c r="Y10" s="73">
        <v>81.7</v>
      </c>
      <c r="Z10" s="74"/>
      <c r="AA10" s="70" t="s">
        <v>135</v>
      </c>
      <c r="AB10" s="76">
        <v>11434</v>
      </c>
      <c r="AC10" s="80">
        <v>1121</v>
      </c>
      <c r="AD10" s="81">
        <v>3758</v>
      </c>
      <c r="AE10" s="87">
        <v>328.7</v>
      </c>
      <c r="AF10" s="85">
        <v>3.35</v>
      </c>
      <c r="AG10" s="82">
        <v>140.38</v>
      </c>
      <c r="AH10" s="79">
        <v>1.23</v>
      </c>
      <c r="AI10" s="83">
        <v>2564.5</v>
      </c>
      <c r="AJ10" s="76">
        <v>808</v>
      </c>
      <c r="AK10" s="87">
        <v>3174.5</v>
      </c>
      <c r="AL10" s="61"/>
    </row>
    <row r="11" spans="1:38" ht="13.5">
      <c r="A11" s="70" t="s">
        <v>137</v>
      </c>
      <c r="B11" s="72">
        <v>1989.3</v>
      </c>
      <c r="C11" s="72">
        <v>59.6</v>
      </c>
      <c r="D11" s="72">
        <v>84.3</v>
      </c>
      <c r="E11" s="72">
        <v>77.9</v>
      </c>
      <c r="F11" s="73">
        <v>98.9</v>
      </c>
      <c r="G11" s="72">
        <v>4150.9</v>
      </c>
      <c r="H11" s="72">
        <v>55.7</v>
      </c>
      <c r="I11" s="72">
        <v>60</v>
      </c>
      <c r="J11" s="72">
        <v>49.2</v>
      </c>
      <c r="K11" s="73">
        <v>95.5</v>
      </c>
      <c r="L11" s="72">
        <v>6140.2</v>
      </c>
      <c r="M11" s="72">
        <v>56.9</v>
      </c>
      <c r="N11" s="72">
        <v>67.9</v>
      </c>
      <c r="O11" s="72">
        <v>58.5</v>
      </c>
      <c r="P11" s="73">
        <v>96.6</v>
      </c>
      <c r="Q11" s="72">
        <v>32536.6</v>
      </c>
      <c r="R11" s="72">
        <v>54.1</v>
      </c>
      <c r="S11" s="72">
        <v>9.2</v>
      </c>
      <c r="T11" s="73">
        <v>63.5</v>
      </c>
      <c r="U11" s="72">
        <v>38676.8</v>
      </c>
      <c r="V11" s="72">
        <v>54.5</v>
      </c>
      <c r="W11" s="72">
        <v>56.3</v>
      </c>
      <c r="X11" s="72">
        <v>17</v>
      </c>
      <c r="Y11" s="73">
        <v>68.8</v>
      </c>
      <c r="Z11" s="74"/>
      <c r="AA11" s="70" t="s">
        <v>136</v>
      </c>
      <c r="AB11" s="76">
        <v>6652</v>
      </c>
      <c r="AC11" s="80">
        <v>1198</v>
      </c>
      <c r="AD11" s="81">
        <v>3646</v>
      </c>
      <c r="AE11" s="87">
        <v>548.2</v>
      </c>
      <c r="AF11" s="85">
        <v>3.04</v>
      </c>
      <c r="AG11" s="82">
        <v>114.11</v>
      </c>
      <c r="AH11" s="79">
        <v>1.72</v>
      </c>
      <c r="AI11" s="83">
        <v>2596.3</v>
      </c>
      <c r="AJ11" s="76">
        <v>902</v>
      </c>
      <c r="AK11" s="87">
        <v>2876.8</v>
      </c>
      <c r="AL11" s="61"/>
    </row>
    <row r="12" spans="1:38" ht="13.5">
      <c r="A12" s="70" t="s">
        <v>138</v>
      </c>
      <c r="B12" s="72">
        <v>1126.4</v>
      </c>
      <c r="C12" s="72">
        <v>38.7</v>
      </c>
      <c r="D12" s="72">
        <v>95.8</v>
      </c>
      <c r="E12" s="72">
        <v>96.7</v>
      </c>
      <c r="F12" s="73">
        <v>100</v>
      </c>
      <c r="G12" s="72">
        <v>3400.2</v>
      </c>
      <c r="H12" s="72">
        <v>49.7</v>
      </c>
      <c r="I12" s="72">
        <v>65.3</v>
      </c>
      <c r="J12" s="72">
        <v>62.4</v>
      </c>
      <c r="K12" s="73">
        <v>98.3</v>
      </c>
      <c r="L12" s="72">
        <v>4526.7</v>
      </c>
      <c r="M12" s="72">
        <v>47</v>
      </c>
      <c r="N12" s="72">
        <v>72.9</v>
      </c>
      <c r="O12" s="72">
        <v>70.9</v>
      </c>
      <c r="P12" s="73">
        <v>98.8</v>
      </c>
      <c r="Q12" s="72">
        <v>51075.5</v>
      </c>
      <c r="R12" s="72">
        <v>35.4</v>
      </c>
      <c r="S12" s="72">
        <v>7.8</v>
      </c>
      <c r="T12" s="73">
        <v>61</v>
      </c>
      <c r="U12" s="72">
        <v>55602.2</v>
      </c>
      <c r="V12" s="72">
        <v>36.3</v>
      </c>
      <c r="W12" s="72">
        <v>38.4</v>
      </c>
      <c r="X12" s="72">
        <v>13</v>
      </c>
      <c r="Y12" s="73">
        <v>64.1</v>
      </c>
      <c r="Z12" s="74"/>
      <c r="AA12" s="70" t="s">
        <v>137</v>
      </c>
      <c r="AB12" s="76">
        <v>13783</v>
      </c>
      <c r="AC12" s="80">
        <v>2067</v>
      </c>
      <c r="AD12" s="81">
        <v>6140</v>
      </c>
      <c r="AE12" s="87">
        <v>445.5</v>
      </c>
      <c r="AF12" s="85">
        <v>2.97</v>
      </c>
      <c r="AG12" s="82">
        <v>219.12</v>
      </c>
      <c r="AH12" s="79">
        <v>1.59</v>
      </c>
      <c r="AI12" s="83">
        <v>3593.5</v>
      </c>
      <c r="AJ12" s="76">
        <v>1523</v>
      </c>
      <c r="AK12" s="87">
        <v>2359</v>
      </c>
      <c r="AL12" s="61"/>
    </row>
    <row r="13" spans="1:38" ht="13.5">
      <c r="A13" s="70" t="s">
        <v>139</v>
      </c>
      <c r="B13" s="72">
        <v>910.9</v>
      </c>
      <c r="C13" s="72">
        <v>44.6</v>
      </c>
      <c r="D13" s="72">
        <v>90.9</v>
      </c>
      <c r="E13" s="72">
        <v>97.9</v>
      </c>
      <c r="F13" s="73">
        <v>99.7</v>
      </c>
      <c r="G13" s="72">
        <v>2818.5</v>
      </c>
      <c r="H13" s="72">
        <v>50.6</v>
      </c>
      <c r="I13" s="72">
        <v>67</v>
      </c>
      <c r="J13" s="72">
        <v>78.9</v>
      </c>
      <c r="K13" s="73">
        <v>96.1</v>
      </c>
      <c r="L13" s="72">
        <v>3729.4</v>
      </c>
      <c r="M13" s="72">
        <v>49.1</v>
      </c>
      <c r="N13" s="72">
        <v>72.9</v>
      </c>
      <c r="O13" s="72">
        <v>83.6</v>
      </c>
      <c r="P13" s="73">
        <v>96.9</v>
      </c>
      <c r="Q13" s="72">
        <v>20696.1</v>
      </c>
      <c r="R13" s="72">
        <v>65.5</v>
      </c>
      <c r="S13" s="72">
        <v>12.3</v>
      </c>
      <c r="T13" s="73">
        <v>80.7</v>
      </c>
      <c r="U13" s="72">
        <v>24425.5</v>
      </c>
      <c r="V13" s="72">
        <v>63</v>
      </c>
      <c r="W13" s="72">
        <v>66.6</v>
      </c>
      <c r="X13" s="72">
        <v>23.2</v>
      </c>
      <c r="Y13" s="73">
        <v>83.1</v>
      </c>
      <c r="Z13" s="74"/>
      <c r="AA13" s="70" t="s">
        <v>138</v>
      </c>
      <c r="AB13" s="76">
        <v>6096</v>
      </c>
      <c r="AC13" s="80">
        <v>2969</v>
      </c>
      <c r="AD13" s="81">
        <v>4527</v>
      </c>
      <c r="AE13" s="87">
        <v>742.6</v>
      </c>
      <c r="AF13" s="85">
        <v>1.52</v>
      </c>
      <c r="AG13" s="82">
        <v>273.52</v>
      </c>
      <c r="AH13" s="79">
        <v>4.49</v>
      </c>
      <c r="AI13" s="83">
        <v>3209.9</v>
      </c>
      <c r="AJ13" s="76">
        <v>2349</v>
      </c>
      <c r="AK13" s="87">
        <v>1366.6</v>
      </c>
      <c r="AL13" s="61"/>
    </row>
    <row r="14" spans="1:38" ht="13.5">
      <c r="A14" s="70" t="s">
        <v>140</v>
      </c>
      <c r="B14" s="72">
        <v>937.8</v>
      </c>
      <c r="C14" s="72">
        <v>46.1</v>
      </c>
      <c r="D14" s="72">
        <v>86.9</v>
      </c>
      <c r="E14" s="72">
        <v>92.5</v>
      </c>
      <c r="F14" s="73">
        <v>98.6</v>
      </c>
      <c r="G14" s="72">
        <v>2489.8</v>
      </c>
      <c r="H14" s="72">
        <v>51.6</v>
      </c>
      <c r="I14" s="72">
        <v>71</v>
      </c>
      <c r="J14" s="72">
        <v>76</v>
      </c>
      <c r="K14" s="73">
        <v>96.1</v>
      </c>
      <c r="L14" s="72">
        <v>3427.6</v>
      </c>
      <c r="M14" s="72">
        <v>50.1</v>
      </c>
      <c r="N14" s="72">
        <v>75.3</v>
      </c>
      <c r="O14" s="72">
        <v>80.5</v>
      </c>
      <c r="P14" s="73">
        <v>96.8</v>
      </c>
      <c r="Q14" s="72">
        <v>31246</v>
      </c>
      <c r="R14" s="72">
        <v>45.7</v>
      </c>
      <c r="S14" s="72">
        <v>10.4</v>
      </c>
      <c r="T14" s="73">
        <v>66.6</v>
      </c>
      <c r="U14" s="72">
        <v>34673.5</v>
      </c>
      <c r="V14" s="72">
        <v>46.1</v>
      </c>
      <c r="W14" s="72">
        <v>48.6</v>
      </c>
      <c r="X14" s="72">
        <v>17.3</v>
      </c>
      <c r="Y14" s="73">
        <v>69.6</v>
      </c>
      <c r="Z14" s="74"/>
      <c r="AA14" s="70" t="s">
        <v>139</v>
      </c>
      <c r="AB14" s="76">
        <v>6408</v>
      </c>
      <c r="AC14" s="80">
        <v>2014</v>
      </c>
      <c r="AD14" s="81">
        <v>3729</v>
      </c>
      <c r="AE14" s="87">
        <v>582</v>
      </c>
      <c r="AF14" s="85">
        <v>1.85</v>
      </c>
      <c r="AG14" s="82">
        <v>154.57</v>
      </c>
      <c r="AH14" s="79">
        <v>2.41</v>
      </c>
      <c r="AI14" s="83">
        <v>3116.1</v>
      </c>
      <c r="AJ14" s="76">
        <v>1576</v>
      </c>
      <c r="AK14" s="87">
        <v>1977</v>
      </c>
      <c r="AL14" s="61"/>
    </row>
    <row r="15" spans="1:38" ht="13.5">
      <c r="A15" s="70" t="s">
        <v>141</v>
      </c>
      <c r="B15" s="72">
        <v>891.4</v>
      </c>
      <c r="C15" s="72">
        <v>33.5</v>
      </c>
      <c r="D15" s="72">
        <v>95</v>
      </c>
      <c r="E15" s="72">
        <v>97.3</v>
      </c>
      <c r="F15" s="73">
        <v>98.4</v>
      </c>
      <c r="G15" s="72">
        <v>2492.8</v>
      </c>
      <c r="H15" s="72">
        <v>52.3</v>
      </c>
      <c r="I15" s="72">
        <v>84.1</v>
      </c>
      <c r="J15" s="72">
        <v>87.3</v>
      </c>
      <c r="K15" s="73">
        <v>99.5</v>
      </c>
      <c r="L15" s="72">
        <v>3384.2</v>
      </c>
      <c r="M15" s="72">
        <v>47.3</v>
      </c>
      <c r="N15" s="72">
        <v>87</v>
      </c>
      <c r="O15" s="72">
        <v>90</v>
      </c>
      <c r="P15" s="73">
        <v>99.2</v>
      </c>
      <c r="Q15" s="72">
        <v>43038.4</v>
      </c>
      <c r="R15" s="72">
        <v>49.2</v>
      </c>
      <c r="S15" s="72">
        <v>11</v>
      </c>
      <c r="T15" s="73">
        <v>67.7</v>
      </c>
      <c r="U15" s="72">
        <v>46422.6</v>
      </c>
      <c r="V15" s="72">
        <v>49</v>
      </c>
      <c r="W15" s="72">
        <v>51.9</v>
      </c>
      <c r="X15" s="72">
        <v>16.7</v>
      </c>
      <c r="Y15" s="73">
        <v>70</v>
      </c>
      <c r="Z15" s="74"/>
      <c r="AA15" s="70" t="s">
        <v>140</v>
      </c>
      <c r="AB15" s="76">
        <v>6363</v>
      </c>
      <c r="AC15" s="80">
        <v>2016</v>
      </c>
      <c r="AD15" s="81">
        <v>3428</v>
      </c>
      <c r="AE15" s="87">
        <v>538.7</v>
      </c>
      <c r="AF15" s="85">
        <v>1.7</v>
      </c>
      <c r="AG15" s="82">
        <v>176.43</v>
      </c>
      <c r="AH15" s="79">
        <v>2.77</v>
      </c>
      <c r="AI15" s="83">
        <v>2760.5</v>
      </c>
      <c r="AJ15" s="76">
        <v>1670</v>
      </c>
      <c r="AK15" s="87">
        <v>1652.5</v>
      </c>
      <c r="AL15" s="61"/>
    </row>
    <row r="16" spans="1:38" ht="13.5">
      <c r="A16" s="70" t="s">
        <v>142</v>
      </c>
      <c r="B16" s="72">
        <v>1197</v>
      </c>
      <c r="C16" s="72">
        <v>42.8</v>
      </c>
      <c r="D16" s="72">
        <v>94.3</v>
      </c>
      <c r="E16" s="72">
        <v>98.9</v>
      </c>
      <c r="F16" s="73">
        <v>100</v>
      </c>
      <c r="G16" s="72">
        <v>2592.8</v>
      </c>
      <c r="H16" s="72">
        <v>49.5</v>
      </c>
      <c r="I16" s="72">
        <v>71.6</v>
      </c>
      <c r="J16" s="72">
        <v>87.4</v>
      </c>
      <c r="K16" s="73">
        <v>99.8</v>
      </c>
      <c r="L16" s="72">
        <v>3789.7</v>
      </c>
      <c r="M16" s="72">
        <v>47.4</v>
      </c>
      <c r="N16" s="72">
        <v>78.8</v>
      </c>
      <c r="O16" s="72">
        <v>91.1</v>
      </c>
      <c r="P16" s="73">
        <v>99.9</v>
      </c>
      <c r="Q16" s="72">
        <v>35862.3</v>
      </c>
      <c r="R16" s="72">
        <v>55.2</v>
      </c>
      <c r="S16" s="72">
        <v>17.8</v>
      </c>
      <c r="T16" s="73">
        <v>81.1</v>
      </c>
      <c r="U16" s="72">
        <v>39652</v>
      </c>
      <c r="V16" s="72">
        <v>54.5</v>
      </c>
      <c r="W16" s="72">
        <v>57.5</v>
      </c>
      <c r="X16" s="72">
        <v>24.8</v>
      </c>
      <c r="Y16" s="73">
        <v>82.9</v>
      </c>
      <c r="Z16" s="74"/>
      <c r="AA16" s="70" t="s">
        <v>141</v>
      </c>
      <c r="AB16" s="76">
        <v>3767</v>
      </c>
      <c r="AC16" s="80">
        <v>7090</v>
      </c>
      <c r="AD16" s="81">
        <v>3384</v>
      </c>
      <c r="AE16" s="87">
        <v>898.4</v>
      </c>
      <c r="AF16" s="85">
        <v>0.48</v>
      </c>
      <c r="AG16" s="82">
        <v>248.05</v>
      </c>
      <c r="AH16" s="79">
        <v>6.58</v>
      </c>
      <c r="AI16" s="83">
        <v>3044.3</v>
      </c>
      <c r="AJ16" s="76">
        <v>3723</v>
      </c>
      <c r="AK16" s="87">
        <v>817.7</v>
      </c>
      <c r="AL16" s="61"/>
    </row>
    <row r="17" spans="1:38" ht="13.5">
      <c r="A17" s="70" t="s">
        <v>143</v>
      </c>
      <c r="B17" s="72">
        <v>330.8</v>
      </c>
      <c r="C17" s="72">
        <v>38.9</v>
      </c>
      <c r="D17" s="72">
        <v>98.4</v>
      </c>
      <c r="E17" s="72">
        <v>100</v>
      </c>
      <c r="F17" s="73">
        <v>100</v>
      </c>
      <c r="G17" s="72">
        <v>2306.5</v>
      </c>
      <c r="H17" s="72">
        <v>41.5</v>
      </c>
      <c r="I17" s="72">
        <v>83.8</v>
      </c>
      <c r="J17" s="72">
        <v>94.7</v>
      </c>
      <c r="K17" s="73">
        <v>97.9</v>
      </c>
      <c r="L17" s="72">
        <v>2637.3</v>
      </c>
      <c r="M17" s="72">
        <v>41.2</v>
      </c>
      <c r="N17" s="72">
        <v>85.6</v>
      </c>
      <c r="O17" s="72">
        <v>95.3</v>
      </c>
      <c r="P17" s="73">
        <v>98.2</v>
      </c>
      <c r="Q17" s="72">
        <v>21217.5</v>
      </c>
      <c r="R17" s="72">
        <v>70</v>
      </c>
      <c r="S17" s="72">
        <v>57.7</v>
      </c>
      <c r="T17" s="73">
        <v>87</v>
      </c>
      <c r="U17" s="72">
        <v>23854.7</v>
      </c>
      <c r="V17" s="72">
        <v>66.8</v>
      </c>
      <c r="W17" s="72">
        <v>71.7</v>
      </c>
      <c r="X17" s="72">
        <v>61.9</v>
      </c>
      <c r="Y17" s="73">
        <v>88.2</v>
      </c>
      <c r="Z17" s="74"/>
      <c r="AA17" s="70" t="s">
        <v>142</v>
      </c>
      <c r="AB17" s="76">
        <v>5082</v>
      </c>
      <c r="AC17" s="80">
        <v>6098</v>
      </c>
      <c r="AD17" s="81">
        <v>3790</v>
      </c>
      <c r="AE17" s="87">
        <v>745.7</v>
      </c>
      <c r="AF17" s="85">
        <v>0.62</v>
      </c>
      <c r="AG17" s="82">
        <v>231.56</v>
      </c>
      <c r="AH17" s="79">
        <v>4.56</v>
      </c>
      <c r="AI17" s="83">
        <v>3450.7</v>
      </c>
      <c r="AJ17" s="76">
        <v>3308</v>
      </c>
      <c r="AK17" s="87">
        <v>1043.1</v>
      </c>
      <c r="AL17" s="61"/>
    </row>
    <row r="18" spans="1:38" ht="13.5">
      <c r="A18" s="70" t="s">
        <v>144</v>
      </c>
      <c r="B18" s="72">
        <v>685.2</v>
      </c>
      <c r="C18" s="72">
        <v>42</v>
      </c>
      <c r="D18" s="72">
        <v>98.1</v>
      </c>
      <c r="E18" s="72">
        <v>99.8</v>
      </c>
      <c r="F18" s="73">
        <v>99.8</v>
      </c>
      <c r="G18" s="72">
        <v>1461.3</v>
      </c>
      <c r="H18" s="72">
        <v>39.5</v>
      </c>
      <c r="I18" s="72">
        <v>80.3</v>
      </c>
      <c r="J18" s="72">
        <v>90.2</v>
      </c>
      <c r="K18" s="73">
        <v>94.4</v>
      </c>
      <c r="L18" s="72">
        <v>2146.5</v>
      </c>
      <c r="M18" s="72">
        <v>40.3</v>
      </c>
      <c r="N18" s="72">
        <v>85.9</v>
      </c>
      <c r="O18" s="72">
        <v>93.2</v>
      </c>
      <c r="P18" s="73">
        <v>96.1</v>
      </c>
      <c r="Q18" s="72">
        <v>22916.7</v>
      </c>
      <c r="R18" s="72">
        <v>65.1</v>
      </c>
      <c r="S18" s="72">
        <v>52.8</v>
      </c>
      <c r="T18" s="73">
        <v>90.2</v>
      </c>
      <c r="U18" s="72">
        <v>25063.2</v>
      </c>
      <c r="V18" s="72">
        <v>62.9</v>
      </c>
      <c r="W18" s="72">
        <v>66.8</v>
      </c>
      <c r="X18" s="72">
        <v>56.3</v>
      </c>
      <c r="Y18" s="73">
        <v>90.7</v>
      </c>
      <c r="Z18" s="74"/>
      <c r="AA18" s="70" t="s">
        <v>143</v>
      </c>
      <c r="AB18" s="76">
        <v>2103</v>
      </c>
      <c r="AC18" s="80">
        <v>12758</v>
      </c>
      <c r="AD18" s="81">
        <v>2637</v>
      </c>
      <c r="AE18" s="87">
        <v>1254.1</v>
      </c>
      <c r="AF18" s="85">
        <v>0.21</v>
      </c>
      <c r="AG18" s="82">
        <v>169.15</v>
      </c>
      <c r="AH18" s="79">
        <v>8.04</v>
      </c>
      <c r="AI18" s="83">
        <v>2514.6</v>
      </c>
      <c r="AJ18" s="76">
        <v>4099</v>
      </c>
      <c r="AK18" s="87">
        <v>613.4</v>
      </c>
      <c r="AL18" s="61"/>
    </row>
    <row r="19" spans="1:38" ht="13.5">
      <c r="A19" s="70" t="s">
        <v>145</v>
      </c>
      <c r="B19" s="72">
        <v>1986.9</v>
      </c>
      <c r="C19" s="72">
        <v>50.1</v>
      </c>
      <c r="D19" s="72">
        <v>87.2</v>
      </c>
      <c r="E19" s="72">
        <v>84.9</v>
      </c>
      <c r="F19" s="73">
        <v>98</v>
      </c>
      <c r="G19" s="72">
        <v>4657.2</v>
      </c>
      <c r="H19" s="72">
        <v>49.9</v>
      </c>
      <c r="I19" s="72">
        <v>63.4</v>
      </c>
      <c r="J19" s="72">
        <v>57.7</v>
      </c>
      <c r="K19" s="73">
        <v>96.7</v>
      </c>
      <c r="L19" s="72">
        <v>6644.1</v>
      </c>
      <c r="M19" s="72">
        <v>50</v>
      </c>
      <c r="N19" s="72">
        <v>70.5</v>
      </c>
      <c r="O19" s="72">
        <v>65.8</v>
      </c>
      <c r="P19" s="73">
        <v>97.1</v>
      </c>
      <c r="Q19" s="72">
        <v>30101</v>
      </c>
      <c r="R19" s="72">
        <v>59.6</v>
      </c>
      <c r="S19" s="72">
        <v>10.2</v>
      </c>
      <c r="T19" s="73">
        <v>72.8</v>
      </c>
      <c r="U19" s="72">
        <v>36745.1</v>
      </c>
      <c r="V19" s="72">
        <v>57.8</v>
      </c>
      <c r="W19" s="72">
        <v>61.5</v>
      </c>
      <c r="X19" s="72">
        <v>20.3</v>
      </c>
      <c r="Y19" s="73">
        <v>77.2</v>
      </c>
      <c r="Z19" s="74"/>
      <c r="AA19" s="70" t="s">
        <v>144</v>
      </c>
      <c r="AB19" s="76">
        <v>2416</v>
      </c>
      <c r="AC19" s="80">
        <v>8880</v>
      </c>
      <c r="AD19" s="81">
        <v>2146</v>
      </c>
      <c r="AE19" s="87">
        <v>888.5</v>
      </c>
      <c r="AF19" s="85">
        <v>0.24</v>
      </c>
      <c r="AG19" s="82">
        <v>162.9</v>
      </c>
      <c r="AH19" s="79">
        <v>6.74</v>
      </c>
      <c r="AI19" s="83">
        <v>2001.1</v>
      </c>
      <c r="AJ19" s="76">
        <v>3702</v>
      </c>
      <c r="AK19" s="87">
        <v>540.6</v>
      </c>
      <c r="AL19" s="61"/>
    </row>
    <row r="20" spans="1:38" ht="13.5">
      <c r="A20" s="70" t="s">
        <v>146</v>
      </c>
      <c r="B20" s="72">
        <v>495.1</v>
      </c>
      <c r="C20" s="72">
        <v>69.7</v>
      </c>
      <c r="D20" s="72">
        <v>92.5</v>
      </c>
      <c r="E20" s="72">
        <v>95.4</v>
      </c>
      <c r="F20" s="73">
        <v>96.3</v>
      </c>
      <c r="G20" s="72">
        <v>2164.1</v>
      </c>
      <c r="H20" s="72">
        <v>65.7</v>
      </c>
      <c r="I20" s="72">
        <v>77.1</v>
      </c>
      <c r="J20" s="72">
        <v>85.7</v>
      </c>
      <c r="K20" s="73">
        <v>92.8</v>
      </c>
      <c r="L20" s="72">
        <v>2659.2</v>
      </c>
      <c r="M20" s="72">
        <v>66.5</v>
      </c>
      <c r="N20" s="72">
        <v>80</v>
      </c>
      <c r="O20" s="72">
        <v>87.5</v>
      </c>
      <c r="P20" s="73">
        <v>93.5</v>
      </c>
      <c r="Q20" s="72">
        <v>10837.4</v>
      </c>
      <c r="R20" s="72">
        <v>75.3</v>
      </c>
      <c r="S20" s="72">
        <v>27.1</v>
      </c>
      <c r="T20" s="73">
        <v>89.2</v>
      </c>
      <c r="U20" s="72">
        <v>13496.6</v>
      </c>
      <c r="V20" s="72">
        <v>73.5</v>
      </c>
      <c r="W20" s="72">
        <v>76.2</v>
      </c>
      <c r="X20" s="72">
        <v>39</v>
      </c>
      <c r="Y20" s="73">
        <v>90</v>
      </c>
      <c r="Z20" s="74"/>
      <c r="AA20" s="70" t="s">
        <v>145</v>
      </c>
      <c r="AB20" s="76">
        <v>10789</v>
      </c>
      <c r="AC20" s="80">
        <v>2405</v>
      </c>
      <c r="AD20" s="81">
        <v>6644</v>
      </c>
      <c r="AE20" s="87">
        <v>615.8</v>
      </c>
      <c r="AF20" s="85">
        <v>2.76</v>
      </c>
      <c r="AG20" s="82">
        <v>233.1</v>
      </c>
      <c r="AH20" s="79">
        <v>2.16</v>
      </c>
      <c r="AI20" s="83">
        <v>4374.5</v>
      </c>
      <c r="AJ20" s="76">
        <v>1750</v>
      </c>
      <c r="AK20" s="87">
        <v>2499.5</v>
      </c>
      <c r="AL20" s="61"/>
    </row>
    <row r="21" spans="1:38" ht="13.5">
      <c r="A21" s="70" t="s">
        <v>147</v>
      </c>
      <c r="B21" s="72">
        <v>612.4</v>
      </c>
      <c r="C21" s="72">
        <v>70.8</v>
      </c>
      <c r="D21" s="72">
        <v>94.8</v>
      </c>
      <c r="E21" s="72">
        <v>95.9</v>
      </c>
      <c r="F21" s="73">
        <v>99.3</v>
      </c>
      <c r="G21" s="72">
        <v>1926.9</v>
      </c>
      <c r="H21" s="72">
        <v>61.1</v>
      </c>
      <c r="I21" s="72">
        <v>69.8</v>
      </c>
      <c r="J21" s="72">
        <v>73.2</v>
      </c>
      <c r="K21" s="73">
        <v>98.6</v>
      </c>
      <c r="L21" s="72">
        <v>2539.3</v>
      </c>
      <c r="M21" s="72">
        <v>63.4</v>
      </c>
      <c r="N21" s="72">
        <v>75.8</v>
      </c>
      <c r="O21" s="72">
        <v>78.7</v>
      </c>
      <c r="P21" s="73">
        <v>98.7</v>
      </c>
      <c r="Q21" s="72">
        <v>10310.6</v>
      </c>
      <c r="R21" s="72">
        <v>72.9</v>
      </c>
      <c r="S21" s="72">
        <v>16.6</v>
      </c>
      <c r="T21" s="73">
        <v>87.3</v>
      </c>
      <c r="U21" s="72">
        <v>12849.9</v>
      </c>
      <c r="V21" s="72">
        <v>71.1</v>
      </c>
      <c r="W21" s="72">
        <v>73.5</v>
      </c>
      <c r="X21" s="72">
        <v>28.9</v>
      </c>
      <c r="Y21" s="73">
        <v>89.5</v>
      </c>
      <c r="Z21" s="74"/>
      <c r="AA21" s="70" t="s">
        <v>146</v>
      </c>
      <c r="AB21" s="76">
        <v>2046</v>
      </c>
      <c r="AC21" s="80">
        <v>1106</v>
      </c>
      <c r="AD21" s="81">
        <v>2659</v>
      </c>
      <c r="AE21" s="87">
        <v>1299.7</v>
      </c>
      <c r="AF21" s="85">
        <v>2.4</v>
      </c>
      <c r="AG21" s="82">
        <v>96.23</v>
      </c>
      <c r="AH21" s="79">
        <v>4.7</v>
      </c>
      <c r="AI21" s="83">
        <v>2326.8</v>
      </c>
      <c r="AJ21" s="76">
        <v>858</v>
      </c>
      <c r="AK21" s="87">
        <v>2710.8</v>
      </c>
      <c r="AL21" s="61"/>
    </row>
    <row r="22" spans="1:38" ht="13.5">
      <c r="A22" s="70" t="s">
        <v>148</v>
      </c>
      <c r="B22" s="72">
        <v>767.7</v>
      </c>
      <c r="C22" s="72">
        <v>61.5</v>
      </c>
      <c r="D22" s="72">
        <v>86.2</v>
      </c>
      <c r="E22" s="72">
        <v>86.4</v>
      </c>
      <c r="F22" s="73">
        <v>97.9</v>
      </c>
      <c r="G22" s="72">
        <v>1557.5</v>
      </c>
      <c r="H22" s="72">
        <v>55.5</v>
      </c>
      <c r="I22" s="72">
        <v>64.7</v>
      </c>
      <c r="J22" s="72">
        <v>59</v>
      </c>
      <c r="K22" s="73">
        <v>95</v>
      </c>
      <c r="L22" s="72">
        <v>2325.2</v>
      </c>
      <c r="M22" s="72">
        <v>57.5</v>
      </c>
      <c r="N22" s="72">
        <v>71.8</v>
      </c>
      <c r="O22" s="72">
        <v>68</v>
      </c>
      <c r="P22" s="73">
        <v>95.9</v>
      </c>
      <c r="Q22" s="72">
        <v>8216.5</v>
      </c>
      <c r="R22" s="72">
        <v>70.7</v>
      </c>
      <c r="S22" s="72">
        <v>21.7</v>
      </c>
      <c r="T22" s="73">
        <v>90.5</v>
      </c>
      <c r="U22" s="72">
        <v>10541.7</v>
      </c>
      <c r="V22" s="72">
        <v>67.8</v>
      </c>
      <c r="W22" s="72">
        <v>71</v>
      </c>
      <c r="X22" s="72">
        <v>31.9</v>
      </c>
      <c r="Y22" s="73">
        <v>91.7</v>
      </c>
      <c r="Z22" s="74"/>
      <c r="AA22" s="70" t="s">
        <v>147</v>
      </c>
      <c r="AB22" s="76">
        <v>4185</v>
      </c>
      <c r="AC22" s="80">
        <v>1170</v>
      </c>
      <c r="AD22" s="81">
        <v>2539</v>
      </c>
      <c r="AE22" s="87">
        <v>606.8</v>
      </c>
      <c r="AF22" s="85">
        <v>2.17</v>
      </c>
      <c r="AG22" s="82">
        <v>91.58</v>
      </c>
      <c r="AH22" s="79">
        <v>2.19</v>
      </c>
      <c r="AI22" s="83">
        <v>1998.6</v>
      </c>
      <c r="AJ22" s="76">
        <v>851</v>
      </c>
      <c r="AK22" s="87">
        <v>2348.9</v>
      </c>
      <c r="AL22" s="61"/>
    </row>
    <row r="23" spans="1:38" ht="13.5">
      <c r="A23" s="70" t="s">
        <v>149</v>
      </c>
      <c r="B23" s="72">
        <v>602.7</v>
      </c>
      <c r="C23" s="72">
        <v>51.6</v>
      </c>
      <c r="D23" s="72">
        <v>88.3</v>
      </c>
      <c r="E23" s="72">
        <v>92.1</v>
      </c>
      <c r="F23" s="73">
        <v>100</v>
      </c>
      <c r="G23" s="72">
        <v>1425.8</v>
      </c>
      <c r="H23" s="72">
        <v>46.8</v>
      </c>
      <c r="I23" s="72">
        <v>55.5</v>
      </c>
      <c r="J23" s="72">
        <v>56.6</v>
      </c>
      <c r="K23" s="73">
        <v>94.8</v>
      </c>
      <c r="L23" s="72">
        <v>2028.5</v>
      </c>
      <c r="M23" s="72">
        <v>48.2</v>
      </c>
      <c r="N23" s="72">
        <v>65.2</v>
      </c>
      <c r="O23" s="72">
        <v>67.1</v>
      </c>
      <c r="P23" s="73">
        <v>96.3</v>
      </c>
      <c r="Q23" s="72">
        <v>8857.9</v>
      </c>
      <c r="R23" s="72">
        <v>54.5</v>
      </c>
      <c r="S23" s="72">
        <v>18.4</v>
      </c>
      <c r="T23" s="73">
        <v>80.8</v>
      </c>
      <c r="U23" s="72">
        <v>10886.4</v>
      </c>
      <c r="V23" s="72">
        <v>53.3</v>
      </c>
      <c r="W23" s="72">
        <v>56.5</v>
      </c>
      <c r="X23" s="72">
        <v>27.5</v>
      </c>
      <c r="Y23" s="73">
        <v>83.7</v>
      </c>
      <c r="Z23" s="74"/>
      <c r="AA23" s="70" t="s">
        <v>148</v>
      </c>
      <c r="AB23" s="76">
        <v>4189</v>
      </c>
      <c r="AC23" s="80">
        <v>816</v>
      </c>
      <c r="AD23" s="81">
        <v>2325</v>
      </c>
      <c r="AE23" s="87">
        <v>555.1</v>
      </c>
      <c r="AF23" s="85">
        <v>2.85</v>
      </c>
      <c r="AG23" s="82">
        <v>74.98</v>
      </c>
      <c r="AH23" s="79">
        <v>1.79</v>
      </c>
      <c r="AI23" s="83">
        <v>1581.4</v>
      </c>
      <c r="AJ23" s="76">
        <v>632</v>
      </c>
      <c r="AK23" s="87">
        <v>2500.4</v>
      </c>
      <c r="AL23" s="61"/>
    </row>
    <row r="24" spans="1:38" ht="13.5">
      <c r="A24" s="70" t="s">
        <v>150</v>
      </c>
      <c r="B24" s="72">
        <v>1711.3</v>
      </c>
      <c r="C24" s="72">
        <v>51.9</v>
      </c>
      <c r="D24" s="72">
        <v>86</v>
      </c>
      <c r="E24" s="72">
        <v>82.4</v>
      </c>
      <c r="F24" s="73">
        <v>98.1</v>
      </c>
      <c r="G24" s="72">
        <v>3869.8</v>
      </c>
      <c r="H24" s="72">
        <v>51.5</v>
      </c>
      <c r="I24" s="72">
        <v>58.1</v>
      </c>
      <c r="J24" s="72">
        <v>43.4</v>
      </c>
      <c r="K24" s="73">
        <v>96.9</v>
      </c>
      <c r="L24" s="72">
        <v>5581.1</v>
      </c>
      <c r="M24" s="72">
        <v>51.6</v>
      </c>
      <c r="N24" s="72">
        <v>66.7</v>
      </c>
      <c r="O24" s="72">
        <v>55.4</v>
      </c>
      <c r="P24" s="73">
        <v>97.3</v>
      </c>
      <c r="Q24" s="72">
        <v>41832.9</v>
      </c>
      <c r="R24" s="72">
        <v>46.2</v>
      </c>
      <c r="S24" s="72">
        <v>7.8</v>
      </c>
      <c r="T24" s="73">
        <v>67.8</v>
      </c>
      <c r="U24" s="72">
        <v>47414</v>
      </c>
      <c r="V24" s="72">
        <v>46.8</v>
      </c>
      <c r="W24" s="72">
        <v>48.6</v>
      </c>
      <c r="X24" s="72">
        <v>13.4</v>
      </c>
      <c r="Y24" s="73">
        <v>71.3</v>
      </c>
      <c r="Z24" s="74"/>
      <c r="AA24" s="70" t="s">
        <v>149</v>
      </c>
      <c r="AB24" s="76">
        <v>4201</v>
      </c>
      <c r="AC24" s="80">
        <v>877</v>
      </c>
      <c r="AD24" s="81">
        <v>2028</v>
      </c>
      <c r="AE24" s="87">
        <v>482.9</v>
      </c>
      <c r="AF24" s="85">
        <v>2.31</v>
      </c>
      <c r="AG24" s="82">
        <v>60.59</v>
      </c>
      <c r="AH24" s="79">
        <v>1.44</v>
      </c>
      <c r="AI24" s="83">
        <v>1361.7</v>
      </c>
      <c r="AJ24" s="76">
        <v>705</v>
      </c>
      <c r="AK24" s="87">
        <v>1932.1</v>
      </c>
      <c r="AL24" s="61"/>
    </row>
    <row r="25" spans="1:38" ht="13.5">
      <c r="A25" s="70" t="s">
        <v>151</v>
      </c>
      <c r="B25" s="72">
        <v>1575.6</v>
      </c>
      <c r="C25" s="72">
        <v>58.3</v>
      </c>
      <c r="D25" s="72">
        <v>82.5</v>
      </c>
      <c r="E25" s="72">
        <v>89.4</v>
      </c>
      <c r="F25" s="73">
        <v>97</v>
      </c>
      <c r="G25" s="72">
        <v>3123.7</v>
      </c>
      <c r="H25" s="72">
        <v>45.3</v>
      </c>
      <c r="I25" s="72">
        <v>58.4</v>
      </c>
      <c r="J25" s="72">
        <v>72.9</v>
      </c>
      <c r="K25" s="73">
        <v>96.1</v>
      </c>
      <c r="L25" s="72">
        <v>4699.3</v>
      </c>
      <c r="M25" s="72">
        <v>49.7</v>
      </c>
      <c r="N25" s="72">
        <v>66.5</v>
      </c>
      <c r="O25" s="72">
        <v>78.4</v>
      </c>
      <c r="P25" s="73">
        <v>96.4</v>
      </c>
      <c r="Q25" s="72">
        <v>25407.5</v>
      </c>
      <c r="R25" s="72">
        <v>52.6</v>
      </c>
      <c r="S25" s="72">
        <v>10.3</v>
      </c>
      <c r="T25" s="73">
        <v>79.7</v>
      </c>
      <c r="U25" s="72">
        <v>30106.7</v>
      </c>
      <c r="V25" s="72">
        <v>52.2</v>
      </c>
      <c r="W25" s="72">
        <v>54.8</v>
      </c>
      <c r="X25" s="72">
        <v>20.9</v>
      </c>
      <c r="Y25" s="73">
        <v>82.3</v>
      </c>
      <c r="Z25" s="74"/>
      <c r="AA25" s="70" t="s">
        <v>150</v>
      </c>
      <c r="AB25" s="76">
        <v>13105</v>
      </c>
      <c r="AC25" s="80">
        <v>2180</v>
      </c>
      <c r="AD25" s="81">
        <v>5581</v>
      </c>
      <c r="AE25" s="87">
        <v>425.9</v>
      </c>
      <c r="AF25" s="85">
        <v>2.56</v>
      </c>
      <c r="AG25" s="82">
        <v>230.59</v>
      </c>
      <c r="AH25" s="79">
        <v>1.76</v>
      </c>
      <c r="AI25" s="83">
        <v>3089.5</v>
      </c>
      <c r="AJ25" s="76">
        <v>1797</v>
      </c>
      <c r="AK25" s="87">
        <v>1719.6</v>
      </c>
      <c r="AL25" s="61"/>
    </row>
    <row r="26" spans="1:38" ht="13.5">
      <c r="A26" s="70" t="s">
        <v>152</v>
      </c>
      <c r="B26" s="72">
        <v>1198.9</v>
      </c>
      <c r="C26" s="72">
        <v>48.6</v>
      </c>
      <c r="D26" s="72">
        <v>91.2</v>
      </c>
      <c r="E26" s="72">
        <v>91.9</v>
      </c>
      <c r="F26" s="73">
        <v>99.6</v>
      </c>
      <c r="G26" s="72">
        <v>3208.8</v>
      </c>
      <c r="H26" s="72">
        <v>49.7</v>
      </c>
      <c r="I26" s="72">
        <v>68.1</v>
      </c>
      <c r="J26" s="72">
        <v>68.6</v>
      </c>
      <c r="K26" s="73">
        <v>97.8</v>
      </c>
      <c r="L26" s="72">
        <v>4407.6</v>
      </c>
      <c r="M26" s="72">
        <v>49.4</v>
      </c>
      <c r="N26" s="72">
        <v>74.4</v>
      </c>
      <c r="O26" s="72">
        <v>74.9</v>
      </c>
      <c r="P26" s="73">
        <v>98.3</v>
      </c>
      <c r="Q26" s="72">
        <v>32018.5</v>
      </c>
      <c r="R26" s="72">
        <v>55.6</v>
      </c>
      <c r="S26" s="72">
        <v>20.5</v>
      </c>
      <c r="T26" s="73">
        <v>81.5</v>
      </c>
      <c r="U26" s="72">
        <v>36426.1</v>
      </c>
      <c r="V26" s="72">
        <v>54.9</v>
      </c>
      <c r="W26" s="72">
        <v>57.9</v>
      </c>
      <c r="X26" s="72">
        <v>27.1</v>
      </c>
      <c r="Y26" s="73">
        <v>83.5</v>
      </c>
      <c r="Z26" s="74"/>
      <c r="AA26" s="70" t="s">
        <v>151</v>
      </c>
      <c r="AB26" s="76">
        <v>9768</v>
      </c>
      <c r="AC26" s="80">
        <v>2104</v>
      </c>
      <c r="AD26" s="81">
        <v>4699</v>
      </c>
      <c r="AE26" s="87">
        <v>481.1</v>
      </c>
      <c r="AF26" s="85">
        <v>2.23</v>
      </c>
      <c r="AG26" s="82">
        <v>174.37</v>
      </c>
      <c r="AH26" s="79">
        <v>1.79</v>
      </c>
      <c r="AI26" s="83">
        <v>3685.5</v>
      </c>
      <c r="AJ26" s="76">
        <v>1624</v>
      </c>
      <c r="AK26" s="87">
        <v>2269.6</v>
      </c>
      <c r="AL26" s="61"/>
    </row>
    <row r="27" spans="1:38" ht="13.5">
      <c r="A27" s="70" t="s">
        <v>153</v>
      </c>
      <c r="B27" s="72">
        <v>1310.8</v>
      </c>
      <c r="C27" s="72">
        <v>49</v>
      </c>
      <c r="D27" s="72">
        <v>95.3</v>
      </c>
      <c r="E27" s="72">
        <v>95.3</v>
      </c>
      <c r="F27" s="73">
        <v>100</v>
      </c>
      <c r="G27" s="72">
        <v>4222</v>
      </c>
      <c r="H27" s="72">
        <v>47.7</v>
      </c>
      <c r="I27" s="72">
        <v>75</v>
      </c>
      <c r="J27" s="72">
        <v>80.3</v>
      </c>
      <c r="K27" s="73">
        <v>99.1</v>
      </c>
      <c r="L27" s="72">
        <v>5532.8</v>
      </c>
      <c r="M27" s="72">
        <v>48</v>
      </c>
      <c r="N27" s="72">
        <v>79.8</v>
      </c>
      <c r="O27" s="72">
        <v>83.8</v>
      </c>
      <c r="P27" s="73">
        <v>99.3</v>
      </c>
      <c r="Q27" s="72">
        <v>43661.3</v>
      </c>
      <c r="R27" s="72">
        <v>62.3</v>
      </c>
      <c r="S27" s="72">
        <v>26.9</v>
      </c>
      <c r="T27" s="73">
        <v>88.6</v>
      </c>
      <c r="U27" s="72">
        <v>49194.1</v>
      </c>
      <c r="V27" s="72">
        <v>60.7</v>
      </c>
      <c r="W27" s="72">
        <v>64.3</v>
      </c>
      <c r="X27" s="72">
        <v>33.3</v>
      </c>
      <c r="Y27" s="73">
        <v>89.8</v>
      </c>
      <c r="Z27" s="74"/>
      <c r="AA27" s="70" t="s">
        <v>152</v>
      </c>
      <c r="AB27" s="76">
        <v>7329</v>
      </c>
      <c r="AC27" s="80">
        <v>3801</v>
      </c>
      <c r="AD27" s="81">
        <v>4408</v>
      </c>
      <c r="AE27" s="87">
        <v>601.4</v>
      </c>
      <c r="AF27" s="85">
        <v>1.16</v>
      </c>
      <c r="AG27" s="82">
        <v>208.45</v>
      </c>
      <c r="AH27" s="79">
        <v>2.84</v>
      </c>
      <c r="AI27" s="83">
        <v>3303.4</v>
      </c>
      <c r="AJ27" s="76">
        <v>2683</v>
      </c>
      <c r="AK27" s="88">
        <v>1231.4</v>
      </c>
      <c r="AL27" s="61"/>
    </row>
    <row r="28" spans="1:38" ht="13.5">
      <c r="A28" s="70" t="s">
        <v>154</v>
      </c>
      <c r="B28" s="72">
        <v>1184.3</v>
      </c>
      <c r="C28" s="72">
        <v>52.7</v>
      </c>
      <c r="D28" s="72">
        <v>86.2</v>
      </c>
      <c r="E28" s="72">
        <v>83.6</v>
      </c>
      <c r="F28" s="73">
        <v>97.1</v>
      </c>
      <c r="G28" s="72">
        <v>2655.9</v>
      </c>
      <c r="H28" s="72">
        <v>49.1</v>
      </c>
      <c r="I28" s="72">
        <v>59.6</v>
      </c>
      <c r="J28" s="72">
        <v>52.7</v>
      </c>
      <c r="K28" s="73">
        <v>95.5</v>
      </c>
      <c r="L28" s="72">
        <v>3840.8</v>
      </c>
      <c r="M28" s="72">
        <v>50.2</v>
      </c>
      <c r="N28" s="72">
        <v>67.8</v>
      </c>
      <c r="O28" s="72">
        <v>62.2</v>
      </c>
      <c r="P28" s="73">
        <v>96</v>
      </c>
      <c r="Q28" s="72">
        <v>20700.7</v>
      </c>
      <c r="R28" s="72">
        <v>45.4</v>
      </c>
      <c r="S28" s="72">
        <v>13.2</v>
      </c>
      <c r="T28" s="73">
        <v>75.3</v>
      </c>
      <c r="U28" s="72">
        <v>24540.9</v>
      </c>
      <c r="V28" s="72">
        <v>46.1</v>
      </c>
      <c r="W28" s="72">
        <v>48.9</v>
      </c>
      <c r="X28" s="72">
        <v>20.9</v>
      </c>
      <c r="Y28" s="73">
        <v>78.6</v>
      </c>
      <c r="Z28" s="74"/>
      <c r="AA28" s="70" t="s">
        <v>153</v>
      </c>
      <c r="AB28" s="76">
        <v>5116</v>
      </c>
      <c r="AC28" s="80">
        <v>7360</v>
      </c>
      <c r="AD28" s="81">
        <v>5533</v>
      </c>
      <c r="AE28" s="87">
        <v>1081.5</v>
      </c>
      <c r="AF28" s="85">
        <v>0.75</v>
      </c>
      <c r="AG28" s="82">
        <v>320.36</v>
      </c>
      <c r="AH28" s="79">
        <v>6.26</v>
      </c>
      <c r="AI28" s="83">
        <v>4638.7</v>
      </c>
      <c r="AJ28" s="76">
        <v>4745</v>
      </c>
      <c r="AK28" s="87">
        <v>977.5</v>
      </c>
      <c r="AL28" s="61"/>
    </row>
    <row r="29" spans="1:38" ht="13.5">
      <c r="A29" s="70" t="s">
        <v>155</v>
      </c>
      <c r="B29" s="72">
        <v>650.8</v>
      </c>
      <c r="C29" s="72">
        <v>46.6</v>
      </c>
      <c r="D29" s="72">
        <v>92.3</v>
      </c>
      <c r="E29" s="72">
        <v>94.6</v>
      </c>
      <c r="F29" s="73">
        <v>100</v>
      </c>
      <c r="G29" s="72">
        <v>1817</v>
      </c>
      <c r="H29" s="72">
        <v>50.1</v>
      </c>
      <c r="I29" s="72">
        <v>63.5</v>
      </c>
      <c r="J29" s="72">
        <v>70.9</v>
      </c>
      <c r="K29" s="73">
        <v>97.4</v>
      </c>
      <c r="L29" s="72">
        <v>2467.8</v>
      </c>
      <c r="M29" s="72">
        <v>49.2</v>
      </c>
      <c r="N29" s="72">
        <v>71.1</v>
      </c>
      <c r="O29" s="72">
        <v>77.1</v>
      </c>
      <c r="P29" s="73">
        <v>98.1</v>
      </c>
      <c r="Q29" s="72">
        <v>9490.3</v>
      </c>
      <c r="R29" s="72">
        <v>52</v>
      </c>
      <c r="S29" s="72">
        <v>17.2</v>
      </c>
      <c r="T29" s="73">
        <v>89.8</v>
      </c>
      <c r="U29" s="72">
        <v>11958.2</v>
      </c>
      <c r="V29" s="72">
        <v>51.5</v>
      </c>
      <c r="W29" s="72">
        <v>56</v>
      </c>
      <c r="X29" s="72">
        <v>29.6</v>
      </c>
      <c r="Y29" s="73">
        <v>91.5</v>
      </c>
      <c r="Z29" s="74"/>
      <c r="AA29" s="70" t="s">
        <v>154</v>
      </c>
      <c r="AB29" s="76">
        <v>5761</v>
      </c>
      <c r="AC29" s="80">
        <v>1876</v>
      </c>
      <c r="AD29" s="81">
        <v>3840</v>
      </c>
      <c r="AE29" s="87">
        <v>666.6</v>
      </c>
      <c r="AF29" s="85">
        <v>2.05</v>
      </c>
      <c r="AG29" s="82">
        <v>134.25</v>
      </c>
      <c r="AH29" s="79">
        <v>2.33</v>
      </c>
      <c r="AI29" s="83">
        <v>2388.7</v>
      </c>
      <c r="AJ29" s="76">
        <v>1407</v>
      </c>
      <c r="AK29" s="87">
        <v>1697.5</v>
      </c>
      <c r="AL29" s="61"/>
    </row>
    <row r="30" spans="1:38" ht="13.5">
      <c r="A30" s="70" t="s">
        <v>156</v>
      </c>
      <c r="B30" s="72">
        <v>904</v>
      </c>
      <c r="C30" s="72">
        <v>57.7</v>
      </c>
      <c r="D30" s="72">
        <v>89.2</v>
      </c>
      <c r="E30" s="72">
        <v>94.8</v>
      </c>
      <c r="F30" s="73">
        <v>100</v>
      </c>
      <c r="G30" s="72">
        <v>2185.5</v>
      </c>
      <c r="H30" s="72">
        <v>42.5</v>
      </c>
      <c r="I30" s="72">
        <v>53.1</v>
      </c>
      <c r="J30" s="72">
        <v>63.5</v>
      </c>
      <c r="K30" s="73">
        <v>97.5</v>
      </c>
      <c r="L30" s="72">
        <v>3089.6</v>
      </c>
      <c r="M30" s="72">
        <v>46.9</v>
      </c>
      <c r="N30" s="72">
        <v>63.6</v>
      </c>
      <c r="O30" s="72">
        <v>72.6</v>
      </c>
      <c r="P30" s="73">
        <v>98.2</v>
      </c>
      <c r="Q30" s="72">
        <v>12070</v>
      </c>
      <c r="R30" s="72">
        <v>52.5</v>
      </c>
      <c r="S30" s="72">
        <v>27.4</v>
      </c>
      <c r="T30" s="73">
        <v>78.3</v>
      </c>
      <c r="U30" s="72">
        <v>15159.6</v>
      </c>
      <c r="V30" s="72">
        <v>51.4</v>
      </c>
      <c r="W30" s="72">
        <v>54.8</v>
      </c>
      <c r="X30" s="72">
        <v>36.6</v>
      </c>
      <c r="Y30" s="73">
        <v>82.4</v>
      </c>
      <c r="Z30" s="74"/>
      <c r="AA30" s="70" t="s">
        <v>155</v>
      </c>
      <c r="AB30" s="76">
        <v>3767</v>
      </c>
      <c r="AC30" s="80">
        <v>1396</v>
      </c>
      <c r="AD30" s="81">
        <v>2468</v>
      </c>
      <c r="AE30" s="87">
        <v>655.1</v>
      </c>
      <c r="AF30" s="85">
        <v>1.77</v>
      </c>
      <c r="AG30" s="82">
        <v>79.88</v>
      </c>
      <c r="AH30" s="79">
        <v>2.12</v>
      </c>
      <c r="AI30" s="83">
        <v>1903.9</v>
      </c>
      <c r="AJ30" s="76">
        <v>943</v>
      </c>
      <c r="AK30" s="87">
        <v>2018.2</v>
      </c>
      <c r="AL30" s="61"/>
    </row>
    <row r="31" spans="1:38" ht="13.5">
      <c r="A31" s="70" t="s">
        <v>157</v>
      </c>
      <c r="B31" s="72">
        <v>620</v>
      </c>
      <c r="C31" s="72">
        <v>30.1</v>
      </c>
      <c r="D31" s="72">
        <v>93.8</v>
      </c>
      <c r="E31" s="72">
        <v>100</v>
      </c>
      <c r="F31" s="73">
        <v>100</v>
      </c>
      <c r="G31" s="72">
        <v>1781.5</v>
      </c>
      <c r="H31" s="72">
        <v>51.2</v>
      </c>
      <c r="I31" s="72">
        <v>83.5</v>
      </c>
      <c r="J31" s="72">
        <v>98.9</v>
      </c>
      <c r="K31" s="73">
        <v>99.1</v>
      </c>
      <c r="L31" s="72">
        <v>2401.5</v>
      </c>
      <c r="M31" s="72">
        <v>45.8</v>
      </c>
      <c r="N31" s="72">
        <v>86.2</v>
      </c>
      <c r="O31" s="72">
        <v>99.1</v>
      </c>
      <c r="P31" s="73">
        <v>99.3</v>
      </c>
      <c r="Q31" s="72">
        <v>16461.9</v>
      </c>
      <c r="R31" s="72">
        <v>74.9</v>
      </c>
      <c r="S31" s="72">
        <v>70</v>
      </c>
      <c r="T31" s="73">
        <v>95</v>
      </c>
      <c r="U31" s="72">
        <v>18863.4</v>
      </c>
      <c r="V31" s="72">
        <v>71.2</v>
      </c>
      <c r="W31" s="72">
        <v>76.3</v>
      </c>
      <c r="X31" s="72">
        <v>73.7</v>
      </c>
      <c r="Y31" s="73">
        <v>95.5</v>
      </c>
      <c r="Z31" s="74"/>
      <c r="AA31" s="70" t="s">
        <v>156</v>
      </c>
      <c r="AB31" s="76">
        <v>4613</v>
      </c>
      <c r="AC31" s="80">
        <v>2635</v>
      </c>
      <c r="AD31" s="81">
        <v>3090</v>
      </c>
      <c r="AE31" s="87">
        <v>669.8</v>
      </c>
      <c r="AF31" s="85">
        <v>1.17</v>
      </c>
      <c r="AG31" s="82">
        <v>91.92</v>
      </c>
      <c r="AH31" s="79">
        <v>1.99</v>
      </c>
      <c r="AI31" s="83">
        <v>2244.5</v>
      </c>
      <c r="AJ31" s="76">
        <v>1307</v>
      </c>
      <c r="AK31" s="87">
        <v>1716.8</v>
      </c>
      <c r="AL31" s="61"/>
    </row>
    <row r="32" spans="1:38" ht="13.5">
      <c r="A32" s="70" t="s">
        <v>158</v>
      </c>
      <c r="B32" s="72">
        <v>1494.1</v>
      </c>
      <c r="C32" s="72">
        <v>54.1</v>
      </c>
      <c r="D32" s="72">
        <v>94.3</v>
      </c>
      <c r="E32" s="72">
        <v>95.1</v>
      </c>
      <c r="F32" s="73">
        <v>99.7</v>
      </c>
      <c r="G32" s="72">
        <v>4397.9</v>
      </c>
      <c r="H32" s="72">
        <v>53.2</v>
      </c>
      <c r="I32" s="72">
        <v>66.5</v>
      </c>
      <c r="J32" s="72">
        <v>73.6</v>
      </c>
      <c r="K32" s="73">
        <v>94.2</v>
      </c>
      <c r="L32" s="72">
        <v>5892</v>
      </c>
      <c r="M32" s="72">
        <v>53.5</v>
      </c>
      <c r="N32" s="72">
        <v>73.5</v>
      </c>
      <c r="O32" s="72">
        <v>79.1</v>
      </c>
      <c r="P32" s="73">
        <v>95.6</v>
      </c>
      <c r="Q32" s="72">
        <v>29680.7</v>
      </c>
      <c r="R32" s="72">
        <v>56.6</v>
      </c>
      <c r="S32" s="72">
        <v>26.8</v>
      </c>
      <c r="T32" s="73">
        <v>82.3</v>
      </c>
      <c r="U32" s="72">
        <v>35572.7</v>
      </c>
      <c r="V32" s="72">
        <v>56.1</v>
      </c>
      <c r="W32" s="72">
        <v>59.4</v>
      </c>
      <c r="X32" s="72">
        <v>35.4</v>
      </c>
      <c r="Y32" s="73">
        <v>84.5</v>
      </c>
      <c r="Z32" s="74"/>
      <c r="AA32" s="70" t="s">
        <v>157</v>
      </c>
      <c r="AB32" s="76">
        <v>1898</v>
      </c>
      <c r="AC32" s="80">
        <v>8812</v>
      </c>
      <c r="AD32" s="81">
        <v>2401</v>
      </c>
      <c r="AE32" s="87">
        <v>1265.3</v>
      </c>
      <c r="AF32" s="85">
        <v>0.27</v>
      </c>
      <c r="AG32" s="82">
        <v>150.31</v>
      </c>
      <c r="AH32" s="79">
        <v>7.92</v>
      </c>
      <c r="AI32" s="83">
        <v>2381</v>
      </c>
      <c r="AJ32" s="76">
        <v>3559</v>
      </c>
      <c r="AK32" s="87">
        <v>669.1</v>
      </c>
      <c r="AL32" s="61"/>
    </row>
    <row r="33" spans="1:38" ht="13.5">
      <c r="A33" s="70" t="s">
        <v>159</v>
      </c>
      <c r="B33" s="72">
        <v>838.5</v>
      </c>
      <c r="C33" s="72">
        <v>41.9</v>
      </c>
      <c r="D33" s="72">
        <v>71.2</v>
      </c>
      <c r="E33" s="72">
        <v>83.8</v>
      </c>
      <c r="F33" s="73">
        <v>98.7</v>
      </c>
      <c r="G33" s="72">
        <v>1308.6</v>
      </c>
      <c r="H33" s="72">
        <v>32.5</v>
      </c>
      <c r="I33" s="72">
        <v>42.5</v>
      </c>
      <c r="J33" s="72">
        <v>53.1</v>
      </c>
      <c r="K33" s="73">
        <v>96.8</v>
      </c>
      <c r="L33" s="72">
        <v>2147.1</v>
      </c>
      <c r="M33" s="72">
        <v>36.2</v>
      </c>
      <c r="N33" s="72">
        <v>53.7</v>
      </c>
      <c r="O33" s="72">
        <v>65.1</v>
      </c>
      <c r="P33" s="73">
        <v>97.6</v>
      </c>
      <c r="Q33" s="72">
        <v>10300.5</v>
      </c>
      <c r="R33" s="72">
        <v>44</v>
      </c>
      <c r="S33" s="72">
        <v>22.1</v>
      </c>
      <c r="T33" s="73">
        <v>78.4</v>
      </c>
      <c r="U33" s="72">
        <v>12447.6</v>
      </c>
      <c r="V33" s="72">
        <v>42.6</v>
      </c>
      <c r="W33" s="72">
        <v>45.7</v>
      </c>
      <c r="X33" s="72">
        <v>29.5</v>
      </c>
      <c r="Y33" s="73">
        <v>81.7</v>
      </c>
      <c r="Z33" s="74"/>
      <c r="AA33" s="70" t="s">
        <v>158</v>
      </c>
      <c r="AB33" s="76">
        <v>8396</v>
      </c>
      <c r="AC33" s="80">
        <v>5589</v>
      </c>
      <c r="AD33" s="81">
        <v>5892</v>
      </c>
      <c r="AE33" s="87">
        <v>701.8</v>
      </c>
      <c r="AF33" s="85">
        <v>1.05</v>
      </c>
      <c r="AG33" s="82">
        <v>222.09</v>
      </c>
      <c r="AH33" s="79">
        <v>2.65</v>
      </c>
      <c r="AI33" s="83">
        <v>4659.2</v>
      </c>
      <c r="AJ33" s="76">
        <v>2817</v>
      </c>
      <c r="AK33" s="87">
        <v>1653.7</v>
      </c>
      <c r="AL33" s="61"/>
    </row>
    <row r="34" spans="1:38" ht="13.5">
      <c r="A34" s="70" t="s">
        <v>160</v>
      </c>
      <c r="B34" s="72">
        <v>1016</v>
      </c>
      <c r="C34" s="72">
        <v>53.4</v>
      </c>
      <c r="D34" s="72">
        <v>71.3</v>
      </c>
      <c r="E34" s="72">
        <v>75.6</v>
      </c>
      <c r="F34" s="73">
        <v>98.5</v>
      </c>
      <c r="G34" s="72">
        <v>1908.6</v>
      </c>
      <c r="H34" s="72">
        <v>35.6</v>
      </c>
      <c r="I34" s="72">
        <v>41.8</v>
      </c>
      <c r="J34" s="72">
        <v>56</v>
      </c>
      <c r="K34" s="73">
        <v>94.4</v>
      </c>
      <c r="L34" s="72">
        <v>2924.5</v>
      </c>
      <c r="M34" s="72">
        <v>41.8</v>
      </c>
      <c r="N34" s="72">
        <v>52.1</v>
      </c>
      <c r="O34" s="72">
        <v>62.8</v>
      </c>
      <c r="P34" s="73">
        <v>95.8</v>
      </c>
      <c r="Q34" s="72">
        <v>10242.2</v>
      </c>
      <c r="R34" s="72">
        <v>40.1</v>
      </c>
      <c r="S34" s="72">
        <v>47.5</v>
      </c>
      <c r="T34" s="73">
        <v>83</v>
      </c>
      <c r="U34" s="72">
        <v>13166.7</v>
      </c>
      <c r="V34" s="72">
        <v>40.5</v>
      </c>
      <c r="W34" s="72">
        <v>42.8</v>
      </c>
      <c r="X34" s="72">
        <v>50.9</v>
      </c>
      <c r="Y34" s="73">
        <v>85.9</v>
      </c>
      <c r="Z34" s="74"/>
      <c r="AA34" s="70" t="s">
        <v>159</v>
      </c>
      <c r="AB34" s="76">
        <v>3691</v>
      </c>
      <c r="AC34" s="80">
        <v>1410</v>
      </c>
      <c r="AD34" s="81">
        <v>2147</v>
      </c>
      <c r="AE34" s="87">
        <v>581.7</v>
      </c>
      <c r="AF34" s="85">
        <v>1.52</v>
      </c>
      <c r="AG34" s="82">
        <v>65.73</v>
      </c>
      <c r="AH34" s="79">
        <v>1.78</v>
      </c>
      <c r="AI34" s="83">
        <v>1397.3</v>
      </c>
      <c r="AJ34" s="76">
        <v>811</v>
      </c>
      <c r="AK34" s="87">
        <v>1723.2</v>
      </c>
      <c r="AL34" s="61"/>
    </row>
    <row r="35" spans="1:38" ht="13.5">
      <c r="A35" s="70" t="s">
        <v>161</v>
      </c>
      <c r="B35" s="72">
        <v>551.3</v>
      </c>
      <c r="C35" s="72">
        <v>59.9</v>
      </c>
      <c r="D35" s="72">
        <v>97.3</v>
      </c>
      <c r="E35" s="72">
        <v>96.5</v>
      </c>
      <c r="F35" s="73">
        <v>100</v>
      </c>
      <c r="G35" s="72">
        <v>1642.1</v>
      </c>
      <c r="H35" s="72">
        <v>71.4</v>
      </c>
      <c r="I35" s="72">
        <v>75.8</v>
      </c>
      <c r="J35" s="72">
        <v>73.5</v>
      </c>
      <c r="K35" s="73">
        <v>98.9</v>
      </c>
      <c r="L35" s="72">
        <v>2193.4</v>
      </c>
      <c r="M35" s="72">
        <v>68.5</v>
      </c>
      <c r="N35" s="72">
        <v>81.2</v>
      </c>
      <c r="O35" s="72">
        <v>79.3</v>
      </c>
      <c r="P35" s="73">
        <v>99.1</v>
      </c>
      <c r="Q35" s="72">
        <v>6409.3</v>
      </c>
      <c r="R35" s="72">
        <v>64.3</v>
      </c>
      <c r="S35" s="72">
        <v>17.2</v>
      </c>
      <c r="T35" s="73">
        <v>89</v>
      </c>
      <c r="U35" s="72">
        <v>8602.7</v>
      </c>
      <c r="V35" s="72">
        <v>65.3</v>
      </c>
      <c r="W35" s="72">
        <v>68.6</v>
      </c>
      <c r="X35" s="72">
        <v>33</v>
      </c>
      <c r="Y35" s="73">
        <v>91.6</v>
      </c>
      <c r="Z35" s="74"/>
      <c r="AA35" s="70" t="s">
        <v>160</v>
      </c>
      <c r="AB35" s="76">
        <v>4726</v>
      </c>
      <c r="AC35" s="80">
        <v>1019</v>
      </c>
      <c r="AD35" s="81">
        <v>2925</v>
      </c>
      <c r="AE35" s="87">
        <v>618.8</v>
      </c>
      <c r="AF35" s="85">
        <v>2.87</v>
      </c>
      <c r="AG35" s="82">
        <v>65.76</v>
      </c>
      <c r="AH35" s="79">
        <v>1.39</v>
      </c>
      <c r="AI35" s="83">
        <v>1837.2</v>
      </c>
      <c r="AJ35" s="76">
        <v>721</v>
      </c>
      <c r="AK35" s="87">
        <v>2549.8</v>
      </c>
      <c r="AL35" s="61"/>
    </row>
    <row r="36" spans="1:38" ht="13.5">
      <c r="A36" s="70" t="s">
        <v>162</v>
      </c>
      <c r="B36" s="72">
        <v>936.3</v>
      </c>
      <c r="C36" s="72">
        <v>60.3</v>
      </c>
      <c r="D36" s="72">
        <v>90.1</v>
      </c>
      <c r="E36" s="72">
        <v>91</v>
      </c>
      <c r="F36" s="73">
        <v>100</v>
      </c>
      <c r="G36" s="72">
        <v>2507.8</v>
      </c>
      <c r="H36" s="72">
        <v>49.5</v>
      </c>
      <c r="I36" s="72">
        <v>51.8</v>
      </c>
      <c r="J36" s="72">
        <v>53.9</v>
      </c>
      <c r="K36" s="73">
        <v>98.5</v>
      </c>
      <c r="L36" s="72">
        <v>3444.1</v>
      </c>
      <c r="M36" s="72">
        <v>52.4</v>
      </c>
      <c r="N36" s="72">
        <v>62.2</v>
      </c>
      <c r="O36" s="72">
        <v>64</v>
      </c>
      <c r="P36" s="73">
        <v>98.9</v>
      </c>
      <c r="Q36" s="72">
        <v>14437.9</v>
      </c>
      <c r="R36" s="72">
        <v>51.1</v>
      </c>
      <c r="S36" s="72">
        <v>8.3</v>
      </c>
      <c r="T36" s="73">
        <v>75.4</v>
      </c>
      <c r="U36" s="72">
        <v>17882.1</v>
      </c>
      <c r="V36" s="72">
        <v>51.4</v>
      </c>
      <c r="W36" s="72">
        <v>53.3</v>
      </c>
      <c r="X36" s="72">
        <v>19.1</v>
      </c>
      <c r="Y36" s="73">
        <v>79.9</v>
      </c>
      <c r="Z36" s="74"/>
      <c r="AA36" s="70" t="s">
        <v>161</v>
      </c>
      <c r="AB36" s="76">
        <v>3507</v>
      </c>
      <c r="AC36" s="80">
        <v>600</v>
      </c>
      <c r="AD36" s="81">
        <v>2193</v>
      </c>
      <c r="AE36" s="87">
        <v>625.4</v>
      </c>
      <c r="AF36" s="85">
        <v>3.66</v>
      </c>
      <c r="AG36" s="82">
        <v>55.74</v>
      </c>
      <c r="AH36" s="79">
        <v>1.59</v>
      </c>
      <c r="AI36" s="83">
        <v>1740</v>
      </c>
      <c r="AJ36" s="76">
        <v>447</v>
      </c>
      <c r="AK36" s="87">
        <v>3890.3</v>
      </c>
      <c r="AL36" s="61"/>
    </row>
    <row r="37" spans="1:38" ht="13.5">
      <c r="A37" s="70" t="s">
        <v>163</v>
      </c>
      <c r="B37" s="72">
        <v>1007</v>
      </c>
      <c r="C37" s="72">
        <v>59.5</v>
      </c>
      <c r="D37" s="72">
        <v>96.1</v>
      </c>
      <c r="E37" s="72">
        <v>94.2</v>
      </c>
      <c r="F37" s="73">
        <v>100</v>
      </c>
      <c r="G37" s="72">
        <v>3642.7</v>
      </c>
      <c r="H37" s="72">
        <v>43.9</v>
      </c>
      <c r="I37" s="72">
        <v>54.2</v>
      </c>
      <c r="J37" s="72">
        <v>48</v>
      </c>
      <c r="K37" s="73">
        <v>97.8</v>
      </c>
      <c r="L37" s="72">
        <v>4649.7</v>
      </c>
      <c r="M37" s="72">
        <v>47.3</v>
      </c>
      <c r="N37" s="72">
        <v>63.3</v>
      </c>
      <c r="O37" s="72">
        <v>58</v>
      </c>
      <c r="P37" s="73">
        <v>98.3</v>
      </c>
      <c r="Q37" s="72">
        <v>26873.8</v>
      </c>
      <c r="R37" s="72">
        <v>42.6</v>
      </c>
      <c r="S37" s="72">
        <v>11</v>
      </c>
      <c r="T37" s="73">
        <v>78.4</v>
      </c>
      <c r="U37" s="72">
        <v>31523.5</v>
      </c>
      <c r="V37" s="72">
        <v>43.3</v>
      </c>
      <c r="W37" s="72">
        <v>45.6</v>
      </c>
      <c r="X37" s="72">
        <v>17.9</v>
      </c>
      <c r="Y37" s="73">
        <v>81.3</v>
      </c>
      <c r="Z37" s="74"/>
      <c r="AA37" s="70" t="s">
        <v>162</v>
      </c>
      <c r="AB37" s="76">
        <v>6708</v>
      </c>
      <c r="AC37" s="80">
        <v>731</v>
      </c>
      <c r="AD37" s="81">
        <v>3444</v>
      </c>
      <c r="AE37" s="87">
        <v>513.4</v>
      </c>
      <c r="AF37" s="85">
        <v>4.71</v>
      </c>
      <c r="AG37" s="82">
        <v>94.71</v>
      </c>
      <c r="AH37" s="79">
        <v>1.41</v>
      </c>
      <c r="AI37" s="83">
        <v>2204.3</v>
      </c>
      <c r="AJ37" s="76">
        <v>532</v>
      </c>
      <c r="AK37" s="87">
        <v>4143.7</v>
      </c>
      <c r="AL37" s="61"/>
    </row>
    <row r="38" spans="1:38" ht="13.5">
      <c r="A38" s="70" t="s">
        <v>164</v>
      </c>
      <c r="B38" s="72">
        <v>1458.7</v>
      </c>
      <c r="C38" s="72">
        <v>63.2</v>
      </c>
      <c r="D38" s="72">
        <v>92.5</v>
      </c>
      <c r="E38" s="72">
        <v>94.6</v>
      </c>
      <c r="F38" s="73">
        <v>99.4</v>
      </c>
      <c r="G38" s="72">
        <v>3651.3</v>
      </c>
      <c r="H38" s="72">
        <v>56.8</v>
      </c>
      <c r="I38" s="72">
        <v>64.3</v>
      </c>
      <c r="J38" s="72">
        <v>70.7</v>
      </c>
      <c r="K38" s="73">
        <v>99</v>
      </c>
      <c r="L38" s="72">
        <v>5110</v>
      </c>
      <c r="M38" s="72">
        <v>58.6</v>
      </c>
      <c r="N38" s="72">
        <v>72.3</v>
      </c>
      <c r="O38" s="72">
        <v>77.5</v>
      </c>
      <c r="P38" s="73">
        <v>99.1</v>
      </c>
      <c r="Q38" s="72">
        <v>23021.1</v>
      </c>
      <c r="R38" s="72">
        <v>52.5</v>
      </c>
      <c r="S38" s="72">
        <v>21.1</v>
      </c>
      <c r="T38" s="73">
        <v>85.9</v>
      </c>
      <c r="U38" s="72">
        <v>28131.2</v>
      </c>
      <c r="V38" s="72">
        <v>53.6</v>
      </c>
      <c r="W38" s="72">
        <v>56.1</v>
      </c>
      <c r="X38" s="72">
        <v>31.3</v>
      </c>
      <c r="Y38" s="73">
        <v>88.3</v>
      </c>
      <c r="Z38" s="74"/>
      <c r="AA38" s="70" t="s">
        <v>165</v>
      </c>
      <c r="AB38" s="76">
        <v>7010</v>
      </c>
      <c r="AC38" s="80">
        <v>1953</v>
      </c>
      <c r="AD38" s="81">
        <v>4650</v>
      </c>
      <c r="AE38" s="87">
        <v>663.3</v>
      </c>
      <c r="AF38" s="85">
        <v>2.38</v>
      </c>
      <c r="AG38" s="82">
        <v>160.96</v>
      </c>
      <c r="AH38" s="79">
        <v>2.3</v>
      </c>
      <c r="AI38" s="83">
        <v>2696.4</v>
      </c>
      <c r="AJ38" s="76">
        <v>1440</v>
      </c>
      <c r="AK38" s="87">
        <v>1872.7</v>
      </c>
      <c r="AL38" s="61"/>
    </row>
    <row r="39" spans="1:38" ht="13.5">
      <c r="A39" s="70" t="s">
        <v>166</v>
      </c>
      <c r="B39" s="72">
        <v>1111.4</v>
      </c>
      <c r="C39" s="72">
        <v>63.3</v>
      </c>
      <c r="D39" s="72">
        <v>91.21</v>
      </c>
      <c r="E39" s="72">
        <v>91.7</v>
      </c>
      <c r="F39" s="73">
        <v>100</v>
      </c>
      <c r="G39" s="72">
        <v>2754.3</v>
      </c>
      <c r="H39" s="72">
        <v>41.4</v>
      </c>
      <c r="I39" s="72">
        <v>50.1</v>
      </c>
      <c r="J39" s="72">
        <v>47.3</v>
      </c>
      <c r="K39" s="73">
        <v>98.4</v>
      </c>
      <c r="L39" s="72">
        <v>3865.7</v>
      </c>
      <c r="M39" s="72">
        <v>47.7</v>
      </c>
      <c r="N39" s="72">
        <v>61.9</v>
      </c>
      <c r="O39" s="72">
        <v>60.1</v>
      </c>
      <c r="P39" s="73">
        <v>98.9</v>
      </c>
      <c r="Q39" s="72">
        <v>12239.8</v>
      </c>
      <c r="R39" s="72">
        <v>57.5</v>
      </c>
      <c r="S39" s="72">
        <v>19.5</v>
      </c>
      <c r="T39" s="73">
        <v>91.4</v>
      </c>
      <c r="U39" s="72">
        <v>16105.5</v>
      </c>
      <c r="V39" s="72">
        <v>55.1</v>
      </c>
      <c r="W39" s="72">
        <v>58.5</v>
      </c>
      <c r="X39" s="72">
        <v>29.2</v>
      </c>
      <c r="Y39" s="73">
        <v>93.2</v>
      </c>
      <c r="Z39" s="74"/>
      <c r="AA39" s="70" t="s">
        <v>164</v>
      </c>
      <c r="AB39" s="76">
        <v>8479</v>
      </c>
      <c r="AC39" s="80">
        <v>2873</v>
      </c>
      <c r="AD39" s="81">
        <v>5110</v>
      </c>
      <c r="AE39" s="87">
        <v>602.7</v>
      </c>
      <c r="AF39" s="85">
        <v>1.78</v>
      </c>
      <c r="AG39" s="82">
        <v>169.15</v>
      </c>
      <c r="AH39" s="79">
        <v>1.99</v>
      </c>
      <c r="AI39" s="83">
        <v>3962.8</v>
      </c>
      <c r="AJ39" s="76">
        <v>1767</v>
      </c>
      <c r="AK39" s="87">
        <v>2242.6</v>
      </c>
      <c r="AL39" s="61"/>
    </row>
    <row r="40" spans="1:38" ht="13.5">
      <c r="A40" s="70" t="s">
        <v>167</v>
      </c>
      <c r="B40" s="72">
        <v>707.1</v>
      </c>
      <c r="C40" s="72">
        <v>50.1</v>
      </c>
      <c r="D40" s="72">
        <v>70.7</v>
      </c>
      <c r="E40" s="72">
        <v>76.7</v>
      </c>
      <c r="F40" s="73">
        <v>99.5</v>
      </c>
      <c r="G40" s="72">
        <v>1771.6</v>
      </c>
      <c r="H40" s="72">
        <v>32.2</v>
      </c>
      <c r="I40" s="72">
        <v>42</v>
      </c>
      <c r="J40" s="72">
        <v>46.2</v>
      </c>
      <c r="K40" s="73">
        <v>96.8</v>
      </c>
      <c r="L40" s="72">
        <v>2478.7</v>
      </c>
      <c r="M40" s="72">
        <v>37.3</v>
      </c>
      <c r="N40" s="72">
        <v>50.2</v>
      </c>
      <c r="O40" s="72">
        <v>54.9</v>
      </c>
      <c r="P40" s="73">
        <v>97.5</v>
      </c>
      <c r="Q40" s="72">
        <v>12330.5</v>
      </c>
      <c r="R40" s="72">
        <v>41.7</v>
      </c>
      <c r="S40" s="72">
        <v>14.5</v>
      </c>
      <c r="T40" s="73">
        <v>76.5</v>
      </c>
      <c r="U40" s="72">
        <v>14809.2</v>
      </c>
      <c r="V40" s="72">
        <v>41</v>
      </c>
      <c r="W40" s="72">
        <v>43.2</v>
      </c>
      <c r="X40" s="72">
        <v>21.2</v>
      </c>
      <c r="Y40" s="73">
        <v>80</v>
      </c>
      <c r="Z40" s="74"/>
      <c r="AA40" s="70" t="s">
        <v>166</v>
      </c>
      <c r="AB40" s="76">
        <v>6113</v>
      </c>
      <c r="AC40" s="80">
        <v>1474</v>
      </c>
      <c r="AD40" s="81">
        <v>3866</v>
      </c>
      <c r="AE40" s="87">
        <v>632.4</v>
      </c>
      <c r="AF40" s="85">
        <v>2.62</v>
      </c>
      <c r="AG40" s="82">
        <v>106.41</v>
      </c>
      <c r="AH40" s="79">
        <v>1.74</v>
      </c>
      <c r="AI40" s="83">
        <v>2321.6</v>
      </c>
      <c r="AJ40" s="76">
        <v>1036</v>
      </c>
      <c r="AK40" s="87">
        <v>2240.9</v>
      </c>
      <c r="AL40" s="61"/>
    </row>
    <row r="41" spans="1:38" ht="13.5">
      <c r="A41" s="70" t="s">
        <v>168</v>
      </c>
      <c r="B41" s="72">
        <v>371.1</v>
      </c>
      <c r="C41" s="72">
        <v>64.7</v>
      </c>
      <c r="D41" s="72">
        <v>97.5</v>
      </c>
      <c r="E41" s="72">
        <v>98.6</v>
      </c>
      <c r="F41" s="73">
        <v>100</v>
      </c>
      <c r="G41" s="72">
        <v>1562.5</v>
      </c>
      <c r="H41" s="72">
        <v>59.5</v>
      </c>
      <c r="I41" s="72">
        <v>73.2</v>
      </c>
      <c r="J41" s="72">
        <v>74.6</v>
      </c>
      <c r="K41" s="73">
        <v>99.9</v>
      </c>
      <c r="L41" s="72">
        <v>1933.6</v>
      </c>
      <c r="M41" s="72">
        <v>60.5</v>
      </c>
      <c r="N41" s="72">
        <v>77.8</v>
      </c>
      <c r="O41" s="72">
        <v>79.2</v>
      </c>
      <c r="P41" s="73">
        <v>99.9</v>
      </c>
      <c r="Q41" s="72">
        <v>8115.6</v>
      </c>
      <c r="R41" s="72">
        <v>59.5</v>
      </c>
      <c r="S41" s="72">
        <v>12.6</v>
      </c>
      <c r="T41" s="73">
        <v>93.6</v>
      </c>
      <c r="U41" s="72">
        <v>10049.1</v>
      </c>
      <c r="V41" s="72">
        <v>57.9</v>
      </c>
      <c r="W41" s="72">
        <v>63</v>
      </c>
      <c r="X41" s="72">
        <v>25.4</v>
      </c>
      <c r="Y41" s="73">
        <v>94.8</v>
      </c>
      <c r="Z41" s="74"/>
      <c r="AA41" s="70" t="s">
        <v>167</v>
      </c>
      <c r="AB41" s="76">
        <v>4146</v>
      </c>
      <c r="AC41" s="80">
        <v>800</v>
      </c>
      <c r="AD41" s="81">
        <v>2479</v>
      </c>
      <c r="AE41" s="87">
        <v>597.8</v>
      </c>
      <c r="AF41" s="85">
        <v>3.1</v>
      </c>
      <c r="AG41" s="82">
        <v>71.75</v>
      </c>
      <c r="AH41" s="79">
        <v>1.73</v>
      </c>
      <c r="AI41" s="83">
        <v>1360.2</v>
      </c>
      <c r="AJ41" s="76">
        <v>597</v>
      </c>
      <c r="AK41" s="87">
        <v>2277.9</v>
      </c>
      <c r="AL41" s="61"/>
    </row>
    <row r="42" spans="1:38" ht="13.5">
      <c r="A42" s="70" t="s">
        <v>169</v>
      </c>
      <c r="B42" s="72">
        <v>1062.5</v>
      </c>
      <c r="C42" s="72">
        <v>61</v>
      </c>
      <c r="D42" s="72">
        <v>85.9</v>
      </c>
      <c r="E42" s="72">
        <v>82.2</v>
      </c>
      <c r="F42" s="73">
        <v>99.7</v>
      </c>
      <c r="G42" s="72">
        <v>2914.8</v>
      </c>
      <c r="H42" s="72">
        <v>41.1</v>
      </c>
      <c r="I42" s="72">
        <v>48</v>
      </c>
      <c r="J42" s="72">
        <v>39.1</v>
      </c>
      <c r="K42" s="73">
        <v>94.3</v>
      </c>
      <c r="L42" s="72">
        <v>3977.3</v>
      </c>
      <c r="M42" s="72">
        <v>46.4</v>
      </c>
      <c r="N42" s="72">
        <v>58.1</v>
      </c>
      <c r="O42" s="72">
        <v>50.6</v>
      </c>
      <c r="P42" s="73">
        <v>95.7</v>
      </c>
      <c r="Q42" s="72">
        <v>13799.5</v>
      </c>
      <c r="R42" s="72">
        <v>48.3</v>
      </c>
      <c r="S42" s="72">
        <v>12.6</v>
      </c>
      <c r="T42" s="73">
        <v>83.7</v>
      </c>
      <c r="U42" s="72">
        <v>17776.8</v>
      </c>
      <c r="V42" s="72">
        <v>47.9</v>
      </c>
      <c r="W42" s="72">
        <v>50.5</v>
      </c>
      <c r="X42" s="72">
        <v>21.1</v>
      </c>
      <c r="Y42" s="73">
        <v>86.4</v>
      </c>
      <c r="Z42" s="74"/>
      <c r="AA42" s="70" t="s">
        <v>168</v>
      </c>
      <c r="AB42" s="76">
        <v>1862</v>
      </c>
      <c r="AC42" s="80">
        <v>1006</v>
      </c>
      <c r="AD42" s="81">
        <v>1934</v>
      </c>
      <c r="AE42" s="87">
        <v>1038.4</v>
      </c>
      <c r="AF42" s="85">
        <v>1.92</v>
      </c>
      <c r="AG42" s="82">
        <v>63.63</v>
      </c>
      <c r="AH42" s="79">
        <v>3.42</v>
      </c>
      <c r="AI42" s="83">
        <v>1532</v>
      </c>
      <c r="AJ42" s="76">
        <v>732</v>
      </c>
      <c r="AK42" s="87">
        <v>2093.9</v>
      </c>
      <c r="AL42" s="61"/>
    </row>
    <row r="43" spans="1:38" ht="13.5">
      <c r="A43" s="70" t="s">
        <v>170</v>
      </c>
      <c r="B43" s="72">
        <v>1054.8</v>
      </c>
      <c r="C43" s="72">
        <v>65.2</v>
      </c>
      <c r="D43" s="72">
        <v>81.3</v>
      </c>
      <c r="E43" s="72">
        <v>81.7</v>
      </c>
      <c r="F43" s="73">
        <v>99.9</v>
      </c>
      <c r="G43" s="72">
        <v>2105.7</v>
      </c>
      <c r="H43" s="72">
        <v>32.3</v>
      </c>
      <c r="I43" s="72">
        <v>37</v>
      </c>
      <c r="J43" s="72">
        <v>35.2</v>
      </c>
      <c r="K43" s="73">
        <v>98.3</v>
      </c>
      <c r="L43" s="72">
        <v>3160.5</v>
      </c>
      <c r="M43" s="72">
        <v>43.3</v>
      </c>
      <c r="N43" s="72">
        <v>51.8</v>
      </c>
      <c r="O43" s="72">
        <v>50.7</v>
      </c>
      <c r="P43" s="73">
        <v>98.8</v>
      </c>
      <c r="Q43" s="72">
        <v>10329.8</v>
      </c>
      <c r="R43" s="72">
        <v>40.6</v>
      </c>
      <c r="S43" s="72">
        <v>11.6</v>
      </c>
      <c r="T43" s="73">
        <v>80.3</v>
      </c>
      <c r="U43" s="72">
        <v>13490.3</v>
      </c>
      <c r="V43" s="72">
        <v>41.2</v>
      </c>
      <c r="W43" s="72">
        <v>43.2</v>
      </c>
      <c r="X43" s="72">
        <v>20.8</v>
      </c>
      <c r="Y43" s="73">
        <v>84.6</v>
      </c>
      <c r="Z43" s="74"/>
      <c r="AA43" s="70" t="s">
        <v>169</v>
      </c>
      <c r="AB43" s="76">
        <v>5678</v>
      </c>
      <c r="AC43" s="80">
        <v>1452</v>
      </c>
      <c r="AD43" s="81">
        <v>3977</v>
      </c>
      <c r="AE43" s="87">
        <v>700.5</v>
      </c>
      <c r="AF43" s="85">
        <v>2.74</v>
      </c>
      <c r="AG43" s="82">
        <v>101.31</v>
      </c>
      <c r="AH43" s="79">
        <v>1.78</v>
      </c>
      <c r="AI43" s="83">
        <v>2013.3</v>
      </c>
      <c r="AJ43" s="76">
        <v>971</v>
      </c>
      <c r="AK43" s="87">
        <v>2073.8</v>
      </c>
      <c r="AL43" s="61"/>
    </row>
    <row r="44" spans="1:38" ht="13.5">
      <c r="A44" s="70" t="s">
        <v>171</v>
      </c>
      <c r="B44" s="72">
        <v>1139.1</v>
      </c>
      <c r="C44" s="72">
        <v>44.3</v>
      </c>
      <c r="D44" s="72">
        <v>95</v>
      </c>
      <c r="E44" s="72">
        <v>91.3</v>
      </c>
      <c r="F44" s="73">
        <v>100</v>
      </c>
      <c r="G44" s="72">
        <v>3478.3</v>
      </c>
      <c r="H44" s="72">
        <v>56.8</v>
      </c>
      <c r="I44" s="72">
        <v>73.2</v>
      </c>
      <c r="J44" s="72">
        <v>53.3</v>
      </c>
      <c r="K44" s="73">
        <v>98</v>
      </c>
      <c r="L44" s="72">
        <v>4617.3</v>
      </c>
      <c r="M44" s="72">
        <v>53.7</v>
      </c>
      <c r="N44" s="72">
        <v>78.6</v>
      </c>
      <c r="O44" s="72">
        <v>62.7</v>
      </c>
      <c r="P44" s="73">
        <v>98.5</v>
      </c>
      <c r="Q44" s="72">
        <v>32096.2</v>
      </c>
      <c r="R44" s="72">
        <v>61.8</v>
      </c>
      <c r="S44" s="72">
        <v>9.4</v>
      </c>
      <c r="T44" s="73">
        <v>83.7</v>
      </c>
      <c r="U44" s="72">
        <v>36713.5</v>
      </c>
      <c r="V44" s="72">
        <v>60.8</v>
      </c>
      <c r="W44" s="72">
        <v>63.9</v>
      </c>
      <c r="X44" s="72">
        <v>16.1</v>
      </c>
      <c r="Y44" s="73">
        <v>85.6</v>
      </c>
      <c r="Z44" s="74"/>
      <c r="AA44" s="70" t="s">
        <v>170</v>
      </c>
      <c r="AB44" s="76">
        <v>7105</v>
      </c>
      <c r="AC44" s="80">
        <v>782</v>
      </c>
      <c r="AD44" s="81">
        <v>3161</v>
      </c>
      <c r="AE44" s="87">
        <v>444.8</v>
      </c>
      <c r="AF44" s="85">
        <v>4.04</v>
      </c>
      <c r="AG44" s="82">
        <v>71.42</v>
      </c>
      <c r="AH44" s="79">
        <v>1.01</v>
      </c>
      <c r="AI44" s="83">
        <v>1603.4</v>
      </c>
      <c r="AJ44" s="76">
        <v>542</v>
      </c>
      <c r="AK44" s="87">
        <v>2956.8</v>
      </c>
      <c r="AL44" s="61"/>
    </row>
    <row r="45" spans="1:38" ht="13.5">
      <c r="A45" s="70" t="s">
        <v>172</v>
      </c>
      <c r="B45" s="72">
        <v>602.6</v>
      </c>
      <c r="C45" s="72">
        <v>45.2</v>
      </c>
      <c r="D45" s="72">
        <v>92</v>
      </c>
      <c r="E45" s="72">
        <v>92.4</v>
      </c>
      <c r="F45" s="73">
        <v>100</v>
      </c>
      <c r="G45" s="72">
        <v>1260.9</v>
      </c>
      <c r="H45" s="72">
        <v>49.7</v>
      </c>
      <c r="I45" s="72">
        <v>60.7</v>
      </c>
      <c r="J45" s="72">
        <v>63.1</v>
      </c>
      <c r="K45" s="73">
        <v>99.9</v>
      </c>
      <c r="L45" s="72">
        <v>1863.5</v>
      </c>
      <c r="M45" s="72">
        <v>48.3</v>
      </c>
      <c r="N45" s="72">
        <v>70.8</v>
      </c>
      <c r="O45" s="72">
        <v>72.6</v>
      </c>
      <c r="P45" s="73">
        <v>99.9</v>
      </c>
      <c r="Q45" s="72">
        <v>8684.3</v>
      </c>
      <c r="R45" s="72">
        <v>68.1</v>
      </c>
      <c r="S45" s="72">
        <v>15</v>
      </c>
      <c r="T45" s="73">
        <v>94.2</v>
      </c>
      <c r="U45" s="72">
        <v>10547.8</v>
      </c>
      <c r="V45" s="72">
        <v>64.6</v>
      </c>
      <c r="W45" s="72">
        <v>68.5</v>
      </c>
      <c r="X45" s="72">
        <v>25.2</v>
      </c>
      <c r="Y45" s="73">
        <v>95.2</v>
      </c>
      <c r="Z45" s="74"/>
      <c r="AA45" s="70" t="s">
        <v>171</v>
      </c>
      <c r="AB45" s="76">
        <v>4844</v>
      </c>
      <c r="AC45" s="80">
        <v>5056</v>
      </c>
      <c r="AD45" s="81">
        <v>4617</v>
      </c>
      <c r="AE45" s="87">
        <v>953.2</v>
      </c>
      <c r="AF45" s="85">
        <v>0.91</v>
      </c>
      <c r="AG45" s="82">
        <v>229.15</v>
      </c>
      <c r="AH45" s="79">
        <v>4.73</v>
      </c>
      <c r="AI45" s="83">
        <v>2863</v>
      </c>
      <c r="AJ45" s="76">
        <v>3042</v>
      </c>
      <c r="AK45" s="87">
        <v>951.1</v>
      </c>
      <c r="AL45" s="61"/>
    </row>
    <row r="46" spans="1:38" ht="13.5">
      <c r="A46" s="70" t="s">
        <v>173</v>
      </c>
      <c r="B46" s="72">
        <v>955</v>
      </c>
      <c r="C46" s="72">
        <v>52.4</v>
      </c>
      <c r="D46" s="72">
        <v>89.2</v>
      </c>
      <c r="E46" s="72">
        <v>88</v>
      </c>
      <c r="F46" s="73">
        <v>99.1</v>
      </c>
      <c r="G46" s="72">
        <v>1659.6</v>
      </c>
      <c r="H46" s="72">
        <v>51.2</v>
      </c>
      <c r="I46" s="72">
        <v>57.5</v>
      </c>
      <c r="J46" s="72">
        <v>49.3</v>
      </c>
      <c r="K46" s="73">
        <v>93.5</v>
      </c>
      <c r="L46" s="72">
        <v>2614.5</v>
      </c>
      <c r="M46" s="72">
        <v>51.6</v>
      </c>
      <c r="N46" s="72">
        <v>69.1</v>
      </c>
      <c r="O46" s="72">
        <v>63.4</v>
      </c>
      <c r="P46" s="73">
        <v>95.5</v>
      </c>
      <c r="Q46" s="72">
        <v>15266.6</v>
      </c>
      <c r="R46" s="72">
        <v>44</v>
      </c>
      <c r="S46" s="72">
        <v>29.7</v>
      </c>
      <c r="T46" s="73">
        <v>87.9</v>
      </c>
      <c r="U46" s="72">
        <v>17881.1</v>
      </c>
      <c r="V46" s="72">
        <v>45.1</v>
      </c>
      <c r="W46" s="72">
        <v>47.6</v>
      </c>
      <c r="X46" s="72">
        <v>34.6</v>
      </c>
      <c r="Y46" s="73">
        <v>89</v>
      </c>
      <c r="Z46" s="74"/>
      <c r="AA46" s="70" t="s">
        <v>172</v>
      </c>
      <c r="AB46" s="76">
        <v>2440</v>
      </c>
      <c r="AC46" s="80">
        <v>859</v>
      </c>
      <c r="AD46" s="81">
        <v>1863</v>
      </c>
      <c r="AE46" s="87">
        <v>763.7</v>
      </c>
      <c r="AF46" s="85">
        <v>2.17</v>
      </c>
      <c r="AG46" s="82">
        <v>66.53</v>
      </c>
      <c r="AH46" s="79">
        <v>2.73</v>
      </c>
      <c r="AI46" s="83">
        <v>1352.4</v>
      </c>
      <c r="AJ46" s="76">
        <v>623</v>
      </c>
      <c r="AK46" s="87">
        <v>2171.2</v>
      </c>
      <c r="AL46" s="61"/>
    </row>
    <row r="47" spans="1:38" ht="13.5">
      <c r="A47" s="70" t="s">
        <v>174</v>
      </c>
      <c r="B47" s="72">
        <v>1231.5</v>
      </c>
      <c r="C47" s="72">
        <v>59.5</v>
      </c>
      <c r="D47" s="72">
        <v>93.7</v>
      </c>
      <c r="E47" s="72">
        <v>92.6</v>
      </c>
      <c r="F47" s="73">
        <v>100</v>
      </c>
      <c r="G47" s="72">
        <v>2962.9</v>
      </c>
      <c r="H47" s="72">
        <v>51.4</v>
      </c>
      <c r="I47" s="72">
        <v>59</v>
      </c>
      <c r="J47" s="72">
        <v>51.3</v>
      </c>
      <c r="K47" s="73">
        <v>99.4</v>
      </c>
      <c r="L47" s="72">
        <v>4194.4</v>
      </c>
      <c r="M47" s="72">
        <v>53.8</v>
      </c>
      <c r="N47" s="72">
        <v>69.2</v>
      </c>
      <c r="O47" s="72">
        <v>63.4</v>
      </c>
      <c r="P47" s="73">
        <v>99.6</v>
      </c>
      <c r="Q47" s="72">
        <v>21141</v>
      </c>
      <c r="R47" s="72">
        <v>53.1</v>
      </c>
      <c r="S47" s="72">
        <v>16.2</v>
      </c>
      <c r="T47" s="73">
        <v>87.6</v>
      </c>
      <c r="U47" s="72">
        <v>25335.4</v>
      </c>
      <c r="V47" s="72">
        <v>53.2</v>
      </c>
      <c r="W47" s="72">
        <v>55.8</v>
      </c>
      <c r="X47" s="72">
        <v>24</v>
      </c>
      <c r="Y47" s="73">
        <v>89.5</v>
      </c>
      <c r="Z47" s="74"/>
      <c r="AA47" s="70" t="s">
        <v>173</v>
      </c>
      <c r="AB47" s="76">
        <v>4096</v>
      </c>
      <c r="AC47" s="80">
        <v>1453</v>
      </c>
      <c r="AD47" s="81">
        <v>2615</v>
      </c>
      <c r="AE47" s="87">
        <v>638.3</v>
      </c>
      <c r="AF47" s="85">
        <v>1.8</v>
      </c>
      <c r="AG47" s="82">
        <v>97.97</v>
      </c>
      <c r="AH47" s="79">
        <v>2.39</v>
      </c>
      <c r="AI47" s="83">
        <v>1658.5</v>
      </c>
      <c r="AJ47" s="76">
        <v>883</v>
      </c>
      <c r="AK47" s="87">
        <v>1877.8</v>
      </c>
      <c r="AL47" s="61"/>
    </row>
    <row r="48" spans="1:38" ht="13.5">
      <c r="A48" s="70" t="s">
        <v>175</v>
      </c>
      <c r="B48" s="72">
        <v>1072.8</v>
      </c>
      <c r="C48" s="72">
        <v>65.6</v>
      </c>
      <c r="D48" s="72">
        <v>94.1</v>
      </c>
      <c r="E48" s="72">
        <v>91.6</v>
      </c>
      <c r="F48" s="73">
        <v>100</v>
      </c>
      <c r="G48" s="72">
        <v>2528.1</v>
      </c>
      <c r="H48" s="72">
        <v>58.3</v>
      </c>
      <c r="I48" s="72">
        <v>64.2</v>
      </c>
      <c r="J48" s="72">
        <v>52.6</v>
      </c>
      <c r="K48" s="73">
        <v>98.6</v>
      </c>
      <c r="L48" s="72">
        <v>3600.9</v>
      </c>
      <c r="M48" s="72">
        <v>60.4</v>
      </c>
      <c r="N48" s="72">
        <v>73.1</v>
      </c>
      <c r="O48" s="72">
        <v>64.3</v>
      </c>
      <c r="P48" s="73">
        <v>99</v>
      </c>
      <c r="Q48" s="72">
        <v>14291.3</v>
      </c>
      <c r="R48" s="72">
        <v>57.2</v>
      </c>
      <c r="S48" s="72">
        <v>26.6</v>
      </c>
      <c r="T48" s="73">
        <v>89.4</v>
      </c>
      <c r="U48" s="72">
        <v>17892.1</v>
      </c>
      <c r="V48" s="72">
        <v>57.9</v>
      </c>
      <c r="W48" s="72">
        <v>60.4</v>
      </c>
      <c r="X48" s="72">
        <v>34.2</v>
      </c>
      <c r="Y48" s="73">
        <v>91.4</v>
      </c>
      <c r="Z48" s="74"/>
      <c r="AA48" s="70" t="s">
        <v>174</v>
      </c>
      <c r="AB48" s="76">
        <v>7077</v>
      </c>
      <c r="AC48" s="80">
        <v>1828</v>
      </c>
      <c r="AD48" s="81">
        <v>4194</v>
      </c>
      <c r="AE48" s="87">
        <v>592.7</v>
      </c>
      <c r="AF48" s="85">
        <v>2.29</v>
      </c>
      <c r="AG48" s="82">
        <v>148.28</v>
      </c>
      <c r="AH48" s="79">
        <v>2.1</v>
      </c>
      <c r="AI48" s="83">
        <v>2659.7</v>
      </c>
      <c r="AJ48" s="76">
        <v>1270</v>
      </c>
      <c r="AK48" s="87">
        <v>2094.7</v>
      </c>
      <c r="AL48" s="61"/>
    </row>
    <row r="49" spans="1:38" ht="13.5">
      <c r="A49" s="70" t="s">
        <v>176</v>
      </c>
      <c r="B49" s="72">
        <v>1158</v>
      </c>
      <c r="C49" s="72">
        <v>54.2</v>
      </c>
      <c r="D49" s="72">
        <v>79.1</v>
      </c>
      <c r="E49" s="72">
        <v>75.1</v>
      </c>
      <c r="F49" s="73">
        <v>100</v>
      </c>
      <c r="G49" s="72">
        <v>2017.3</v>
      </c>
      <c r="H49" s="72">
        <v>47.3</v>
      </c>
      <c r="I49" s="72">
        <v>55.9</v>
      </c>
      <c r="J49" s="72">
        <v>55</v>
      </c>
      <c r="K49" s="73">
        <v>99.9</v>
      </c>
      <c r="L49" s="72">
        <v>3175.2</v>
      </c>
      <c r="M49" s="72">
        <v>49.8</v>
      </c>
      <c r="N49" s="72">
        <v>64.4</v>
      </c>
      <c r="O49" s="72">
        <v>62.3</v>
      </c>
      <c r="P49" s="73">
        <v>99.9</v>
      </c>
      <c r="Q49" s="72">
        <v>16526.9</v>
      </c>
      <c r="R49" s="72">
        <v>49.6</v>
      </c>
      <c r="S49" s="72">
        <v>14.4</v>
      </c>
      <c r="T49" s="73">
        <v>81.6</v>
      </c>
      <c r="U49" s="72">
        <v>19702.2</v>
      </c>
      <c r="V49" s="72">
        <v>49.6</v>
      </c>
      <c r="W49" s="72">
        <v>52</v>
      </c>
      <c r="X49" s="72">
        <v>22.1</v>
      </c>
      <c r="Y49" s="73">
        <v>84.6</v>
      </c>
      <c r="Z49" s="74"/>
      <c r="AA49" s="70" t="s">
        <v>175</v>
      </c>
      <c r="AB49" s="76">
        <v>5099</v>
      </c>
      <c r="AC49" s="80">
        <v>1203</v>
      </c>
      <c r="AD49" s="81">
        <v>3601</v>
      </c>
      <c r="AE49" s="87">
        <v>706.2</v>
      </c>
      <c r="AF49" s="85">
        <v>2.99</v>
      </c>
      <c r="AG49" s="82">
        <v>111.62</v>
      </c>
      <c r="AH49" s="79">
        <v>2.19</v>
      </c>
      <c r="AI49" s="83">
        <v>2313.7</v>
      </c>
      <c r="AJ49" s="76">
        <v>860</v>
      </c>
      <c r="AK49" s="87">
        <v>2691.3</v>
      </c>
      <c r="AL49" s="61"/>
    </row>
    <row r="50" spans="1:38" ht="13.5">
      <c r="A50" s="70" t="s">
        <v>177</v>
      </c>
      <c r="B50" s="72">
        <v>1282.2</v>
      </c>
      <c r="C50" s="72">
        <v>72.2</v>
      </c>
      <c r="D50" s="72">
        <v>95.7</v>
      </c>
      <c r="E50" s="72">
        <v>93.4</v>
      </c>
      <c r="F50" s="73">
        <v>100</v>
      </c>
      <c r="G50" s="72">
        <v>3539.8</v>
      </c>
      <c r="H50" s="72">
        <v>64.5</v>
      </c>
      <c r="I50" s="72">
        <v>68.6</v>
      </c>
      <c r="J50" s="72">
        <v>54.8</v>
      </c>
      <c r="K50" s="73">
        <v>99.9</v>
      </c>
      <c r="L50" s="72">
        <v>4822.1</v>
      </c>
      <c r="M50" s="72">
        <v>66.5</v>
      </c>
      <c r="N50" s="72">
        <v>75.8</v>
      </c>
      <c r="O50" s="72">
        <v>65</v>
      </c>
      <c r="P50" s="73">
        <v>99.9</v>
      </c>
      <c r="Q50" s="72">
        <v>21910.4</v>
      </c>
      <c r="R50" s="72">
        <v>65.4</v>
      </c>
      <c r="S50" s="72">
        <v>9.8</v>
      </c>
      <c r="T50" s="73">
        <v>86.1</v>
      </c>
      <c r="U50" s="72">
        <v>26732.5</v>
      </c>
      <c r="V50" s="72">
        <v>65.6</v>
      </c>
      <c r="W50" s="72">
        <v>67.2</v>
      </c>
      <c r="X50" s="72">
        <v>19.8</v>
      </c>
      <c r="Y50" s="73">
        <v>88.6</v>
      </c>
      <c r="Z50" s="74"/>
      <c r="AA50" s="70" t="s">
        <v>176</v>
      </c>
      <c r="AB50" s="76">
        <v>6346</v>
      </c>
      <c r="AC50" s="80">
        <v>1143</v>
      </c>
      <c r="AD50" s="81">
        <v>3175</v>
      </c>
      <c r="AE50" s="87">
        <v>500.4</v>
      </c>
      <c r="AF50" s="85">
        <v>2.78</v>
      </c>
      <c r="AG50" s="82">
        <v>116.36</v>
      </c>
      <c r="AH50" s="79">
        <v>1.83</v>
      </c>
      <c r="AI50" s="83">
        <v>1979.6</v>
      </c>
      <c r="AJ50" s="76">
        <v>880</v>
      </c>
      <c r="AK50" s="87">
        <v>2250.6</v>
      </c>
      <c r="AL50" s="61"/>
    </row>
    <row r="51" spans="1:38" ht="13.5">
      <c r="A51" s="70" t="s">
        <v>178</v>
      </c>
      <c r="B51" s="72">
        <v>470.7</v>
      </c>
      <c r="C51" s="72">
        <v>60</v>
      </c>
      <c r="D51" s="72">
        <v>98.1</v>
      </c>
      <c r="E51" s="72">
        <v>97.5</v>
      </c>
      <c r="F51" s="73">
        <v>99.7</v>
      </c>
      <c r="G51" s="72">
        <v>1033.8</v>
      </c>
      <c r="H51" s="72">
        <v>73.8</v>
      </c>
      <c r="I51" s="72">
        <v>89.1</v>
      </c>
      <c r="J51" s="72">
        <v>87</v>
      </c>
      <c r="K51" s="73">
        <v>99.3</v>
      </c>
      <c r="L51" s="72">
        <v>1504.5</v>
      </c>
      <c r="M51" s="72">
        <v>69.5</v>
      </c>
      <c r="N51" s="72">
        <v>91.9</v>
      </c>
      <c r="O51" s="72">
        <v>90.3</v>
      </c>
      <c r="P51" s="73">
        <v>99.5</v>
      </c>
      <c r="Q51" s="72">
        <v>6328.4</v>
      </c>
      <c r="R51" s="72">
        <v>61.5</v>
      </c>
      <c r="S51" s="72">
        <v>37.9</v>
      </c>
      <c r="T51" s="73">
        <v>83.2</v>
      </c>
      <c r="U51" s="72">
        <v>7832.9</v>
      </c>
      <c r="V51" s="72">
        <v>63</v>
      </c>
      <c r="W51" s="72">
        <v>67.4</v>
      </c>
      <c r="X51" s="72">
        <v>48</v>
      </c>
      <c r="Y51" s="73">
        <v>86.3</v>
      </c>
      <c r="Z51" s="74"/>
      <c r="AA51" s="70" t="s">
        <v>177</v>
      </c>
      <c r="AB51" s="76">
        <v>9044</v>
      </c>
      <c r="AC51" s="80">
        <v>1730</v>
      </c>
      <c r="AD51" s="81">
        <v>4822</v>
      </c>
      <c r="AE51" s="87">
        <v>533.2</v>
      </c>
      <c r="AF51" s="85">
        <v>2.79</v>
      </c>
      <c r="AG51" s="82">
        <v>169.95</v>
      </c>
      <c r="AH51" s="79">
        <v>1.88</v>
      </c>
      <c r="AI51" s="83">
        <v>3136.6</v>
      </c>
      <c r="AJ51" s="76">
        <v>1269</v>
      </c>
      <c r="AK51" s="87">
        <v>2470.8</v>
      </c>
      <c r="AL51" s="61"/>
    </row>
    <row r="52" spans="1:38" ht="13.5">
      <c r="A52" s="70" t="s">
        <v>179</v>
      </c>
      <c r="B52" s="72">
        <v>54530.4</v>
      </c>
      <c r="C52" s="72">
        <v>59.6</v>
      </c>
      <c r="D52" s="72">
        <v>91.1</v>
      </c>
      <c r="E52" s="72">
        <v>90.6</v>
      </c>
      <c r="F52" s="73">
        <v>99.3</v>
      </c>
      <c r="G52" s="72">
        <v>129328.9</v>
      </c>
      <c r="H52" s="72">
        <v>55.6</v>
      </c>
      <c r="I52" s="72">
        <v>67.1</v>
      </c>
      <c r="J52" s="72">
        <v>60.9</v>
      </c>
      <c r="K52" s="73">
        <v>96.3</v>
      </c>
      <c r="L52" s="72">
        <v>183859.3</v>
      </c>
      <c r="M52" s="72">
        <v>56.8</v>
      </c>
      <c r="N52" s="72">
        <v>74.2</v>
      </c>
      <c r="O52" s="72">
        <v>69.7</v>
      </c>
      <c r="P52" s="73">
        <v>97.2</v>
      </c>
      <c r="Q52" s="72">
        <v>1009599.4</v>
      </c>
      <c r="R52" s="72">
        <v>55.5</v>
      </c>
      <c r="S52" s="72">
        <v>18</v>
      </c>
      <c r="T52" s="73">
        <v>76.2</v>
      </c>
      <c r="U52" s="72">
        <v>1193458.7</v>
      </c>
      <c r="V52" s="72">
        <v>55.7</v>
      </c>
      <c r="W52" s="72">
        <v>58.3</v>
      </c>
      <c r="X52" s="72">
        <v>25.9</v>
      </c>
      <c r="Y52" s="73">
        <v>79.4</v>
      </c>
      <c r="Z52" s="74"/>
      <c r="AA52" s="70" t="s">
        <v>178</v>
      </c>
      <c r="AB52" s="76">
        <v>2276</v>
      </c>
      <c r="AC52" s="80">
        <v>1373</v>
      </c>
      <c r="AD52" s="81">
        <v>1504</v>
      </c>
      <c r="AE52" s="87">
        <v>661</v>
      </c>
      <c r="AF52" s="85">
        <v>1.1</v>
      </c>
      <c r="AG52" s="82">
        <v>61.17</v>
      </c>
      <c r="AH52" s="79">
        <v>2.69</v>
      </c>
      <c r="AI52" s="83">
        <v>1358.6</v>
      </c>
      <c r="AJ52" s="76">
        <v>904</v>
      </c>
      <c r="AK52" s="87">
        <v>1503.6</v>
      </c>
      <c r="AL52" s="61"/>
    </row>
    <row r="53" spans="1:38" ht="13.5">
      <c r="A53" s="61" t="s">
        <v>85</v>
      </c>
      <c r="Z53" s="61"/>
      <c r="AA53" s="70" t="s">
        <v>179</v>
      </c>
      <c r="AB53" s="76">
        <v>377930</v>
      </c>
      <c r="AC53" s="80">
        <v>127771</v>
      </c>
      <c r="AD53" s="81">
        <v>183859</v>
      </c>
      <c r="AE53" s="87">
        <v>486.5</v>
      </c>
      <c r="AF53" s="85">
        <v>1.44</v>
      </c>
      <c r="AG53" s="82">
        <v>7273.81</v>
      </c>
      <c r="AH53" s="79">
        <v>1.92</v>
      </c>
      <c r="AI53" s="83">
        <v>128174.6</v>
      </c>
      <c r="AJ53" s="76">
        <v>75680</v>
      </c>
      <c r="AK53" s="87">
        <v>1693.6</v>
      </c>
      <c r="AL53" s="61"/>
    </row>
    <row r="54" spans="1:38" ht="13.5">
      <c r="A54" s="61" t="s">
        <v>262</v>
      </c>
      <c r="Z54" s="61"/>
      <c r="AA54" s="61" t="s">
        <v>285</v>
      </c>
      <c r="AL54" s="61"/>
    </row>
    <row r="55" spans="1:38" ht="13.5">
      <c r="A55" s="61" t="s">
        <v>247</v>
      </c>
      <c r="Z55" s="61"/>
      <c r="AA55" s="61" t="s">
        <v>286</v>
      </c>
      <c r="AL55" s="61"/>
    </row>
    <row r="56" spans="1:38" ht="13.5">
      <c r="A56" s="61" t="s">
        <v>248</v>
      </c>
      <c r="Z56" s="61"/>
      <c r="AA56" s="61" t="s">
        <v>79</v>
      </c>
      <c r="AL56" s="61"/>
    </row>
    <row r="57" spans="1:38" ht="13.5">
      <c r="A57" s="61" t="s">
        <v>283</v>
      </c>
      <c r="Z57" s="61"/>
      <c r="AA57" s="61" t="s">
        <v>80</v>
      </c>
      <c r="AL57" s="61"/>
    </row>
    <row r="58" spans="1:38" ht="13.5">
      <c r="A58" s="61"/>
      <c r="Z58" s="61"/>
      <c r="AA58" s="61" t="s">
        <v>81</v>
      </c>
      <c r="AL58" s="61"/>
    </row>
    <row r="59" spans="1:38" ht="13.5">
      <c r="A59" s="61"/>
      <c r="Z59" s="61"/>
      <c r="AA59" s="61" t="s">
        <v>82</v>
      </c>
      <c r="AL59" s="61"/>
    </row>
    <row r="60" spans="1:38" ht="13.5">
      <c r="A60" s="61"/>
      <c r="Z60" s="61"/>
      <c r="AA60" s="61" t="s">
        <v>83</v>
      </c>
      <c r="AL60" s="61"/>
    </row>
    <row r="61" spans="1:27" ht="13.5">
      <c r="A61" s="61"/>
      <c r="Z61" s="61"/>
      <c r="AA61" s="61" t="s">
        <v>287</v>
      </c>
    </row>
  </sheetData>
  <sheetProtection/>
  <mergeCells count="4">
    <mergeCell ref="AA2:AA5"/>
    <mergeCell ref="A3:A4"/>
    <mergeCell ref="U3:Y3"/>
    <mergeCell ref="X4:Y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L61"/>
  <sheetViews>
    <sheetView zoomScalePageLayoutView="0" workbookViewId="0" topLeftCell="A1">
      <selection activeCell="A1" sqref="A1"/>
    </sheetView>
  </sheetViews>
  <sheetFormatPr defaultColWidth="9.00390625" defaultRowHeight="13.5"/>
  <cols>
    <col min="1" max="6" width="9.00390625" style="63" customWidth="1"/>
    <col min="7" max="7" width="9.625" style="63" customWidth="1"/>
    <col min="8" max="11" width="9.00390625" style="63" customWidth="1"/>
    <col min="12" max="12" width="9.625" style="63" customWidth="1"/>
    <col min="13" max="16" width="9.00390625" style="63" customWidth="1"/>
    <col min="17" max="17" width="11.625" style="63" customWidth="1"/>
    <col min="18" max="20" width="9.00390625" style="63" customWidth="1"/>
    <col min="21" max="21" width="11.625" style="63" customWidth="1"/>
    <col min="22" max="34" width="9.00390625" style="63" customWidth="1"/>
    <col min="35" max="35" width="9.625" style="63" customWidth="1"/>
    <col min="36" max="36" width="9.00390625" style="63" customWidth="1"/>
    <col min="37" max="37" width="9.625" style="63" customWidth="1"/>
    <col min="38" max="16384" width="9.00390625" style="63" customWidth="1"/>
  </cols>
  <sheetData>
    <row r="1" spans="1:38" ht="13.5">
      <c r="A1" s="61" t="s">
        <v>20</v>
      </c>
      <c r="B1" s="61"/>
      <c r="C1" s="61"/>
      <c r="D1" s="61"/>
      <c r="E1" s="61"/>
      <c r="F1" s="61"/>
      <c r="G1" s="61"/>
      <c r="H1" s="61"/>
      <c r="I1" s="61"/>
      <c r="J1" s="61"/>
      <c r="K1" s="61"/>
      <c r="L1" s="61"/>
      <c r="M1" s="61"/>
      <c r="N1" s="61"/>
      <c r="O1" s="61"/>
      <c r="P1" s="61"/>
      <c r="Q1" s="61"/>
      <c r="R1" s="61"/>
      <c r="S1" s="61"/>
      <c r="T1" s="61"/>
      <c r="U1" s="61"/>
      <c r="V1" s="61"/>
      <c r="W1" s="61"/>
      <c r="X1" s="61"/>
      <c r="Y1" s="61"/>
      <c r="Z1" s="62"/>
      <c r="AA1" s="61"/>
      <c r="AB1" s="61"/>
      <c r="AC1" s="61"/>
      <c r="AD1" s="61"/>
      <c r="AE1" s="61"/>
      <c r="AF1" s="61"/>
      <c r="AG1" s="61"/>
      <c r="AH1" s="61"/>
      <c r="AI1" s="61"/>
      <c r="AJ1" s="61"/>
      <c r="AK1" s="61"/>
      <c r="AL1" s="61"/>
    </row>
    <row r="2" spans="1:38" ht="27">
      <c r="A2" s="61"/>
      <c r="B2" s="61"/>
      <c r="C2" s="61"/>
      <c r="D2" s="61"/>
      <c r="E2" s="61"/>
      <c r="F2" s="61"/>
      <c r="G2" s="61"/>
      <c r="H2" s="61"/>
      <c r="I2" s="61"/>
      <c r="J2" s="61"/>
      <c r="K2" s="61"/>
      <c r="L2" s="61"/>
      <c r="M2" s="61"/>
      <c r="N2" s="61"/>
      <c r="O2" s="61"/>
      <c r="P2" s="61"/>
      <c r="Q2" s="61"/>
      <c r="R2" s="61"/>
      <c r="S2" s="61"/>
      <c r="T2" s="61"/>
      <c r="U2" s="61"/>
      <c r="V2" s="61"/>
      <c r="W2" s="61"/>
      <c r="X2" s="61"/>
      <c r="Y2" s="64" t="s">
        <v>254</v>
      </c>
      <c r="Z2" s="65"/>
      <c r="AA2" s="323" t="s">
        <v>52</v>
      </c>
      <c r="AB2" s="66" t="s">
        <v>21</v>
      </c>
      <c r="AC2" s="66" t="s">
        <v>22</v>
      </c>
      <c r="AD2" s="66" t="s">
        <v>23</v>
      </c>
      <c r="AE2" s="66" t="s">
        <v>24</v>
      </c>
      <c r="AF2" s="66" t="s">
        <v>25</v>
      </c>
      <c r="AG2" s="66" t="s">
        <v>26</v>
      </c>
      <c r="AH2" s="66" t="s">
        <v>27</v>
      </c>
      <c r="AI2" s="66" t="s">
        <v>28</v>
      </c>
      <c r="AJ2" s="66" t="s">
        <v>29</v>
      </c>
      <c r="AK2" s="66" t="s">
        <v>30</v>
      </c>
      <c r="AL2" s="61"/>
    </row>
    <row r="3" spans="1:38" ht="27">
      <c r="A3" s="326" t="s">
        <v>31</v>
      </c>
      <c r="B3" s="67" t="s">
        <v>32</v>
      </c>
      <c r="C3" s="67"/>
      <c r="D3" s="67"/>
      <c r="E3" s="67"/>
      <c r="F3" s="67"/>
      <c r="G3" s="67" t="s">
        <v>33</v>
      </c>
      <c r="H3" s="67"/>
      <c r="I3" s="67"/>
      <c r="J3" s="67"/>
      <c r="K3" s="67"/>
      <c r="L3" s="67" t="s">
        <v>105</v>
      </c>
      <c r="M3" s="67"/>
      <c r="N3" s="67"/>
      <c r="O3" s="67"/>
      <c r="P3" s="67"/>
      <c r="Q3" s="67" t="s">
        <v>106</v>
      </c>
      <c r="R3" s="67"/>
      <c r="S3" s="67"/>
      <c r="T3" s="67"/>
      <c r="U3" s="328" t="s">
        <v>107</v>
      </c>
      <c r="V3" s="329"/>
      <c r="W3" s="329"/>
      <c r="X3" s="329"/>
      <c r="Y3" s="330"/>
      <c r="Z3" s="68"/>
      <c r="AA3" s="324"/>
      <c r="AB3" s="69"/>
      <c r="AC3" s="69"/>
      <c r="AD3" s="69" t="s">
        <v>108</v>
      </c>
      <c r="AE3" s="69" t="s">
        <v>109</v>
      </c>
      <c r="AF3" s="69" t="s">
        <v>110</v>
      </c>
      <c r="AG3" s="69"/>
      <c r="AH3" s="69"/>
      <c r="AI3" s="69" t="s">
        <v>111</v>
      </c>
      <c r="AJ3" s="69"/>
      <c r="AK3" s="69" t="s">
        <v>112</v>
      </c>
      <c r="AL3" s="61"/>
    </row>
    <row r="4" spans="1:38" ht="13.5">
      <c r="A4" s="327"/>
      <c r="B4" s="70" t="s">
        <v>113</v>
      </c>
      <c r="C4" s="70" t="s">
        <v>114</v>
      </c>
      <c r="D4" s="70" t="s">
        <v>115</v>
      </c>
      <c r="E4" s="67" t="s">
        <v>116</v>
      </c>
      <c r="F4" s="67"/>
      <c r="G4" s="70" t="s">
        <v>117</v>
      </c>
      <c r="H4" s="70" t="s">
        <v>114</v>
      </c>
      <c r="I4" s="70" t="s">
        <v>115</v>
      </c>
      <c r="J4" s="67" t="s">
        <v>118</v>
      </c>
      <c r="K4" s="67"/>
      <c r="L4" s="70" t="s">
        <v>117</v>
      </c>
      <c r="M4" s="70" t="s">
        <v>114</v>
      </c>
      <c r="N4" s="70" t="s">
        <v>115</v>
      </c>
      <c r="O4" s="67" t="s">
        <v>118</v>
      </c>
      <c r="P4" s="67"/>
      <c r="Q4" s="70" t="s">
        <v>117</v>
      </c>
      <c r="R4" s="70" t="s">
        <v>114</v>
      </c>
      <c r="S4" s="67" t="s">
        <v>118</v>
      </c>
      <c r="T4" s="67"/>
      <c r="U4" s="70" t="s">
        <v>117</v>
      </c>
      <c r="V4" s="70" t="s">
        <v>114</v>
      </c>
      <c r="W4" s="70" t="s">
        <v>115</v>
      </c>
      <c r="X4" s="328" t="s">
        <v>118</v>
      </c>
      <c r="Y4" s="330"/>
      <c r="Z4" s="68"/>
      <c r="AA4" s="324"/>
      <c r="AB4" s="71" t="s">
        <v>119</v>
      </c>
      <c r="AC4" s="71" t="s">
        <v>120</v>
      </c>
      <c r="AD4" s="71" t="s">
        <v>121</v>
      </c>
      <c r="AE4" s="71" t="s">
        <v>53</v>
      </c>
      <c r="AF4" s="71" t="s">
        <v>122</v>
      </c>
      <c r="AG4" s="71" t="s">
        <v>123</v>
      </c>
      <c r="AH4" s="71" t="s">
        <v>124</v>
      </c>
      <c r="AI4" s="71" t="s">
        <v>125</v>
      </c>
      <c r="AJ4" s="71" t="s">
        <v>126</v>
      </c>
      <c r="AK4" s="71" t="s">
        <v>127</v>
      </c>
      <c r="AL4" s="61"/>
    </row>
    <row r="5" spans="1:38" ht="15.75">
      <c r="A5" s="70" t="s">
        <v>128</v>
      </c>
      <c r="B5" s="72">
        <v>6550.4</v>
      </c>
      <c r="C5" s="72">
        <v>84.8</v>
      </c>
      <c r="D5" s="72">
        <v>99.9</v>
      </c>
      <c r="E5" s="72">
        <v>94.7</v>
      </c>
      <c r="F5" s="73">
        <v>99.9</v>
      </c>
      <c r="G5" s="72">
        <v>11724.1</v>
      </c>
      <c r="H5" s="72">
        <v>89.7</v>
      </c>
      <c r="I5" s="72">
        <v>91.9</v>
      </c>
      <c r="J5" s="72">
        <v>37.8</v>
      </c>
      <c r="K5" s="73">
        <v>92.6</v>
      </c>
      <c r="L5" s="72">
        <v>18274.5</v>
      </c>
      <c r="M5" s="72">
        <v>87.9</v>
      </c>
      <c r="N5" s="72">
        <v>94.8</v>
      </c>
      <c r="O5" s="72">
        <v>58.2</v>
      </c>
      <c r="P5" s="73">
        <v>95.2</v>
      </c>
      <c r="Q5" s="72">
        <v>70171.1</v>
      </c>
      <c r="R5" s="72">
        <v>64.9</v>
      </c>
      <c r="S5" s="72">
        <v>13.4</v>
      </c>
      <c r="T5" s="73">
        <v>55.4</v>
      </c>
      <c r="U5" s="72">
        <v>88445.6</v>
      </c>
      <c r="V5" s="72">
        <v>69.7</v>
      </c>
      <c r="W5" s="72">
        <v>71.1</v>
      </c>
      <c r="X5" s="72">
        <v>22.6</v>
      </c>
      <c r="Y5" s="73">
        <v>63.6</v>
      </c>
      <c r="Z5" s="74"/>
      <c r="AA5" s="325"/>
      <c r="AB5" s="75" t="s">
        <v>54</v>
      </c>
      <c r="AC5" s="75" t="s">
        <v>129</v>
      </c>
      <c r="AD5" s="75" t="s">
        <v>130</v>
      </c>
      <c r="AE5" s="75" t="s">
        <v>55</v>
      </c>
      <c r="AF5" s="75" t="s">
        <v>235</v>
      </c>
      <c r="AG5" s="75" t="s">
        <v>54</v>
      </c>
      <c r="AH5" s="75" t="s">
        <v>56</v>
      </c>
      <c r="AI5" s="75" t="s">
        <v>130</v>
      </c>
      <c r="AJ5" s="75" t="s">
        <v>131</v>
      </c>
      <c r="AK5" s="75" t="s">
        <v>57</v>
      </c>
      <c r="AL5" s="61"/>
    </row>
    <row r="6" spans="1:38" ht="13.5">
      <c r="A6" s="70" t="s">
        <v>132</v>
      </c>
      <c r="B6" s="72">
        <v>1383.4</v>
      </c>
      <c r="C6" s="72">
        <v>71.2</v>
      </c>
      <c r="D6" s="72">
        <v>87.1</v>
      </c>
      <c r="E6" s="72">
        <v>84.5</v>
      </c>
      <c r="F6" s="73">
        <v>99.3</v>
      </c>
      <c r="G6" s="72">
        <v>8487.3</v>
      </c>
      <c r="H6" s="72">
        <v>57.6</v>
      </c>
      <c r="I6" s="72">
        <v>65.7</v>
      </c>
      <c r="J6" s="72">
        <v>59.3</v>
      </c>
      <c r="K6" s="73">
        <v>90</v>
      </c>
      <c r="L6" s="72">
        <v>3870.7</v>
      </c>
      <c r="M6" s="72">
        <v>62.5</v>
      </c>
      <c r="N6" s="72">
        <v>73.4</v>
      </c>
      <c r="O6" s="72">
        <v>68.3</v>
      </c>
      <c r="P6" s="73">
        <v>93.3</v>
      </c>
      <c r="Q6" s="72">
        <v>15525.1</v>
      </c>
      <c r="R6" s="72">
        <v>53</v>
      </c>
      <c r="S6" s="72">
        <v>21</v>
      </c>
      <c r="T6" s="73">
        <v>60.3</v>
      </c>
      <c r="U6" s="72">
        <v>19395.8</v>
      </c>
      <c r="V6" s="72">
        <v>54.9</v>
      </c>
      <c r="W6" s="72">
        <v>57.1</v>
      </c>
      <c r="X6" s="72">
        <v>30.4</v>
      </c>
      <c r="Y6" s="73">
        <v>66.9</v>
      </c>
      <c r="Z6" s="74"/>
      <c r="AA6" s="70" t="s">
        <v>58</v>
      </c>
      <c r="AB6" s="76">
        <v>83456</v>
      </c>
      <c r="AC6" s="76">
        <v>5627</v>
      </c>
      <c r="AD6" s="76">
        <v>18274</v>
      </c>
      <c r="AE6" s="86">
        <v>219</v>
      </c>
      <c r="AF6" s="85">
        <v>3.25</v>
      </c>
      <c r="AG6" s="79">
        <v>710.85</v>
      </c>
      <c r="AH6" s="79">
        <v>0.85</v>
      </c>
      <c r="AI6" s="72">
        <v>10635</v>
      </c>
      <c r="AJ6" s="76">
        <v>3576</v>
      </c>
      <c r="AK6" s="72">
        <v>3</v>
      </c>
      <c r="AL6" s="61"/>
    </row>
    <row r="7" spans="1:38" ht="13.5">
      <c r="A7" s="70" t="s">
        <v>133</v>
      </c>
      <c r="B7" s="72">
        <v>1735.1</v>
      </c>
      <c r="C7" s="72">
        <v>79.9</v>
      </c>
      <c r="D7" s="72">
        <v>96.7</v>
      </c>
      <c r="E7" s="72">
        <v>90.6</v>
      </c>
      <c r="F7" s="73">
        <v>99</v>
      </c>
      <c r="G7" s="72">
        <v>2934.3</v>
      </c>
      <c r="H7" s="72">
        <v>70.2</v>
      </c>
      <c r="I7" s="72">
        <v>72.8</v>
      </c>
      <c r="J7" s="72">
        <v>45</v>
      </c>
      <c r="K7" s="73">
        <v>85.8</v>
      </c>
      <c r="L7" s="72">
        <v>4669.4</v>
      </c>
      <c r="M7" s="72">
        <v>73.8</v>
      </c>
      <c r="N7" s="72">
        <v>81.7</v>
      </c>
      <c r="O7" s="72">
        <v>62.6</v>
      </c>
      <c r="P7" s="73">
        <v>90.7</v>
      </c>
      <c r="Q7" s="72">
        <v>27894.2</v>
      </c>
      <c r="R7" s="72">
        <v>55.8</v>
      </c>
      <c r="S7" s="72">
        <v>8.1</v>
      </c>
      <c r="T7" s="73">
        <v>54.1</v>
      </c>
      <c r="U7" s="72">
        <v>32563.6</v>
      </c>
      <c r="V7" s="72">
        <v>58.4</v>
      </c>
      <c r="W7" s="72">
        <v>59.5</v>
      </c>
      <c r="X7" s="72">
        <v>15.9</v>
      </c>
      <c r="Y7" s="73">
        <v>59.7</v>
      </c>
      <c r="Z7" s="74"/>
      <c r="AA7" s="70" t="s">
        <v>132</v>
      </c>
      <c r="AB7" s="76">
        <v>8918</v>
      </c>
      <c r="AC7" s="76">
        <v>1437</v>
      </c>
      <c r="AD7" s="76">
        <v>3871</v>
      </c>
      <c r="AE7" s="86">
        <v>434.1</v>
      </c>
      <c r="AF7" s="85">
        <v>2.69</v>
      </c>
      <c r="AG7" s="79">
        <v>122.18</v>
      </c>
      <c r="AH7" s="79">
        <v>1.37</v>
      </c>
      <c r="AI7" s="72">
        <v>2644</v>
      </c>
      <c r="AJ7" s="76">
        <v>976</v>
      </c>
      <c r="AK7" s="72">
        <v>2.7</v>
      </c>
      <c r="AL7" s="61"/>
    </row>
    <row r="8" spans="1:38" ht="13.5">
      <c r="A8" s="70" t="s">
        <v>134</v>
      </c>
      <c r="B8" s="72">
        <v>1155.3</v>
      </c>
      <c r="C8" s="72">
        <v>57.7</v>
      </c>
      <c r="D8" s="72">
        <v>93.9</v>
      </c>
      <c r="E8" s="72">
        <v>96.3</v>
      </c>
      <c r="F8" s="73">
        <v>100</v>
      </c>
      <c r="G8" s="72">
        <v>2263.8</v>
      </c>
      <c r="H8" s="72">
        <v>66.7</v>
      </c>
      <c r="I8" s="72">
        <v>77.8</v>
      </c>
      <c r="J8" s="72">
        <v>82</v>
      </c>
      <c r="K8" s="73">
        <v>98.2</v>
      </c>
      <c r="L8" s="72">
        <v>3419.2</v>
      </c>
      <c r="M8" s="72">
        <v>63.7</v>
      </c>
      <c r="N8" s="72">
        <v>83.3</v>
      </c>
      <c r="O8" s="72">
        <v>86.8</v>
      </c>
      <c r="P8" s="73">
        <v>98.8</v>
      </c>
      <c r="Q8" s="72">
        <v>20769.2</v>
      </c>
      <c r="R8" s="72">
        <v>64.1</v>
      </c>
      <c r="S8" s="72">
        <v>20.3</v>
      </c>
      <c r="T8" s="73">
        <v>71.1</v>
      </c>
      <c r="U8" s="72">
        <v>24188.4</v>
      </c>
      <c r="V8" s="72">
        <v>64</v>
      </c>
      <c r="W8" s="72">
        <v>66.8</v>
      </c>
      <c r="X8" s="72">
        <v>29.7</v>
      </c>
      <c r="Y8" s="73">
        <v>75.1</v>
      </c>
      <c r="Z8" s="74"/>
      <c r="AA8" s="70" t="s">
        <v>133</v>
      </c>
      <c r="AB8" s="76">
        <v>15279</v>
      </c>
      <c r="AC8" s="80">
        <v>1385</v>
      </c>
      <c r="AD8" s="81">
        <v>4669</v>
      </c>
      <c r="AE8" s="86">
        <v>305.6</v>
      </c>
      <c r="AF8" s="85">
        <v>3.37</v>
      </c>
      <c r="AG8" s="82">
        <v>190.91</v>
      </c>
      <c r="AH8" s="79">
        <v>1.25</v>
      </c>
      <c r="AI8" s="83">
        <v>2922</v>
      </c>
      <c r="AJ8" s="76">
        <v>958</v>
      </c>
      <c r="AK8" s="72">
        <v>3.1</v>
      </c>
      <c r="AL8" s="61"/>
    </row>
    <row r="9" spans="1:38" ht="13.5">
      <c r="A9" s="70" t="s">
        <v>135</v>
      </c>
      <c r="B9" s="72">
        <v>1300.8</v>
      </c>
      <c r="C9" s="72">
        <v>69.4</v>
      </c>
      <c r="D9" s="72">
        <v>94.9</v>
      </c>
      <c r="E9" s="72">
        <v>94</v>
      </c>
      <c r="F9" s="73">
        <v>100</v>
      </c>
      <c r="G9" s="72">
        <v>2437.4</v>
      </c>
      <c r="H9" s="72">
        <v>66.1</v>
      </c>
      <c r="I9" s="72">
        <v>69.5</v>
      </c>
      <c r="J9" s="72">
        <v>53.2</v>
      </c>
      <c r="K9" s="73">
        <v>93.1</v>
      </c>
      <c r="L9" s="72">
        <v>3738.3</v>
      </c>
      <c r="M9" s="72">
        <v>67.2</v>
      </c>
      <c r="N9" s="72">
        <v>78.4</v>
      </c>
      <c r="O9" s="72">
        <v>67.4</v>
      </c>
      <c r="P9" s="73">
        <v>95.5</v>
      </c>
      <c r="Q9" s="72">
        <v>19577.3</v>
      </c>
      <c r="R9" s="72">
        <v>62.7</v>
      </c>
      <c r="S9" s="72">
        <v>7.9</v>
      </c>
      <c r="T9" s="73">
        <v>61.5</v>
      </c>
      <c r="U9" s="72">
        <v>23315.6</v>
      </c>
      <c r="V9" s="72">
        <v>63.4</v>
      </c>
      <c r="W9" s="72">
        <v>65.2</v>
      </c>
      <c r="X9" s="72">
        <v>17.4</v>
      </c>
      <c r="Y9" s="73">
        <v>67</v>
      </c>
      <c r="Z9" s="74"/>
      <c r="AA9" s="70" t="s">
        <v>134</v>
      </c>
      <c r="AB9" s="76">
        <v>6862</v>
      </c>
      <c r="AC9" s="80">
        <v>2360</v>
      </c>
      <c r="AD9" s="81">
        <v>3419</v>
      </c>
      <c r="AE9" s="86">
        <v>498.3</v>
      </c>
      <c r="AF9" s="85">
        <v>1.45</v>
      </c>
      <c r="AG9" s="82">
        <v>155.89</v>
      </c>
      <c r="AH9" s="79">
        <v>2.27</v>
      </c>
      <c r="AI9" s="83">
        <v>2969</v>
      </c>
      <c r="AJ9" s="76">
        <v>1520</v>
      </c>
      <c r="AK9" s="72">
        <v>2</v>
      </c>
      <c r="AL9" s="61"/>
    </row>
    <row r="10" spans="1:38" ht="13.5">
      <c r="A10" s="70" t="s">
        <v>136</v>
      </c>
      <c r="B10" s="72">
        <v>1117.9</v>
      </c>
      <c r="C10" s="72">
        <v>60.8</v>
      </c>
      <c r="D10" s="72">
        <v>92.1</v>
      </c>
      <c r="E10" s="72">
        <v>89.3</v>
      </c>
      <c r="F10" s="73">
        <v>97.5</v>
      </c>
      <c r="G10" s="72">
        <v>2519.7</v>
      </c>
      <c r="H10" s="72">
        <v>74.2</v>
      </c>
      <c r="I10" s="72">
        <v>80</v>
      </c>
      <c r="J10" s="72">
        <v>62.6</v>
      </c>
      <c r="K10" s="73">
        <v>90</v>
      </c>
      <c r="L10" s="72">
        <v>3637.5</v>
      </c>
      <c r="M10" s="72">
        <v>70.1</v>
      </c>
      <c r="N10" s="72">
        <v>83.7</v>
      </c>
      <c r="O10" s="72">
        <v>70.8</v>
      </c>
      <c r="P10" s="73">
        <v>92.3</v>
      </c>
      <c r="Q10" s="72">
        <v>12453.7</v>
      </c>
      <c r="R10" s="72">
        <v>64.7</v>
      </c>
      <c r="S10" s="72">
        <v>11</v>
      </c>
      <c r="T10" s="73">
        <v>78.3</v>
      </c>
      <c r="U10" s="72">
        <v>16091.3</v>
      </c>
      <c r="V10" s="72">
        <v>65.9</v>
      </c>
      <c r="W10" s="72">
        <v>69</v>
      </c>
      <c r="X10" s="72">
        <v>24.5</v>
      </c>
      <c r="Y10" s="73">
        <v>81.4</v>
      </c>
      <c r="Z10" s="74"/>
      <c r="AA10" s="70" t="s">
        <v>135</v>
      </c>
      <c r="AB10" s="76">
        <v>11434</v>
      </c>
      <c r="AC10" s="80">
        <v>1145</v>
      </c>
      <c r="AD10" s="81">
        <v>3738</v>
      </c>
      <c r="AE10" s="86">
        <v>326.9</v>
      </c>
      <c r="AF10" s="85">
        <v>3.26</v>
      </c>
      <c r="AG10" s="82">
        <v>139.59</v>
      </c>
      <c r="AH10" s="79">
        <v>1.22</v>
      </c>
      <c r="AI10" s="83">
        <v>2519</v>
      </c>
      <c r="AJ10" s="76">
        <v>809</v>
      </c>
      <c r="AK10" s="72">
        <v>3.1</v>
      </c>
      <c r="AL10" s="61"/>
    </row>
    <row r="11" spans="1:38" ht="13.5">
      <c r="A11" s="70" t="s">
        <v>137</v>
      </c>
      <c r="B11" s="72">
        <v>1988.4</v>
      </c>
      <c r="C11" s="72">
        <v>59.8</v>
      </c>
      <c r="D11" s="72">
        <v>84.2</v>
      </c>
      <c r="E11" s="72">
        <v>77.7</v>
      </c>
      <c r="F11" s="73">
        <v>98.9</v>
      </c>
      <c r="G11" s="72">
        <v>4103.9</v>
      </c>
      <c r="H11" s="72">
        <v>56.1</v>
      </c>
      <c r="I11" s="72">
        <v>60.6</v>
      </c>
      <c r="J11" s="72">
        <v>49.6</v>
      </c>
      <c r="K11" s="73">
        <v>95.5</v>
      </c>
      <c r="L11" s="72">
        <v>6092.3</v>
      </c>
      <c r="M11" s="72">
        <v>57.3</v>
      </c>
      <c r="N11" s="72">
        <v>68.3</v>
      </c>
      <c r="O11" s="72">
        <v>58.8</v>
      </c>
      <c r="P11" s="73">
        <v>96.6</v>
      </c>
      <c r="Q11" s="72">
        <v>32549.9</v>
      </c>
      <c r="R11" s="72">
        <v>53.6</v>
      </c>
      <c r="S11" s="72">
        <v>8.9</v>
      </c>
      <c r="T11" s="73">
        <v>62.7</v>
      </c>
      <c r="U11" s="72">
        <v>38642.2</v>
      </c>
      <c r="V11" s="72">
        <v>54.2</v>
      </c>
      <c r="W11" s="72">
        <v>55.9</v>
      </c>
      <c r="X11" s="72">
        <v>16.8</v>
      </c>
      <c r="Y11" s="73">
        <v>68</v>
      </c>
      <c r="Z11" s="74"/>
      <c r="AA11" s="70" t="s">
        <v>136</v>
      </c>
      <c r="AB11" s="76">
        <v>6652</v>
      </c>
      <c r="AC11" s="80">
        <v>1216</v>
      </c>
      <c r="AD11" s="81">
        <v>3638</v>
      </c>
      <c r="AE11" s="86">
        <v>546.9</v>
      </c>
      <c r="AF11" s="85">
        <v>2.99</v>
      </c>
      <c r="AG11" s="82">
        <v>113.16</v>
      </c>
      <c r="AH11" s="79">
        <v>1.7</v>
      </c>
      <c r="AI11" s="83">
        <v>2575</v>
      </c>
      <c r="AJ11" s="76">
        <v>902</v>
      </c>
      <c r="AK11" s="72">
        <v>2.9</v>
      </c>
      <c r="AL11" s="61"/>
    </row>
    <row r="12" spans="1:38" ht="13.5">
      <c r="A12" s="70" t="s">
        <v>138</v>
      </c>
      <c r="B12" s="72">
        <v>1118.6</v>
      </c>
      <c r="C12" s="72">
        <v>39.6</v>
      </c>
      <c r="D12" s="72">
        <v>95.8</v>
      </c>
      <c r="E12" s="72">
        <v>96.7</v>
      </c>
      <c r="F12" s="73">
        <v>100</v>
      </c>
      <c r="G12" s="72">
        <v>3393.9</v>
      </c>
      <c r="H12" s="72">
        <v>48.3</v>
      </c>
      <c r="I12" s="72">
        <v>64.4</v>
      </c>
      <c r="J12" s="72">
        <v>61.3</v>
      </c>
      <c r="K12" s="73">
        <v>98.3</v>
      </c>
      <c r="L12" s="72">
        <v>4512.5</v>
      </c>
      <c r="M12" s="72">
        <v>46.1</v>
      </c>
      <c r="N12" s="72">
        <v>72.2</v>
      </c>
      <c r="O12" s="72">
        <v>70.1</v>
      </c>
      <c r="P12" s="73">
        <v>98.7</v>
      </c>
      <c r="Q12" s="72">
        <v>50991.4</v>
      </c>
      <c r="R12" s="72">
        <v>34.9</v>
      </c>
      <c r="S12" s="72">
        <v>7.6</v>
      </c>
      <c r="T12" s="73">
        <v>60.7</v>
      </c>
      <c r="U12" s="72">
        <v>55503.9</v>
      </c>
      <c r="V12" s="72">
        <v>35.9</v>
      </c>
      <c r="W12" s="72">
        <v>38</v>
      </c>
      <c r="X12" s="72">
        <v>12.7</v>
      </c>
      <c r="Y12" s="73">
        <v>63.8</v>
      </c>
      <c r="Z12" s="74"/>
      <c r="AA12" s="70" t="s">
        <v>137</v>
      </c>
      <c r="AB12" s="76">
        <v>13783</v>
      </c>
      <c r="AC12" s="80">
        <v>2091</v>
      </c>
      <c r="AD12" s="81">
        <v>6092</v>
      </c>
      <c r="AE12" s="86">
        <v>442</v>
      </c>
      <c r="AF12" s="85">
        <v>2.91</v>
      </c>
      <c r="AG12" s="82">
        <v>219.14</v>
      </c>
      <c r="AH12" s="79">
        <v>1.59</v>
      </c>
      <c r="AI12" s="83">
        <v>3583</v>
      </c>
      <c r="AJ12" s="76">
        <v>1521</v>
      </c>
      <c r="AK12" s="72">
        <v>2.4</v>
      </c>
      <c r="AL12" s="61"/>
    </row>
    <row r="13" spans="1:38" ht="13.5">
      <c r="A13" s="70" t="s">
        <v>139</v>
      </c>
      <c r="B13" s="72">
        <v>907.4</v>
      </c>
      <c r="C13" s="72">
        <v>45.4</v>
      </c>
      <c r="D13" s="72">
        <v>90.8</v>
      </c>
      <c r="E13" s="72">
        <v>97.9</v>
      </c>
      <c r="F13" s="73">
        <v>99.7</v>
      </c>
      <c r="G13" s="72">
        <v>2815.5</v>
      </c>
      <c r="H13" s="72">
        <v>49.7</v>
      </c>
      <c r="I13" s="72">
        <v>66.7</v>
      </c>
      <c r="J13" s="72">
        <v>78.6</v>
      </c>
      <c r="K13" s="73">
        <v>96.1</v>
      </c>
      <c r="L13" s="72">
        <v>3723</v>
      </c>
      <c r="M13" s="72">
        <v>48.6</v>
      </c>
      <c r="N13" s="72">
        <v>72.6</v>
      </c>
      <c r="O13" s="72">
        <v>83.3</v>
      </c>
      <c r="P13" s="73">
        <v>96.9</v>
      </c>
      <c r="Q13" s="72">
        <v>20650.6</v>
      </c>
      <c r="R13" s="72">
        <v>64.9</v>
      </c>
      <c r="S13" s="72">
        <v>12.2</v>
      </c>
      <c r="T13" s="73">
        <v>80.2</v>
      </c>
      <c r="U13" s="72">
        <v>24373.6</v>
      </c>
      <c r="V13" s="72">
        <v>62.4</v>
      </c>
      <c r="W13" s="72">
        <v>66.1</v>
      </c>
      <c r="X13" s="72">
        <v>23.1</v>
      </c>
      <c r="Y13" s="73">
        <v>82.7</v>
      </c>
      <c r="Z13" s="74"/>
      <c r="AA13" s="70" t="s">
        <v>138</v>
      </c>
      <c r="AB13" s="76">
        <v>6096</v>
      </c>
      <c r="AC13" s="80">
        <v>2975</v>
      </c>
      <c r="AD13" s="81">
        <v>4512</v>
      </c>
      <c r="AE13" s="86">
        <v>740.2</v>
      </c>
      <c r="AF13" s="85">
        <v>1.52</v>
      </c>
      <c r="AG13" s="82">
        <v>271.41</v>
      </c>
      <c r="AH13" s="79">
        <v>4.45</v>
      </c>
      <c r="AI13" s="83">
        <v>3162</v>
      </c>
      <c r="AJ13" s="76">
        <v>2339</v>
      </c>
      <c r="AK13" s="72">
        <v>1.4</v>
      </c>
      <c r="AL13" s="61"/>
    </row>
    <row r="14" spans="1:38" ht="13.5">
      <c r="A14" s="70" t="s">
        <v>140</v>
      </c>
      <c r="B14" s="72">
        <v>935</v>
      </c>
      <c r="C14" s="72">
        <v>46.6</v>
      </c>
      <c r="D14" s="72">
        <v>86.8</v>
      </c>
      <c r="E14" s="72">
        <v>92.5</v>
      </c>
      <c r="F14" s="73">
        <v>98.6</v>
      </c>
      <c r="G14" s="72">
        <v>2488.8</v>
      </c>
      <c r="H14" s="72">
        <v>51</v>
      </c>
      <c r="I14" s="72">
        <v>70.7</v>
      </c>
      <c r="J14" s="72">
        <v>75.8</v>
      </c>
      <c r="K14" s="73">
        <v>96.1</v>
      </c>
      <c r="L14" s="72">
        <v>3423.8</v>
      </c>
      <c r="M14" s="72">
        <v>49.8</v>
      </c>
      <c r="N14" s="72">
        <v>75.1</v>
      </c>
      <c r="O14" s="72">
        <v>80.3</v>
      </c>
      <c r="P14" s="73">
        <v>96.7</v>
      </c>
      <c r="Q14" s="72">
        <v>31182.6</v>
      </c>
      <c r="R14" s="72">
        <v>45.2</v>
      </c>
      <c r="S14" s="72">
        <v>10.4</v>
      </c>
      <c r="T14" s="73">
        <v>66.2</v>
      </c>
      <c r="U14" s="72">
        <v>34606.5</v>
      </c>
      <c r="V14" s="72">
        <v>45.7</v>
      </c>
      <c r="W14" s="72">
        <v>48.2</v>
      </c>
      <c r="X14" s="72">
        <v>17.3</v>
      </c>
      <c r="Y14" s="73">
        <v>69.2</v>
      </c>
      <c r="Z14" s="74"/>
      <c r="AA14" s="70" t="s">
        <v>139</v>
      </c>
      <c r="AB14" s="76">
        <v>6408</v>
      </c>
      <c r="AC14" s="80">
        <v>2016</v>
      </c>
      <c r="AD14" s="81">
        <v>3723</v>
      </c>
      <c r="AE14" s="86">
        <v>581</v>
      </c>
      <c r="AF14" s="85">
        <v>1.85</v>
      </c>
      <c r="AG14" s="82">
        <v>153.57</v>
      </c>
      <c r="AH14" s="79">
        <v>2.4</v>
      </c>
      <c r="AI14" s="83">
        <v>3101</v>
      </c>
      <c r="AJ14" s="76">
        <v>1564</v>
      </c>
      <c r="AK14" s="72">
        <v>2</v>
      </c>
      <c r="AL14" s="61"/>
    </row>
    <row r="15" spans="1:38" ht="13.5">
      <c r="A15" s="70" t="s">
        <v>141</v>
      </c>
      <c r="B15" s="72">
        <v>891</v>
      </c>
      <c r="C15" s="72">
        <v>38.1</v>
      </c>
      <c r="D15" s="72">
        <v>94.9</v>
      </c>
      <c r="E15" s="72">
        <v>97.2</v>
      </c>
      <c r="F15" s="73">
        <v>98.4</v>
      </c>
      <c r="G15" s="72">
        <v>2506.1</v>
      </c>
      <c r="H15" s="72">
        <v>51.1</v>
      </c>
      <c r="I15" s="72">
        <v>83.1</v>
      </c>
      <c r="J15" s="72">
        <v>87.2</v>
      </c>
      <c r="K15" s="73">
        <v>99.5</v>
      </c>
      <c r="L15" s="72">
        <v>3397.1</v>
      </c>
      <c r="M15" s="72">
        <v>47.7</v>
      </c>
      <c r="N15" s="72">
        <v>86.2</v>
      </c>
      <c r="O15" s="72">
        <v>89.8</v>
      </c>
      <c r="P15" s="73">
        <v>99.2</v>
      </c>
      <c r="Q15" s="72">
        <v>42956.9</v>
      </c>
      <c r="R15" s="72">
        <v>48.4</v>
      </c>
      <c r="S15" s="72">
        <v>10.7</v>
      </c>
      <c r="T15" s="73">
        <v>67.4</v>
      </c>
      <c r="U15" s="72">
        <v>46354</v>
      </c>
      <c r="V15" s="72">
        <v>48.4</v>
      </c>
      <c r="W15" s="72">
        <v>51.2</v>
      </c>
      <c r="X15" s="72">
        <v>16.5</v>
      </c>
      <c r="Y15" s="73">
        <v>69.7</v>
      </c>
      <c r="Z15" s="74"/>
      <c r="AA15" s="70" t="s">
        <v>140</v>
      </c>
      <c r="AB15" s="76">
        <v>6363</v>
      </c>
      <c r="AC15" s="80">
        <v>2024</v>
      </c>
      <c r="AD15" s="81">
        <v>3424</v>
      </c>
      <c r="AE15" s="86">
        <v>538.1</v>
      </c>
      <c r="AF15" s="85">
        <v>1.69</v>
      </c>
      <c r="AG15" s="82">
        <v>175.49</v>
      </c>
      <c r="AH15" s="79">
        <v>2.76</v>
      </c>
      <c r="AI15" s="83">
        <v>2751</v>
      </c>
      <c r="AJ15" s="76">
        <v>1669</v>
      </c>
      <c r="AK15" s="72">
        <v>1.6</v>
      </c>
      <c r="AL15" s="61"/>
    </row>
    <row r="16" spans="1:38" ht="13.5">
      <c r="A16" s="70" t="s">
        <v>142</v>
      </c>
      <c r="B16" s="72">
        <v>1170.5</v>
      </c>
      <c r="C16" s="72">
        <v>42.8</v>
      </c>
      <c r="D16" s="72">
        <v>94</v>
      </c>
      <c r="E16" s="72">
        <v>98.8</v>
      </c>
      <c r="F16" s="73">
        <v>100</v>
      </c>
      <c r="G16" s="72">
        <v>2587.9</v>
      </c>
      <c r="H16" s="72">
        <v>48.2</v>
      </c>
      <c r="I16" s="72">
        <v>71.4</v>
      </c>
      <c r="J16" s="72">
        <v>87.4</v>
      </c>
      <c r="K16" s="73">
        <v>99.8</v>
      </c>
      <c r="L16" s="72">
        <v>3758.4</v>
      </c>
      <c r="M16" s="72">
        <v>46.5</v>
      </c>
      <c r="N16" s="72">
        <v>78.4</v>
      </c>
      <c r="O16" s="72">
        <v>91</v>
      </c>
      <c r="P16" s="73">
        <v>99.9</v>
      </c>
      <c r="Q16" s="72">
        <v>35735.8</v>
      </c>
      <c r="R16" s="72">
        <v>54.5</v>
      </c>
      <c r="S16" s="72">
        <v>17.7</v>
      </c>
      <c r="T16" s="73">
        <v>80.8</v>
      </c>
      <c r="U16" s="72">
        <v>39494.2</v>
      </c>
      <c r="V16" s="72">
        <v>53.8</v>
      </c>
      <c r="W16" s="72">
        <v>56.8</v>
      </c>
      <c r="X16" s="72">
        <v>24.7</v>
      </c>
      <c r="Y16" s="73">
        <v>82.7</v>
      </c>
      <c r="Z16" s="74"/>
      <c r="AA16" s="70" t="s">
        <v>141</v>
      </c>
      <c r="AB16" s="76">
        <v>3767</v>
      </c>
      <c r="AC16" s="80">
        <v>7054</v>
      </c>
      <c r="AD16" s="81">
        <v>3397</v>
      </c>
      <c r="AE16" s="86">
        <v>901.8</v>
      </c>
      <c r="AF16" s="85">
        <v>0.48</v>
      </c>
      <c r="AG16" s="82">
        <v>246.78</v>
      </c>
      <c r="AH16" s="79">
        <v>6.55</v>
      </c>
      <c r="AI16" s="83">
        <v>3051</v>
      </c>
      <c r="AJ16" s="76">
        <v>3706</v>
      </c>
      <c r="AK16" s="72">
        <v>0.8</v>
      </c>
      <c r="AL16" s="61"/>
    </row>
    <row r="17" spans="1:38" ht="13.5">
      <c r="A17" s="70" t="s">
        <v>143</v>
      </c>
      <c r="B17" s="72">
        <v>337.2</v>
      </c>
      <c r="C17" s="72">
        <v>39.9</v>
      </c>
      <c r="D17" s="72">
        <v>98.4</v>
      </c>
      <c r="E17" s="72">
        <v>99.9</v>
      </c>
      <c r="F17" s="73">
        <v>99.9</v>
      </c>
      <c r="G17" s="72">
        <v>2307.2</v>
      </c>
      <c r="H17" s="72">
        <v>40.4</v>
      </c>
      <c r="I17" s="72">
        <v>83.5</v>
      </c>
      <c r="J17" s="72">
        <v>94.6</v>
      </c>
      <c r="K17" s="73">
        <v>97.9</v>
      </c>
      <c r="L17" s="72">
        <v>2644.4</v>
      </c>
      <c r="M17" s="72">
        <v>40.3</v>
      </c>
      <c r="N17" s="72">
        <v>85.4</v>
      </c>
      <c r="O17" s="72">
        <v>95.2</v>
      </c>
      <c r="P17" s="73">
        <v>98.2</v>
      </c>
      <c r="Q17" s="72">
        <v>21153.7</v>
      </c>
      <c r="R17" s="72">
        <v>69.7</v>
      </c>
      <c r="S17" s="72">
        <v>57.6</v>
      </c>
      <c r="T17" s="73">
        <v>86.8</v>
      </c>
      <c r="U17" s="72">
        <v>23798.1</v>
      </c>
      <c r="V17" s="72">
        <v>66.5</v>
      </c>
      <c r="W17" s="72">
        <v>71.5</v>
      </c>
      <c r="X17" s="72">
        <v>61.7</v>
      </c>
      <c r="Y17" s="73">
        <v>88.1</v>
      </c>
      <c r="Z17" s="74"/>
      <c r="AA17" s="70" t="s">
        <v>142</v>
      </c>
      <c r="AB17" s="76">
        <v>4996</v>
      </c>
      <c r="AC17" s="80">
        <v>6056</v>
      </c>
      <c r="AD17" s="81">
        <v>3758</v>
      </c>
      <c r="AE17" s="86">
        <v>752.2</v>
      </c>
      <c r="AF17" s="85">
        <v>0.62</v>
      </c>
      <c r="AG17" s="82">
        <v>228.91</v>
      </c>
      <c r="AH17" s="79">
        <v>4.58</v>
      </c>
      <c r="AI17" s="83">
        <v>3420</v>
      </c>
      <c r="AJ17" s="76">
        <v>3289</v>
      </c>
      <c r="AK17" s="72">
        <v>1</v>
      </c>
      <c r="AL17" s="61"/>
    </row>
    <row r="18" spans="1:38" ht="13.5">
      <c r="A18" s="70" t="s">
        <v>144</v>
      </c>
      <c r="B18" s="72">
        <v>684.2</v>
      </c>
      <c r="C18" s="72">
        <v>43.1</v>
      </c>
      <c r="D18" s="72">
        <v>98.1</v>
      </c>
      <c r="E18" s="72">
        <v>99.8</v>
      </c>
      <c r="F18" s="73">
        <v>99.8</v>
      </c>
      <c r="G18" s="72">
        <v>1462.7</v>
      </c>
      <c r="H18" s="72">
        <v>39</v>
      </c>
      <c r="I18" s="72">
        <v>80.2</v>
      </c>
      <c r="J18" s="72">
        <v>90.2</v>
      </c>
      <c r="K18" s="73">
        <v>94.4</v>
      </c>
      <c r="L18" s="72">
        <v>2146.9</v>
      </c>
      <c r="M18" s="72">
        <v>40.3</v>
      </c>
      <c r="N18" s="72">
        <v>85.9</v>
      </c>
      <c r="O18" s="72">
        <v>93.2</v>
      </c>
      <c r="P18" s="73">
        <v>96.1</v>
      </c>
      <c r="Q18" s="72">
        <v>22822.1</v>
      </c>
      <c r="R18" s="72">
        <v>64.7</v>
      </c>
      <c r="S18" s="72">
        <v>52.6</v>
      </c>
      <c r="T18" s="73">
        <v>90.1</v>
      </c>
      <c r="U18" s="72">
        <v>24969</v>
      </c>
      <c r="V18" s="72">
        <v>62.6</v>
      </c>
      <c r="W18" s="72">
        <v>66.5</v>
      </c>
      <c r="X18" s="72">
        <v>56.1</v>
      </c>
      <c r="Y18" s="73">
        <v>90.6</v>
      </c>
      <c r="Z18" s="74"/>
      <c r="AA18" s="70" t="s">
        <v>143</v>
      </c>
      <c r="AB18" s="76">
        <v>2102</v>
      </c>
      <c r="AC18" s="80">
        <v>12571</v>
      </c>
      <c r="AD18" s="81">
        <v>2644</v>
      </c>
      <c r="AE18" s="86">
        <v>1257.8</v>
      </c>
      <c r="AF18" s="85">
        <v>0.21</v>
      </c>
      <c r="AG18" s="82">
        <v>168.5</v>
      </c>
      <c r="AH18" s="79">
        <v>8.02</v>
      </c>
      <c r="AI18" s="83">
        <v>2519</v>
      </c>
      <c r="AJ18" s="76">
        <v>4126</v>
      </c>
      <c r="AK18" s="72">
        <v>0.6</v>
      </c>
      <c r="AL18" s="61"/>
    </row>
    <row r="19" spans="1:38" ht="13.5">
      <c r="A19" s="70" t="s">
        <v>145</v>
      </c>
      <c r="B19" s="72">
        <v>1987.9</v>
      </c>
      <c r="C19" s="72">
        <v>54.9</v>
      </c>
      <c r="D19" s="72">
        <v>87.1</v>
      </c>
      <c r="E19" s="72">
        <v>84.8</v>
      </c>
      <c r="F19" s="73">
        <v>98</v>
      </c>
      <c r="G19" s="72">
        <v>4653.5</v>
      </c>
      <c r="H19" s="72">
        <v>57</v>
      </c>
      <c r="I19" s="72">
        <v>63.1</v>
      </c>
      <c r="J19" s="72">
        <v>57.3</v>
      </c>
      <c r="K19" s="73">
        <v>96.6</v>
      </c>
      <c r="L19" s="72">
        <v>6641.5</v>
      </c>
      <c r="M19" s="72">
        <v>56.3</v>
      </c>
      <c r="N19" s="72">
        <v>70.3</v>
      </c>
      <c r="O19" s="72">
        <v>65.5</v>
      </c>
      <c r="P19" s="73">
        <v>97</v>
      </c>
      <c r="Q19" s="72">
        <v>30063.7</v>
      </c>
      <c r="R19" s="72">
        <v>58.8</v>
      </c>
      <c r="S19" s="72">
        <v>10.2</v>
      </c>
      <c r="T19" s="73">
        <v>72.7</v>
      </c>
      <c r="U19" s="72">
        <v>36705.1</v>
      </c>
      <c r="V19" s="72">
        <v>58.4</v>
      </c>
      <c r="W19" s="72">
        <v>60.9</v>
      </c>
      <c r="X19" s="72">
        <v>20.2</v>
      </c>
      <c r="Y19" s="73">
        <v>77.1</v>
      </c>
      <c r="Z19" s="74"/>
      <c r="AA19" s="70" t="s">
        <v>144</v>
      </c>
      <c r="AB19" s="76">
        <v>2416</v>
      </c>
      <c r="AC19" s="80">
        <v>8791</v>
      </c>
      <c r="AD19" s="81">
        <v>2147</v>
      </c>
      <c r="AE19" s="86">
        <v>888.7</v>
      </c>
      <c r="AF19" s="85">
        <v>0.24</v>
      </c>
      <c r="AG19" s="82">
        <v>161.62</v>
      </c>
      <c r="AH19" s="79">
        <v>6.69</v>
      </c>
      <c r="AI19" s="83">
        <v>2002</v>
      </c>
      <c r="AJ19" s="76">
        <v>3703</v>
      </c>
      <c r="AK19" s="72">
        <v>0.5</v>
      </c>
      <c r="AL19" s="61"/>
    </row>
    <row r="20" spans="1:38" ht="13.5">
      <c r="A20" s="70" t="s">
        <v>146</v>
      </c>
      <c r="B20" s="72">
        <v>490.2</v>
      </c>
      <c r="C20" s="72">
        <v>69.3</v>
      </c>
      <c r="D20" s="72">
        <v>92.2</v>
      </c>
      <c r="E20" s="72">
        <v>95</v>
      </c>
      <c r="F20" s="73">
        <v>96.2</v>
      </c>
      <c r="G20" s="72">
        <v>2163.7</v>
      </c>
      <c r="H20" s="72">
        <v>65.3</v>
      </c>
      <c r="I20" s="72">
        <v>76.8</v>
      </c>
      <c r="J20" s="72">
        <v>85.3</v>
      </c>
      <c r="K20" s="73">
        <v>92.7</v>
      </c>
      <c r="L20" s="72">
        <v>2653.9</v>
      </c>
      <c r="M20" s="72">
        <v>66</v>
      </c>
      <c r="N20" s="72">
        <v>79.7</v>
      </c>
      <c r="O20" s="72">
        <v>87.1</v>
      </c>
      <c r="P20" s="73">
        <v>93.3</v>
      </c>
      <c r="Q20" s="72">
        <v>10686.5</v>
      </c>
      <c r="R20" s="72">
        <v>74.7</v>
      </c>
      <c r="S20" s="72">
        <v>26.6</v>
      </c>
      <c r="T20" s="73">
        <v>89.3</v>
      </c>
      <c r="U20" s="72">
        <v>13340.4</v>
      </c>
      <c r="V20" s="72">
        <v>72.9</v>
      </c>
      <c r="W20" s="72">
        <v>75.7</v>
      </c>
      <c r="X20" s="72">
        <v>38.6</v>
      </c>
      <c r="Y20" s="73">
        <v>90.1</v>
      </c>
      <c r="Z20" s="74"/>
      <c r="AA20" s="70" t="s">
        <v>145</v>
      </c>
      <c r="AB20" s="76">
        <v>10789</v>
      </c>
      <c r="AC20" s="80">
        <v>2431</v>
      </c>
      <c r="AD20" s="81">
        <v>6641</v>
      </c>
      <c r="AE20" s="86">
        <v>615.5</v>
      </c>
      <c r="AF20" s="85">
        <v>2.73</v>
      </c>
      <c r="AG20" s="82">
        <v>231.54</v>
      </c>
      <c r="AH20" s="79">
        <v>2.15</v>
      </c>
      <c r="AI20" s="83">
        <v>4350</v>
      </c>
      <c r="AJ20" s="76">
        <v>1741</v>
      </c>
      <c r="AK20" s="72">
        <v>2.5</v>
      </c>
      <c r="AL20" s="61"/>
    </row>
    <row r="21" spans="1:38" ht="13.5">
      <c r="A21" s="70" t="s">
        <v>147</v>
      </c>
      <c r="B21" s="72">
        <v>600.7</v>
      </c>
      <c r="C21" s="72">
        <v>69.7</v>
      </c>
      <c r="D21" s="72">
        <v>94.6</v>
      </c>
      <c r="E21" s="72">
        <v>95.6</v>
      </c>
      <c r="F21" s="73">
        <v>99.3</v>
      </c>
      <c r="G21" s="72">
        <v>1916.9</v>
      </c>
      <c r="H21" s="72">
        <v>59.4</v>
      </c>
      <c r="I21" s="72">
        <v>69.1</v>
      </c>
      <c r="J21" s="72">
        <v>72.6</v>
      </c>
      <c r="K21" s="73">
        <v>98.5</v>
      </c>
      <c r="L21" s="72">
        <v>2517.5</v>
      </c>
      <c r="M21" s="72">
        <v>61.8</v>
      </c>
      <c r="N21" s="72">
        <v>75.1</v>
      </c>
      <c r="O21" s="72">
        <v>78.1</v>
      </c>
      <c r="P21" s="73">
        <v>98.7</v>
      </c>
      <c r="Q21" s="72">
        <v>10268.8</v>
      </c>
      <c r="R21" s="72">
        <v>72.7</v>
      </c>
      <c r="S21" s="72">
        <v>16.6</v>
      </c>
      <c r="T21" s="73">
        <v>87</v>
      </c>
      <c r="U21" s="72">
        <v>12786.4</v>
      </c>
      <c r="V21" s="72">
        <v>70.5</v>
      </c>
      <c r="W21" s="72">
        <v>73.2</v>
      </c>
      <c r="X21" s="72">
        <v>28.7</v>
      </c>
      <c r="Y21" s="73">
        <v>89.3</v>
      </c>
      <c r="Z21" s="74"/>
      <c r="AA21" s="70" t="s">
        <v>146</v>
      </c>
      <c r="AB21" s="76">
        <v>2132</v>
      </c>
      <c r="AC21" s="80">
        <v>1112</v>
      </c>
      <c r="AD21" s="81">
        <v>2654</v>
      </c>
      <c r="AE21" s="86">
        <v>1244.8</v>
      </c>
      <c r="AF21" s="85">
        <v>2.39</v>
      </c>
      <c r="AG21" s="82">
        <v>94.82</v>
      </c>
      <c r="AH21" s="79">
        <v>4.45</v>
      </c>
      <c r="AI21" s="83">
        <v>2312</v>
      </c>
      <c r="AJ21" s="76">
        <v>856</v>
      </c>
      <c r="AK21" s="72">
        <v>2.7</v>
      </c>
      <c r="AL21" s="61"/>
    </row>
    <row r="22" spans="1:38" ht="13.5">
      <c r="A22" s="70" t="s">
        <v>148</v>
      </c>
      <c r="B22" s="72">
        <v>767.7</v>
      </c>
      <c r="C22" s="72">
        <v>61.5</v>
      </c>
      <c r="D22" s="72">
        <v>86.2</v>
      </c>
      <c r="E22" s="72">
        <v>86.3</v>
      </c>
      <c r="F22" s="73">
        <v>97.8</v>
      </c>
      <c r="G22" s="72">
        <v>1557.5</v>
      </c>
      <c r="H22" s="72">
        <v>54.6</v>
      </c>
      <c r="I22" s="72">
        <v>64.7</v>
      </c>
      <c r="J22" s="72">
        <v>59</v>
      </c>
      <c r="K22" s="73">
        <v>95</v>
      </c>
      <c r="L22" s="72">
        <v>2325.2</v>
      </c>
      <c r="M22" s="72">
        <v>56.9</v>
      </c>
      <c r="N22" s="72">
        <v>71.8</v>
      </c>
      <c r="O22" s="72">
        <v>68</v>
      </c>
      <c r="P22" s="73">
        <v>95.9</v>
      </c>
      <c r="Q22" s="72">
        <v>8173.7</v>
      </c>
      <c r="R22" s="72">
        <v>70.2</v>
      </c>
      <c r="S22" s="72">
        <v>20.7</v>
      </c>
      <c r="T22" s="73">
        <v>90.3</v>
      </c>
      <c r="U22" s="72">
        <v>10498.9</v>
      </c>
      <c r="V22" s="72">
        <v>67.3</v>
      </c>
      <c r="W22" s="72">
        <v>70.6</v>
      </c>
      <c r="X22" s="72">
        <v>31.2</v>
      </c>
      <c r="Y22" s="73">
        <v>91.5</v>
      </c>
      <c r="Z22" s="74"/>
      <c r="AA22" s="70" t="s">
        <v>147</v>
      </c>
      <c r="AB22" s="76">
        <v>4185</v>
      </c>
      <c r="AC22" s="80">
        <v>1174</v>
      </c>
      <c r="AD22" s="81">
        <v>2518</v>
      </c>
      <c r="AE22" s="86">
        <v>601.7</v>
      </c>
      <c r="AF22" s="85">
        <v>2.14</v>
      </c>
      <c r="AG22" s="82">
        <v>90.52</v>
      </c>
      <c r="AH22" s="79">
        <v>2.16</v>
      </c>
      <c r="AI22" s="83">
        <v>1966</v>
      </c>
      <c r="AJ22" s="76">
        <v>848</v>
      </c>
      <c r="AK22" s="72">
        <v>2.3</v>
      </c>
      <c r="AL22" s="61"/>
    </row>
    <row r="23" spans="1:38" ht="13.5">
      <c r="A23" s="70" t="s">
        <v>149</v>
      </c>
      <c r="B23" s="72">
        <v>595.4</v>
      </c>
      <c r="C23" s="72">
        <v>50.5</v>
      </c>
      <c r="D23" s="72">
        <v>88</v>
      </c>
      <c r="E23" s="72">
        <v>92</v>
      </c>
      <c r="F23" s="73">
        <v>100</v>
      </c>
      <c r="G23" s="72">
        <v>1429.5</v>
      </c>
      <c r="H23" s="72">
        <v>45.5</v>
      </c>
      <c r="I23" s="72">
        <v>54.8</v>
      </c>
      <c r="J23" s="72">
        <v>56.1</v>
      </c>
      <c r="K23" s="73">
        <v>94.7</v>
      </c>
      <c r="L23" s="72">
        <v>2024.8</v>
      </c>
      <c r="M23" s="72">
        <v>47</v>
      </c>
      <c r="N23" s="72">
        <v>64.6</v>
      </c>
      <c r="O23" s="72">
        <v>65.7</v>
      </c>
      <c r="P23" s="73">
        <v>96.2</v>
      </c>
      <c r="Q23" s="72">
        <v>8838.4</v>
      </c>
      <c r="R23" s="72">
        <v>54.2</v>
      </c>
      <c r="S23" s="72">
        <v>18.5</v>
      </c>
      <c r="T23" s="73">
        <v>80.6</v>
      </c>
      <c r="U23" s="72">
        <v>10863.2</v>
      </c>
      <c r="V23" s="72">
        <v>52.8</v>
      </c>
      <c r="W23" s="72">
        <v>56.1</v>
      </c>
      <c r="X23" s="72">
        <v>27.4</v>
      </c>
      <c r="Y23" s="73">
        <v>83.5</v>
      </c>
      <c r="Z23" s="74"/>
      <c r="AA23" s="70" t="s">
        <v>148</v>
      </c>
      <c r="AB23" s="76">
        <v>4189</v>
      </c>
      <c r="AC23" s="80">
        <v>822</v>
      </c>
      <c r="AD23" s="81">
        <v>2325</v>
      </c>
      <c r="AE23" s="86">
        <v>555</v>
      </c>
      <c r="AF23" s="85">
        <v>2.83</v>
      </c>
      <c r="AG23" s="82">
        <v>74.45</v>
      </c>
      <c r="AH23" s="79">
        <v>1.78</v>
      </c>
      <c r="AI23" s="83">
        <v>1581</v>
      </c>
      <c r="AJ23" s="76">
        <v>629</v>
      </c>
      <c r="AK23" s="72">
        <v>2.5</v>
      </c>
      <c r="AL23" s="61"/>
    </row>
    <row r="24" spans="1:38" ht="13.5">
      <c r="A24" s="70" t="s">
        <v>150</v>
      </c>
      <c r="B24" s="72">
        <v>1722.7</v>
      </c>
      <c r="C24" s="72">
        <v>51.6</v>
      </c>
      <c r="D24" s="72">
        <v>85.5</v>
      </c>
      <c r="E24" s="72">
        <v>82</v>
      </c>
      <c r="F24" s="73">
        <v>99</v>
      </c>
      <c r="G24" s="72">
        <v>3865.3</v>
      </c>
      <c r="H24" s="72">
        <v>50.8</v>
      </c>
      <c r="I24" s="72">
        <v>57.7</v>
      </c>
      <c r="J24" s="72">
        <v>43</v>
      </c>
      <c r="K24" s="73">
        <v>96.9</v>
      </c>
      <c r="L24" s="72">
        <v>5588</v>
      </c>
      <c r="M24" s="72">
        <v>51.1</v>
      </c>
      <c r="N24" s="72">
        <v>66.3</v>
      </c>
      <c r="O24" s="72">
        <v>55.1</v>
      </c>
      <c r="P24" s="73">
        <v>97.5</v>
      </c>
      <c r="Q24" s="72">
        <v>41735.4</v>
      </c>
      <c r="R24" s="72">
        <v>45.9</v>
      </c>
      <c r="S24" s="72">
        <v>7.8</v>
      </c>
      <c r="T24" s="73">
        <v>67.5</v>
      </c>
      <c r="U24" s="72">
        <v>47323.4</v>
      </c>
      <c r="V24" s="72">
        <v>46.5</v>
      </c>
      <c r="W24" s="72">
        <v>48.3</v>
      </c>
      <c r="X24" s="72">
        <v>43.4</v>
      </c>
      <c r="Y24" s="73">
        <v>71.1</v>
      </c>
      <c r="Z24" s="74"/>
      <c r="AA24" s="70" t="s">
        <v>149</v>
      </c>
      <c r="AB24" s="76">
        <v>4201</v>
      </c>
      <c r="AC24" s="80">
        <v>885</v>
      </c>
      <c r="AD24" s="81">
        <v>2025</v>
      </c>
      <c r="AE24" s="86">
        <v>482</v>
      </c>
      <c r="AF24" s="85">
        <v>2.29</v>
      </c>
      <c r="AG24" s="82">
        <v>59.68</v>
      </c>
      <c r="AH24" s="79">
        <v>1.42</v>
      </c>
      <c r="AI24" s="83">
        <v>1350</v>
      </c>
      <c r="AJ24" s="76">
        <v>703</v>
      </c>
      <c r="AK24" s="72">
        <v>1.9</v>
      </c>
      <c r="AL24" s="61"/>
    </row>
    <row r="25" spans="1:38" ht="13.5">
      <c r="A25" s="70" t="s">
        <v>151</v>
      </c>
      <c r="B25" s="72">
        <v>1577</v>
      </c>
      <c r="C25" s="72">
        <v>56</v>
      </c>
      <c r="D25" s="72">
        <v>81.4</v>
      </c>
      <c r="E25" s="72">
        <v>89.3</v>
      </c>
      <c r="F25" s="73">
        <v>97</v>
      </c>
      <c r="G25" s="72">
        <v>3132.7</v>
      </c>
      <c r="H25" s="72">
        <v>44.9</v>
      </c>
      <c r="I25" s="72">
        <v>58.1</v>
      </c>
      <c r="J25" s="72">
        <v>72.7</v>
      </c>
      <c r="K25" s="73">
        <v>96</v>
      </c>
      <c r="L25" s="72">
        <v>4709.8</v>
      </c>
      <c r="M25" s="72">
        <v>48.6</v>
      </c>
      <c r="N25" s="72">
        <v>65.9</v>
      </c>
      <c r="O25" s="72">
        <v>78.2</v>
      </c>
      <c r="P25" s="73">
        <v>96.4</v>
      </c>
      <c r="Q25" s="72">
        <v>25341.1</v>
      </c>
      <c r="R25" s="72">
        <v>52.3</v>
      </c>
      <c r="S25" s="72">
        <v>10.9</v>
      </c>
      <c r="T25" s="73">
        <v>78.9</v>
      </c>
      <c r="U25" s="72">
        <v>30050.9</v>
      </c>
      <c r="V25" s="72">
        <v>51.7</v>
      </c>
      <c r="W25" s="72">
        <v>54.5</v>
      </c>
      <c r="X25" s="72">
        <v>21.4</v>
      </c>
      <c r="Y25" s="73">
        <v>81.7</v>
      </c>
      <c r="Z25" s="74"/>
      <c r="AA25" s="70" t="s">
        <v>150</v>
      </c>
      <c r="AB25" s="76">
        <v>13105</v>
      </c>
      <c r="AC25" s="80">
        <v>2196</v>
      </c>
      <c r="AD25" s="81">
        <v>5588</v>
      </c>
      <c r="AE25" s="86">
        <v>426.4</v>
      </c>
      <c r="AF25" s="85">
        <v>2.54</v>
      </c>
      <c r="AG25" s="82">
        <v>229.61</v>
      </c>
      <c r="AH25" s="79">
        <v>1.75</v>
      </c>
      <c r="AI25" s="83">
        <v>3076</v>
      </c>
      <c r="AJ25" s="76">
        <v>1794</v>
      </c>
      <c r="AK25" s="72">
        <v>1.7</v>
      </c>
      <c r="AL25" s="61"/>
    </row>
    <row r="26" spans="1:38" ht="13.5">
      <c r="A26" s="70" t="s">
        <v>152</v>
      </c>
      <c r="B26" s="72">
        <v>1206.4</v>
      </c>
      <c r="C26" s="72">
        <v>48.2</v>
      </c>
      <c r="D26" s="72">
        <v>90.7</v>
      </c>
      <c r="E26" s="72">
        <v>91.1</v>
      </c>
      <c r="F26" s="73">
        <v>99.6</v>
      </c>
      <c r="G26" s="72">
        <v>3203.6</v>
      </c>
      <c r="H26" s="72">
        <v>48.8</v>
      </c>
      <c r="I26" s="72">
        <v>67.7</v>
      </c>
      <c r="J26" s="72">
        <v>68</v>
      </c>
      <c r="K26" s="73">
        <v>97.8</v>
      </c>
      <c r="L26" s="72">
        <v>4410</v>
      </c>
      <c r="M26" s="72">
        <v>48.6</v>
      </c>
      <c r="N26" s="72">
        <v>74</v>
      </c>
      <c r="O26" s="72">
        <v>74.3</v>
      </c>
      <c r="P26" s="73">
        <v>98.3</v>
      </c>
      <c r="Q26" s="72">
        <v>31905.7</v>
      </c>
      <c r="R26" s="72">
        <v>55.1</v>
      </c>
      <c r="S26" s="72">
        <v>19</v>
      </c>
      <c r="T26" s="73">
        <v>80.6</v>
      </c>
      <c r="U26" s="72">
        <v>36315.7</v>
      </c>
      <c r="V26" s="72">
        <v>54.4</v>
      </c>
      <c r="W26" s="72">
        <v>57.4</v>
      </c>
      <c r="X26" s="72">
        <v>25.7</v>
      </c>
      <c r="Y26" s="73">
        <v>82.8</v>
      </c>
      <c r="Z26" s="74"/>
      <c r="AA26" s="70" t="s">
        <v>151</v>
      </c>
      <c r="AB26" s="76">
        <v>9768</v>
      </c>
      <c r="AC26" s="80">
        <v>2107</v>
      </c>
      <c r="AD26" s="81">
        <v>4710</v>
      </c>
      <c r="AE26" s="86">
        <v>482.2</v>
      </c>
      <c r="AF26" s="85">
        <v>2.24</v>
      </c>
      <c r="AG26" s="82">
        <v>173.42</v>
      </c>
      <c r="AH26" s="79">
        <v>1.78</v>
      </c>
      <c r="AI26" s="83">
        <v>3685</v>
      </c>
      <c r="AJ26" s="76">
        <v>1614</v>
      </c>
      <c r="AK26" s="72">
        <v>2.3</v>
      </c>
      <c r="AL26" s="61"/>
    </row>
    <row r="27" spans="1:38" ht="13.5">
      <c r="A27" s="70" t="s">
        <v>153</v>
      </c>
      <c r="B27" s="72">
        <v>1308.6</v>
      </c>
      <c r="C27" s="72">
        <v>49.6</v>
      </c>
      <c r="D27" s="72">
        <v>95.1</v>
      </c>
      <c r="E27" s="72">
        <v>95.2</v>
      </c>
      <c r="F27" s="73">
        <v>100</v>
      </c>
      <c r="G27" s="72">
        <v>4219.8</v>
      </c>
      <c r="H27" s="72">
        <v>47.1</v>
      </c>
      <c r="I27" s="72">
        <v>74.7</v>
      </c>
      <c r="J27" s="72">
        <v>80.1</v>
      </c>
      <c r="K27" s="73">
        <v>99.1</v>
      </c>
      <c r="L27" s="72">
        <v>5528.4</v>
      </c>
      <c r="M27" s="72">
        <v>47.7</v>
      </c>
      <c r="N27" s="72">
        <v>79.6</v>
      </c>
      <c r="O27" s="72">
        <v>83.7</v>
      </c>
      <c r="P27" s="73">
        <v>99.3</v>
      </c>
      <c r="Q27" s="72">
        <v>43389.5</v>
      </c>
      <c r="R27" s="72">
        <v>61.9</v>
      </c>
      <c r="S27" s="72">
        <v>26.7</v>
      </c>
      <c r="T27" s="73">
        <v>88.2</v>
      </c>
      <c r="U27" s="72">
        <v>48917.8</v>
      </c>
      <c r="V27" s="72">
        <v>60.3</v>
      </c>
      <c r="W27" s="72">
        <v>63.9</v>
      </c>
      <c r="X27" s="72">
        <v>33.1</v>
      </c>
      <c r="Y27" s="73">
        <v>89.5</v>
      </c>
      <c r="Z27" s="74"/>
      <c r="AA27" s="70" t="s">
        <v>152</v>
      </c>
      <c r="AB27" s="76">
        <v>7329</v>
      </c>
      <c r="AC27" s="80">
        <v>3792</v>
      </c>
      <c r="AD27" s="81">
        <v>4410</v>
      </c>
      <c r="AE27" s="86">
        <v>601.7</v>
      </c>
      <c r="AF27" s="85">
        <v>1.16</v>
      </c>
      <c r="AG27" s="82">
        <v>207.49</v>
      </c>
      <c r="AH27" s="79">
        <v>2.83</v>
      </c>
      <c r="AI27" s="83">
        <v>3276</v>
      </c>
      <c r="AJ27" s="76">
        <v>2667</v>
      </c>
      <c r="AK27" s="72">
        <v>1.2</v>
      </c>
      <c r="AL27" s="61"/>
    </row>
    <row r="28" spans="1:38" ht="13.5">
      <c r="A28" s="70" t="s">
        <v>154</v>
      </c>
      <c r="B28" s="72">
        <v>1180.6</v>
      </c>
      <c r="C28" s="72">
        <v>52.8</v>
      </c>
      <c r="D28" s="72">
        <v>86.1</v>
      </c>
      <c r="E28" s="72">
        <v>83.4</v>
      </c>
      <c r="F28" s="73">
        <v>97.1</v>
      </c>
      <c r="G28" s="72">
        <v>2679.9</v>
      </c>
      <c r="H28" s="72">
        <v>47.7</v>
      </c>
      <c r="I28" s="72">
        <v>58.7</v>
      </c>
      <c r="J28" s="72">
        <v>51.8</v>
      </c>
      <c r="K28" s="73">
        <v>95.5</v>
      </c>
      <c r="L28" s="72">
        <v>3860.5</v>
      </c>
      <c r="M28" s="72">
        <v>49.3</v>
      </c>
      <c r="N28" s="72">
        <v>67.1</v>
      </c>
      <c r="O28" s="72">
        <v>61.5</v>
      </c>
      <c r="P28" s="73">
        <v>96</v>
      </c>
      <c r="Q28" s="72">
        <v>20579.1</v>
      </c>
      <c r="R28" s="72">
        <v>45</v>
      </c>
      <c r="S28" s="72">
        <v>13.1</v>
      </c>
      <c r="T28" s="73">
        <v>75.1</v>
      </c>
      <c r="U28" s="72">
        <v>24439.6</v>
      </c>
      <c r="V28" s="72">
        <v>45.7</v>
      </c>
      <c r="W28" s="72">
        <v>48.5</v>
      </c>
      <c r="X28" s="72">
        <v>20.7</v>
      </c>
      <c r="Y28" s="73">
        <v>78.4</v>
      </c>
      <c r="Z28" s="74"/>
      <c r="AA28" s="70" t="s">
        <v>153</v>
      </c>
      <c r="AB28" s="76">
        <v>5125</v>
      </c>
      <c r="AC28" s="80">
        <v>7254</v>
      </c>
      <c r="AD28" s="81">
        <v>5528</v>
      </c>
      <c r="AE28" s="86">
        <v>1078.6</v>
      </c>
      <c r="AF28" s="85">
        <v>0.76</v>
      </c>
      <c r="AG28" s="82">
        <v>317.37</v>
      </c>
      <c r="AH28" s="79">
        <v>6.19</v>
      </c>
      <c r="AI28" s="83">
        <v>4627</v>
      </c>
      <c r="AJ28" s="76">
        <v>4724</v>
      </c>
      <c r="AK28" s="72">
        <v>1</v>
      </c>
      <c r="AL28" s="61"/>
    </row>
    <row r="29" spans="1:38" ht="13.5">
      <c r="A29" s="70" t="s">
        <v>155</v>
      </c>
      <c r="B29" s="72">
        <v>660.1</v>
      </c>
      <c r="C29" s="72">
        <v>47.3</v>
      </c>
      <c r="D29" s="72">
        <v>92.4</v>
      </c>
      <c r="E29" s="72">
        <v>94.6</v>
      </c>
      <c r="F29" s="73">
        <v>100</v>
      </c>
      <c r="G29" s="72">
        <v>1813.8</v>
      </c>
      <c r="H29" s="72">
        <v>49.5</v>
      </c>
      <c r="I29" s="72">
        <v>63.4</v>
      </c>
      <c r="J29" s="72">
        <v>70.8</v>
      </c>
      <c r="K29" s="73">
        <v>97.4</v>
      </c>
      <c r="L29" s="72">
        <v>2473.9</v>
      </c>
      <c r="M29" s="72">
        <v>48.9</v>
      </c>
      <c r="N29" s="72">
        <v>71.1</v>
      </c>
      <c r="O29" s="72">
        <v>77.2</v>
      </c>
      <c r="P29" s="73">
        <v>98.1</v>
      </c>
      <c r="Q29" s="72">
        <v>9388.6</v>
      </c>
      <c r="R29" s="72">
        <v>51.6</v>
      </c>
      <c r="S29" s="72">
        <v>17.1</v>
      </c>
      <c r="T29" s="73">
        <v>89.7</v>
      </c>
      <c r="U29" s="72">
        <v>11862.5</v>
      </c>
      <c r="V29" s="72">
        <v>51</v>
      </c>
      <c r="W29" s="72">
        <v>55.7</v>
      </c>
      <c r="X29" s="72">
        <v>29.6</v>
      </c>
      <c r="Y29" s="73">
        <v>91.5</v>
      </c>
      <c r="Z29" s="74"/>
      <c r="AA29" s="70" t="s">
        <v>154</v>
      </c>
      <c r="AB29" s="76">
        <v>5761</v>
      </c>
      <c r="AC29" s="80">
        <v>1867</v>
      </c>
      <c r="AD29" s="81">
        <v>3861</v>
      </c>
      <c r="AE29" s="86">
        <v>670.2</v>
      </c>
      <c r="AF29" s="85">
        <v>2.07</v>
      </c>
      <c r="AG29" s="82">
        <v>133.21</v>
      </c>
      <c r="AH29" s="79">
        <v>2.31</v>
      </c>
      <c r="AI29" s="83">
        <v>2373</v>
      </c>
      <c r="AJ29" s="76">
        <v>1400</v>
      </c>
      <c r="AK29" s="72">
        <v>1.7</v>
      </c>
      <c r="AL29" s="61"/>
    </row>
    <row r="30" spans="1:38" ht="13.5">
      <c r="A30" s="70" t="s">
        <v>156</v>
      </c>
      <c r="B30" s="72">
        <v>903.7</v>
      </c>
      <c r="C30" s="72">
        <v>57.4</v>
      </c>
      <c r="D30" s="72">
        <v>89.1</v>
      </c>
      <c r="E30" s="72">
        <v>94.8</v>
      </c>
      <c r="F30" s="73">
        <v>100</v>
      </c>
      <c r="G30" s="72">
        <v>2185.2</v>
      </c>
      <c r="H30" s="72">
        <v>41.6</v>
      </c>
      <c r="I30" s="72">
        <v>52.6</v>
      </c>
      <c r="J30" s="72">
        <v>63.1</v>
      </c>
      <c r="K30" s="73">
        <v>97.5</v>
      </c>
      <c r="L30" s="72">
        <v>3089</v>
      </c>
      <c r="M30" s="72">
        <v>46.2</v>
      </c>
      <c r="N30" s="72">
        <v>63.2</v>
      </c>
      <c r="O30" s="72">
        <v>72.4</v>
      </c>
      <c r="P30" s="73">
        <v>98.2</v>
      </c>
      <c r="Q30" s="72">
        <v>12022.6</v>
      </c>
      <c r="R30" s="72">
        <v>52.2</v>
      </c>
      <c r="S30" s="72">
        <v>27.1</v>
      </c>
      <c r="T30" s="73">
        <v>78.1</v>
      </c>
      <c r="U30" s="72">
        <v>15111.6</v>
      </c>
      <c r="V30" s="72">
        <v>51</v>
      </c>
      <c r="W30" s="72">
        <v>54.5</v>
      </c>
      <c r="X30" s="72">
        <v>36.4</v>
      </c>
      <c r="Y30" s="73">
        <v>82.2</v>
      </c>
      <c r="Z30" s="74"/>
      <c r="AA30" s="70" t="s">
        <v>155</v>
      </c>
      <c r="AB30" s="76">
        <v>3794</v>
      </c>
      <c r="AC30" s="80">
        <v>1380</v>
      </c>
      <c r="AD30" s="81">
        <v>2474</v>
      </c>
      <c r="AE30" s="86">
        <v>652.1</v>
      </c>
      <c r="AF30" s="85">
        <v>1.79</v>
      </c>
      <c r="AG30" s="82">
        <v>78.35</v>
      </c>
      <c r="AH30" s="79">
        <v>2.07</v>
      </c>
      <c r="AI30" s="83">
        <v>1910</v>
      </c>
      <c r="AJ30" s="76">
        <v>934</v>
      </c>
      <c r="AK30" s="72">
        <v>2</v>
      </c>
      <c r="AL30" s="61"/>
    </row>
    <row r="31" spans="1:38" ht="13.5">
      <c r="A31" s="70" t="s">
        <v>157</v>
      </c>
      <c r="B31" s="72">
        <v>620</v>
      </c>
      <c r="C31" s="72">
        <v>30.6</v>
      </c>
      <c r="D31" s="72">
        <v>93.8</v>
      </c>
      <c r="E31" s="72">
        <v>100</v>
      </c>
      <c r="F31" s="73">
        <v>100</v>
      </c>
      <c r="G31" s="72">
        <v>1783.6</v>
      </c>
      <c r="H31" s="72">
        <v>50.9</v>
      </c>
      <c r="I31" s="72">
        <v>83.5</v>
      </c>
      <c r="J31" s="72">
        <v>98.9</v>
      </c>
      <c r="K31" s="73">
        <v>99.1</v>
      </c>
      <c r="L31" s="72">
        <v>2403.6</v>
      </c>
      <c r="M31" s="72">
        <v>45.7</v>
      </c>
      <c r="N31" s="72">
        <v>86.1</v>
      </c>
      <c r="O31" s="72">
        <v>99.2</v>
      </c>
      <c r="P31" s="73">
        <v>99.3</v>
      </c>
      <c r="Q31" s="72">
        <v>16345.4</v>
      </c>
      <c r="R31" s="72">
        <v>74.6</v>
      </c>
      <c r="S31" s="72">
        <v>69.8</v>
      </c>
      <c r="T31" s="73">
        <v>94.8</v>
      </c>
      <c r="U31" s="72">
        <v>18749</v>
      </c>
      <c r="V31" s="72">
        <v>70.9</v>
      </c>
      <c r="W31" s="72">
        <v>76.1</v>
      </c>
      <c r="X31" s="72">
        <v>73.6</v>
      </c>
      <c r="Y31" s="73">
        <v>95.4</v>
      </c>
      <c r="Z31" s="74"/>
      <c r="AA31" s="70" t="s">
        <v>156</v>
      </c>
      <c r="AB31" s="76">
        <v>4613</v>
      </c>
      <c r="AC31" s="80">
        <v>2648</v>
      </c>
      <c r="AD31" s="81">
        <v>3089</v>
      </c>
      <c r="AE31" s="86">
        <v>669.6</v>
      </c>
      <c r="AF31" s="85">
        <v>1.17</v>
      </c>
      <c r="AG31" s="82">
        <v>91.43</v>
      </c>
      <c r="AH31" s="79">
        <v>1.98</v>
      </c>
      <c r="AI31" s="83">
        <v>2235</v>
      </c>
      <c r="AJ31" s="76">
        <v>1305</v>
      </c>
      <c r="AK31" s="72">
        <v>1.7</v>
      </c>
      <c r="AL31" s="61"/>
    </row>
    <row r="32" spans="1:38" ht="13.5">
      <c r="A32" s="70" t="s">
        <v>158</v>
      </c>
      <c r="B32" s="72">
        <v>1466.3</v>
      </c>
      <c r="C32" s="72">
        <v>53.5</v>
      </c>
      <c r="D32" s="72">
        <v>94.1</v>
      </c>
      <c r="E32" s="72">
        <v>95</v>
      </c>
      <c r="F32" s="73">
        <v>99.7</v>
      </c>
      <c r="G32" s="72">
        <v>4431.6</v>
      </c>
      <c r="H32" s="72">
        <v>51.8</v>
      </c>
      <c r="I32" s="72">
        <v>65.4</v>
      </c>
      <c r="J32" s="72">
        <v>73</v>
      </c>
      <c r="K32" s="73">
        <v>94.2</v>
      </c>
      <c r="L32" s="72">
        <v>5897.9</v>
      </c>
      <c r="M32" s="72">
        <v>52.2</v>
      </c>
      <c r="N32" s="72">
        <v>72.5</v>
      </c>
      <c r="O32" s="72">
        <v>78.4</v>
      </c>
      <c r="P32" s="73">
        <v>95.6</v>
      </c>
      <c r="Q32" s="72">
        <v>29599.5</v>
      </c>
      <c r="R32" s="72">
        <v>56.3</v>
      </c>
      <c r="S32" s="72">
        <v>26.9</v>
      </c>
      <c r="T32" s="73">
        <v>82</v>
      </c>
      <c r="U32" s="72">
        <v>35497.4</v>
      </c>
      <c r="V32" s="72">
        <v>55.6</v>
      </c>
      <c r="W32" s="72">
        <v>59</v>
      </c>
      <c r="X32" s="72">
        <v>35.5</v>
      </c>
      <c r="Y32" s="73">
        <v>84.3</v>
      </c>
      <c r="Z32" s="74"/>
      <c r="AA32" s="70" t="s">
        <v>157</v>
      </c>
      <c r="AB32" s="76">
        <v>1894</v>
      </c>
      <c r="AC32" s="80">
        <v>8817</v>
      </c>
      <c r="AD32" s="81">
        <v>2404</v>
      </c>
      <c r="AE32" s="86">
        <v>1269.3</v>
      </c>
      <c r="AF32" s="85">
        <v>0.27</v>
      </c>
      <c r="AG32" s="82">
        <v>149.34</v>
      </c>
      <c r="AH32" s="79">
        <v>7.88</v>
      </c>
      <c r="AI32" s="83">
        <v>2384</v>
      </c>
      <c r="AJ32" s="76">
        <v>3572</v>
      </c>
      <c r="AK32" s="72">
        <v>0.7</v>
      </c>
      <c r="AL32" s="61"/>
    </row>
    <row r="33" spans="1:38" ht="13.5">
      <c r="A33" s="70" t="s">
        <v>159</v>
      </c>
      <c r="B33" s="72">
        <v>841</v>
      </c>
      <c r="C33" s="72">
        <v>41.8</v>
      </c>
      <c r="D33" s="72">
        <v>70.6</v>
      </c>
      <c r="E33" s="72">
        <v>83.7</v>
      </c>
      <c r="F33" s="73">
        <v>98.7</v>
      </c>
      <c r="G33" s="72">
        <v>1312.9</v>
      </c>
      <c r="H33" s="72">
        <v>31.4</v>
      </c>
      <c r="I33" s="72">
        <v>41.6</v>
      </c>
      <c r="J33" s="72">
        <v>52.4</v>
      </c>
      <c r="K33" s="73">
        <v>96.8</v>
      </c>
      <c r="L33" s="72">
        <v>2153.9</v>
      </c>
      <c r="M33" s="72">
        <v>35.5</v>
      </c>
      <c r="N33" s="72">
        <v>52.9</v>
      </c>
      <c r="O33" s="72">
        <v>64.6</v>
      </c>
      <c r="P33" s="73">
        <v>97.6</v>
      </c>
      <c r="Q33" s="72">
        <v>10264.7</v>
      </c>
      <c r="R33" s="72">
        <v>43.7</v>
      </c>
      <c r="S33" s="72">
        <v>22.1</v>
      </c>
      <c r="T33" s="73">
        <v>78.2</v>
      </c>
      <c r="U33" s="72">
        <v>12418.6</v>
      </c>
      <c r="V33" s="72">
        <v>42.3</v>
      </c>
      <c r="W33" s="72">
        <v>45.3</v>
      </c>
      <c r="X33" s="72">
        <v>29.5</v>
      </c>
      <c r="Y33" s="73">
        <v>81.6</v>
      </c>
      <c r="Z33" s="74"/>
      <c r="AA33" s="70" t="s">
        <v>158</v>
      </c>
      <c r="AB33" s="76">
        <v>8395</v>
      </c>
      <c r="AC33" s="80">
        <v>5590</v>
      </c>
      <c r="AD33" s="81">
        <v>5898</v>
      </c>
      <c r="AE33" s="86">
        <v>702.6</v>
      </c>
      <c r="AF33" s="85">
        <v>1.06</v>
      </c>
      <c r="AG33" s="82">
        <v>220.29</v>
      </c>
      <c r="AH33" s="79">
        <v>2.62</v>
      </c>
      <c r="AI33" s="83">
        <v>4626</v>
      </c>
      <c r="AJ33" s="76">
        <v>2811</v>
      </c>
      <c r="AK33" s="72">
        <v>1.6</v>
      </c>
      <c r="AL33" s="61"/>
    </row>
    <row r="34" spans="1:38" ht="13.5">
      <c r="A34" s="70" t="s">
        <v>160</v>
      </c>
      <c r="B34" s="72">
        <v>1019.1</v>
      </c>
      <c r="C34" s="72">
        <v>52.7</v>
      </c>
      <c r="D34" s="72">
        <v>70.5</v>
      </c>
      <c r="E34" s="72">
        <v>75.1</v>
      </c>
      <c r="F34" s="73">
        <v>98.5</v>
      </c>
      <c r="G34" s="72">
        <v>1892.1</v>
      </c>
      <c r="H34" s="72">
        <v>34.6</v>
      </c>
      <c r="I34" s="72">
        <v>41.2</v>
      </c>
      <c r="J34" s="72">
        <v>55.7</v>
      </c>
      <c r="K34" s="73">
        <v>94.3</v>
      </c>
      <c r="L34" s="72">
        <v>2911.2</v>
      </c>
      <c r="M34" s="72">
        <v>40.9</v>
      </c>
      <c r="N34" s="72">
        <v>51.5</v>
      </c>
      <c r="O34" s="72">
        <v>62.5</v>
      </c>
      <c r="P34" s="73">
        <v>95.8</v>
      </c>
      <c r="Q34" s="72">
        <v>10174.5</v>
      </c>
      <c r="R34" s="72">
        <v>39.7</v>
      </c>
      <c r="S34" s="72">
        <v>47.8</v>
      </c>
      <c r="T34" s="73">
        <v>82.9</v>
      </c>
      <c r="U34" s="72">
        <v>13085.7</v>
      </c>
      <c r="V34" s="72">
        <v>39.9</v>
      </c>
      <c r="W34" s="72">
        <v>42.3</v>
      </c>
      <c r="X34" s="72">
        <v>51.1</v>
      </c>
      <c r="Y34" s="73">
        <v>85.8</v>
      </c>
      <c r="Z34" s="74"/>
      <c r="AA34" s="70" t="s">
        <v>159</v>
      </c>
      <c r="AB34" s="76">
        <v>3691</v>
      </c>
      <c r="AC34" s="80">
        <v>1421</v>
      </c>
      <c r="AD34" s="81">
        <v>2154</v>
      </c>
      <c r="AE34" s="86">
        <v>583.6</v>
      </c>
      <c r="AF34" s="85">
        <v>1.52</v>
      </c>
      <c r="AG34" s="82">
        <v>65.26</v>
      </c>
      <c r="AH34" s="79">
        <v>1.77</v>
      </c>
      <c r="AI34" s="83">
        <v>1392</v>
      </c>
      <c r="AJ34" s="76">
        <v>809</v>
      </c>
      <c r="AK34" s="72">
        <v>1.7</v>
      </c>
      <c r="AL34" s="61"/>
    </row>
    <row r="35" spans="1:38" ht="13.5">
      <c r="A35" s="70" t="s">
        <v>161</v>
      </c>
      <c r="B35" s="72">
        <v>539.5</v>
      </c>
      <c r="C35" s="72">
        <v>58.8</v>
      </c>
      <c r="D35" s="72">
        <v>97.2</v>
      </c>
      <c r="E35" s="72">
        <v>96.3</v>
      </c>
      <c r="F35" s="73">
        <v>100</v>
      </c>
      <c r="G35" s="72">
        <v>1639.7</v>
      </c>
      <c r="H35" s="72">
        <v>69.5</v>
      </c>
      <c r="I35" s="72">
        <v>75.2</v>
      </c>
      <c r="J35" s="72">
        <v>72.8</v>
      </c>
      <c r="K35" s="73">
        <v>98.8</v>
      </c>
      <c r="L35" s="72">
        <v>2179.2</v>
      </c>
      <c r="M35" s="72">
        <v>66.9</v>
      </c>
      <c r="N35" s="72">
        <v>80.6</v>
      </c>
      <c r="O35" s="72">
        <v>78.6</v>
      </c>
      <c r="P35" s="73">
        <v>99.1</v>
      </c>
      <c r="Q35" s="72">
        <v>6375.9</v>
      </c>
      <c r="R35" s="72">
        <v>63.9</v>
      </c>
      <c r="S35" s="72">
        <v>17.1</v>
      </c>
      <c r="T35" s="73">
        <v>88.8</v>
      </c>
      <c r="U35" s="72">
        <v>8555.1</v>
      </c>
      <c r="V35" s="72">
        <v>64.6</v>
      </c>
      <c r="W35" s="72">
        <v>68.1</v>
      </c>
      <c r="X35" s="72">
        <v>32.8</v>
      </c>
      <c r="Y35" s="73">
        <v>91.4</v>
      </c>
      <c r="Z35" s="74"/>
      <c r="AA35" s="70" t="s">
        <v>160</v>
      </c>
      <c r="AB35" s="76">
        <v>4726</v>
      </c>
      <c r="AC35" s="80">
        <v>1036</v>
      </c>
      <c r="AD35" s="81">
        <v>2911</v>
      </c>
      <c r="AE35" s="86">
        <v>616</v>
      </c>
      <c r="AF35" s="85">
        <v>2.81</v>
      </c>
      <c r="AG35" s="82">
        <v>64.96</v>
      </c>
      <c r="AH35" s="79">
        <v>1.37</v>
      </c>
      <c r="AI35" s="83">
        <v>1820</v>
      </c>
      <c r="AJ35" s="76">
        <v>719</v>
      </c>
      <c r="AK35" s="72">
        <v>2.5</v>
      </c>
      <c r="AL35" s="61"/>
    </row>
    <row r="36" spans="1:38" ht="13.5">
      <c r="A36" s="70" t="s">
        <v>162</v>
      </c>
      <c r="B36" s="72">
        <v>929</v>
      </c>
      <c r="C36" s="72">
        <v>59.4</v>
      </c>
      <c r="D36" s="72">
        <v>89.3</v>
      </c>
      <c r="E36" s="72">
        <v>90.9</v>
      </c>
      <c r="F36" s="73">
        <v>100</v>
      </c>
      <c r="G36" s="72">
        <v>2494</v>
      </c>
      <c r="H36" s="72">
        <v>48.3</v>
      </c>
      <c r="I36" s="72">
        <v>51</v>
      </c>
      <c r="J36" s="72">
        <v>53.1</v>
      </c>
      <c r="K36" s="73">
        <v>98.5</v>
      </c>
      <c r="L36" s="72">
        <v>3423</v>
      </c>
      <c r="M36" s="72">
        <v>51.3</v>
      </c>
      <c r="N36" s="72">
        <v>61.4</v>
      </c>
      <c r="O36" s="72">
        <v>63.4</v>
      </c>
      <c r="P36" s="73">
        <v>98.9</v>
      </c>
      <c r="Q36" s="72">
        <v>14425.8</v>
      </c>
      <c r="R36" s="72">
        <v>49.8</v>
      </c>
      <c r="S36" s="72">
        <v>8.4</v>
      </c>
      <c r="T36" s="73">
        <v>75.3</v>
      </c>
      <c r="U36" s="72">
        <v>17848.8</v>
      </c>
      <c r="V36" s="72">
        <v>50.1</v>
      </c>
      <c r="W36" s="72">
        <v>52</v>
      </c>
      <c r="X36" s="72">
        <v>18.9</v>
      </c>
      <c r="Y36" s="73">
        <v>79.8</v>
      </c>
      <c r="Z36" s="74"/>
      <c r="AA36" s="70" t="s">
        <v>161</v>
      </c>
      <c r="AB36" s="76">
        <v>3507</v>
      </c>
      <c r="AC36" s="80">
        <v>607</v>
      </c>
      <c r="AD36" s="81">
        <v>2179</v>
      </c>
      <c r="AE36" s="86">
        <v>621.3</v>
      </c>
      <c r="AF36" s="85">
        <v>3.59</v>
      </c>
      <c r="AG36" s="82">
        <v>55.11</v>
      </c>
      <c r="AH36" s="79">
        <v>1.57</v>
      </c>
      <c r="AI36" s="83">
        <v>1714</v>
      </c>
      <c r="AJ36" s="76">
        <v>447</v>
      </c>
      <c r="AK36" s="72">
        <v>3.8</v>
      </c>
      <c r="AL36" s="61"/>
    </row>
    <row r="37" spans="1:38" ht="13.5">
      <c r="A37" s="70" t="s">
        <v>163</v>
      </c>
      <c r="B37" s="72">
        <v>1021.1</v>
      </c>
      <c r="C37" s="72">
        <v>59.5</v>
      </c>
      <c r="D37" s="72">
        <v>95.5</v>
      </c>
      <c r="E37" s="72">
        <v>93.7</v>
      </c>
      <c r="F37" s="73">
        <v>100</v>
      </c>
      <c r="G37" s="72">
        <v>2642.5</v>
      </c>
      <c r="H37" s="72">
        <v>42.7</v>
      </c>
      <c r="I37" s="72">
        <v>53.4</v>
      </c>
      <c r="J37" s="72">
        <v>47</v>
      </c>
      <c r="K37" s="73">
        <v>97.8</v>
      </c>
      <c r="L37" s="72">
        <v>4663.6</v>
      </c>
      <c r="M37" s="72">
        <v>46.4</v>
      </c>
      <c r="N37" s="72">
        <v>62.6</v>
      </c>
      <c r="O37" s="72">
        <v>57.2</v>
      </c>
      <c r="P37" s="73">
        <v>98.2</v>
      </c>
      <c r="Q37" s="72">
        <v>26749.7</v>
      </c>
      <c r="R37" s="72">
        <v>42.1</v>
      </c>
      <c r="S37" s="72">
        <v>11</v>
      </c>
      <c r="T37" s="73">
        <v>77.9</v>
      </c>
      <c r="U37" s="72">
        <v>31413.4</v>
      </c>
      <c r="V37" s="72">
        <v>42.7</v>
      </c>
      <c r="W37" s="72">
        <v>45.1</v>
      </c>
      <c r="X37" s="72">
        <v>17.8</v>
      </c>
      <c r="Y37" s="73">
        <v>80.9</v>
      </c>
      <c r="Z37" s="74"/>
      <c r="AA37" s="70" t="s">
        <v>162</v>
      </c>
      <c r="AB37" s="76">
        <v>6708</v>
      </c>
      <c r="AC37" s="80">
        <v>742</v>
      </c>
      <c r="AD37" s="81">
        <v>3423</v>
      </c>
      <c r="AE37" s="86">
        <v>510.3</v>
      </c>
      <c r="AF37" s="85">
        <v>4.61</v>
      </c>
      <c r="AG37" s="82">
        <v>93.63</v>
      </c>
      <c r="AH37" s="79">
        <v>1.4</v>
      </c>
      <c r="AI37" s="83">
        <v>2169</v>
      </c>
      <c r="AJ37" s="76">
        <v>533</v>
      </c>
      <c r="AK37" s="72">
        <v>4.1</v>
      </c>
      <c r="AL37" s="61"/>
    </row>
    <row r="38" spans="1:38" ht="13.5">
      <c r="A38" s="70" t="s">
        <v>164</v>
      </c>
      <c r="B38" s="72">
        <v>1446.5</v>
      </c>
      <c r="C38" s="72">
        <v>62.7</v>
      </c>
      <c r="D38" s="72">
        <v>92.3</v>
      </c>
      <c r="E38" s="72">
        <v>94.5</v>
      </c>
      <c r="F38" s="73">
        <v>99.4</v>
      </c>
      <c r="G38" s="72">
        <v>3647.1</v>
      </c>
      <c r="H38" s="72">
        <v>56</v>
      </c>
      <c r="I38" s="72">
        <v>63.8</v>
      </c>
      <c r="J38" s="72">
        <v>70.4</v>
      </c>
      <c r="K38" s="73">
        <v>99</v>
      </c>
      <c r="L38" s="72">
        <v>5093.6</v>
      </c>
      <c r="M38" s="72">
        <v>57.9</v>
      </c>
      <c r="N38" s="72">
        <v>71.9</v>
      </c>
      <c r="O38" s="72">
        <v>77.2</v>
      </c>
      <c r="P38" s="73">
        <v>99.1</v>
      </c>
      <c r="Q38" s="72">
        <v>22904.1</v>
      </c>
      <c r="R38" s="72">
        <v>52.2</v>
      </c>
      <c r="S38" s="72">
        <v>21.1</v>
      </c>
      <c r="T38" s="73">
        <v>85.7</v>
      </c>
      <c r="U38" s="72">
        <v>27997.8</v>
      </c>
      <c r="V38" s="72">
        <v>53.2</v>
      </c>
      <c r="W38" s="72">
        <v>55.8</v>
      </c>
      <c r="X38" s="72">
        <v>31.3</v>
      </c>
      <c r="Y38" s="73">
        <v>88.1</v>
      </c>
      <c r="Z38" s="74"/>
      <c r="AA38" s="70" t="s">
        <v>165</v>
      </c>
      <c r="AB38" s="76">
        <v>7009</v>
      </c>
      <c r="AC38" s="80">
        <v>1957</v>
      </c>
      <c r="AD38" s="81">
        <v>4664</v>
      </c>
      <c r="AE38" s="86">
        <v>665.4</v>
      </c>
      <c r="AF38" s="85">
        <v>2.38</v>
      </c>
      <c r="AG38" s="82">
        <v>159.54</v>
      </c>
      <c r="AH38" s="79">
        <v>2.28</v>
      </c>
      <c r="AI38" s="83">
        <v>2668</v>
      </c>
      <c r="AJ38" s="76">
        <v>1430</v>
      </c>
      <c r="AK38" s="72">
        <v>1.9</v>
      </c>
      <c r="AL38" s="61"/>
    </row>
    <row r="39" spans="1:38" ht="13.5">
      <c r="A39" s="70" t="s">
        <v>166</v>
      </c>
      <c r="B39" s="72">
        <v>1110.6</v>
      </c>
      <c r="C39" s="72">
        <v>63.4</v>
      </c>
      <c r="D39" s="72">
        <v>90.9</v>
      </c>
      <c r="E39" s="72">
        <v>91.4</v>
      </c>
      <c r="F39" s="73">
        <v>100</v>
      </c>
      <c r="G39" s="72">
        <v>2758</v>
      </c>
      <c r="H39" s="72">
        <v>41</v>
      </c>
      <c r="I39" s="72">
        <v>49.8</v>
      </c>
      <c r="J39" s="72">
        <v>46.9</v>
      </c>
      <c r="K39" s="73">
        <v>98.4</v>
      </c>
      <c r="L39" s="72">
        <v>3868.5</v>
      </c>
      <c r="M39" s="72">
        <v>47.5</v>
      </c>
      <c r="N39" s="72">
        <v>61.6</v>
      </c>
      <c r="O39" s="72">
        <v>59.7</v>
      </c>
      <c r="P39" s="73">
        <v>98.9</v>
      </c>
      <c r="Q39" s="72">
        <v>12181.2</v>
      </c>
      <c r="R39" s="72">
        <v>56.4</v>
      </c>
      <c r="S39" s="72">
        <v>17.7</v>
      </c>
      <c r="T39" s="73">
        <v>91.3</v>
      </c>
      <c r="U39" s="72">
        <v>16049.8</v>
      </c>
      <c r="V39" s="72">
        <v>54.3</v>
      </c>
      <c r="W39" s="72">
        <v>57.7</v>
      </c>
      <c r="X39" s="72">
        <v>27.8</v>
      </c>
      <c r="Y39" s="73">
        <v>93.1</v>
      </c>
      <c r="Z39" s="74"/>
      <c r="AA39" s="70" t="s">
        <v>164</v>
      </c>
      <c r="AB39" s="76">
        <v>8478</v>
      </c>
      <c r="AC39" s="80">
        <v>2877</v>
      </c>
      <c r="AD39" s="81">
        <v>5094</v>
      </c>
      <c r="AE39" s="86">
        <v>600.8</v>
      </c>
      <c r="AF39" s="85">
        <v>1.77</v>
      </c>
      <c r="AG39" s="82">
        <v>167.62</v>
      </c>
      <c r="AH39" s="79">
        <v>1.98</v>
      </c>
      <c r="AI39" s="83">
        <v>3934</v>
      </c>
      <c r="AJ39" s="76">
        <v>1763</v>
      </c>
      <c r="AK39" s="72">
        <v>2.2</v>
      </c>
      <c r="AL39" s="61"/>
    </row>
    <row r="40" spans="1:38" ht="13.5">
      <c r="A40" s="70" t="s">
        <v>167</v>
      </c>
      <c r="B40" s="72">
        <v>706.4</v>
      </c>
      <c r="C40" s="72">
        <v>49.8</v>
      </c>
      <c r="D40" s="72">
        <v>70.4</v>
      </c>
      <c r="E40" s="72">
        <v>76.3</v>
      </c>
      <c r="F40" s="73">
        <v>99.5</v>
      </c>
      <c r="G40" s="72">
        <v>1771.8</v>
      </c>
      <c r="H40" s="72">
        <v>30.7</v>
      </c>
      <c r="I40" s="72">
        <v>41.2</v>
      </c>
      <c r="J40" s="72">
        <v>45.2</v>
      </c>
      <c r="K40" s="73">
        <v>96.5</v>
      </c>
      <c r="L40" s="72">
        <v>2478.2</v>
      </c>
      <c r="M40" s="72">
        <v>36.1</v>
      </c>
      <c r="N40" s="72">
        <v>49.5</v>
      </c>
      <c r="O40" s="72">
        <v>54.1</v>
      </c>
      <c r="P40" s="73">
        <v>97.3</v>
      </c>
      <c r="Q40" s="72">
        <v>12283.9</v>
      </c>
      <c r="R40" s="72">
        <v>41.4</v>
      </c>
      <c r="S40" s="72">
        <v>14.5</v>
      </c>
      <c r="T40" s="73">
        <v>76.4</v>
      </c>
      <c r="U40" s="72">
        <v>14762.1</v>
      </c>
      <c r="V40" s="72">
        <v>40.5</v>
      </c>
      <c r="W40" s="72">
        <v>42.7</v>
      </c>
      <c r="X40" s="72">
        <v>21.1</v>
      </c>
      <c r="Y40" s="73">
        <v>79.9</v>
      </c>
      <c r="Z40" s="74"/>
      <c r="AA40" s="70" t="s">
        <v>166</v>
      </c>
      <c r="AB40" s="76">
        <v>6112</v>
      </c>
      <c r="AC40" s="80">
        <v>1493</v>
      </c>
      <c r="AD40" s="81">
        <v>3869</v>
      </c>
      <c r="AE40" s="86">
        <v>633</v>
      </c>
      <c r="AF40" s="85">
        <v>2.59</v>
      </c>
      <c r="AG40" s="82">
        <v>105.73</v>
      </c>
      <c r="AH40" s="79">
        <v>1.73</v>
      </c>
      <c r="AI40" s="83">
        <v>2309</v>
      </c>
      <c r="AJ40" s="76">
        <v>1033</v>
      </c>
      <c r="AK40" s="72">
        <v>2.2</v>
      </c>
      <c r="AL40" s="61"/>
    </row>
    <row r="41" spans="1:38" ht="13.5">
      <c r="A41" s="70" t="s">
        <v>168</v>
      </c>
      <c r="B41" s="72">
        <v>370.6</v>
      </c>
      <c r="C41" s="72">
        <v>64.3</v>
      </c>
      <c r="D41" s="72">
        <v>97.5</v>
      </c>
      <c r="E41" s="72">
        <v>98.4</v>
      </c>
      <c r="F41" s="73">
        <v>100</v>
      </c>
      <c r="G41" s="72">
        <v>1562.5</v>
      </c>
      <c r="H41" s="72">
        <v>58.6</v>
      </c>
      <c r="I41" s="72">
        <v>73</v>
      </c>
      <c r="J41" s="72">
        <v>74.5</v>
      </c>
      <c r="K41" s="73">
        <v>99.9</v>
      </c>
      <c r="L41" s="72">
        <v>1933.1</v>
      </c>
      <c r="M41" s="72">
        <v>59.7</v>
      </c>
      <c r="N41" s="72">
        <v>77.7</v>
      </c>
      <c r="O41" s="72">
        <v>79.1</v>
      </c>
      <c r="P41" s="73">
        <v>99.9</v>
      </c>
      <c r="Q41" s="72">
        <v>8093.8</v>
      </c>
      <c r="R41" s="72">
        <v>59.3</v>
      </c>
      <c r="S41" s="72">
        <v>12.6</v>
      </c>
      <c r="T41" s="73">
        <v>93.5</v>
      </c>
      <c r="U41" s="72">
        <v>10026.9</v>
      </c>
      <c r="V41" s="72">
        <v>59.4</v>
      </c>
      <c r="W41" s="72">
        <v>62.9</v>
      </c>
      <c r="X41" s="72">
        <v>25.4</v>
      </c>
      <c r="Y41" s="73">
        <v>94.7</v>
      </c>
      <c r="Z41" s="74"/>
      <c r="AA41" s="70" t="s">
        <v>167</v>
      </c>
      <c r="AB41" s="76">
        <v>4145</v>
      </c>
      <c r="AC41" s="80">
        <v>810</v>
      </c>
      <c r="AD41" s="81">
        <v>2478</v>
      </c>
      <c r="AE41" s="86">
        <v>597.8</v>
      </c>
      <c r="AF41" s="85">
        <v>3.06</v>
      </c>
      <c r="AG41" s="82">
        <v>71.2</v>
      </c>
      <c r="AH41" s="79">
        <v>1.72</v>
      </c>
      <c r="AI41" s="83">
        <v>1340</v>
      </c>
      <c r="AJ41" s="76">
        <v>597</v>
      </c>
      <c r="AK41" s="72">
        <v>2.2</v>
      </c>
      <c r="AL41" s="61"/>
    </row>
    <row r="42" spans="1:38" ht="13.5">
      <c r="A42" s="70" t="s">
        <v>169</v>
      </c>
      <c r="B42" s="72">
        <v>1059.6</v>
      </c>
      <c r="C42" s="72">
        <v>60.5</v>
      </c>
      <c r="D42" s="72">
        <v>85.4</v>
      </c>
      <c r="E42" s="72">
        <v>81.6</v>
      </c>
      <c r="F42" s="73">
        <v>99.7</v>
      </c>
      <c r="G42" s="72">
        <v>2919.1</v>
      </c>
      <c r="H42" s="72">
        <v>40.2</v>
      </c>
      <c r="I42" s="72">
        <v>47.4</v>
      </c>
      <c r="J42" s="72">
        <v>38.5</v>
      </c>
      <c r="K42" s="73">
        <v>94.3</v>
      </c>
      <c r="L42" s="72">
        <v>3978.7</v>
      </c>
      <c r="M42" s="72">
        <v>45.6</v>
      </c>
      <c r="N42" s="72">
        <v>57.5</v>
      </c>
      <c r="O42" s="72">
        <v>50</v>
      </c>
      <c r="P42" s="73">
        <v>95.7</v>
      </c>
      <c r="Q42" s="72">
        <v>13751.4</v>
      </c>
      <c r="R42" s="72">
        <v>48.5</v>
      </c>
      <c r="S42" s="72">
        <v>12.5</v>
      </c>
      <c r="T42" s="73">
        <v>83.5</v>
      </c>
      <c r="U42" s="72">
        <v>17730.1</v>
      </c>
      <c r="V42" s="72">
        <v>47.9</v>
      </c>
      <c r="W42" s="72">
        <v>50.5</v>
      </c>
      <c r="X42" s="72">
        <v>20.9</v>
      </c>
      <c r="Y42" s="73">
        <v>86.3</v>
      </c>
      <c r="Z42" s="74"/>
      <c r="AA42" s="70" t="s">
        <v>168</v>
      </c>
      <c r="AB42" s="76">
        <v>1862</v>
      </c>
      <c r="AC42" s="80">
        <v>1012</v>
      </c>
      <c r="AD42" s="81">
        <v>1933</v>
      </c>
      <c r="AE42" s="86">
        <v>1038.1</v>
      </c>
      <c r="AF42" s="85">
        <v>1.91</v>
      </c>
      <c r="AG42" s="82">
        <v>63.09</v>
      </c>
      <c r="AH42" s="79">
        <v>3.39</v>
      </c>
      <c r="AI42" s="83">
        <v>1529</v>
      </c>
      <c r="AJ42" s="76">
        <v>729</v>
      </c>
      <c r="AK42" s="72">
        <v>2.1</v>
      </c>
      <c r="AL42" s="61"/>
    </row>
    <row r="43" spans="1:38" ht="13.5">
      <c r="A43" s="70" t="s">
        <v>170</v>
      </c>
      <c r="B43" s="72">
        <v>1052</v>
      </c>
      <c r="C43" s="72">
        <v>64.6</v>
      </c>
      <c r="D43" s="72">
        <v>81.3</v>
      </c>
      <c r="E43" s="72">
        <v>81.6</v>
      </c>
      <c r="F43" s="73">
        <v>99.9</v>
      </c>
      <c r="G43" s="72">
        <v>2105.1</v>
      </c>
      <c r="H43" s="72">
        <v>32</v>
      </c>
      <c r="I43" s="72">
        <v>36.7</v>
      </c>
      <c r="J43" s="72">
        <v>34.9</v>
      </c>
      <c r="K43" s="73">
        <v>98.3</v>
      </c>
      <c r="L43" s="72">
        <v>3157.1</v>
      </c>
      <c r="M43" s="72">
        <v>42.9</v>
      </c>
      <c r="N43" s="72">
        <v>51.6</v>
      </c>
      <c r="O43" s="72">
        <v>50.5</v>
      </c>
      <c r="P43" s="73">
        <v>98.8</v>
      </c>
      <c r="Q43" s="72">
        <v>10237.5</v>
      </c>
      <c r="R43" s="72">
        <v>39.8</v>
      </c>
      <c r="S43" s="72">
        <v>11.6</v>
      </c>
      <c r="T43" s="73">
        <v>79.6</v>
      </c>
      <c r="U43" s="72">
        <v>13394.6</v>
      </c>
      <c r="V43" s="72">
        <v>40.5</v>
      </c>
      <c r="W43" s="72">
        <v>42.6</v>
      </c>
      <c r="X43" s="72">
        <v>20.8</v>
      </c>
      <c r="Y43" s="73">
        <v>84.1</v>
      </c>
      <c r="Z43" s="74"/>
      <c r="AA43" s="70" t="s">
        <v>169</v>
      </c>
      <c r="AB43" s="76">
        <v>5677</v>
      </c>
      <c r="AC43" s="80">
        <v>1468</v>
      </c>
      <c r="AD43" s="81">
        <v>3979</v>
      </c>
      <c r="AE43" s="86">
        <v>700.9</v>
      </c>
      <c r="AF43" s="85">
        <v>2.71</v>
      </c>
      <c r="AG43" s="82">
        <v>100.25</v>
      </c>
      <c r="AH43" s="79">
        <v>1.77</v>
      </c>
      <c r="AI43" s="83">
        <v>1988</v>
      </c>
      <c r="AJ43" s="76">
        <v>968</v>
      </c>
      <c r="AK43" s="72">
        <v>2.1</v>
      </c>
      <c r="AL43" s="61"/>
    </row>
    <row r="44" spans="1:38" ht="13.5">
      <c r="A44" s="70" t="s">
        <v>171</v>
      </c>
      <c r="B44" s="72">
        <v>1132.2</v>
      </c>
      <c r="C44" s="72">
        <v>44.7</v>
      </c>
      <c r="D44" s="72">
        <v>95</v>
      </c>
      <c r="E44" s="72">
        <v>91.3</v>
      </c>
      <c r="F44" s="73">
        <v>100</v>
      </c>
      <c r="G44" s="72">
        <v>3468.6</v>
      </c>
      <c r="H44" s="72">
        <v>55.7</v>
      </c>
      <c r="I44" s="72">
        <v>72.7</v>
      </c>
      <c r="J44" s="72">
        <v>52.7</v>
      </c>
      <c r="K44" s="73">
        <v>98</v>
      </c>
      <c r="L44" s="72">
        <v>4600.8</v>
      </c>
      <c r="M44" s="72">
        <v>53</v>
      </c>
      <c r="N44" s="72">
        <v>78.2</v>
      </c>
      <c r="O44" s="72">
        <v>62.2</v>
      </c>
      <c r="P44" s="73">
        <v>98.5</v>
      </c>
      <c r="Q44" s="72">
        <v>31980.9</v>
      </c>
      <c r="R44" s="72">
        <v>61.4</v>
      </c>
      <c r="S44" s="72">
        <v>9.3</v>
      </c>
      <c r="T44" s="73">
        <v>83.3</v>
      </c>
      <c r="U44" s="72">
        <v>36581.7</v>
      </c>
      <c r="V44" s="72">
        <v>60.4</v>
      </c>
      <c r="W44" s="72">
        <v>63.5</v>
      </c>
      <c r="X44" s="72">
        <v>16</v>
      </c>
      <c r="Y44" s="73">
        <v>85.2</v>
      </c>
      <c r="Z44" s="74"/>
      <c r="AA44" s="70" t="s">
        <v>170</v>
      </c>
      <c r="AB44" s="76">
        <v>7105</v>
      </c>
      <c r="AC44" s="80">
        <v>796</v>
      </c>
      <c r="AD44" s="81">
        <v>3157</v>
      </c>
      <c r="AE44" s="86">
        <v>444.3</v>
      </c>
      <c r="AF44" s="85">
        <v>3.97</v>
      </c>
      <c r="AG44" s="82">
        <v>70.41</v>
      </c>
      <c r="AH44" s="79">
        <v>0.99</v>
      </c>
      <c r="AI44" s="83">
        <v>1594</v>
      </c>
      <c r="AJ44" s="76">
        <v>544</v>
      </c>
      <c r="AK44" s="72">
        <v>2.9</v>
      </c>
      <c r="AL44" s="61"/>
    </row>
    <row r="45" spans="1:38" ht="13.5">
      <c r="A45" s="70" t="s">
        <v>172</v>
      </c>
      <c r="B45" s="72">
        <v>602.8</v>
      </c>
      <c r="C45" s="72">
        <v>45.2</v>
      </c>
      <c r="D45" s="72">
        <v>92</v>
      </c>
      <c r="E45" s="72">
        <v>92.3</v>
      </c>
      <c r="F45" s="73">
        <v>100</v>
      </c>
      <c r="G45" s="72">
        <v>1264.3</v>
      </c>
      <c r="H45" s="72">
        <v>49.2</v>
      </c>
      <c r="I45" s="72">
        <v>60.6</v>
      </c>
      <c r="J45" s="72">
        <v>63.1</v>
      </c>
      <c r="K45" s="73">
        <v>99.9</v>
      </c>
      <c r="L45" s="72">
        <v>1867.2</v>
      </c>
      <c r="M45" s="72">
        <v>47.9</v>
      </c>
      <c r="N45" s="72">
        <v>70.7</v>
      </c>
      <c r="O45" s="72">
        <v>72.5</v>
      </c>
      <c r="P45" s="73">
        <v>99.9</v>
      </c>
      <c r="Q45" s="72">
        <v>8650.2</v>
      </c>
      <c r="R45" s="72">
        <v>67.4</v>
      </c>
      <c r="S45" s="72">
        <v>15.1</v>
      </c>
      <c r="T45" s="73">
        <v>94.4</v>
      </c>
      <c r="U45" s="72">
        <v>10517.4</v>
      </c>
      <c r="V45" s="72">
        <v>63.9</v>
      </c>
      <c r="W45" s="72">
        <v>68</v>
      </c>
      <c r="X45" s="72">
        <v>25.3</v>
      </c>
      <c r="Y45" s="73">
        <v>95.4</v>
      </c>
      <c r="Z45" s="74"/>
      <c r="AA45" s="70" t="s">
        <v>171</v>
      </c>
      <c r="AB45" s="76">
        <v>4844</v>
      </c>
      <c r="AC45" s="80">
        <v>5049</v>
      </c>
      <c r="AD45" s="81">
        <v>4601</v>
      </c>
      <c r="AE45" s="86">
        <v>949.8</v>
      </c>
      <c r="AF45" s="85">
        <v>0.91</v>
      </c>
      <c r="AG45" s="82">
        <v>227.08</v>
      </c>
      <c r="AH45" s="79">
        <v>4.69</v>
      </c>
      <c r="AI45" s="83">
        <v>2861</v>
      </c>
      <c r="AJ45" s="76">
        <v>3023</v>
      </c>
      <c r="AK45" s="72">
        <v>0.9</v>
      </c>
      <c r="AL45" s="61"/>
    </row>
    <row r="46" spans="1:38" ht="13.5">
      <c r="A46" s="70" t="s">
        <v>173</v>
      </c>
      <c r="B46" s="72">
        <v>955.9</v>
      </c>
      <c r="C46" s="72">
        <v>52.5</v>
      </c>
      <c r="D46" s="72">
        <v>88.6</v>
      </c>
      <c r="E46" s="72">
        <v>87.5</v>
      </c>
      <c r="F46" s="73">
        <v>99.1</v>
      </c>
      <c r="G46" s="72">
        <v>1656</v>
      </c>
      <c r="H46" s="72">
        <v>50.3</v>
      </c>
      <c r="I46" s="72">
        <v>57</v>
      </c>
      <c r="J46" s="72">
        <v>48.3</v>
      </c>
      <c r="K46" s="73">
        <v>92.8</v>
      </c>
      <c r="L46" s="72">
        <v>2611.9</v>
      </c>
      <c r="M46" s="72">
        <v>51.1</v>
      </c>
      <c r="N46" s="72">
        <v>68.6</v>
      </c>
      <c r="O46" s="72">
        <v>62.7</v>
      </c>
      <c r="P46" s="73">
        <v>95.1</v>
      </c>
      <c r="Q46" s="72">
        <v>15249.3</v>
      </c>
      <c r="R46" s="72">
        <v>43.6</v>
      </c>
      <c r="S46" s="72">
        <v>29.7</v>
      </c>
      <c r="T46" s="73">
        <v>87.8</v>
      </c>
      <c r="U46" s="72">
        <v>17861.2</v>
      </c>
      <c r="V46" s="72">
        <v>44.7</v>
      </c>
      <c r="W46" s="72">
        <v>47.3</v>
      </c>
      <c r="X46" s="72">
        <v>34.6</v>
      </c>
      <c r="Y46" s="73">
        <v>88.9</v>
      </c>
      <c r="Z46" s="74"/>
      <c r="AA46" s="70" t="s">
        <v>172</v>
      </c>
      <c r="AB46" s="76">
        <v>2440</v>
      </c>
      <c r="AC46" s="80">
        <v>866</v>
      </c>
      <c r="AD46" s="81">
        <v>1867</v>
      </c>
      <c r="AE46" s="86">
        <v>765.2</v>
      </c>
      <c r="AF46" s="85">
        <v>2.16</v>
      </c>
      <c r="AG46" s="82">
        <v>66.18</v>
      </c>
      <c r="AH46" s="79">
        <v>2.71</v>
      </c>
      <c r="AI46" s="83">
        <v>1354</v>
      </c>
      <c r="AJ46" s="76">
        <v>620</v>
      </c>
      <c r="AK46" s="72">
        <v>2.2</v>
      </c>
      <c r="AL46" s="61"/>
    </row>
    <row r="47" spans="1:38" ht="13.5">
      <c r="A47" s="70" t="s">
        <v>174</v>
      </c>
      <c r="B47" s="72">
        <v>1245</v>
      </c>
      <c r="C47" s="72">
        <v>59</v>
      </c>
      <c r="D47" s="72">
        <v>92.8</v>
      </c>
      <c r="E47" s="72">
        <v>91.8</v>
      </c>
      <c r="F47" s="73">
        <v>100</v>
      </c>
      <c r="G47" s="72">
        <v>2974.5</v>
      </c>
      <c r="H47" s="72">
        <v>50.9</v>
      </c>
      <c r="I47" s="72">
        <v>58.6</v>
      </c>
      <c r="J47" s="72">
        <v>50.6</v>
      </c>
      <c r="K47" s="73">
        <v>99.4</v>
      </c>
      <c r="L47" s="72">
        <v>4219.4</v>
      </c>
      <c r="M47" s="72">
        <v>53.3</v>
      </c>
      <c r="N47" s="72">
        <v>68.7</v>
      </c>
      <c r="O47" s="72">
        <v>62.8</v>
      </c>
      <c r="P47" s="73">
        <v>99.6</v>
      </c>
      <c r="Q47" s="72">
        <v>21039.3</v>
      </c>
      <c r="R47" s="72">
        <v>52.8</v>
      </c>
      <c r="S47" s="72">
        <v>16.4</v>
      </c>
      <c r="T47" s="73">
        <v>87.8</v>
      </c>
      <c r="U47" s="72">
        <v>25258.8</v>
      </c>
      <c r="V47" s="72">
        <v>52.9</v>
      </c>
      <c r="W47" s="72">
        <v>55.4</v>
      </c>
      <c r="X47" s="72">
        <v>24.1</v>
      </c>
      <c r="Y47" s="73">
        <v>89.7</v>
      </c>
      <c r="Z47" s="74"/>
      <c r="AA47" s="70" t="s">
        <v>173</v>
      </c>
      <c r="AB47" s="76">
        <v>4095</v>
      </c>
      <c r="AC47" s="80">
        <v>1479</v>
      </c>
      <c r="AD47" s="81">
        <v>2612</v>
      </c>
      <c r="AE47" s="86">
        <v>637.9</v>
      </c>
      <c r="AF47" s="85">
        <v>1.77</v>
      </c>
      <c r="AG47" s="82">
        <v>97.54</v>
      </c>
      <c r="AH47" s="79">
        <v>2.38</v>
      </c>
      <c r="AI47" s="83">
        <v>1637</v>
      </c>
      <c r="AJ47" s="76">
        <v>881</v>
      </c>
      <c r="AK47" s="72">
        <v>1.9</v>
      </c>
      <c r="AL47" s="61"/>
    </row>
    <row r="48" spans="1:38" ht="13.5">
      <c r="A48" s="70" t="s">
        <v>175</v>
      </c>
      <c r="B48" s="72">
        <v>1046.8</v>
      </c>
      <c r="C48" s="72">
        <v>64</v>
      </c>
      <c r="D48" s="72">
        <v>93.2</v>
      </c>
      <c r="E48" s="72">
        <v>90.7</v>
      </c>
      <c r="F48" s="73">
        <v>100</v>
      </c>
      <c r="G48" s="72">
        <v>2537.8</v>
      </c>
      <c r="H48" s="72">
        <v>57.1</v>
      </c>
      <c r="I48" s="72">
        <v>63.4</v>
      </c>
      <c r="J48" s="72">
        <v>51.4</v>
      </c>
      <c r="K48" s="73">
        <v>98.6</v>
      </c>
      <c r="L48" s="72">
        <v>3584.6</v>
      </c>
      <c r="M48" s="72">
        <v>59.1</v>
      </c>
      <c r="N48" s="72">
        <v>72.1</v>
      </c>
      <c r="O48" s="72">
        <v>62.9</v>
      </c>
      <c r="P48" s="73">
        <v>99</v>
      </c>
      <c r="Q48" s="72">
        <v>14202.1</v>
      </c>
      <c r="R48" s="72">
        <v>57</v>
      </c>
      <c r="S48" s="72">
        <v>26.7</v>
      </c>
      <c r="T48" s="73">
        <v>89.4</v>
      </c>
      <c r="U48" s="72">
        <v>17786.7</v>
      </c>
      <c r="V48" s="72">
        <v>57.5</v>
      </c>
      <c r="W48" s="72">
        <v>60.1</v>
      </c>
      <c r="X48" s="72">
        <v>34</v>
      </c>
      <c r="Y48" s="73">
        <v>91.3</v>
      </c>
      <c r="Z48" s="74"/>
      <c r="AA48" s="70" t="s">
        <v>174</v>
      </c>
      <c r="AB48" s="76">
        <v>6402</v>
      </c>
      <c r="AC48" s="80">
        <v>1842</v>
      </c>
      <c r="AD48" s="81">
        <v>4219</v>
      </c>
      <c r="AE48" s="86">
        <v>659</v>
      </c>
      <c r="AF48" s="85">
        <v>2.29</v>
      </c>
      <c r="AG48" s="82">
        <v>147.08</v>
      </c>
      <c r="AH48" s="79">
        <v>2.3</v>
      </c>
      <c r="AI48" s="83">
        <v>2648</v>
      </c>
      <c r="AJ48" s="76">
        <v>1260</v>
      </c>
      <c r="AK48" s="72">
        <v>2.1</v>
      </c>
      <c r="AL48" s="61"/>
    </row>
    <row r="49" spans="1:38" ht="13.5">
      <c r="A49" s="70" t="s">
        <v>176</v>
      </c>
      <c r="B49" s="72">
        <v>1154.1</v>
      </c>
      <c r="C49" s="72">
        <v>54.1</v>
      </c>
      <c r="D49" s="72">
        <v>78.6</v>
      </c>
      <c r="E49" s="72">
        <v>74.6</v>
      </c>
      <c r="F49" s="73">
        <v>100</v>
      </c>
      <c r="G49" s="72">
        <v>2009.7</v>
      </c>
      <c r="H49" s="72">
        <v>45.7</v>
      </c>
      <c r="I49" s="72">
        <v>55.1</v>
      </c>
      <c r="J49" s="72">
        <v>54.2</v>
      </c>
      <c r="K49" s="73">
        <v>99.9</v>
      </c>
      <c r="L49" s="72">
        <v>3163.8</v>
      </c>
      <c r="M49" s="72">
        <v>48.8</v>
      </c>
      <c r="N49" s="72">
        <v>63.7</v>
      </c>
      <c r="O49" s="72">
        <v>61.6</v>
      </c>
      <c r="P49" s="73">
        <v>99.9</v>
      </c>
      <c r="Q49" s="72">
        <v>16451.9</v>
      </c>
      <c r="R49" s="72">
        <v>49.1</v>
      </c>
      <c r="S49" s="72">
        <v>14.3</v>
      </c>
      <c r="T49" s="73">
        <v>81.3</v>
      </c>
      <c r="U49" s="72">
        <v>19615.7</v>
      </c>
      <c r="V49" s="72">
        <v>49</v>
      </c>
      <c r="W49" s="72">
        <v>51.4</v>
      </c>
      <c r="X49" s="72">
        <v>21.9</v>
      </c>
      <c r="Y49" s="73">
        <v>84.3</v>
      </c>
      <c r="Z49" s="74"/>
      <c r="AA49" s="70" t="s">
        <v>175</v>
      </c>
      <c r="AB49" s="76">
        <v>5099</v>
      </c>
      <c r="AC49" s="80">
        <v>1210</v>
      </c>
      <c r="AD49" s="81">
        <v>3585</v>
      </c>
      <c r="AE49" s="86">
        <v>703.1</v>
      </c>
      <c r="AF49" s="85">
        <v>2.96</v>
      </c>
      <c r="AG49" s="82">
        <v>109.57</v>
      </c>
      <c r="AH49" s="79">
        <v>2.15</v>
      </c>
      <c r="AI49" s="83">
        <v>2253</v>
      </c>
      <c r="AJ49" s="76">
        <v>854</v>
      </c>
      <c r="AK49" s="72">
        <v>2.6</v>
      </c>
      <c r="AL49" s="61"/>
    </row>
    <row r="50" spans="1:38" ht="13.5">
      <c r="A50" s="70" t="s">
        <v>177</v>
      </c>
      <c r="B50" s="72">
        <v>1279.6</v>
      </c>
      <c r="C50" s="72">
        <v>72</v>
      </c>
      <c r="D50" s="72">
        <v>95.3</v>
      </c>
      <c r="E50" s="72">
        <v>92.2</v>
      </c>
      <c r="F50" s="73">
        <v>99.9</v>
      </c>
      <c r="G50" s="72">
        <v>3544.8</v>
      </c>
      <c r="H50" s="72">
        <v>63.1</v>
      </c>
      <c r="I50" s="72">
        <v>67.3</v>
      </c>
      <c r="J50" s="72">
        <v>52.8</v>
      </c>
      <c r="K50" s="73">
        <v>99.1</v>
      </c>
      <c r="L50" s="72">
        <v>4824.3</v>
      </c>
      <c r="M50" s="72">
        <v>65.5</v>
      </c>
      <c r="N50" s="72">
        <v>74.7</v>
      </c>
      <c r="O50" s="72">
        <v>63.2</v>
      </c>
      <c r="P50" s="73">
        <v>99.3</v>
      </c>
      <c r="Q50" s="72">
        <v>21871.8</v>
      </c>
      <c r="R50" s="72">
        <v>65</v>
      </c>
      <c r="S50" s="72">
        <v>9.9</v>
      </c>
      <c r="T50" s="73">
        <v>86</v>
      </c>
      <c r="U50" s="72">
        <v>26696.2</v>
      </c>
      <c r="V50" s="72">
        <v>65.1</v>
      </c>
      <c r="W50" s="72">
        <v>66.7</v>
      </c>
      <c r="X50" s="72">
        <v>19.6</v>
      </c>
      <c r="Y50" s="73">
        <v>88.4</v>
      </c>
      <c r="Z50" s="74"/>
      <c r="AA50" s="70" t="s">
        <v>176</v>
      </c>
      <c r="AB50" s="76">
        <v>6685</v>
      </c>
      <c r="AC50" s="80">
        <v>1153</v>
      </c>
      <c r="AD50" s="81">
        <v>3164</v>
      </c>
      <c r="AE50" s="86">
        <v>473.3</v>
      </c>
      <c r="AF50" s="85">
        <v>2.74</v>
      </c>
      <c r="AG50" s="82">
        <v>115.42</v>
      </c>
      <c r="AH50" s="79">
        <v>1.73</v>
      </c>
      <c r="AI50" s="83">
        <v>1949</v>
      </c>
      <c r="AJ50" s="76">
        <v>875</v>
      </c>
      <c r="AK50" s="72">
        <v>2.2</v>
      </c>
      <c r="AL50" s="61"/>
    </row>
    <row r="51" spans="1:38" ht="13.5">
      <c r="A51" s="70" t="s">
        <v>178</v>
      </c>
      <c r="B51" s="72">
        <v>472.6</v>
      </c>
      <c r="C51" s="72">
        <v>60.1</v>
      </c>
      <c r="D51" s="72">
        <v>98</v>
      </c>
      <c r="E51" s="72">
        <v>97.4</v>
      </c>
      <c r="F51" s="73">
        <v>99.7</v>
      </c>
      <c r="G51" s="72">
        <v>1023.6</v>
      </c>
      <c r="H51" s="72">
        <v>72.9</v>
      </c>
      <c r="I51" s="72">
        <v>88.7</v>
      </c>
      <c r="J51" s="72">
        <v>86.3</v>
      </c>
      <c r="K51" s="73">
        <v>99.1</v>
      </c>
      <c r="L51" s="72">
        <v>1496.3</v>
      </c>
      <c r="M51" s="72">
        <v>68.8</v>
      </c>
      <c r="N51" s="72">
        <v>91.7</v>
      </c>
      <c r="O51" s="72">
        <v>89.8</v>
      </c>
      <c r="P51" s="73">
        <v>99.3</v>
      </c>
      <c r="Q51" s="72">
        <v>6315.4</v>
      </c>
      <c r="R51" s="72">
        <v>61.2</v>
      </c>
      <c r="S51" s="72">
        <v>37.6</v>
      </c>
      <c r="T51" s="73">
        <v>83</v>
      </c>
      <c r="U51" s="72">
        <v>7811.7</v>
      </c>
      <c r="V51" s="72">
        <v>62.7</v>
      </c>
      <c r="W51" s="72">
        <v>67.1</v>
      </c>
      <c r="X51" s="72">
        <v>47.6</v>
      </c>
      <c r="Y51" s="73">
        <v>86.1</v>
      </c>
      <c r="Z51" s="74"/>
      <c r="AA51" s="70" t="s">
        <v>177</v>
      </c>
      <c r="AB51" s="76">
        <v>9043</v>
      </c>
      <c r="AC51" s="80">
        <v>1753</v>
      </c>
      <c r="AD51" s="81">
        <v>4824</v>
      </c>
      <c r="AE51" s="86">
        <v>533.5</v>
      </c>
      <c r="AF51" s="85">
        <v>2.75</v>
      </c>
      <c r="AG51" s="82">
        <v>169.23</v>
      </c>
      <c r="AH51" s="79">
        <v>1.87</v>
      </c>
      <c r="AI51" s="83">
        <v>3050</v>
      </c>
      <c r="AJ51" s="76">
        <v>1265</v>
      </c>
      <c r="AK51" s="72">
        <v>2.4</v>
      </c>
      <c r="AL51" s="61"/>
    </row>
    <row r="52" spans="1:38" ht="13.5">
      <c r="A52" s="70" t="s">
        <v>179</v>
      </c>
      <c r="B52" s="72">
        <v>54346.9</v>
      </c>
      <c r="C52" s="72">
        <v>59.6</v>
      </c>
      <c r="D52" s="72">
        <v>90.8</v>
      </c>
      <c r="E52" s="72">
        <v>90.3</v>
      </c>
      <c r="F52" s="73">
        <v>99.3</v>
      </c>
      <c r="G52" s="72">
        <v>129293.5</v>
      </c>
      <c r="H52" s="72">
        <v>55.1</v>
      </c>
      <c r="I52" s="72">
        <v>66.7</v>
      </c>
      <c r="J52" s="72">
        <v>60.4</v>
      </c>
      <c r="K52" s="73">
        <v>96.2</v>
      </c>
      <c r="L52" s="72">
        <v>183640.4</v>
      </c>
      <c r="M52" s="72">
        <v>56.4</v>
      </c>
      <c r="N52" s="72">
        <v>73.8</v>
      </c>
      <c r="O52" s="72">
        <v>69.2</v>
      </c>
      <c r="P52" s="73">
        <v>97.2</v>
      </c>
      <c r="Q52" s="72">
        <v>1005975.3</v>
      </c>
      <c r="R52" s="72">
        <v>55</v>
      </c>
      <c r="S52" s="72">
        <v>17.8</v>
      </c>
      <c r="T52" s="73">
        <v>75.9</v>
      </c>
      <c r="U52" s="72">
        <v>1189615.7</v>
      </c>
      <c r="V52" s="72">
        <v>55.2</v>
      </c>
      <c r="W52" s="72">
        <v>57.9</v>
      </c>
      <c r="X52" s="72">
        <v>25.8</v>
      </c>
      <c r="Y52" s="73">
        <v>79.2</v>
      </c>
      <c r="Z52" s="74"/>
      <c r="AA52" s="70" t="s">
        <v>178</v>
      </c>
      <c r="AB52" s="76">
        <v>2275</v>
      </c>
      <c r="AC52" s="80">
        <v>1361</v>
      </c>
      <c r="AD52" s="81">
        <v>1496</v>
      </c>
      <c r="AE52" s="86">
        <v>657.6</v>
      </c>
      <c r="AF52" s="85">
        <v>1.1</v>
      </c>
      <c r="AG52" s="82">
        <v>60.67</v>
      </c>
      <c r="AH52" s="79">
        <v>2.67</v>
      </c>
      <c r="AI52" s="83">
        <v>1344</v>
      </c>
      <c r="AJ52" s="76">
        <v>901</v>
      </c>
      <c r="AK52" s="72">
        <v>1.5</v>
      </c>
      <c r="AL52" s="61"/>
    </row>
    <row r="53" spans="1:38" ht="13.5">
      <c r="A53" s="61" t="s">
        <v>261</v>
      </c>
      <c r="Z53" s="61"/>
      <c r="AA53" s="70" t="s">
        <v>179</v>
      </c>
      <c r="AB53" s="76">
        <v>377915</v>
      </c>
      <c r="AC53" s="80">
        <v>127757</v>
      </c>
      <c r="AD53" s="81">
        <v>183640</v>
      </c>
      <c r="AE53" s="86">
        <v>485.9</v>
      </c>
      <c r="AF53" s="85">
        <v>1.44</v>
      </c>
      <c r="AG53" s="82">
        <v>7219.09</v>
      </c>
      <c r="AH53" s="79">
        <v>1.91</v>
      </c>
      <c r="AI53" s="83">
        <v>127157</v>
      </c>
      <c r="AJ53" s="76">
        <v>75507</v>
      </c>
      <c r="AK53" s="72">
        <v>1.7</v>
      </c>
      <c r="AL53" s="61"/>
    </row>
    <row r="54" spans="1:38" ht="13.5">
      <c r="A54" s="61" t="s">
        <v>262</v>
      </c>
      <c r="Z54" s="61"/>
      <c r="AA54" s="61" t="s">
        <v>250</v>
      </c>
      <c r="AL54" s="61"/>
    </row>
    <row r="55" spans="1:38" ht="13.5">
      <c r="A55" s="61" t="s">
        <v>247</v>
      </c>
      <c r="Z55" s="61"/>
      <c r="AA55" s="61" t="s">
        <v>78</v>
      </c>
      <c r="AL55" s="61"/>
    </row>
    <row r="56" spans="1:38" ht="13.5">
      <c r="A56" s="61" t="s">
        <v>248</v>
      </c>
      <c r="Z56" s="61"/>
      <c r="AA56" s="61" t="s">
        <v>79</v>
      </c>
      <c r="AL56" s="61"/>
    </row>
    <row r="57" spans="1:38" ht="13.5">
      <c r="A57" s="61" t="s">
        <v>249</v>
      </c>
      <c r="Z57" s="61"/>
      <c r="AA57" s="61" t="s">
        <v>80</v>
      </c>
      <c r="AL57" s="61"/>
    </row>
    <row r="58" spans="1:38" ht="13.5">
      <c r="A58" s="61"/>
      <c r="Z58" s="61"/>
      <c r="AA58" s="61" t="s">
        <v>81</v>
      </c>
      <c r="AL58" s="61"/>
    </row>
    <row r="59" spans="1:38" ht="13.5">
      <c r="A59" s="61"/>
      <c r="Z59" s="61"/>
      <c r="AA59" s="61" t="s">
        <v>82</v>
      </c>
      <c r="AL59" s="61"/>
    </row>
    <row r="60" spans="1:38" ht="13.5">
      <c r="A60" s="61"/>
      <c r="Z60" s="61"/>
      <c r="AA60" s="61" t="s">
        <v>83</v>
      </c>
      <c r="AL60" s="61"/>
    </row>
    <row r="61" spans="1:27" ht="13.5">
      <c r="A61" s="61"/>
      <c r="Z61" s="61"/>
      <c r="AA61" s="61" t="s">
        <v>84</v>
      </c>
    </row>
  </sheetData>
  <sheetProtection/>
  <mergeCells count="4">
    <mergeCell ref="AA2:AA5"/>
    <mergeCell ref="A3:A4"/>
    <mergeCell ref="U3:Y3"/>
    <mergeCell ref="X4:Y4"/>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L61"/>
  <sheetViews>
    <sheetView zoomScalePageLayoutView="0" workbookViewId="0" topLeftCell="A1">
      <selection activeCell="A1" sqref="A1"/>
    </sheetView>
  </sheetViews>
  <sheetFormatPr defaultColWidth="9.00390625" defaultRowHeight="13.5"/>
  <cols>
    <col min="1" max="6" width="9.00390625" style="63" customWidth="1"/>
    <col min="7" max="7" width="9.625" style="63" customWidth="1"/>
    <col min="8" max="11" width="9.00390625" style="63" customWidth="1"/>
    <col min="12" max="12" width="9.625" style="63" customWidth="1"/>
    <col min="13" max="16" width="9.00390625" style="63" customWidth="1"/>
    <col min="17" max="17" width="11.625" style="63" customWidth="1"/>
    <col min="18" max="20" width="9.00390625" style="63" customWidth="1"/>
    <col min="21" max="21" width="11.625" style="63" customWidth="1"/>
    <col min="22" max="34" width="9.00390625" style="63" customWidth="1"/>
    <col min="35" max="35" width="9.625" style="63" customWidth="1"/>
    <col min="36" max="36" width="9.00390625" style="63" customWidth="1"/>
    <col min="37" max="37" width="9.625" style="63" customWidth="1"/>
    <col min="38" max="16384" width="9.00390625" style="63" customWidth="1"/>
  </cols>
  <sheetData>
    <row r="1" spans="1:38" ht="13.5">
      <c r="A1" s="61" t="s">
        <v>20</v>
      </c>
      <c r="B1" s="61"/>
      <c r="C1" s="61"/>
      <c r="D1" s="61"/>
      <c r="E1" s="61"/>
      <c r="F1" s="61"/>
      <c r="G1" s="61"/>
      <c r="H1" s="61"/>
      <c r="I1" s="61"/>
      <c r="J1" s="61"/>
      <c r="K1" s="61"/>
      <c r="L1" s="61"/>
      <c r="M1" s="61"/>
      <c r="N1" s="61"/>
      <c r="O1" s="61"/>
      <c r="P1" s="61"/>
      <c r="Q1" s="61"/>
      <c r="R1" s="61"/>
      <c r="S1" s="61"/>
      <c r="T1" s="61"/>
      <c r="U1" s="61"/>
      <c r="V1" s="61"/>
      <c r="W1" s="61"/>
      <c r="X1" s="61"/>
      <c r="Y1" s="61"/>
      <c r="Z1" s="62"/>
      <c r="AA1" s="61"/>
      <c r="AB1" s="61"/>
      <c r="AC1" s="61"/>
      <c r="AD1" s="61"/>
      <c r="AE1" s="61"/>
      <c r="AF1" s="61"/>
      <c r="AG1" s="61"/>
      <c r="AH1" s="61"/>
      <c r="AI1" s="61"/>
      <c r="AJ1" s="61"/>
      <c r="AK1" s="61"/>
      <c r="AL1" s="61"/>
    </row>
    <row r="2" spans="1:38" ht="27">
      <c r="A2" s="61"/>
      <c r="B2" s="61"/>
      <c r="C2" s="61"/>
      <c r="D2" s="61"/>
      <c r="E2" s="61"/>
      <c r="F2" s="61"/>
      <c r="G2" s="61"/>
      <c r="H2" s="61"/>
      <c r="I2" s="61"/>
      <c r="J2" s="61"/>
      <c r="K2" s="61"/>
      <c r="L2" s="61"/>
      <c r="M2" s="61"/>
      <c r="N2" s="61"/>
      <c r="O2" s="61"/>
      <c r="P2" s="61"/>
      <c r="Q2" s="61"/>
      <c r="R2" s="61"/>
      <c r="S2" s="61"/>
      <c r="T2" s="61"/>
      <c r="U2" s="61"/>
      <c r="V2" s="61"/>
      <c r="W2" s="61"/>
      <c r="X2" s="61"/>
      <c r="Y2" s="64" t="s">
        <v>254</v>
      </c>
      <c r="Z2" s="65"/>
      <c r="AA2" s="323" t="s">
        <v>52</v>
      </c>
      <c r="AB2" s="66" t="s">
        <v>21</v>
      </c>
      <c r="AC2" s="66" t="s">
        <v>22</v>
      </c>
      <c r="AD2" s="66" t="s">
        <v>23</v>
      </c>
      <c r="AE2" s="66" t="s">
        <v>24</v>
      </c>
      <c r="AF2" s="66" t="s">
        <v>25</v>
      </c>
      <c r="AG2" s="66" t="s">
        <v>26</v>
      </c>
      <c r="AH2" s="66" t="s">
        <v>27</v>
      </c>
      <c r="AI2" s="66" t="s">
        <v>28</v>
      </c>
      <c r="AJ2" s="66" t="s">
        <v>29</v>
      </c>
      <c r="AK2" s="66" t="s">
        <v>30</v>
      </c>
      <c r="AL2" s="61"/>
    </row>
    <row r="3" spans="1:38" ht="27">
      <c r="A3" s="326" t="s">
        <v>31</v>
      </c>
      <c r="B3" s="67" t="s">
        <v>32</v>
      </c>
      <c r="C3" s="67"/>
      <c r="D3" s="67"/>
      <c r="E3" s="67"/>
      <c r="F3" s="67"/>
      <c r="G3" s="67" t="s">
        <v>33</v>
      </c>
      <c r="H3" s="67"/>
      <c r="I3" s="67"/>
      <c r="J3" s="67"/>
      <c r="K3" s="67"/>
      <c r="L3" s="67" t="s">
        <v>105</v>
      </c>
      <c r="M3" s="67"/>
      <c r="N3" s="67"/>
      <c r="O3" s="67"/>
      <c r="P3" s="67"/>
      <c r="Q3" s="67" t="s">
        <v>106</v>
      </c>
      <c r="R3" s="67"/>
      <c r="S3" s="67"/>
      <c r="T3" s="67"/>
      <c r="U3" s="328" t="s">
        <v>107</v>
      </c>
      <c r="V3" s="329"/>
      <c r="W3" s="329"/>
      <c r="X3" s="329"/>
      <c r="Y3" s="330"/>
      <c r="Z3" s="68"/>
      <c r="AA3" s="324"/>
      <c r="AB3" s="69"/>
      <c r="AC3" s="69"/>
      <c r="AD3" s="69" t="s">
        <v>108</v>
      </c>
      <c r="AE3" s="69" t="s">
        <v>109</v>
      </c>
      <c r="AF3" s="69" t="s">
        <v>110</v>
      </c>
      <c r="AG3" s="69"/>
      <c r="AH3" s="69"/>
      <c r="AI3" s="69" t="s">
        <v>111</v>
      </c>
      <c r="AJ3" s="69"/>
      <c r="AK3" s="69" t="s">
        <v>112</v>
      </c>
      <c r="AL3" s="61"/>
    </row>
    <row r="4" spans="1:38" ht="13.5">
      <c r="A4" s="327"/>
      <c r="B4" s="70" t="s">
        <v>113</v>
      </c>
      <c r="C4" s="70" t="s">
        <v>114</v>
      </c>
      <c r="D4" s="70" t="s">
        <v>115</v>
      </c>
      <c r="E4" s="67" t="s">
        <v>116</v>
      </c>
      <c r="F4" s="67"/>
      <c r="G4" s="70" t="s">
        <v>117</v>
      </c>
      <c r="H4" s="70" t="s">
        <v>114</v>
      </c>
      <c r="I4" s="70" t="s">
        <v>115</v>
      </c>
      <c r="J4" s="67" t="s">
        <v>118</v>
      </c>
      <c r="K4" s="67"/>
      <c r="L4" s="70" t="s">
        <v>117</v>
      </c>
      <c r="M4" s="70" t="s">
        <v>114</v>
      </c>
      <c r="N4" s="70" t="s">
        <v>115</v>
      </c>
      <c r="O4" s="67" t="s">
        <v>118</v>
      </c>
      <c r="P4" s="67"/>
      <c r="Q4" s="70" t="s">
        <v>117</v>
      </c>
      <c r="R4" s="70" t="s">
        <v>114</v>
      </c>
      <c r="S4" s="67" t="s">
        <v>118</v>
      </c>
      <c r="T4" s="67"/>
      <c r="U4" s="70" t="s">
        <v>117</v>
      </c>
      <c r="V4" s="70" t="s">
        <v>114</v>
      </c>
      <c r="W4" s="70" t="s">
        <v>115</v>
      </c>
      <c r="X4" s="328" t="s">
        <v>118</v>
      </c>
      <c r="Y4" s="330"/>
      <c r="Z4" s="68"/>
      <c r="AA4" s="324"/>
      <c r="AB4" s="71" t="s">
        <v>119</v>
      </c>
      <c r="AC4" s="71" t="s">
        <v>120</v>
      </c>
      <c r="AD4" s="71" t="s">
        <v>121</v>
      </c>
      <c r="AE4" s="71" t="s">
        <v>53</v>
      </c>
      <c r="AF4" s="71" t="s">
        <v>122</v>
      </c>
      <c r="AG4" s="71" t="s">
        <v>123</v>
      </c>
      <c r="AH4" s="71" t="s">
        <v>124</v>
      </c>
      <c r="AI4" s="71" t="s">
        <v>125</v>
      </c>
      <c r="AJ4" s="71" t="s">
        <v>126</v>
      </c>
      <c r="AK4" s="71" t="s">
        <v>127</v>
      </c>
      <c r="AL4" s="61"/>
    </row>
    <row r="5" spans="1:38" ht="15.75">
      <c r="A5" s="70" t="s">
        <v>128</v>
      </c>
      <c r="B5" s="72">
        <v>6523</v>
      </c>
      <c r="C5" s="72">
        <v>84.7</v>
      </c>
      <c r="D5" s="72">
        <v>99.9</v>
      </c>
      <c r="E5" s="72">
        <v>94.6</v>
      </c>
      <c r="F5" s="73">
        <v>99.9</v>
      </c>
      <c r="G5" s="72">
        <v>11716.5</v>
      </c>
      <c r="H5" s="72">
        <v>89.6</v>
      </c>
      <c r="I5" s="72">
        <v>91.7</v>
      </c>
      <c r="J5" s="72">
        <v>37.1</v>
      </c>
      <c r="K5" s="73">
        <v>92.4</v>
      </c>
      <c r="L5" s="72">
        <v>18239.5</v>
      </c>
      <c r="M5" s="72">
        <v>87.8</v>
      </c>
      <c r="N5" s="72">
        <v>94.7</v>
      </c>
      <c r="O5" s="72">
        <v>57.7</v>
      </c>
      <c r="P5" s="73">
        <v>95.1</v>
      </c>
      <c r="Q5" s="72">
        <v>69870.6</v>
      </c>
      <c r="R5" s="72">
        <v>64.5</v>
      </c>
      <c r="S5" s="72">
        <v>13.2</v>
      </c>
      <c r="T5" s="73">
        <v>55</v>
      </c>
      <c r="U5" s="72">
        <v>88110.1</v>
      </c>
      <c r="V5" s="72">
        <v>69.4</v>
      </c>
      <c r="W5" s="72">
        <v>70.8</v>
      </c>
      <c r="X5" s="72">
        <v>22.4</v>
      </c>
      <c r="Y5" s="73">
        <v>63.3</v>
      </c>
      <c r="Z5" s="74"/>
      <c r="AA5" s="325"/>
      <c r="AB5" s="75" t="s">
        <v>255</v>
      </c>
      <c r="AC5" s="75" t="s">
        <v>129</v>
      </c>
      <c r="AD5" s="75" t="s">
        <v>130</v>
      </c>
      <c r="AE5" s="75" t="s">
        <v>256</v>
      </c>
      <c r="AF5" s="75" t="s">
        <v>91</v>
      </c>
      <c r="AG5" s="75" t="s">
        <v>255</v>
      </c>
      <c r="AH5" s="75" t="s">
        <v>92</v>
      </c>
      <c r="AI5" s="75" t="s">
        <v>130</v>
      </c>
      <c r="AJ5" s="75" t="s">
        <v>131</v>
      </c>
      <c r="AK5" s="75" t="s">
        <v>94</v>
      </c>
      <c r="AL5" s="61"/>
    </row>
    <row r="6" spans="1:38" ht="13.5">
      <c r="A6" s="70" t="s">
        <v>132</v>
      </c>
      <c r="B6" s="72">
        <v>1370.8</v>
      </c>
      <c r="C6" s="72">
        <v>71.4</v>
      </c>
      <c r="D6" s="72">
        <v>86.8</v>
      </c>
      <c r="E6" s="72">
        <v>83.9</v>
      </c>
      <c r="F6" s="73">
        <v>99</v>
      </c>
      <c r="G6" s="72">
        <v>2483.8</v>
      </c>
      <c r="H6" s="72">
        <v>56.2</v>
      </c>
      <c r="I6" s="72">
        <v>64.3</v>
      </c>
      <c r="J6" s="72">
        <v>58.3</v>
      </c>
      <c r="K6" s="73">
        <v>89.6</v>
      </c>
      <c r="L6" s="72">
        <v>3854.6</v>
      </c>
      <c r="M6" s="72">
        <v>61.6</v>
      </c>
      <c r="N6" s="72">
        <v>72.3</v>
      </c>
      <c r="O6" s="72">
        <v>67.4</v>
      </c>
      <c r="P6" s="73">
        <v>92.9</v>
      </c>
      <c r="Q6" s="72">
        <v>15452.1</v>
      </c>
      <c r="R6" s="72">
        <v>52.4</v>
      </c>
      <c r="S6" s="72">
        <v>20.5</v>
      </c>
      <c r="T6" s="73">
        <v>59.7</v>
      </c>
      <c r="U6" s="72">
        <v>19306.7</v>
      </c>
      <c r="V6" s="72">
        <v>54.2</v>
      </c>
      <c r="W6" s="72">
        <v>56.4</v>
      </c>
      <c r="X6" s="72">
        <v>29.9</v>
      </c>
      <c r="Y6" s="73">
        <v>66.4</v>
      </c>
      <c r="Z6" s="74"/>
      <c r="AA6" s="70" t="s">
        <v>257</v>
      </c>
      <c r="AB6" s="76">
        <v>83455</v>
      </c>
      <c r="AC6" s="76">
        <v>5644</v>
      </c>
      <c r="AD6" s="76">
        <v>18239.5</v>
      </c>
      <c r="AE6" s="77">
        <v>218554.6</v>
      </c>
      <c r="AF6" s="78">
        <v>3231.67</v>
      </c>
      <c r="AG6" s="79">
        <v>706.65</v>
      </c>
      <c r="AH6" s="79">
        <v>0.85</v>
      </c>
      <c r="AI6" s="72">
        <v>10515.7</v>
      </c>
      <c r="AJ6" s="76">
        <v>3563</v>
      </c>
      <c r="AK6" s="72">
        <v>3</v>
      </c>
      <c r="AL6" s="61"/>
    </row>
    <row r="7" spans="1:38" ht="13.5">
      <c r="A7" s="70" t="s">
        <v>133</v>
      </c>
      <c r="B7" s="72">
        <v>1728.7</v>
      </c>
      <c r="C7" s="72">
        <v>79.9</v>
      </c>
      <c r="D7" s="72">
        <v>96.7</v>
      </c>
      <c r="E7" s="72">
        <v>90.6</v>
      </c>
      <c r="F7" s="73">
        <v>98.7</v>
      </c>
      <c r="G7" s="72">
        <v>2935.2</v>
      </c>
      <c r="H7" s="72">
        <v>70.1</v>
      </c>
      <c r="I7" s="72">
        <v>72.6</v>
      </c>
      <c r="J7" s="72">
        <v>45.8</v>
      </c>
      <c r="K7" s="73">
        <v>84.9</v>
      </c>
      <c r="L7" s="72">
        <v>4663.8</v>
      </c>
      <c r="M7" s="72">
        <v>73.7</v>
      </c>
      <c r="N7" s="72">
        <v>81.6</v>
      </c>
      <c r="O7" s="72">
        <v>62.4</v>
      </c>
      <c r="P7" s="73">
        <v>90</v>
      </c>
      <c r="Q7" s="72">
        <v>27859.8</v>
      </c>
      <c r="R7" s="72">
        <v>55</v>
      </c>
      <c r="S7" s="72">
        <v>8</v>
      </c>
      <c r="T7" s="73">
        <v>53.5</v>
      </c>
      <c r="U7" s="72">
        <v>32523.6</v>
      </c>
      <c r="V7" s="72">
        <v>57.7</v>
      </c>
      <c r="W7" s="72">
        <v>58.8</v>
      </c>
      <c r="X7" s="72">
        <v>15.8</v>
      </c>
      <c r="Y7" s="73">
        <v>58.7</v>
      </c>
      <c r="Z7" s="74"/>
      <c r="AA7" s="70" t="s">
        <v>132</v>
      </c>
      <c r="AB7" s="76">
        <v>9235</v>
      </c>
      <c r="AC7" s="76">
        <v>1452</v>
      </c>
      <c r="AD7" s="76">
        <v>3854.6</v>
      </c>
      <c r="AE7" s="77">
        <v>417384.3</v>
      </c>
      <c r="AF7" s="78">
        <v>2654.65</v>
      </c>
      <c r="AG7" s="79">
        <v>120.62</v>
      </c>
      <c r="AH7" s="79">
        <v>1.31</v>
      </c>
      <c r="AI7" s="72">
        <v>2598.9</v>
      </c>
      <c r="AJ7" s="76">
        <v>973</v>
      </c>
      <c r="AK7" s="72">
        <v>2.7</v>
      </c>
      <c r="AL7" s="61"/>
    </row>
    <row r="8" spans="1:38" ht="13.5">
      <c r="A8" s="70" t="s">
        <v>134</v>
      </c>
      <c r="B8" s="72">
        <v>1152.9</v>
      </c>
      <c r="C8" s="72">
        <v>56.8</v>
      </c>
      <c r="D8" s="72">
        <v>93.6</v>
      </c>
      <c r="E8" s="72">
        <v>95.8</v>
      </c>
      <c r="F8" s="73">
        <v>100</v>
      </c>
      <c r="G8" s="72">
        <v>2251.4</v>
      </c>
      <c r="H8" s="72">
        <v>66.3</v>
      </c>
      <c r="I8" s="72">
        <v>77.5</v>
      </c>
      <c r="J8" s="72">
        <v>81.6</v>
      </c>
      <c r="K8" s="73">
        <v>98.2</v>
      </c>
      <c r="L8" s="72">
        <v>3404.3</v>
      </c>
      <c r="M8" s="72">
        <v>63.1</v>
      </c>
      <c r="N8" s="72">
        <v>83</v>
      </c>
      <c r="O8" s="72">
        <v>86.4</v>
      </c>
      <c r="P8" s="73">
        <v>98.8</v>
      </c>
      <c r="Q8" s="72">
        <v>20681.3</v>
      </c>
      <c r="R8" s="72">
        <v>63.8</v>
      </c>
      <c r="S8" s="72">
        <v>20.2</v>
      </c>
      <c r="T8" s="73">
        <v>70.9</v>
      </c>
      <c r="U8" s="72">
        <v>24085.6</v>
      </c>
      <c r="V8" s="72">
        <v>63.7</v>
      </c>
      <c r="W8" s="72">
        <v>66.5</v>
      </c>
      <c r="X8" s="72">
        <v>29.6</v>
      </c>
      <c r="Y8" s="73">
        <v>74.9</v>
      </c>
      <c r="Z8" s="74"/>
      <c r="AA8" s="70" t="s">
        <v>133</v>
      </c>
      <c r="AB8" s="76">
        <v>15279</v>
      </c>
      <c r="AC8" s="80">
        <v>1395</v>
      </c>
      <c r="AD8" s="81">
        <v>4663.8</v>
      </c>
      <c r="AE8" s="77">
        <v>305252.1</v>
      </c>
      <c r="AF8" s="78">
        <v>3343.26</v>
      </c>
      <c r="AG8" s="82">
        <v>189.77</v>
      </c>
      <c r="AH8" s="79">
        <v>1.24</v>
      </c>
      <c r="AI8" s="83">
        <v>2911.1</v>
      </c>
      <c r="AJ8" s="76">
        <v>953</v>
      </c>
      <c r="AK8" s="72">
        <v>3.1</v>
      </c>
      <c r="AL8" s="61"/>
    </row>
    <row r="9" spans="1:38" ht="13.5">
      <c r="A9" s="70" t="s">
        <v>135</v>
      </c>
      <c r="B9" s="72">
        <v>1300.7</v>
      </c>
      <c r="C9" s="72">
        <v>69</v>
      </c>
      <c r="D9" s="72">
        <v>94.3</v>
      </c>
      <c r="E9" s="72">
        <v>93.9</v>
      </c>
      <c r="F9" s="73">
        <v>100</v>
      </c>
      <c r="G9" s="72">
        <v>2438.1</v>
      </c>
      <c r="H9" s="72">
        <v>64.9</v>
      </c>
      <c r="I9" s="72">
        <v>68.3</v>
      </c>
      <c r="J9" s="72">
        <v>52.1</v>
      </c>
      <c r="K9" s="73">
        <v>92.6</v>
      </c>
      <c r="L9" s="72">
        <v>3738.8</v>
      </c>
      <c r="M9" s="72">
        <v>66.3</v>
      </c>
      <c r="N9" s="72">
        <v>77.3</v>
      </c>
      <c r="O9" s="72">
        <v>66.7</v>
      </c>
      <c r="P9" s="73">
        <v>95.2</v>
      </c>
      <c r="Q9" s="72">
        <v>19503.9</v>
      </c>
      <c r="R9" s="72">
        <v>62.3</v>
      </c>
      <c r="S9" s="72">
        <v>8.2</v>
      </c>
      <c r="T9" s="73">
        <v>61.2</v>
      </c>
      <c r="U9" s="72">
        <v>23242.6</v>
      </c>
      <c r="V9" s="72">
        <v>62.9</v>
      </c>
      <c r="W9" s="72">
        <v>64.7</v>
      </c>
      <c r="X9" s="72">
        <v>17.6</v>
      </c>
      <c r="Y9" s="73">
        <v>66.7</v>
      </c>
      <c r="Z9" s="74"/>
      <c r="AA9" s="70" t="s">
        <v>134</v>
      </c>
      <c r="AB9" s="76">
        <v>6862</v>
      </c>
      <c r="AC9" s="80">
        <v>2371</v>
      </c>
      <c r="AD9" s="81">
        <v>3404.3</v>
      </c>
      <c r="AE9" s="77">
        <v>496121.3</v>
      </c>
      <c r="AF9" s="78">
        <v>1435.82</v>
      </c>
      <c r="AG9" s="82">
        <v>154.42</v>
      </c>
      <c r="AH9" s="79">
        <v>2.25</v>
      </c>
      <c r="AI9" s="83">
        <v>2942.1</v>
      </c>
      <c r="AJ9" s="76">
        <v>1505</v>
      </c>
      <c r="AK9" s="72">
        <v>2</v>
      </c>
      <c r="AL9" s="61"/>
    </row>
    <row r="10" spans="1:38" ht="13.5">
      <c r="A10" s="70" t="s">
        <v>136</v>
      </c>
      <c r="B10" s="72">
        <v>1115.4</v>
      </c>
      <c r="C10" s="72">
        <v>60.8</v>
      </c>
      <c r="D10" s="72">
        <v>92.1</v>
      </c>
      <c r="E10" s="72">
        <v>89.3</v>
      </c>
      <c r="F10" s="73">
        <v>97.4</v>
      </c>
      <c r="G10" s="72">
        <v>2519.2</v>
      </c>
      <c r="H10" s="72">
        <v>73.7</v>
      </c>
      <c r="I10" s="72">
        <v>79.7</v>
      </c>
      <c r="J10" s="72">
        <v>62.2</v>
      </c>
      <c r="K10" s="73">
        <v>89.8</v>
      </c>
      <c r="L10" s="72">
        <v>3634.6</v>
      </c>
      <c r="M10" s="72">
        <v>69.8</v>
      </c>
      <c r="N10" s="72">
        <v>83.5</v>
      </c>
      <c r="O10" s="72">
        <v>70.5</v>
      </c>
      <c r="P10" s="73">
        <v>92.1</v>
      </c>
      <c r="Q10" s="72">
        <v>12327.2</v>
      </c>
      <c r="R10" s="72">
        <v>64.4</v>
      </c>
      <c r="S10" s="72">
        <v>10.7</v>
      </c>
      <c r="T10" s="73">
        <v>78.2</v>
      </c>
      <c r="U10" s="72">
        <v>15961.8</v>
      </c>
      <c r="V10" s="72">
        <v>65.6</v>
      </c>
      <c r="W10" s="72">
        <v>68.7</v>
      </c>
      <c r="X10" s="72">
        <v>24.3</v>
      </c>
      <c r="Y10" s="73">
        <v>81.4</v>
      </c>
      <c r="Z10" s="74"/>
      <c r="AA10" s="70" t="s">
        <v>135</v>
      </c>
      <c r="AB10" s="76">
        <v>11434</v>
      </c>
      <c r="AC10" s="80">
        <v>1159</v>
      </c>
      <c r="AD10" s="81">
        <v>3738.8</v>
      </c>
      <c r="AE10" s="77">
        <v>326982.8</v>
      </c>
      <c r="AF10" s="78">
        <v>3225.88</v>
      </c>
      <c r="AG10" s="82">
        <v>138.01</v>
      </c>
      <c r="AH10" s="79">
        <v>1.21</v>
      </c>
      <c r="AI10" s="83">
        <v>2492.5</v>
      </c>
      <c r="AJ10" s="76">
        <v>807</v>
      </c>
      <c r="AK10" s="72">
        <v>3.1</v>
      </c>
      <c r="AL10" s="61"/>
    </row>
    <row r="11" spans="1:38" ht="13.5">
      <c r="A11" s="70" t="s">
        <v>137</v>
      </c>
      <c r="B11" s="72">
        <v>1983.7</v>
      </c>
      <c r="C11" s="72">
        <v>60</v>
      </c>
      <c r="D11" s="72">
        <v>83.9</v>
      </c>
      <c r="E11" s="72">
        <v>77.4</v>
      </c>
      <c r="F11" s="73">
        <v>98.9</v>
      </c>
      <c r="G11" s="72">
        <v>4103.3</v>
      </c>
      <c r="H11" s="72">
        <v>55.6</v>
      </c>
      <c r="I11" s="72">
        <v>60.2</v>
      </c>
      <c r="J11" s="72">
        <v>49.2</v>
      </c>
      <c r="K11" s="73">
        <v>95.5</v>
      </c>
      <c r="L11" s="72">
        <v>6086.9</v>
      </c>
      <c r="M11" s="72">
        <v>57</v>
      </c>
      <c r="N11" s="72">
        <v>67.9</v>
      </c>
      <c r="O11" s="72">
        <v>58.4</v>
      </c>
      <c r="P11" s="73">
        <v>96.6</v>
      </c>
      <c r="Q11" s="72">
        <v>32464.1</v>
      </c>
      <c r="R11" s="72">
        <v>52.9</v>
      </c>
      <c r="S11" s="72">
        <v>8.8</v>
      </c>
      <c r="T11" s="73">
        <v>61.9</v>
      </c>
      <c r="U11" s="72">
        <v>38551</v>
      </c>
      <c r="V11" s="72">
        <v>53.6</v>
      </c>
      <c r="W11" s="72">
        <v>55.3</v>
      </c>
      <c r="X11" s="72">
        <v>16.6</v>
      </c>
      <c r="Y11" s="73">
        <v>67.4</v>
      </c>
      <c r="Z11" s="74"/>
      <c r="AA11" s="70" t="s">
        <v>136</v>
      </c>
      <c r="AB11" s="76">
        <v>7394</v>
      </c>
      <c r="AC11" s="80">
        <v>1223</v>
      </c>
      <c r="AD11" s="81">
        <v>3634.6</v>
      </c>
      <c r="AE11" s="77">
        <v>491541.3</v>
      </c>
      <c r="AF11" s="78">
        <v>2971.91</v>
      </c>
      <c r="AG11" s="82">
        <v>111.97</v>
      </c>
      <c r="AH11" s="79">
        <v>1.51</v>
      </c>
      <c r="AI11" s="83">
        <v>2562.4</v>
      </c>
      <c r="AJ11" s="76">
        <v>897</v>
      </c>
      <c r="AK11" s="72">
        <v>2.9</v>
      </c>
      <c r="AL11" s="61"/>
    </row>
    <row r="12" spans="1:38" ht="13.5">
      <c r="A12" s="70" t="s">
        <v>138</v>
      </c>
      <c r="B12" s="72">
        <v>1126.9</v>
      </c>
      <c r="C12" s="72">
        <v>40.6</v>
      </c>
      <c r="D12" s="72">
        <v>95.4</v>
      </c>
      <c r="E12" s="72">
        <v>96.7</v>
      </c>
      <c r="F12" s="73">
        <v>100</v>
      </c>
      <c r="G12" s="72">
        <v>3375.4</v>
      </c>
      <c r="H12" s="72">
        <v>47.8</v>
      </c>
      <c r="I12" s="72">
        <v>64</v>
      </c>
      <c r="J12" s="72">
        <v>61</v>
      </c>
      <c r="K12" s="73">
        <v>98.2</v>
      </c>
      <c r="L12" s="72">
        <v>4502.2</v>
      </c>
      <c r="M12" s="72">
        <v>46</v>
      </c>
      <c r="N12" s="72">
        <v>71.9</v>
      </c>
      <c r="O12" s="72">
        <v>69.9</v>
      </c>
      <c r="P12" s="73">
        <v>98.7</v>
      </c>
      <c r="Q12" s="72">
        <v>50947.5</v>
      </c>
      <c r="R12" s="72">
        <v>34.5</v>
      </c>
      <c r="S12" s="72">
        <v>7.5</v>
      </c>
      <c r="T12" s="73">
        <v>60.3</v>
      </c>
      <c r="U12" s="72">
        <v>55449.7</v>
      </c>
      <c r="V12" s="72">
        <v>35.4</v>
      </c>
      <c r="W12" s="72">
        <v>37.5</v>
      </c>
      <c r="X12" s="72">
        <v>12.6</v>
      </c>
      <c r="Y12" s="73">
        <v>63.4</v>
      </c>
      <c r="Z12" s="74"/>
      <c r="AA12" s="70" t="s">
        <v>137</v>
      </c>
      <c r="AB12" s="76">
        <v>13783</v>
      </c>
      <c r="AC12" s="80">
        <v>2106</v>
      </c>
      <c r="AD12" s="81">
        <v>6086.9</v>
      </c>
      <c r="AE12" s="77">
        <v>441633</v>
      </c>
      <c r="AF12" s="78">
        <v>2890.27</v>
      </c>
      <c r="AG12" s="82">
        <v>217.08</v>
      </c>
      <c r="AH12" s="79">
        <v>1.58</v>
      </c>
      <c r="AI12" s="83">
        <v>3552</v>
      </c>
      <c r="AJ12" s="76">
        <v>1507</v>
      </c>
      <c r="AK12" s="72">
        <v>2.4</v>
      </c>
      <c r="AL12" s="61"/>
    </row>
    <row r="13" spans="1:38" ht="13.5">
      <c r="A13" s="70" t="s">
        <v>139</v>
      </c>
      <c r="B13" s="72">
        <v>902.1</v>
      </c>
      <c r="C13" s="72">
        <v>47.2</v>
      </c>
      <c r="D13" s="72">
        <v>90.8</v>
      </c>
      <c r="E13" s="72">
        <v>97.9</v>
      </c>
      <c r="F13" s="73">
        <v>99.7</v>
      </c>
      <c r="G13" s="72">
        <v>2814.6</v>
      </c>
      <c r="H13" s="72">
        <v>49</v>
      </c>
      <c r="I13" s="72">
        <v>66.1</v>
      </c>
      <c r="J13" s="72">
        <v>78.3</v>
      </c>
      <c r="K13" s="73">
        <v>96.1</v>
      </c>
      <c r="L13" s="72">
        <v>3716.7</v>
      </c>
      <c r="M13" s="72">
        <v>48.6</v>
      </c>
      <c r="N13" s="72">
        <v>72.1</v>
      </c>
      <c r="O13" s="72">
        <v>83.1</v>
      </c>
      <c r="P13" s="73">
        <v>96.9</v>
      </c>
      <c r="Q13" s="72">
        <v>20660.8</v>
      </c>
      <c r="R13" s="72">
        <v>63.9</v>
      </c>
      <c r="S13" s="72">
        <v>11.9</v>
      </c>
      <c r="T13" s="73">
        <v>79.2</v>
      </c>
      <c r="U13" s="72">
        <v>24377.4</v>
      </c>
      <c r="V13" s="72">
        <v>61.6</v>
      </c>
      <c r="W13" s="72">
        <v>65.2</v>
      </c>
      <c r="X13" s="72">
        <v>22.8</v>
      </c>
      <c r="Y13" s="73">
        <v>81.9</v>
      </c>
      <c r="Z13" s="74"/>
      <c r="AA13" s="70" t="s">
        <v>138</v>
      </c>
      <c r="AB13" s="76">
        <v>6096</v>
      </c>
      <c r="AC13" s="80">
        <v>2989</v>
      </c>
      <c r="AD13" s="81">
        <v>4502.2</v>
      </c>
      <c r="AE13" s="77">
        <v>738590.3</v>
      </c>
      <c r="AF13" s="78">
        <v>1506.26</v>
      </c>
      <c r="AG13" s="82">
        <v>269.14</v>
      </c>
      <c r="AH13" s="79">
        <v>4.42</v>
      </c>
      <c r="AI13" s="83">
        <v>3147.1</v>
      </c>
      <c r="AJ13" s="76">
        <v>2301</v>
      </c>
      <c r="AK13" s="72">
        <v>1.4</v>
      </c>
      <c r="AL13" s="61"/>
    </row>
    <row r="14" spans="1:38" ht="13.5">
      <c r="A14" s="70" t="s">
        <v>140</v>
      </c>
      <c r="B14" s="72">
        <v>934</v>
      </c>
      <c r="C14" s="72">
        <v>50.5</v>
      </c>
      <c r="D14" s="72">
        <v>86.6</v>
      </c>
      <c r="E14" s="72">
        <v>92.4</v>
      </c>
      <c r="F14" s="73">
        <v>98.6</v>
      </c>
      <c r="G14" s="72">
        <v>2498.6</v>
      </c>
      <c r="H14" s="72">
        <v>50.5</v>
      </c>
      <c r="I14" s="72">
        <v>70.4</v>
      </c>
      <c r="J14" s="72">
        <v>75.5</v>
      </c>
      <c r="K14" s="73">
        <v>96.1</v>
      </c>
      <c r="L14" s="72">
        <v>3432.6</v>
      </c>
      <c r="M14" s="72">
        <v>50.5</v>
      </c>
      <c r="N14" s="72">
        <v>74.8</v>
      </c>
      <c r="O14" s="72">
        <v>80.1</v>
      </c>
      <c r="P14" s="73">
        <v>96.8</v>
      </c>
      <c r="Q14" s="72">
        <v>31114.7</v>
      </c>
      <c r="R14" s="72">
        <v>44.8</v>
      </c>
      <c r="S14" s="72">
        <v>10.4</v>
      </c>
      <c r="T14" s="73">
        <v>65.8</v>
      </c>
      <c r="U14" s="72">
        <v>34547.3</v>
      </c>
      <c r="V14" s="72">
        <v>45.3</v>
      </c>
      <c r="W14" s="72">
        <v>47.8</v>
      </c>
      <c r="X14" s="72">
        <v>17.3</v>
      </c>
      <c r="Y14" s="73">
        <v>68.8</v>
      </c>
      <c r="Z14" s="74"/>
      <c r="AA14" s="70" t="s">
        <v>139</v>
      </c>
      <c r="AB14" s="76">
        <v>6408</v>
      </c>
      <c r="AC14" s="80">
        <v>2013</v>
      </c>
      <c r="AD14" s="81">
        <v>3716.7</v>
      </c>
      <c r="AE14" s="77">
        <v>579982.5</v>
      </c>
      <c r="AF14" s="78">
        <v>1846.34</v>
      </c>
      <c r="AG14" s="82">
        <v>152.31</v>
      </c>
      <c r="AH14" s="79">
        <v>2.38</v>
      </c>
      <c r="AI14" s="83">
        <v>3087.5</v>
      </c>
      <c r="AJ14" s="76">
        <v>1542</v>
      </c>
      <c r="AK14" s="72">
        <v>2</v>
      </c>
      <c r="AL14" s="61"/>
    </row>
    <row r="15" spans="1:38" ht="13.5">
      <c r="A15" s="70" t="s">
        <v>141</v>
      </c>
      <c r="B15" s="72">
        <v>885.6</v>
      </c>
      <c r="C15" s="72">
        <v>39.5</v>
      </c>
      <c r="D15" s="72">
        <v>94.9</v>
      </c>
      <c r="E15" s="72">
        <v>97.2</v>
      </c>
      <c r="F15" s="73">
        <v>98.4</v>
      </c>
      <c r="G15" s="72">
        <v>2510.6</v>
      </c>
      <c r="H15" s="72">
        <v>50.5</v>
      </c>
      <c r="I15" s="72">
        <v>82.6</v>
      </c>
      <c r="J15" s="72">
        <v>86.9</v>
      </c>
      <c r="K15" s="73">
        <v>99.5</v>
      </c>
      <c r="L15" s="72">
        <v>3936.2</v>
      </c>
      <c r="M15" s="72">
        <v>47.6</v>
      </c>
      <c r="N15" s="72">
        <v>85.8</v>
      </c>
      <c r="O15" s="72">
        <v>89.6</v>
      </c>
      <c r="P15" s="73">
        <v>99.2</v>
      </c>
      <c r="Q15" s="72">
        <v>42896.7</v>
      </c>
      <c r="R15" s="72">
        <v>48</v>
      </c>
      <c r="S15" s="72">
        <v>10.6</v>
      </c>
      <c r="T15" s="73">
        <v>67</v>
      </c>
      <c r="U15" s="72">
        <v>46292.8</v>
      </c>
      <c r="V15" s="72">
        <v>47.9</v>
      </c>
      <c r="W15" s="72">
        <v>50.7</v>
      </c>
      <c r="X15" s="72">
        <v>16.4</v>
      </c>
      <c r="Y15" s="73">
        <v>69.4</v>
      </c>
      <c r="Z15" s="74"/>
      <c r="AA15" s="70" t="s">
        <v>140</v>
      </c>
      <c r="AB15" s="76">
        <v>6363</v>
      </c>
      <c r="AC15" s="80">
        <v>2033</v>
      </c>
      <c r="AD15" s="81">
        <v>3432.6</v>
      </c>
      <c r="AE15" s="77">
        <v>539448.6</v>
      </c>
      <c r="AF15" s="78">
        <v>1688.44</v>
      </c>
      <c r="AG15" s="82">
        <v>174.41</v>
      </c>
      <c r="AH15" s="79">
        <v>2.74</v>
      </c>
      <c r="AI15" s="83">
        <v>2749.3</v>
      </c>
      <c r="AJ15" s="76">
        <v>1652</v>
      </c>
      <c r="AK15" s="72">
        <v>1.7</v>
      </c>
      <c r="AL15" s="61"/>
    </row>
    <row r="16" spans="1:38" ht="13.5">
      <c r="A16" s="70" t="s">
        <v>142</v>
      </c>
      <c r="B16" s="72">
        <v>1177.8</v>
      </c>
      <c r="C16" s="72">
        <v>44.6</v>
      </c>
      <c r="D16" s="72">
        <v>94</v>
      </c>
      <c r="E16" s="72">
        <v>98.9</v>
      </c>
      <c r="F16" s="73">
        <v>100</v>
      </c>
      <c r="G16" s="72">
        <v>2580.5</v>
      </c>
      <c r="H16" s="72">
        <v>47.9</v>
      </c>
      <c r="I16" s="72">
        <v>71.2</v>
      </c>
      <c r="J16" s="72">
        <v>87.4</v>
      </c>
      <c r="K16" s="73">
        <v>99.8</v>
      </c>
      <c r="L16" s="72">
        <v>3758.3</v>
      </c>
      <c r="M16" s="72">
        <v>46.9</v>
      </c>
      <c r="N16" s="72">
        <v>78.4</v>
      </c>
      <c r="O16" s="72">
        <v>91</v>
      </c>
      <c r="P16" s="73">
        <v>99.9</v>
      </c>
      <c r="Q16" s="72">
        <v>35662.6</v>
      </c>
      <c r="R16" s="72">
        <v>54.5</v>
      </c>
      <c r="S16" s="72">
        <v>17.6</v>
      </c>
      <c r="T16" s="73">
        <v>80.6</v>
      </c>
      <c r="U16" s="72">
        <v>39420.9</v>
      </c>
      <c r="V16" s="72">
        <v>53.8</v>
      </c>
      <c r="W16" s="72">
        <v>56.8</v>
      </c>
      <c r="X16" s="72">
        <v>24.6</v>
      </c>
      <c r="Y16" s="73">
        <v>82.5</v>
      </c>
      <c r="Z16" s="74"/>
      <c r="AA16" s="70" t="s">
        <v>141</v>
      </c>
      <c r="AB16" s="76">
        <v>3767</v>
      </c>
      <c r="AC16" s="80">
        <v>7047</v>
      </c>
      <c r="AD16" s="81">
        <v>3396.2</v>
      </c>
      <c r="AE16" s="77">
        <v>901536.7</v>
      </c>
      <c r="AF16" s="84">
        <v>481.93</v>
      </c>
      <c r="AG16" s="82">
        <v>244.95</v>
      </c>
      <c r="AH16" s="79">
        <v>6.5</v>
      </c>
      <c r="AI16" s="83">
        <v>3041.9</v>
      </c>
      <c r="AJ16" s="76">
        <v>3675</v>
      </c>
      <c r="AK16" s="72">
        <v>0.8</v>
      </c>
      <c r="AL16" s="61"/>
    </row>
    <row r="17" spans="1:38" ht="13.5">
      <c r="A17" s="70" t="s">
        <v>143</v>
      </c>
      <c r="B17" s="72">
        <v>336.6</v>
      </c>
      <c r="C17" s="72">
        <v>39.8</v>
      </c>
      <c r="D17" s="72">
        <v>98.4</v>
      </c>
      <c r="E17" s="72">
        <v>99.9</v>
      </c>
      <c r="F17" s="73">
        <v>99.9</v>
      </c>
      <c r="G17" s="72">
        <v>2299.7</v>
      </c>
      <c r="H17" s="72">
        <v>39.8</v>
      </c>
      <c r="I17" s="72">
        <v>83.3</v>
      </c>
      <c r="J17" s="72">
        <v>94.5</v>
      </c>
      <c r="K17" s="73">
        <v>97.9</v>
      </c>
      <c r="L17" s="72">
        <v>2636.3</v>
      </c>
      <c r="M17" s="72">
        <v>39.8</v>
      </c>
      <c r="N17" s="72">
        <v>85.3</v>
      </c>
      <c r="O17" s="72">
        <v>95.2</v>
      </c>
      <c r="P17" s="73">
        <v>98.2</v>
      </c>
      <c r="Q17" s="72">
        <v>21104.9</v>
      </c>
      <c r="R17" s="72">
        <v>69.5</v>
      </c>
      <c r="S17" s="72">
        <v>57</v>
      </c>
      <c r="T17" s="73">
        <v>86.4</v>
      </c>
      <c r="U17" s="72">
        <v>23741.2</v>
      </c>
      <c r="V17" s="72">
        <v>66.2</v>
      </c>
      <c r="W17" s="72">
        <v>71.3</v>
      </c>
      <c r="X17" s="72">
        <v>61.2</v>
      </c>
      <c r="Y17" s="73">
        <v>87.7</v>
      </c>
      <c r="Z17" s="74"/>
      <c r="AA17" s="70" t="s">
        <v>142</v>
      </c>
      <c r="AB17" s="76">
        <v>4996</v>
      </c>
      <c r="AC17" s="80">
        <v>6039</v>
      </c>
      <c r="AD17" s="81">
        <v>3758.3</v>
      </c>
      <c r="AE17" s="77">
        <v>752230.2</v>
      </c>
      <c r="AF17" s="84">
        <v>622.34</v>
      </c>
      <c r="AG17" s="82">
        <v>227.56</v>
      </c>
      <c r="AH17" s="79">
        <v>4.55</v>
      </c>
      <c r="AI17" s="83">
        <v>3419.3</v>
      </c>
      <c r="AJ17" s="76">
        <v>3252</v>
      </c>
      <c r="AK17" s="72">
        <v>1.1</v>
      </c>
      <c r="AL17" s="61"/>
    </row>
    <row r="18" spans="1:38" ht="13.5">
      <c r="A18" s="70" t="s">
        <v>144</v>
      </c>
      <c r="B18" s="72">
        <v>693.4</v>
      </c>
      <c r="C18" s="72">
        <v>44.1</v>
      </c>
      <c r="D18" s="72">
        <v>98.1</v>
      </c>
      <c r="E18" s="72">
        <v>99.8</v>
      </c>
      <c r="F18" s="73">
        <v>99.8</v>
      </c>
      <c r="G18" s="72">
        <v>1451.4</v>
      </c>
      <c r="H18" s="72">
        <v>38.4</v>
      </c>
      <c r="I18" s="72">
        <v>79.9</v>
      </c>
      <c r="J18" s="72">
        <v>90.1</v>
      </c>
      <c r="K18" s="73">
        <v>94.4</v>
      </c>
      <c r="L18" s="72">
        <v>2144.8</v>
      </c>
      <c r="M18" s="72">
        <v>40.3</v>
      </c>
      <c r="N18" s="72">
        <v>85.8</v>
      </c>
      <c r="O18" s="72">
        <v>93.2</v>
      </c>
      <c r="P18" s="73">
        <v>96.1</v>
      </c>
      <c r="Q18" s="72">
        <v>22757.1</v>
      </c>
      <c r="R18" s="72">
        <v>64.4</v>
      </c>
      <c r="S18" s="72">
        <v>52.5</v>
      </c>
      <c r="T18" s="73">
        <v>90.2</v>
      </c>
      <c r="U18" s="72">
        <v>24901.9</v>
      </c>
      <c r="V18" s="72">
        <v>62.3</v>
      </c>
      <c r="W18" s="72">
        <v>66.3</v>
      </c>
      <c r="X18" s="72">
        <v>56</v>
      </c>
      <c r="Y18" s="73">
        <v>90.7</v>
      </c>
      <c r="Z18" s="74"/>
      <c r="AA18" s="70" t="s">
        <v>143</v>
      </c>
      <c r="AB18" s="76">
        <v>2102</v>
      </c>
      <c r="AC18" s="80">
        <v>12378</v>
      </c>
      <c r="AD18" s="81">
        <v>2636.3</v>
      </c>
      <c r="AE18" s="77">
        <v>1253956.2</v>
      </c>
      <c r="AF18" s="84">
        <v>212.98</v>
      </c>
      <c r="AG18" s="82">
        <v>167.02</v>
      </c>
      <c r="AH18" s="79">
        <v>7.94</v>
      </c>
      <c r="AI18" s="83">
        <v>2508.5</v>
      </c>
      <c r="AJ18" s="76">
        <v>4126</v>
      </c>
      <c r="AK18" s="72">
        <v>0.6</v>
      </c>
      <c r="AL18" s="61"/>
    </row>
    <row r="19" spans="1:38" ht="13.5">
      <c r="A19" s="70" t="s">
        <v>145</v>
      </c>
      <c r="B19" s="72">
        <v>1986.1</v>
      </c>
      <c r="C19" s="72">
        <v>55.3</v>
      </c>
      <c r="D19" s="72">
        <v>87</v>
      </c>
      <c r="E19" s="72">
        <v>84.6</v>
      </c>
      <c r="F19" s="73">
        <v>98</v>
      </c>
      <c r="G19" s="72">
        <v>4653</v>
      </c>
      <c r="H19" s="72">
        <v>56.8</v>
      </c>
      <c r="I19" s="72">
        <v>62.7</v>
      </c>
      <c r="J19" s="72">
        <v>56.9</v>
      </c>
      <c r="K19" s="73">
        <v>96.6</v>
      </c>
      <c r="L19" s="72">
        <v>6639.1</v>
      </c>
      <c r="M19" s="72">
        <v>56.3</v>
      </c>
      <c r="N19" s="72">
        <v>69.9</v>
      </c>
      <c r="O19" s="72">
        <v>65.2</v>
      </c>
      <c r="P19" s="73">
        <v>97</v>
      </c>
      <c r="Q19" s="72">
        <v>29987.4</v>
      </c>
      <c r="R19" s="72">
        <v>59.1</v>
      </c>
      <c r="S19" s="72">
        <v>10.2</v>
      </c>
      <c r="T19" s="73">
        <v>72.4</v>
      </c>
      <c r="U19" s="72">
        <v>36626.5</v>
      </c>
      <c r="V19" s="72">
        <v>58.6</v>
      </c>
      <c r="W19" s="72">
        <v>61.1</v>
      </c>
      <c r="X19" s="72">
        <v>20.2</v>
      </c>
      <c r="Y19" s="73">
        <v>76.8</v>
      </c>
      <c r="Z19" s="74"/>
      <c r="AA19" s="70" t="s">
        <v>144</v>
      </c>
      <c r="AB19" s="76">
        <v>2416</v>
      </c>
      <c r="AC19" s="80">
        <v>8732</v>
      </c>
      <c r="AD19" s="81">
        <v>2144.8</v>
      </c>
      <c r="AE19" s="77">
        <v>887813.8</v>
      </c>
      <c r="AF19" s="84">
        <v>245.63</v>
      </c>
      <c r="AG19" s="82">
        <v>160.65</v>
      </c>
      <c r="AH19" s="79">
        <v>6.65</v>
      </c>
      <c r="AI19" s="83">
        <v>1999.5</v>
      </c>
      <c r="AJ19" s="76">
        <v>3688</v>
      </c>
      <c r="AK19" s="72">
        <v>0.5</v>
      </c>
      <c r="AL19" s="61"/>
    </row>
    <row r="20" spans="1:38" ht="13.5">
      <c r="A20" s="70" t="s">
        <v>146</v>
      </c>
      <c r="B20" s="72">
        <v>490.5</v>
      </c>
      <c r="C20" s="72">
        <v>69.2</v>
      </c>
      <c r="D20" s="72">
        <v>91.8</v>
      </c>
      <c r="E20" s="72">
        <v>94.8</v>
      </c>
      <c r="F20" s="73">
        <v>96.1</v>
      </c>
      <c r="G20" s="72">
        <v>2163.1</v>
      </c>
      <c r="H20" s="72">
        <v>65.1</v>
      </c>
      <c r="I20" s="72">
        <v>76.6</v>
      </c>
      <c r="J20" s="72">
        <v>84.8</v>
      </c>
      <c r="K20" s="73">
        <v>92.3</v>
      </c>
      <c r="L20" s="72">
        <v>2653.7</v>
      </c>
      <c r="M20" s="72">
        <v>65.9</v>
      </c>
      <c r="N20" s="72">
        <v>79.4</v>
      </c>
      <c r="O20" s="72">
        <v>86.7</v>
      </c>
      <c r="P20" s="73">
        <v>93</v>
      </c>
      <c r="Q20" s="72">
        <v>10652.5</v>
      </c>
      <c r="R20" s="72">
        <v>74.5</v>
      </c>
      <c r="S20" s="72">
        <v>26</v>
      </c>
      <c r="T20" s="73">
        <v>89.3</v>
      </c>
      <c r="U20" s="72">
        <v>13306.2</v>
      </c>
      <c r="V20" s="72">
        <v>72.8</v>
      </c>
      <c r="W20" s="72">
        <v>75.5</v>
      </c>
      <c r="X20" s="72">
        <v>38.1</v>
      </c>
      <c r="Y20" s="73">
        <v>90</v>
      </c>
      <c r="Z20" s="74"/>
      <c r="AA20" s="70" t="s">
        <v>145</v>
      </c>
      <c r="AB20" s="76">
        <v>10939</v>
      </c>
      <c r="AC20" s="80">
        <v>2452</v>
      </c>
      <c r="AD20" s="81">
        <v>6639.1</v>
      </c>
      <c r="AE20" s="77">
        <v>606922.7</v>
      </c>
      <c r="AF20" s="78">
        <v>2707.65</v>
      </c>
      <c r="AG20" s="82">
        <v>230.21</v>
      </c>
      <c r="AH20" s="79">
        <v>2.1</v>
      </c>
      <c r="AI20" s="83">
        <v>4328.2</v>
      </c>
      <c r="AJ20" s="76">
        <v>1723</v>
      </c>
      <c r="AK20" s="72">
        <v>2.5</v>
      </c>
      <c r="AL20" s="61"/>
    </row>
    <row r="21" spans="1:38" ht="13.5">
      <c r="A21" s="70" t="s">
        <v>147</v>
      </c>
      <c r="B21" s="72">
        <v>601.5</v>
      </c>
      <c r="C21" s="72">
        <v>69.3</v>
      </c>
      <c r="D21" s="72">
        <v>94.1</v>
      </c>
      <c r="E21" s="72">
        <v>95.3</v>
      </c>
      <c r="F21" s="73">
        <v>99.3</v>
      </c>
      <c r="G21" s="72">
        <v>1923</v>
      </c>
      <c r="H21" s="72">
        <v>59.3</v>
      </c>
      <c r="I21" s="72">
        <v>68.5</v>
      </c>
      <c r="J21" s="72">
        <v>72</v>
      </c>
      <c r="K21" s="73">
        <v>98.5</v>
      </c>
      <c r="L21" s="72">
        <v>2524.6</v>
      </c>
      <c r="M21" s="72">
        <v>61.7</v>
      </c>
      <c r="N21" s="72">
        <v>74.6</v>
      </c>
      <c r="O21" s="72">
        <v>77.6</v>
      </c>
      <c r="P21" s="73">
        <v>98.7</v>
      </c>
      <c r="Q21" s="72">
        <v>10165.1</v>
      </c>
      <c r="R21" s="72">
        <v>72</v>
      </c>
      <c r="S21" s="72">
        <v>16.5</v>
      </c>
      <c r="T21" s="73">
        <v>86.8</v>
      </c>
      <c r="U21" s="72">
        <v>12689.7</v>
      </c>
      <c r="V21" s="72">
        <v>69.9</v>
      </c>
      <c r="W21" s="72">
        <v>72.5</v>
      </c>
      <c r="X21" s="72">
        <v>28.7</v>
      </c>
      <c r="Y21" s="73">
        <v>89.2</v>
      </c>
      <c r="Z21" s="74"/>
      <c r="AA21" s="70" t="s">
        <v>146</v>
      </c>
      <c r="AB21" s="76">
        <v>2802</v>
      </c>
      <c r="AC21" s="80">
        <v>1117</v>
      </c>
      <c r="AD21" s="81">
        <v>2653.7</v>
      </c>
      <c r="AE21" s="77">
        <v>947122</v>
      </c>
      <c r="AF21" s="78">
        <v>2375.7</v>
      </c>
      <c r="AG21" s="82">
        <v>94.52</v>
      </c>
      <c r="AH21" s="79">
        <v>3.37</v>
      </c>
      <c r="AI21" s="83">
        <v>2300.1</v>
      </c>
      <c r="AJ21" s="76">
        <v>848</v>
      </c>
      <c r="AK21" s="72">
        <v>2.7</v>
      </c>
      <c r="AL21" s="61"/>
    </row>
    <row r="22" spans="1:38" ht="13.5">
      <c r="A22" s="70" t="s">
        <v>148</v>
      </c>
      <c r="B22" s="72">
        <v>766.5</v>
      </c>
      <c r="C22" s="72">
        <v>62.6</v>
      </c>
      <c r="D22" s="72">
        <v>86.2</v>
      </c>
      <c r="E22" s="72">
        <v>86.3</v>
      </c>
      <c r="F22" s="73">
        <v>97.8</v>
      </c>
      <c r="G22" s="72">
        <v>1556.5</v>
      </c>
      <c r="H22" s="72">
        <v>55</v>
      </c>
      <c r="I22" s="72">
        <v>64.7</v>
      </c>
      <c r="J22" s="72">
        <v>58.9</v>
      </c>
      <c r="K22" s="73">
        <v>95</v>
      </c>
      <c r="L22" s="72">
        <v>2322.9</v>
      </c>
      <c r="M22" s="72">
        <v>57.5</v>
      </c>
      <c r="N22" s="72">
        <v>71.8</v>
      </c>
      <c r="O22" s="72">
        <v>68</v>
      </c>
      <c r="P22" s="73">
        <v>95.9</v>
      </c>
      <c r="Q22" s="72">
        <v>8138.1</v>
      </c>
      <c r="R22" s="72">
        <v>69.9</v>
      </c>
      <c r="S22" s="72">
        <v>20.5</v>
      </c>
      <c r="T22" s="73">
        <v>90.1</v>
      </c>
      <c r="U22" s="72">
        <v>10461</v>
      </c>
      <c r="V22" s="72">
        <v>67.1</v>
      </c>
      <c r="W22" s="72">
        <v>70.3</v>
      </c>
      <c r="X22" s="72">
        <v>31</v>
      </c>
      <c r="Y22" s="73">
        <v>91.4</v>
      </c>
      <c r="Z22" s="74"/>
      <c r="AA22" s="70" t="s">
        <v>147</v>
      </c>
      <c r="AB22" s="76">
        <v>4185</v>
      </c>
      <c r="AC22" s="80">
        <v>1179</v>
      </c>
      <c r="AD22" s="81">
        <v>2524.6</v>
      </c>
      <c r="AE22" s="77">
        <v>603177.5</v>
      </c>
      <c r="AF22" s="78">
        <v>2141.27</v>
      </c>
      <c r="AG22" s="82">
        <v>89.37</v>
      </c>
      <c r="AH22" s="79">
        <v>2.14</v>
      </c>
      <c r="AI22" s="83">
        <v>1957.9</v>
      </c>
      <c r="AJ22" s="76">
        <v>842</v>
      </c>
      <c r="AK22" s="72">
        <v>2.3</v>
      </c>
      <c r="AL22" s="61"/>
    </row>
    <row r="23" spans="1:38" ht="13.5">
      <c r="A23" s="70" t="s">
        <v>149</v>
      </c>
      <c r="B23" s="72">
        <v>590</v>
      </c>
      <c r="C23" s="72">
        <v>49.9</v>
      </c>
      <c r="D23" s="72">
        <v>87.7</v>
      </c>
      <c r="E23" s="72">
        <v>91.9</v>
      </c>
      <c r="F23" s="73">
        <v>100</v>
      </c>
      <c r="G23" s="72">
        <v>1416.1</v>
      </c>
      <c r="H23" s="72">
        <v>45.1</v>
      </c>
      <c r="I23" s="72">
        <v>54.1</v>
      </c>
      <c r="J23" s="72">
        <v>55.4</v>
      </c>
      <c r="K23" s="73">
        <v>94.6</v>
      </c>
      <c r="L23" s="72">
        <v>2006</v>
      </c>
      <c r="M23" s="72">
        <v>46.5</v>
      </c>
      <c r="N23" s="72">
        <v>64</v>
      </c>
      <c r="O23" s="72">
        <v>66.2</v>
      </c>
      <c r="P23" s="73">
        <v>96.2</v>
      </c>
      <c r="Q23" s="72">
        <v>8779.8</v>
      </c>
      <c r="R23" s="72">
        <v>53.7</v>
      </c>
      <c r="S23" s="72">
        <v>18</v>
      </c>
      <c r="T23" s="73">
        <v>80.3</v>
      </c>
      <c r="U23" s="72">
        <v>10785.8</v>
      </c>
      <c r="V23" s="72">
        <v>52.4</v>
      </c>
      <c r="W23" s="72">
        <v>55.6</v>
      </c>
      <c r="X23" s="72">
        <v>27</v>
      </c>
      <c r="Y23" s="73">
        <v>83.2</v>
      </c>
      <c r="Z23" s="74"/>
      <c r="AA23" s="70" t="s">
        <v>148</v>
      </c>
      <c r="AB23" s="76">
        <v>4189</v>
      </c>
      <c r="AC23" s="80">
        <v>825</v>
      </c>
      <c r="AD23" s="81">
        <v>2322.9</v>
      </c>
      <c r="AE23" s="77">
        <v>554505.9</v>
      </c>
      <c r="AF23" s="78">
        <v>2815.69</v>
      </c>
      <c r="AG23" s="82">
        <v>71.26</v>
      </c>
      <c r="AH23" s="79">
        <v>1.7</v>
      </c>
      <c r="AI23" s="83">
        <v>1578.5</v>
      </c>
      <c r="AJ23" s="76">
        <v>623</v>
      </c>
      <c r="AK23" s="72">
        <v>2.5</v>
      </c>
      <c r="AL23" s="61"/>
    </row>
    <row r="24" spans="1:38" ht="13.5">
      <c r="A24" s="70" t="s">
        <v>150</v>
      </c>
      <c r="B24" s="72">
        <v>1712.2</v>
      </c>
      <c r="C24" s="72">
        <v>52.6</v>
      </c>
      <c r="D24" s="72">
        <v>85.3</v>
      </c>
      <c r="E24" s="72">
        <v>81.8</v>
      </c>
      <c r="F24" s="73">
        <v>98.1</v>
      </c>
      <c r="G24" s="72">
        <v>3863.9</v>
      </c>
      <c r="H24" s="72">
        <v>50.6</v>
      </c>
      <c r="I24" s="72">
        <v>57.5</v>
      </c>
      <c r="J24" s="72">
        <v>42.7</v>
      </c>
      <c r="K24" s="73">
        <v>96.9</v>
      </c>
      <c r="L24" s="72">
        <v>5576.1</v>
      </c>
      <c r="M24" s="72">
        <v>51.2</v>
      </c>
      <c r="N24" s="72">
        <v>66</v>
      </c>
      <c r="O24" s="72">
        <v>54.7</v>
      </c>
      <c r="P24" s="73">
        <v>97.2</v>
      </c>
      <c r="Q24" s="72">
        <v>41545.4</v>
      </c>
      <c r="R24" s="72">
        <v>45.4</v>
      </c>
      <c r="S24" s="72">
        <v>7.8</v>
      </c>
      <c r="T24" s="73">
        <v>67</v>
      </c>
      <c r="U24" s="72">
        <v>47121.5</v>
      </c>
      <c r="V24" s="72">
        <v>46</v>
      </c>
      <c r="W24" s="72">
        <v>47.8</v>
      </c>
      <c r="X24" s="72">
        <v>13.3</v>
      </c>
      <c r="Y24" s="73">
        <v>70.6</v>
      </c>
      <c r="Z24" s="74"/>
      <c r="AA24" s="70" t="s">
        <v>149</v>
      </c>
      <c r="AB24" s="76">
        <v>4201</v>
      </c>
      <c r="AC24" s="80">
        <v>886</v>
      </c>
      <c r="AD24" s="81">
        <v>2006</v>
      </c>
      <c r="AE24" s="77">
        <v>477496.7</v>
      </c>
      <c r="AF24" s="78">
        <v>2264.16</v>
      </c>
      <c r="AG24" s="82">
        <v>58.76</v>
      </c>
      <c r="AH24" s="79">
        <v>1.4</v>
      </c>
      <c r="AI24" s="83">
        <v>1327.2</v>
      </c>
      <c r="AJ24" s="76">
        <v>696</v>
      </c>
      <c r="AK24" s="72">
        <v>1.9</v>
      </c>
      <c r="AL24" s="61"/>
    </row>
    <row r="25" spans="1:38" ht="13.5">
      <c r="A25" s="70" t="s">
        <v>151</v>
      </c>
      <c r="B25" s="72">
        <v>1578.4</v>
      </c>
      <c r="C25" s="72">
        <v>55.4</v>
      </c>
      <c r="D25" s="72">
        <v>81.2</v>
      </c>
      <c r="E25" s="72">
        <v>89</v>
      </c>
      <c r="F25" s="73">
        <v>97</v>
      </c>
      <c r="G25" s="72">
        <v>3130.7</v>
      </c>
      <c r="H25" s="72">
        <v>44.4</v>
      </c>
      <c r="I25" s="72">
        <v>57.8</v>
      </c>
      <c r="J25" s="72">
        <v>72.5</v>
      </c>
      <c r="K25" s="73">
        <v>96</v>
      </c>
      <c r="L25" s="72">
        <v>4709.1</v>
      </c>
      <c r="M25" s="72">
        <v>48</v>
      </c>
      <c r="N25" s="72">
        <v>65.6</v>
      </c>
      <c r="O25" s="72">
        <v>78</v>
      </c>
      <c r="P25" s="73">
        <v>96.3</v>
      </c>
      <c r="Q25" s="72">
        <v>25249.2</v>
      </c>
      <c r="R25" s="72">
        <v>52.2</v>
      </c>
      <c r="S25" s="72">
        <v>11</v>
      </c>
      <c r="T25" s="73">
        <v>78.6</v>
      </c>
      <c r="U25" s="72">
        <v>29958.3</v>
      </c>
      <c r="V25" s="72">
        <v>51.6</v>
      </c>
      <c r="W25" s="72">
        <v>54.3</v>
      </c>
      <c r="X25" s="72">
        <v>21.5</v>
      </c>
      <c r="Y25" s="73">
        <v>81.4</v>
      </c>
      <c r="Z25" s="74"/>
      <c r="AA25" s="70" t="s">
        <v>150</v>
      </c>
      <c r="AB25" s="76">
        <v>12598</v>
      </c>
      <c r="AC25" s="80">
        <v>2211</v>
      </c>
      <c r="AD25" s="81">
        <v>5576.1</v>
      </c>
      <c r="AE25" s="77">
        <v>442597.4</v>
      </c>
      <c r="AF25" s="78">
        <v>2521.96</v>
      </c>
      <c r="AG25" s="82">
        <v>227.69</v>
      </c>
      <c r="AH25" s="79">
        <v>1.81</v>
      </c>
      <c r="AI25" s="83">
        <v>3051.2</v>
      </c>
      <c r="AJ25" s="76">
        <v>1781</v>
      </c>
      <c r="AK25" s="72">
        <v>1.7</v>
      </c>
      <c r="AL25" s="61"/>
    </row>
    <row r="26" spans="1:38" ht="13.5">
      <c r="A26" s="70" t="s">
        <v>152</v>
      </c>
      <c r="B26" s="72">
        <v>1221.5</v>
      </c>
      <c r="C26" s="72">
        <v>47.7</v>
      </c>
      <c r="D26" s="72">
        <v>90.6</v>
      </c>
      <c r="E26" s="72">
        <v>91</v>
      </c>
      <c r="F26" s="73">
        <v>99.6</v>
      </c>
      <c r="G26" s="72">
        <v>3202.7</v>
      </c>
      <c r="H26" s="72">
        <v>48.7</v>
      </c>
      <c r="I26" s="72">
        <v>67.4</v>
      </c>
      <c r="J26" s="72">
        <v>67.5</v>
      </c>
      <c r="K26" s="73">
        <v>97.8</v>
      </c>
      <c r="L26" s="72">
        <v>4424.1</v>
      </c>
      <c r="M26" s="72">
        <v>48.4</v>
      </c>
      <c r="N26" s="72">
        <v>73.8</v>
      </c>
      <c r="O26" s="72">
        <v>74</v>
      </c>
      <c r="P26" s="73">
        <v>98.3</v>
      </c>
      <c r="Q26" s="72">
        <v>31804</v>
      </c>
      <c r="R26" s="72">
        <v>54.8</v>
      </c>
      <c r="S26" s="72">
        <v>19</v>
      </c>
      <c r="T26" s="73">
        <v>80.4</v>
      </c>
      <c r="U26" s="72">
        <v>36228.2</v>
      </c>
      <c r="V26" s="72">
        <v>54</v>
      </c>
      <c r="W26" s="72">
        <v>57.1</v>
      </c>
      <c r="X26" s="72">
        <v>25.7</v>
      </c>
      <c r="Y26" s="73">
        <v>82.6</v>
      </c>
      <c r="Z26" s="74"/>
      <c r="AA26" s="70" t="s">
        <v>151</v>
      </c>
      <c r="AB26" s="76">
        <v>10209</v>
      </c>
      <c r="AC26" s="80">
        <v>2110</v>
      </c>
      <c r="AD26" s="81">
        <v>4709.1</v>
      </c>
      <c r="AE26" s="77">
        <v>461253.7</v>
      </c>
      <c r="AF26" s="78">
        <v>2231.79</v>
      </c>
      <c r="AG26" s="82">
        <v>172.9</v>
      </c>
      <c r="AH26" s="79">
        <v>1.69</v>
      </c>
      <c r="AI26" s="83">
        <v>3675.4</v>
      </c>
      <c r="AJ26" s="76">
        <v>1592</v>
      </c>
      <c r="AK26" s="72">
        <v>2.3</v>
      </c>
      <c r="AL26" s="61"/>
    </row>
    <row r="27" spans="1:38" ht="13.5">
      <c r="A27" s="70" t="s">
        <v>153</v>
      </c>
      <c r="B27" s="72">
        <v>1313.6</v>
      </c>
      <c r="C27" s="72">
        <v>50.2</v>
      </c>
      <c r="D27" s="72">
        <v>95</v>
      </c>
      <c r="E27" s="72">
        <v>95</v>
      </c>
      <c r="F27" s="73">
        <v>100</v>
      </c>
      <c r="G27" s="72">
        <v>4174.6</v>
      </c>
      <c r="H27" s="72">
        <v>46.2</v>
      </c>
      <c r="I27" s="72">
        <v>74.4</v>
      </c>
      <c r="J27" s="72">
        <v>79.6</v>
      </c>
      <c r="K27" s="73">
        <v>99.1</v>
      </c>
      <c r="L27" s="72">
        <v>5488.2</v>
      </c>
      <c r="M27" s="72">
        <v>47.2</v>
      </c>
      <c r="N27" s="72">
        <v>79.3</v>
      </c>
      <c r="O27" s="72">
        <v>83.3</v>
      </c>
      <c r="P27" s="73">
        <v>99.3</v>
      </c>
      <c r="Q27" s="72">
        <v>43284.9</v>
      </c>
      <c r="R27" s="72">
        <v>61.5</v>
      </c>
      <c r="S27" s="72">
        <v>26.5</v>
      </c>
      <c r="T27" s="73">
        <v>87.9</v>
      </c>
      <c r="U27" s="72">
        <v>48773.2</v>
      </c>
      <c r="V27" s="72">
        <v>59.9</v>
      </c>
      <c r="W27" s="72">
        <v>63.5</v>
      </c>
      <c r="X27" s="72">
        <v>32.9</v>
      </c>
      <c r="Y27" s="73">
        <v>89.2</v>
      </c>
      <c r="Z27" s="74"/>
      <c r="AA27" s="70" t="s">
        <v>152</v>
      </c>
      <c r="AB27" s="76">
        <v>7329</v>
      </c>
      <c r="AC27" s="80">
        <v>3795</v>
      </c>
      <c r="AD27" s="81">
        <v>4424.1</v>
      </c>
      <c r="AE27" s="77">
        <v>603654.6</v>
      </c>
      <c r="AF27" s="78">
        <v>1165.78</v>
      </c>
      <c r="AG27" s="82">
        <v>206.02</v>
      </c>
      <c r="AH27" s="79">
        <v>2.81</v>
      </c>
      <c r="AI27" s="83">
        <v>3274.5</v>
      </c>
      <c r="AJ27" s="76">
        <v>2639</v>
      </c>
      <c r="AK27" s="72">
        <v>1.2</v>
      </c>
      <c r="AL27" s="61"/>
    </row>
    <row r="28" spans="1:38" ht="13.5">
      <c r="A28" s="70" t="s">
        <v>154</v>
      </c>
      <c r="B28" s="72">
        <v>1190.6</v>
      </c>
      <c r="C28" s="72">
        <v>52.5</v>
      </c>
      <c r="D28" s="72">
        <v>85.2</v>
      </c>
      <c r="E28" s="72">
        <v>82.4</v>
      </c>
      <c r="F28" s="73">
        <v>97.2</v>
      </c>
      <c r="G28" s="72">
        <v>2687.2</v>
      </c>
      <c r="H28" s="72">
        <v>47.1</v>
      </c>
      <c r="I28" s="72">
        <v>58.2</v>
      </c>
      <c r="J28" s="72">
        <v>51.2</v>
      </c>
      <c r="K28" s="73">
        <v>95.5</v>
      </c>
      <c r="L28" s="72">
        <v>3877.8</v>
      </c>
      <c r="M28" s="72">
        <v>48.8</v>
      </c>
      <c r="N28" s="72">
        <v>66.5</v>
      </c>
      <c r="O28" s="72">
        <v>60.8</v>
      </c>
      <c r="P28" s="73">
        <v>96</v>
      </c>
      <c r="Q28" s="72">
        <v>20458.1</v>
      </c>
      <c r="R28" s="72">
        <v>44.7</v>
      </c>
      <c r="S28" s="72">
        <v>13</v>
      </c>
      <c r="T28" s="73">
        <v>74.8</v>
      </c>
      <c r="U28" s="72">
        <v>24335.9</v>
      </c>
      <c r="V28" s="72">
        <v>45.4</v>
      </c>
      <c r="W28" s="72">
        <v>48.2</v>
      </c>
      <c r="X28" s="72">
        <v>20.6</v>
      </c>
      <c r="Y28" s="73">
        <v>78.2</v>
      </c>
      <c r="Z28" s="74"/>
      <c r="AA28" s="70" t="s">
        <v>153</v>
      </c>
      <c r="AB28" s="76">
        <v>5124</v>
      </c>
      <c r="AC28" s="80">
        <v>7192</v>
      </c>
      <c r="AD28" s="81">
        <v>5488.2</v>
      </c>
      <c r="AE28" s="77">
        <v>1071146</v>
      </c>
      <c r="AF28" s="84">
        <v>763.1</v>
      </c>
      <c r="AG28" s="82">
        <v>314.98</v>
      </c>
      <c r="AH28" s="79">
        <v>6.15</v>
      </c>
      <c r="AI28" s="83">
        <v>4571.9</v>
      </c>
      <c r="AJ28" s="76">
        <v>4688</v>
      </c>
      <c r="AK28" s="72">
        <v>1</v>
      </c>
      <c r="AL28" s="61"/>
    </row>
    <row r="29" spans="1:38" ht="13.5">
      <c r="A29" s="70" t="s">
        <v>155</v>
      </c>
      <c r="B29" s="72">
        <v>662.1</v>
      </c>
      <c r="C29" s="72">
        <v>47.5</v>
      </c>
      <c r="D29" s="72">
        <v>92.4</v>
      </c>
      <c r="E29" s="72">
        <v>94.7</v>
      </c>
      <c r="F29" s="73">
        <v>100</v>
      </c>
      <c r="G29" s="72">
        <v>1816.5</v>
      </c>
      <c r="H29" s="72">
        <v>49.4</v>
      </c>
      <c r="I29" s="72">
        <v>63</v>
      </c>
      <c r="J29" s="72">
        <v>70.5</v>
      </c>
      <c r="K29" s="73">
        <v>97.4</v>
      </c>
      <c r="L29" s="72">
        <v>2478.6</v>
      </c>
      <c r="M29" s="72">
        <v>48.9</v>
      </c>
      <c r="N29" s="72">
        <v>70.9</v>
      </c>
      <c r="O29" s="72">
        <v>76.9</v>
      </c>
      <c r="P29" s="73">
        <v>98.1</v>
      </c>
      <c r="Q29" s="72">
        <v>9340.4</v>
      </c>
      <c r="R29" s="72">
        <v>50.7</v>
      </c>
      <c r="S29" s="72">
        <v>16.9</v>
      </c>
      <c r="T29" s="73">
        <v>89.6</v>
      </c>
      <c r="U29" s="72">
        <v>11819</v>
      </c>
      <c r="V29" s="72">
        <v>50.3</v>
      </c>
      <c r="W29" s="72">
        <v>54.9</v>
      </c>
      <c r="X29" s="72">
        <v>29.5</v>
      </c>
      <c r="Y29" s="73">
        <v>91.4</v>
      </c>
      <c r="Z29" s="74"/>
      <c r="AA29" s="70" t="s">
        <v>154</v>
      </c>
      <c r="AB29" s="76">
        <v>5761</v>
      </c>
      <c r="AC29" s="80">
        <v>1864</v>
      </c>
      <c r="AD29" s="81">
        <v>3877.8</v>
      </c>
      <c r="AE29" s="77">
        <v>673128.2</v>
      </c>
      <c r="AF29" s="78">
        <v>2080.37</v>
      </c>
      <c r="AG29" s="82">
        <v>132.08</v>
      </c>
      <c r="AH29" s="79">
        <v>2.29</v>
      </c>
      <c r="AI29" s="83">
        <v>2357.3</v>
      </c>
      <c r="AJ29" s="76">
        <v>1382</v>
      </c>
      <c r="AK29" s="72">
        <v>1.7</v>
      </c>
      <c r="AL29" s="61"/>
    </row>
    <row r="30" spans="1:38" ht="13.5">
      <c r="A30" s="70" t="s">
        <v>156</v>
      </c>
      <c r="B30" s="72">
        <v>902.7</v>
      </c>
      <c r="C30" s="72">
        <v>57.2</v>
      </c>
      <c r="D30" s="72">
        <v>88.7</v>
      </c>
      <c r="E30" s="72">
        <v>94.5</v>
      </c>
      <c r="F30" s="73">
        <v>100</v>
      </c>
      <c r="G30" s="72">
        <v>2184.9</v>
      </c>
      <c r="H30" s="72">
        <v>41.2</v>
      </c>
      <c r="I30" s="72">
        <v>52.1</v>
      </c>
      <c r="J30" s="72">
        <v>62.7</v>
      </c>
      <c r="K30" s="73">
        <v>97.5</v>
      </c>
      <c r="L30" s="72">
        <v>3087.6</v>
      </c>
      <c r="M30" s="72">
        <v>45.9</v>
      </c>
      <c r="N30" s="72">
        <v>62.8</v>
      </c>
      <c r="O30" s="72">
        <v>72</v>
      </c>
      <c r="P30" s="73">
        <v>98.2</v>
      </c>
      <c r="Q30" s="72">
        <v>11988.3</v>
      </c>
      <c r="R30" s="72">
        <v>51.6</v>
      </c>
      <c r="S30" s="72">
        <v>26.9</v>
      </c>
      <c r="T30" s="73">
        <v>77.7</v>
      </c>
      <c r="U30" s="72">
        <v>15075.9</v>
      </c>
      <c r="V30" s="72">
        <v>50.5</v>
      </c>
      <c r="W30" s="72">
        <v>53.9</v>
      </c>
      <c r="X30" s="72">
        <v>36.1</v>
      </c>
      <c r="Y30" s="73">
        <v>81.9</v>
      </c>
      <c r="Z30" s="74"/>
      <c r="AA30" s="70" t="s">
        <v>155</v>
      </c>
      <c r="AB30" s="76">
        <v>3855</v>
      </c>
      <c r="AC30" s="80">
        <v>1372</v>
      </c>
      <c r="AD30" s="81">
        <v>2478.6</v>
      </c>
      <c r="AE30" s="77">
        <v>642943.1</v>
      </c>
      <c r="AF30" s="78">
        <v>1806.56</v>
      </c>
      <c r="AG30" s="82">
        <v>77.84</v>
      </c>
      <c r="AH30" s="79">
        <v>2.02</v>
      </c>
      <c r="AI30" s="83">
        <v>1906.9</v>
      </c>
      <c r="AJ30" s="76">
        <v>918</v>
      </c>
      <c r="AK30" s="72">
        <v>2.1</v>
      </c>
      <c r="AL30" s="61"/>
    </row>
    <row r="31" spans="1:38" ht="13.5">
      <c r="A31" s="70" t="s">
        <v>157</v>
      </c>
      <c r="B31" s="72">
        <v>618.5</v>
      </c>
      <c r="C31" s="72">
        <v>35.1</v>
      </c>
      <c r="D31" s="72">
        <v>93.7</v>
      </c>
      <c r="E31" s="72">
        <v>100</v>
      </c>
      <c r="F31" s="73">
        <v>100</v>
      </c>
      <c r="G31" s="72">
        <v>1784.3</v>
      </c>
      <c r="H31" s="72">
        <v>50.9</v>
      </c>
      <c r="I31" s="72">
        <v>83.4</v>
      </c>
      <c r="J31" s="72">
        <v>98.8</v>
      </c>
      <c r="K31" s="73">
        <v>99.1</v>
      </c>
      <c r="L31" s="72">
        <v>2402.8</v>
      </c>
      <c r="M31" s="72">
        <v>46.9</v>
      </c>
      <c r="N31" s="72">
        <v>86.1</v>
      </c>
      <c r="O31" s="72">
        <v>99.1</v>
      </c>
      <c r="P31" s="73">
        <v>99.3</v>
      </c>
      <c r="Q31" s="72">
        <v>16236.3</v>
      </c>
      <c r="R31" s="72">
        <v>74.3</v>
      </c>
      <c r="S31" s="72">
        <v>69.4</v>
      </c>
      <c r="T31" s="73">
        <v>94.7</v>
      </c>
      <c r="U31" s="72">
        <v>18639.2</v>
      </c>
      <c r="V31" s="72">
        <v>70.7</v>
      </c>
      <c r="W31" s="72">
        <v>75.8</v>
      </c>
      <c r="X31" s="72">
        <v>73.2</v>
      </c>
      <c r="Y31" s="73">
        <v>95.3</v>
      </c>
      <c r="Z31" s="74"/>
      <c r="AA31" s="70" t="s">
        <v>156</v>
      </c>
      <c r="AB31" s="76">
        <v>4613</v>
      </c>
      <c r="AC31" s="80">
        <v>2638</v>
      </c>
      <c r="AD31" s="81">
        <v>3087.6</v>
      </c>
      <c r="AE31" s="77">
        <v>669321.6</v>
      </c>
      <c r="AF31" s="78">
        <v>1170.42</v>
      </c>
      <c r="AG31" s="82">
        <v>90.7</v>
      </c>
      <c r="AH31" s="79">
        <v>1.97</v>
      </c>
      <c r="AI31" s="83">
        <v>2222</v>
      </c>
      <c r="AJ31" s="76">
        <v>1292</v>
      </c>
      <c r="AK31" s="72">
        <v>1.7</v>
      </c>
      <c r="AL31" s="61"/>
    </row>
    <row r="32" spans="1:38" ht="13.5">
      <c r="A32" s="70" t="s">
        <v>158</v>
      </c>
      <c r="B32" s="72">
        <v>1465.8</v>
      </c>
      <c r="C32" s="72">
        <v>54</v>
      </c>
      <c r="D32" s="72">
        <v>94.1</v>
      </c>
      <c r="E32" s="72">
        <v>95</v>
      </c>
      <c r="F32" s="73">
        <v>99.7</v>
      </c>
      <c r="G32" s="72">
        <v>4428.5</v>
      </c>
      <c r="H32" s="72">
        <v>51.7</v>
      </c>
      <c r="I32" s="72">
        <v>65.3</v>
      </c>
      <c r="J32" s="72">
        <v>72.9</v>
      </c>
      <c r="K32" s="73">
        <v>94.2</v>
      </c>
      <c r="L32" s="72">
        <v>5894.4</v>
      </c>
      <c r="M32" s="72">
        <v>52.3</v>
      </c>
      <c r="N32" s="72">
        <v>72.5</v>
      </c>
      <c r="O32" s="72">
        <v>78.4</v>
      </c>
      <c r="P32" s="73">
        <v>95.6</v>
      </c>
      <c r="Q32" s="72">
        <v>29373.2</v>
      </c>
      <c r="R32" s="72">
        <v>55.6</v>
      </c>
      <c r="S32" s="72">
        <v>26.6</v>
      </c>
      <c r="T32" s="73">
        <v>81.7</v>
      </c>
      <c r="U32" s="72">
        <v>35267.5</v>
      </c>
      <c r="V32" s="72">
        <v>55.1</v>
      </c>
      <c r="W32" s="72">
        <v>58.4</v>
      </c>
      <c r="X32" s="72">
        <v>35.2</v>
      </c>
      <c r="Y32" s="73">
        <v>84</v>
      </c>
      <c r="Z32" s="74"/>
      <c r="AA32" s="70" t="s">
        <v>157</v>
      </c>
      <c r="AB32" s="76">
        <v>1894</v>
      </c>
      <c r="AC32" s="80">
        <v>8814</v>
      </c>
      <c r="AD32" s="81">
        <v>2402.8</v>
      </c>
      <c r="AE32" s="77">
        <v>1268808.6</v>
      </c>
      <c r="AF32" s="84">
        <v>272.61</v>
      </c>
      <c r="AG32" s="82">
        <v>148.42</v>
      </c>
      <c r="AH32" s="79">
        <v>7.84</v>
      </c>
      <c r="AI32" s="83">
        <v>2382.3</v>
      </c>
      <c r="AJ32" s="76">
        <v>3575</v>
      </c>
      <c r="AK32" s="72">
        <v>0.7</v>
      </c>
      <c r="AL32" s="61"/>
    </row>
    <row r="33" spans="1:38" ht="13.5">
      <c r="A33" s="70" t="s">
        <v>159</v>
      </c>
      <c r="B33" s="72">
        <v>836.5</v>
      </c>
      <c r="C33" s="72">
        <v>41.1</v>
      </c>
      <c r="D33" s="72">
        <v>69.5</v>
      </c>
      <c r="E33" s="72">
        <v>82.9</v>
      </c>
      <c r="F33" s="73">
        <v>98.7</v>
      </c>
      <c r="G33" s="72">
        <v>1305.5</v>
      </c>
      <c r="H33" s="72">
        <v>29.9</v>
      </c>
      <c r="I33" s="72">
        <v>40.3</v>
      </c>
      <c r="J33" s="72">
        <v>51.2</v>
      </c>
      <c r="K33" s="73">
        <v>96.8</v>
      </c>
      <c r="L33" s="72">
        <v>2142.1</v>
      </c>
      <c r="M33" s="72">
        <v>34.3</v>
      </c>
      <c r="N33" s="72">
        <v>51.7</v>
      </c>
      <c r="O33" s="72">
        <v>63.6</v>
      </c>
      <c r="P33" s="73">
        <v>97.5</v>
      </c>
      <c r="Q33" s="72">
        <v>10181.2</v>
      </c>
      <c r="R33" s="72">
        <v>43.2</v>
      </c>
      <c r="S33" s="72">
        <v>21.9</v>
      </c>
      <c r="T33" s="73">
        <v>78</v>
      </c>
      <c r="U33" s="72">
        <v>12323.3</v>
      </c>
      <c r="V33" s="72">
        <v>41.7</v>
      </c>
      <c r="W33" s="72">
        <v>44.7</v>
      </c>
      <c r="X33" s="72">
        <v>29.1</v>
      </c>
      <c r="Y33" s="73">
        <v>81.4</v>
      </c>
      <c r="Z33" s="74"/>
      <c r="AA33" s="70" t="s">
        <v>158</v>
      </c>
      <c r="AB33" s="76">
        <v>8394</v>
      </c>
      <c r="AC33" s="80">
        <v>5587</v>
      </c>
      <c r="AD33" s="81">
        <v>5894.4</v>
      </c>
      <c r="AE33" s="77">
        <v>702201.7</v>
      </c>
      <c r="AF33" s="78">
        <v>1055.01</v>
      </c>
      <c r="AG33" s="82">
        <v>217.66</v>
      </c>
      <c r="AH33" s="79">
        <v>2.59</v>
      </c>
      <c r="AI33" s="83">
        <v>4619.4</v>
      </c>
      <c r="AJ33" s="76">
        <v>2785</v>
      </c>
      <c r="AK33" s="72">
        <v>1.7</v>
      </c>
      <c r="AL33" s="61"/>
    </row>
    <row r="34" spans="1:38" ht="13.5">
      <c r="A34" s="70" t="s">
        <v>160</v>
      </c>
      <c r="B34" s="72">
        <v>999.2</v>
      </c>
      <c r="C34" s="72">
        <v>51.9</v>
      </c>
      <c r="D34" s="72">
        <v>69.4</v>
      </c>
      <c r="E34" s="72">
        <v>74.2</v>
      </c>
      <c r="F34" s="73">
        <v>98.4</v>
      </c>
      <c r="G34" s="72">
        <v>1881.4</v>
      </c>
      <c r="H34" s="72">
        <v>33.9</v>
      </c>
      <c r="I34" s="72">
        <v>40.6</v>
      </c>
      <c r="J34" s="72">
        <v>55</v>
      </c>
      <c r="K34" s="73">
        <v>94.2</v>
      </c>
      <c r="L34" s="72">
        <v>2880.6</v>
      </c>
      <c r="M34" s="72">
        <v>40.1</v>
      </c>
      <c r="N34" s="72">
        <v>50.6</v>
      </c>
      <c r="O34" s="72">
        <v>61.7</v>
      </c>
      <c r="P34" s="73">
        <v>95.7</v>
      </c>
      <c r="Q34" s="72">
        <v>10099.5</v>
      </c>
      <c r="R34" s="72">
        <v>39.2</v>
      </c>
      <c r="S34" s="72">
        <v>48</v>
      </c>
      <c r="T34" s="73">
        <v>82.7</v>
      </c>
      <c r="U34" s="72">
        <v>12980.1</v>
      </c>
      <c r="V34" s="72">
        <v>39.4</v>
      </c>
      <c r="W34" s="72">
        <v>41.7</v>
      </c>
      <c r="X34" s="72">
        <v>51</v>
      </c>
      <c r="Y34" s="73">
        <v>85.6</v>
      </c>
      <c r="Z34" s="74"/>
      <c r="AA34" s="70" t="s">
        <v>159</v>
      </c>
      <c r="AB34" s="76">
        <v>3691</v>
      </c>
      <c r="AC34" s="80">
        <v>1431</v>
      </c>
      <c r="AD34" s="81">
        <v>2142.1</v>
      </c>
      <c r="AE34" s="77">
        <v>580330.5</v>
      </c>
      <c r="AF34" s="78">
        <v>1496.89</v>
      </c>
      <c r="AG34" s="82">
        <v>64.3</v>
      </c>
      <c r="AH34" s="79">
        <v>1.74</v>
      </c>
      <c r="AI34" s="83">
        <v>1361.4</v>
      </c>
      <c r="AJ34" s="76">
        <v>799</v>
      </c>
      <c r="AK34" s="72">
        <v>1.7</v>
      </c>
      <c r="AL34" s="61"/>
    </row>
    <row r="35" spans="1:38" ht="13.5">
      <c r="A35" s="70" t="s">
        <v>161</v>
      </c>
      <c r="B35" s="72">
        <v>543.5</v>
      </c>
      <c r="C35" s="72">
        <v>59.5</v>
      </c>
      <c r="D35" s="72">
        <v>97</v>
      </c>
      <c r="E35" s="72">
        <v>96.2</v>
      </c>
      <c r="F35" s="73">
        <v>100</v>
      </c>
      <c r="G35" s="72">
        <v>1628.6</v>
      </c>
      <c r="H35" s="72">
        <v>68.7</v>
      </c>
      <c r="I35" s="72">
        <v>74.6</v>
      </c>
      <c r="J35" s="72">
        <v>72.3</v>
      </c>
      <c r="K35" s="73">
        <v>98.7</v>
      </c>
      <c r="L35" s="72">
        <v>2172</v>
      </c>
      <c r="M35" s="72">
        <v>66.4</v>
      </c>
      <c r="N35" s="72">
        <v>80.2</v>
      </c>
      <c r="O35" s="72">
        <v>78.3</v>
      </c>
      <c r="P35" s="73">
        <v>99</v>
      </c>
      <c r="Q35" s="72">
        <v>6351.5</v>
      </c>
      <c r="R35" s="72">
        <v>63.5</v>
      </c>
      <c r="S35" s="72">
        <v>17</v>
      </c>
      <c r="T35" s="73">
        <v>88.7</v>
      </c>
      <c r="U35" s="72">
        <v>8523.5</v>
      </c>
      <c r="V35" s="72">
        <v>64.3</v>
      </c>
      <c r="W35" s="72">
        <v>67.8</v>
      </c>
      <c r="X35" s="72">
        <v>32.6</v>
      </c>
      <c r="Y35" s="73">
        <v>91.3</v>
      </c>
      <c r="Z35" s="74"/>
      <c r="AA35" s="70" t="s">
        <v>160</v>
      </c>
      <c r="AB35" s="76">
        <v>4726</v>
      </c>
      <c r="AC35" s="80">
        <v>1050</v>
      </c>
      <c r="AD35" s="81">
        <v>2880.6</v>
      </c>
      <c r="AE35" s="77">
        <v>609541.4</v>
      </c>
      <c r="AF35" s="78">
        <v>2743.41</v>
      </c>
      <c r="AG35" s="82">
        <v>63.82</v>
      </c>
      <c r="AH35" s="79">
        <v>1.35</v>
      </c>
      <c r="AI35" s="83">
        <v>1777</v>
      </c>
      <c r="AJ35" s="76">
        <v>713</v>
      </c>
      <c r="AK35" s="72">
        <v>2.5</v>
      </c>
      <c r="AL35" s="61"/>
    </row>
    <row r="36" spans="1:38" ht="13.5">
      <c r="A36" s="70" t="s">
        <v>162</v>
      </c>
      <c r="B36" s="72">
        <v>928.8</v>
      </c>
      <c r="C36" s="72">
        <v>57.7</v>
      </c>
      <c r="D36" s="72">
        <v>89</v>
      </c>
      <c r="E36" s="72">
        <v>90.3</v>
      </c>
      <c r="F36" s="73">
        <v>100</v>
      </c>
      <c r="G36" s="72">
        <v>2485.3</v>
      </c>
      <c r="H36" s="72">
        <v>47.6</v>
      </c>
      <c r="I36" s="72">
        <v>50.3</v>
      </c>
      <c r="J36" s="72">
        <v>51.9</v>
      </c>
      <c r="K36" s="73">
        <v>98.5</v>
      </c>
      <c r="L36" s="72">
        <v>3414.1</v>
      </c>
      <c r="M36" s="72">
        <v>50.3</v>
      </c>
      <c r="N36" s="72">
        <v>60.8</v>
      </c>
      <c r="O36" s="72">
        <v>62.4</v>
      </c>
      <c r="P36" s="73">
        <v>98.9</v>
      </c>
      <c r="Q36" s="72">
        <v>14364.7</v>
      </c>
      <c r="R36" s="72">
        <v>49.4</v>
      </c>
      <c r="S36" s="72">
        <v>8.3</v>
      </c>
      <c r="T36" s="73">
        <v>75.1</v>
      </c>
      <c r="U36" s="72">
        <v>17778.8</v>
      </c>
      <c r="V36" s="72">
        <v>49.6</v>
      </c>
      <c r="W36" s="72">
        <v>51.6</v>
      </c>
      <c r="X36" s="72">
        <v>18.7</v>
      </c>
      <c r="Y36" s="73">
        <v>79.6</v>
      </c>
      <c r="Z36" s="74"/>
      <c r="AA36" s="70" t="s">
        <v>161</v>
      </c>
      <c r="AB36" s="76">
        <v>3507</v>
      </c>
      <c r="AC36" s="80">
        <v>609</v>
      </c>
      <c r="AD36" s="81">
        <v>2172</v>
      </c>
      <c r="AE36" s="77">
        <v>619296.6</v>
      </c>
      <c r="AF36" s="78">
        <v>3566.55</v>
      </c>
      <c r="AG36" s="82">
        <v>54.7</v>
      </c>
      <c r="AH36" s="79">
        <v>1.56</v>
      </c>
      <c r="AI36" s="83">
        <v>1700.4</v>
      </c>
      <c r="AJ36" s="76">
        <v>444</v>
      </c>
      <c r="AK36" s="72">
        <v>3.8</v>
      </c>
      <c r="AL36" s="61"/>
    </row>
    <row r="37" spans="1:38" ht="13.5">
      <c r="A37" s="70" t="s">
        <v>163</v>
      </c>
      <c r="B37" s="72">
        <v>1014.7</v>
      </c>
      <c r="C37" s="72">
        <v>58.4</v>
      </c>
      <c r="D37" s="72">
        <v>95.4</v>
      </c>
      <c r="E37" s="72">
        <v>93.4</v>
      </c>
      <c r="F37" s="73">
        <v>100</v>
      </c>
      <c r="G37" s="72">
        <v>3638.2</v>
      </c>
      <c r="H37" s="72">
        <v>42.3</v>
      </c>
      <c r="I37" s="72">
        <v>52.9</v>
      </c>
      <c r="J37" s="72">
        <v>46.3</v>
      </c>
      <c r="K37" s="73">
        <v>97.7</v>
      </c>
      <c r="L37" s="72">
        <v>4653</v>
      </c>
      <c r="M37" s="72">
        <v>45.8</v>
      </c>
      <c r="N37" s="72">
        <v>62.1</v>
      </c>
      <c r="O37" s="72">
        <v>56.6</v>
      </c>
      <c r="P37" s="73">
        <v>98.2</v>
      </c>
      <c r="Q37" s="72">
        <v>26696.7</v>
      </c>
      <c r="R37" s="72">
        <v>41.7</v>
      </c>
      <c r="S37" s="72">
        <v>11</v>
      </c>
      <c r="T37" s="73">
        <v>77.7</v>
      </c>
      <c r="U37" s="72">
        <v>31349.6</v>
      </c>
      <c r="V37" s="72">
        <v>42.3</v>
      </c>
      <c r="W37" s="72">
        <v>44.7</v>
      </c>
      <c r="X37" s="72">
        <v>17.8</v>
      </c>
      <c r="Y37" s="73">
        <v>80.8</v>
      </c>
      <c r="Z37" s="74"/>
      <c r="AA37" s="70" t="s">
        <v>162</v>
      </c>
      <c r="AB37" s="76">
        <v>6708</v>
      </c>
      <c r="AC37" s="80">
        <v>749</v>
      </c>
      <c r="AD37" s="81">
        <v>3414.1</v>
      </c>
      <c r="AE37" s="77">
        <v>508993.9</v>
      </c>
      <c r="AF37" s="78">
        <v>4558.19</v>
      </c>
      <c r="AG37" s="82">
        <v>92.64</v>
      </c>
      <c r="AH37" s="79">
        <v>1.38</v>
      </c>
      <c r="AI37" s="83">
        <v>2129.9</v>
      </c>
      <c r="AJ37" s="76">
        <v>531</v>
      </c>
      <c r="AK37" s="72">
        <v>4</v>
      </c>
      <c r="AL37" s="61"/>
    </row>
    <row r="38" spans="1:38" ht="13.5">
      <c r="A38" s="70" t="s">
        <v>164</v>
      </c>
      <c r="B38" s="72">
        <v>1443.3</v>
      </c>
      <c r="C38" s="72">
        <v>62.8</v>
      </c>
      <c r="D38" s="72">
        <v>91.9</v>
      </c>
      <c r="E38" s="72">
        <v>94.2</v>
      </c>
      <c r="F38" s="73">
        <v>99.4</v>
      </c>
      <c r="G38" s="72">
        <v>3661.3</v>
      </c>
      <c r="H38" s="72">
        <v>55.5</v>
      </c>
      <c r="I38" s="72">
        <v>63.3</v>
      </c>
      <c r="J38" s="72">
        <v>70.3</v>
      </c>
      <c r="K38" s="73">
        <v>99</v>
      </c>
      <c r="L38" s="72">
        <v>5104.6</v>
      </c>
      <c r="M38" s="72">
        <v>57.6</v>
      </c>
      <c r="N38" s="72">
        <v>71.4</v>
      </c>
      <c r="O38" s="72">
        <v>77</v>
      </c>
      <c r="P38" s="73">
        <v>99.1</v>
      </c>
      <c r="Q38" s="72">
        <v>22817.6</v>
      </c>
      <c r="R38" s="72">
        <v>51.7</v>
      </c>
      <c r="S38" s="72">
        <v>21.3</v>
      </c>
      <c r="T38" s="73">
        <v>85.5</v>
      </c>
      <c r="U38" s="72">
        <v>27992.3</v>
      </c>
      <c r="V38" s="72">
        <v>52.8</v>
      </c>
      <c r="W38" s="72">
        <v>55.3</v>
      </c>
      <c r="X38" s="72">
        <v>31.5</v>
      </c>
      <c r="Y38" s="73">
        <v>88</v>
      </c>
      <c r="Z38" s="74"/>
      <c r="AA38" s="70" t="s">
        <v>165</v>
      </c>
      <c r="AB38" s="76">
        <v>7009</v>
      </c>
      <c r="AC38" s="80">
        <v>1952</v>
      </c>
      <c r="AD38" s="81">
        <v>4653</v>
      </c>
      <c r="AE38" s="77">
        <v>663844.1</v>
      </c>
      <c r="AF38" s="78">
        <v>2383.69</v>
      </c>
      <c r="AG38" s="82">
        <v>158.43</v>
      </c>
      <c r="AH38" s="79">
        <v>2.26</v>
      </c>
      <c r="AI38" s="83">
        <v>2633.5</v>
      </c>
      <c r="AJ38" s="76">
        <v>1415</v>
      </c>
      <c r="AK38" s="72">
        <v>1.9</v>
      </c>
      <c r="AL38" s="61"/>
    </row>
    <row r="39" spans="1:38" ht="13.5">
      <c r="A39" s="70" t="s">
        <v>166</v>
      </c>
      <c r="B39" s="72">
        <v>1111.7</v>
      </c>
      <c r="C39" s="72">
        <v>63.9</v>
      </c>
      <c r="D39" s="72">
        <v>90.9</v>
      </c>
      <c r="E39" s="72">
        <v>91.4</v>
      </c>
      <c r="F39" s="73">
        <v>100</v>
      </c>
      <c r="G39" s="72">
        <v>2747.7</v>
      </c>
      <c r="H39" s="72">
        <v>40.6</v>
      </c>
      <c r="I39" s="72">
        <v>49.4</v>
      </c>
      <c r="J39" s="72">
        <v>46.5</v>
      </c>
      <c r="K39" s="73">
        <v>98.4</v>
      </c>
      <c r="L39" s="72">
        <v>3859.4</v>
      </c>
      <c r="M39" s="72">
        <v>47.3</v>
      </c>
      <c r="N39" s="72">
        <v>61.4</v>
      </c>
      <c r="O39" s="72">
        <v>59.4</v>
      </c>
      <c r="P39" s="73">
        <v>98.9</v>
      </c>
      <c r="Q39" s="72">
        <v>12115.3</v>
      </c>
      <c r="R39" s="72">
        <v>56</v>
      </c>
      <c r="S39" s="72">
        <v>17.5</v>
      </c>
      <c r="T39" s="73">
        <v>91.2</v>
      </c>
      <c r="U39" s="72">
        <v>15974.8</v>
      </c>
      <c r="V39" s="72">
        <v>53.9</v>
      </c>
      <c r="W39" s="72">
        <v>57.3</v>
      </c>
      <c r="X39" s="72">
        <v>27.7</v>
      </c>
      <c r="Y39" s="73">
        <v>93</v>
      </c>
      <c r="Z39" s="74"/>
      <c r="AA39" s="70" t="s">
        <v>164</v>
      </c>
      <c r="AB39" s="76">
        <v>8478</v>
      </c>
      <c r="AC39" s="80">
        <v>2878</v>
      </c>
      <c r="AD39" s="81">
        <v>5104.6</v>
      </c>
      <c r="AE39" s="77">
        <v>602121.9</v>
      </c>
      <c r="AF39" s="78">
        <v>1773.68</v>
      </c>
      <c r="AG39" s="82">
        <v>166.48</v>
      </c>
      <c r="AH39" s="79">
        <v>1.96</v>
      </c>
      <c r="AI39" s="83">
        <v>3933.1</v>
      </c>
      <c r="AJ39" s="76">
        <v>1747</v>
      </c>
      <c r="AK39" s="72">
        <v>2.3</v>
      </c>
      <c r="AL39" s="61"/>
    </row>
    <row r="40" spans="1:38" ht="13.5">
      <c r="A40" s="70" t="s">
        <v>167</v>
      </c>
      <c r="B40" s="72">
        <v>706.7</v>
      </c>
      <c r="C40" s="72">
        <v>49.6</v>
      </c>
      <c r="D40" s="72">
        <v>70.2</v>
      </c>
      <c r="E40" s="72">
        <v>75.9</v>
      </c>
      <c r="F40" s="73">
        <v>99.5</v>
      </c>
      <c r="G40" s="72">
        <v>1767.2</v>
      </c>
      <c r="H40" s="72">
        <v>30.3</v>
      </c>
      <c r="I40" s="72">
        <v>40.5</v>
      </c>
      <c r="J40" s="72">
        <v>44.1</v>
      </c>
      <c r="K40" s="73">
        <v>96.4</v>
      </c>
      <c r="L40" s="72">
        <v>2473.8</v>
      </c>
      <c r="M40" s="72">
        <v>35.8</v>
      </c>
      <c r="N40" s="72">
        <v>49</v>
      </c>
      <c r="O40" s="72">
        <v>53.2</v>
      </c>
      <c r="P40" s="73">
        <v>97.3</v>
      </c>
      <c r="Q40" s="72">
        <v>12232.1</v>
      </c>
      <c r="R40" s="72">
        <v>40.8</v>
      </c>
      <c r="S40" s="72">
        <v>14.5</v>
      </c>
      <c r="T40" s="73">
        <v>76.2</v>
      </c>
      <c r="U40" s="72">
        <v>14705.9</v>
      </c>
      <c r="V40" s="72">
        <v>40</v>
      </c>
      <c r="W40" s="72">
        <v>42.2</v>
      </c>
      <c r="X40" s="72">
        <v>21</v>
      </c>
      <c r="Y40" s="73">
        <v>79.7</v>
      </c>
      <c r="Z40" s="74"/>
      <c r="AA40" s="70" t="s">
        <v>166</v>
      </c>
      <c r="AB40" s="76">
        <v>6111</v>
      </c>
      <c r="AC40" s="80">
        <v>1504</v>
      </c>
      <c r="AD40" s="81">
        <v>3859.4</v>
      </c>
      <c r="AE40" s="77">
        <v>631534.4</v>
      </c>
      <c r="AF40" s="78">
        <v>2566.1</v>
      </c>
      <c r="AG40" s="82">
        <v>105.13</v>
      </c>
      <c r="AH40" s="79">
        <v>1.72</v>
      </c>
      <c r="AI40" s="83">
        <v>2293.4</v>
      </c>
      <c r="AJ40" s="76">
        <v>1026</v>
      </c>
      <c r="AK40" s="72">
        <v>2.2</v>
      </c>
      <c r="AL40" s="61"/>
    </row>
    <row r="41" spans="1:38" ht="13.5">
      <c r="A41" s="70" t="s">
        <v>168</v>
      </c>
      <c r="B41" s="72">
        <v>373.9</v>
      </c>
      <c r="C41" s="72">
        <v>64.6</v>
      </c>
      <c r="D41" s="72">
        <v>97.4</v>
      </c>
      <c r="E41" s="72">
        <v>98.4</v>
      </c>
      <c r="F41" s="73">
        <v>100</v>
      </c>
      <c r="G41" s="72">
        <v>1562</v>
      </c>
      <c r="H41" s="72">
        <v>58.4</v>
      </c>
      <c r="I41" s="72">
        <v>72.8</v>
      </c>
      <c r="J41" s="72">
        <v>73.9</v>
      </c>
      <c r="K41" s="73">
        <v>99.9</v>
      </c>
      <c r="L41" s="72">
        <v>1935.8</v>
      </c>
      <c r="M41" s="72">
        <v>59.6</v>
      </c>
      <c r="N41" s="72">
        <v>77.5</v>
      </c>
      <c r="O41" s="72">
        <v>78.7</v>
      </c>
      <c r="P41" s="73">
        <v>99.9</v>
      </c>
      <c r="Q41" s="72">
        <v>7959.6</v>
      </c>
      <c r="R41" s="72">
        <v>58.6</v>
      </c>
      <c r="S41" s="72">
        <v>12.7</v>
      </c>
      <c r="T41" s="73">
        <v>93.3</v>
      </c>
      <c r="U41" s="72">
        <v>9895.4</v>
      </c>
      <c r="V41" s="72">
        <v>58.8</v>
      </c>
      <c r="W41" s="72">
        <v>62.3</v>
      </c>
      <c r="X41" s="72">
        <v>25.6</v>
      </c>
      <c r="Y41" s="73">
        <v>94.6</v>
      </c>
      <c r="Z41" s="74"/>
      <c r="AA41" s="70" t="s">
        <v>167</v>
      </c>
      <c r="AB41" s="76">
        <v>4145</v>
      </c>
      <c r="AC41" s="80">
        <v>813</v>
      </c>
      <c r="AD41" s="81">
        <v>2473.8</v>
      </c>
      <c r="AE41" s="77">
        <v>596749.2</v>
      </c>
      <c r="AF41" s="78">
        <v>3042.82</v>
      </c>
      <c r="AG41" s="82">
        <v>70.61</v>
      </c>
      <c r="AH41" s="79">
        <v>1.7</v>
      </c>
      <c r="AI41" s="83">
        <v>1315.7</v>
      </c>
      <c r="AJ41" s="76">
        <v>592</v>
      </c>
      <c r="AK41" s="72">
        <v>2.2</v>
      </c>
      <c r="AL41" s="61"/>
    </row>
    <row r="42" spans="1:38" ht="13.5">
      <c r="A42" s="70" t="s">
        <v>169</v>
      </c>
      <c r="B42" s="72">
        <v>1056.7</v>
      </c>
      <c r="C42" s="72">
        <v>59.2</v>
      </c>
      <c r="D42" s="72">
        <v>85.2</v>
      </c>
      <c r="E42" s="72">
        <v>81.4</v>
      </c>
      <c r="F42" s="73">
        <v>99.7</v>
      </c>
      <c r="G42" s="72">
        <v>2925.1</v>
      </c>
      <c r="H42" s="72">
        <v>39.8</v>
      </c>
      <c r="I42" s="72">
        <v>46.9</v>
      </c>
      <c r="J42" s="72">
        <v>38</v>
      </c>
      <c r="K42" s="73">
        <v>94.3</v>
      </c>
      <c r="L42" s="72">
        <v>3981.8</v>
      </c>
      <c r="M42" s="72">
        <v>44.9</v>
      </c>
      <c r="N42" s="72">
        <v>57.1</v>
      </c>
      <c r="O42" s="72">
        <v>49.5</v>
      </c>
      <c r="P42" s="73">
        <v>95.7</v>
      </c>
      <c r="Q42" s="72">
        <v>13688.9</v>
      </c>
      <c r="R42" s="72">
        <v>47.9</v>
      </c>
      <c r="S42" s="72">
        <v>12.5</v>
      </c>
      <c r="T42" s="73">
        <v>83.3</v>
      </c>
      <c r="U42" s="72">
        <v>17670.7</v>
      </c>
      <c r="V42" s="72">
        <v>47.2</v>
      </c>
      <c r="W42" s="72">
        <v>50</v>
      </c>
      <c r="X42" s="72">
        <v>20.8</v>
      </c>
      <c r="Y42" s="73">
        <v>86.1</v>
      </c>
      <c r="Z42" s="74"/>
      <c r="AA42" s="70" t="s">
        <v>168</v>
      </c>
      <c r="AB42" s="76">
        <v>1862</v>
      </c>
      <c r="AC42" s="80">
        <v>1018</v>
      </c>
      <c r="AD42" s="81">
        <v>1935.8</v>
      </c>
      <c r="AE42" s="77">
        <v>1039643.7</v>
      </c>
      <c r="AF42" s="78">
        <v>1901.6</v>
      </c>
      <c r="AG42" s="82">
        <v>62.32</v>
      </c>
      <c r="AH42" s="79">
        <v>3.35</v>
      </c>
      <c r="AI42" s="83">
        <v>1523</v>
      </c>
      <c r="AJ42" s="76">
        <v>722</v>
      </c>
      <c r="AK42" s="72">
        <v>2.1</v>
      </c>
      <c r="AL42" s="61"/>
    </row>
    <row r="43" spans="1:38" ht="13.5">
      <c r="A43" s="70" t="s">
        <v>170</v>
      </c>
      <c r="B43" s="72">
        <v>1051.4</v>
      </c>
      <c r="C43" s="72">
        <v>64.5</v>
      </c>
      <c r="D43" s="72">
        <v>81.2</v>
      </c>
      <c r="E43" s="72">
        <v>81.5</v>
      </c>
      <c r="F43" s="73">
        <v>99.9</v>
      </c>
      <c r="G43" s="72">
        <v>2107.5</v>
      </c>
      <c r="H43" s="72">
        <v>31.3</v>
      </c>
      <c r="I43" s="72">
        <v>36.1</v>
      </c>
      <c r="J43" s="72">
        <v>34.2</v>
      </c>
      <c r="K43" s="73">
        <v>98.3</v>
      </c>
      <c r="L43" s="72">
        <v>3158.9</v>
      </c>
      <c r="M43" s="72">
        <v>42.4</v>
      </c>
      <c r="N43" s="72">
        <v>51.1</v>
      </c>
      <c r="O43" s="72">
        <v>49.9</v>
      </c>
      <c r="P43" s="73">
        <v>98.8</v>
      </c>
      <c r="Q43" s="72">
        <v>10231</v>
      </c>
      <c r="R43" s="72">
        <v>39.6</v>
      </c>
      <c r="S43" s="72">
        <v>11.6</v>
      </c>
      <c r="T43" s="73">
        <v>79.8</v>
      </c>
      <c r="U43" s="72">
        <v>13389.9</v>
      </c>
      <c r="V43" s="72">
        <v>40.2</v>
      </c>
      <c r="W43" s="72">
        <v>42.3</v>
      </c>
      <c r="X43" s="72">
        <v>20.7</v>
      </c>
      <c r="Y43" s="73">
        <v>84.2</v>
      </c>
      <c r="Z43" s="74"/>
      <c r="AA43" s="70" t="s">
        <v>169</v>
      </c>
      <c r="AB43" s="76">
        <v>5677</v>
      </c>
      <c r="AC43" s="80">
        <v>1477</v>
      </c>
      <c r="AD43" s="81">
        <v>3981.8</v>
      </c>
      <c r="AE43" s="77">
        <v>701396.2</v>
      </c>
      <c r="AF43" s="78">
        <v>2695.9</v>
      </c>
      <c r="AG43" s="82">
        <v>99.65</v>
      </c>
      <c r="AH43" s="79">
        <v>1.76</v>
      </c>
      <c r="AI43" s="83">
        <v>1973</v>
      </c>
      <c r="AJ43" s="76">
        <v>960</v>
      </c>
      <c r="AK43" s="72">
        <v>2.1</v>
      </c>
      <c r="AL43" s="61"/>
    </row>
    <row r="44" spans="1:38" ht="13.5">
      <c r="A44" s="70" t="s">
        <v>171</v>
      </c>
      <c r="B44" s="72">
        <v>1122.4</v>
      </c>
      <c r="C44" s="72">
        <v>45.6</v>
      </c>
      <c r="D44" s="72">
        <v>94.9</v>
      </c>
      <c r="E44" s="72">
        <v>91.2</v>
      </c>
      <c r="F44" s="73">
        <v>100</v>
      </c>
      <c r="G44" s="72">
        <v>3460.3</v>
      </c>
      <c r="H44" s="72">
        <v>55.2</v>
      </c>
      <c r="I44" s="72">
        <v>72.4</v>
      </c>
      <c r="J44" s="72">
        <v>52.4</v>
      </c>
      <c r="K44" s="73">
        <v>98</v>
      </c>
      <c r="L44" s="72">
        <v>4582.8</v>
      </c>
      <c r="M44" s="72">
        <v>52.9</v>
      </c>
      <c r="N44" s="72">
        <v>77.9</v>
      </c>
      <c r="O44" s="72">
        <v>61.9</v>
      </c>
      <c r="P44" s="73">
        <v>98.5</v>
      </c>
      <c r="Q44" s="72">
        <v>31889.6</v>
      </c>
      <c r="R44" s="72">
        <v>60.6</v>
      </c>
      <c r="S44" s="72">
        <v>9.2</v>
      </c>
      <c r="T44" s="73">
        <v>82.5</v>
      </c>
      <c r="U44" s="72">
        <v>36472.4</v>
      </c>
      <c r="V44" s="72">
        <v>59.6</v>
      </c>
      <c r="W44" s="72">
        <v>62.7</v>
      </c>
      <c r="X44" s="72">
        <v>15.8</v>
      </c>
      <c r="Y44" s="73">
        <v>84.5</v>
      </c>
      <c r="Z44" s="74"/>
      <c r="AA44" s="70" t="s">
        <v>170</v>
      </c>
      <c r="AB44" s="76">
        <v>7105</v>
      </c>
      <c r="AC44" s="80">
        <v>803</v>
      </c>
      <c r="AD44" s="81">
        <v>3158.9</v>
      </c>
      <c r="AE44" s="77">
        <v>444603.5</v>
      </c>
      <c r="AF44" s="78">
        <v>3933.85</v>
      </c>
      <c r="AG44" s="82">
        <v>70.05</v>
      </c>
      <c r="AH44" s="79">
        <v>0.99</v>
      </c>
      <c r="AI44" s="83">
        <v>1577.3</v>
      </c>
      <c r="AJ44" s="76">
        <v>544</v>
      </c>
      <c r="AK44" s="72">
        <v>2.9</v>
      </c>
      <c r="AL44" s="61"/>
    </row>
    <row r="45" spans="1:38" ht="13.5">
      <c r="A45" s="70" t="s">
        <v>172</v>
      </c>
      <c r="B45" s="72">
        <v>594.5</v>
      </c>
      <c r="C45" s="72">
        <v>44.3</v>
      </c>
      <c r="D45" s="72">
        <v>91.8</v>
      </c>
      <c r="E45" s="72">
        <v>91.7</v>
      </c>
      <c r="F45" s="73">
        <v>100</v>
      </c>
      <c r="G45" s="72">
        <v>1260.6</v>
      </c>
      <c r="H45" s="72">
        <v>48.2</v>
      </c>
      <c r="I45" s="72">
        <v>60</v>
      </c>
      <c r="J45" s="72">
        <v>62.4</v>
      </c>
      <c r="K45" s="73">
        <v>99.7</v>
      </c>
      <c r="L45" s="72">
        <v>1855.1</v>
      </c>
      <c r="M45" s="72">
        <v>46.9</v>
      </c>
      <c r="N45" s="72">
        <v>70.2</v>
      </c>
      <c r="O45" s="72">
        <v>71.7</v>
      </c>
      <c r="P45" s="73">
        <v>99.8</v>
      </c>
      <c r="Q45" s="72">
        <v>8593.5</v>
      </c>
      <c r="R45" s="72">
        <v>67.1</v>
      </c>
      <c r="S45" s="72">
        <v>15.1</v>
      </c>
      <c r="T45" s="73">
        <v>94.4</v>
      </c>
      <c r="U45" s="72">
        <v>10448.6</v>
      </c>
      <c r="V45" s="72">
        <v>63.5</v>
      </c>
      <c r="W45" s="72">
        <v>67.7</v>
      </c>
      <c r="X45" s="72">
        <v>25.2</v>
      </c>
      <c r="Y45" s="73">
        <v>95.3</v>
      </c>
      <c r="Z45" s="74"/>
      <c r="AA45" s="70" t="s">
        <v>171</v>
      </c>
      <c r="AB45" s="76">
        <v>4843</v>
      </c>
      <c r="AC45" s="80">
        <v>5058</v>
      </c>
      <c r="AD45" s="81">
        <v>4582.8</v>
      </c>
      <c r="AE45" s="77">
        <v>946241.4</v>
      </c>
      <c r="AF45" s="84">
        <v>906.04</v>
      </c>
      <c r="AG45" s="82">
        <v>224.25</v>
      </c>
      <c r="AH45" s="79">
        <v>4.63</v>
      </c>
      <c r="AI45" s="83">
        <v>2836</v>
      </c>
      <c r="AJ45" s="76">
        <v>2990</v>
      </c>
      <c r="AK45" s="72">
        <v>0.9</v>
      </c>
      <c r="AL45" s="61"/>
    </row>
    <row r="46" spans="1:38" ht="13.5">
      <c r="A46" s="70" t="s">
        <v>173</v>
      </c>
      <c r="B46" s="72">
        <v>950.9</v>
      </c>
      <c r="C46" s="72">
        <v>52.1</v>
      </c>
      <c r="D46" s="72">
        <v>88.4</v>
      </c>
      <c r="E46" s="72">
        <v>87.1</v>
      </c>
      <c r="F46" s="73">
        <v>99</v>
      </c>
      <c r="G46" s="72">
        <v>1646.8</v>
      </c>
      <c r="H46" s="72">
        <v>49.3</v>
      </c>
      <c r="I46" s="72">
        <v>56.1</v>
      </c>
      <c r="J46" s="72">
        <v>46.9</v>
      </c>
      <c r="K46" s="73">
        <v>92.6</v>
      </c>
      <c r="L46" s="72">
        <v>2597.6</v>
      </c>
      <c r="M46" s="72">
        <v>50.3</v>
      </c>
      <c r="N46" s="72">
        <v>67.9</v>
      </c>
      <c r="O46" s="72">
        <v>61.6</v>
      </c>
      <c r="P46" s="73">
        <v>94.9</v>
      </c>
      <c r="Q46" s="72">
        <v>15180.2</v>
      </c>
      <c r="R46" s="72">
        <v>43.4</v>
      </c>
      <c r="S46" s="72">
        <v>30.1</v>
      </c>
      <c r="T46" s="73">
        <v>87.9</v>
      </c>
      <c r="U46" s="72">
        <v>17777.8</v>
      </c>
      <c r="V46" s="72">
        <v>44.4</v>
      </c>
      <c r="W46" s="72">
        <v>47</v>
      </c>
      <c r="X46" s="72">
        <v>34.7</v>
      </c>
      <c r="Y46" s="73">
        <v>88.9</v>
      </c>
      <c r="Z46" s="74"/>
      <c r="AA46" s="70" t="s">
        <v>172</v>
      </c>
      <c r="AB46" s="76">
        <v>2440</v>
      </c>
      <c r="AC46" s="80">
        <v>870</v>
      </c>
      <c r="AD46" s="81">
        <v>1855.1</v>
      </c>
      <c r="AE46" s="77">
        <v>760417.5</v>
      </c>
      <c r="AF46" s="78">
        <v>2132.26</v>
      </c>
      <c r="AG46" s="82">
        <v>65.48</v>
      </c>
      <c r="AH46" s="79">
        <v>2.68</v>
      </c>
      <c r="AI46" s="83">
        <v>1331</v>
      </c>
      <c r="AJ46" s="76">
        <v>614</v>
      </c>
      <c r="AK46" s="72">
        <v>2.2</v>
      </c>
      <c r="AL46" s="61"/>
    </row>
    <row r="47" spans="1:38" ht="13.5">
      <c r="A47" s="70" t="s">
        <v>174</v>
      </c>
      <c r="B47" s="72">
        <v>1251.1</v>
      </c>
      <c r="C47" s="72">
        <v>60.2</v>
      </c>
      <c r="D47" s="72">
        <v>92.3</v>
      </c>
      <c r="E47" s="72">
        <v>91.3</v>
      </c>
      <c r="F47" s="73">
        <v>100</v>
      </c>
      <c r="G47" s="72">
        <v>2980.4</v>
      </c>
      <c r="H47" s="72">
        <v>50.4</v>
      </c>
      <c r="I47" s="72">
        <v>58</v>
      </c>
      <c r="J47" s="72">
        <v>49.9</v>
      </c>
      <c r="K47" s="73">
        <v>99.4</v>
      </c>
      <c r="L47" s="72">
        <v>4231.4</v>
      </c>
      <c r="M47" s="72">
        <v>53.3</v>
      </c>
      <c r="N47" s="72">
        <v>68.1</v>
      </c>
      <c r="O47" s="72">
        <v>62.2</v>
      </c>
      <c r="P47" s="73">
        <v>99.6</v>
      </c>
      <c r="Q47" s="72">
        <v>20967</v>
      </c>
      <c r="R47" s="72">
        <v>52.3</v>
      </c>
      <c r="S47" s="72">
        <v>16.4</v>
      </c>
      <c r="T47" s="73">
        <v>87.6</v>
      </c>
      <c r="U47" s="72">
        <v>25198.4</v>
      </c>
      <c r="V47" s="72">
        <v>52.5</v>
      </c>
      <c r="W47" s="72">
        <v>54.9</v>
      </c>
      <c r="X47" s="72">
        <v>24.1</v>
      </c>
      <c r="Y47" s="73">
        <v>89.6</v>
      </c>
      <c r="Z47" s="74"/>
      <c r="AA47" s="70" t="s">
        <v>173</v>
      </c>
      <c r="AB47" s="76">
        <v>4095</v>
      </c>
      <c r="AC47" s="80">
        <v>1495</v>
      </c>
      <c r="AD47" s="81">
        <v>2597.6</v>
      </c>
      <c r="AE47" s="77">
        <v>634399.8</v>
      </c>
      <c r="AF47" s="78">
        <v>1737.55</v>
      </c>
      <c r="AG47" s="82">
        <v>96.53</v>
      </c>
      <c r="AH47" s="79">
        <v>2.36</v>
      </c>
      <c r="AI47" s="83">
        <v>1601</v>
      </c>
      <c r="AJ47" s="76">
        <v>874</v>
      </c>
      <c r="AK47" s="72">
        <v>1.8</v>
      </c>
      <c r="AL47" s="61"/>
    </row>
    <row r="48" spans="1:38" ht="13.5">
      <c r="A48" s="70" t="s">
        <v>175</v>
      </c>
      <c r="B48" s="72">
        <v>1038.1</v>
      </c>
      <c r="C48" s="72">
        <v>63.7</v>
      </c>
      <c r="D48" s="72">
        <v>93.1</v>
      </c>
      <c r="E48" s="72">
        <v>90.2</v>
      </c>
      <c r="F48" s="73">
        <v>99.8</v>
      </c>
      <c r="G48" s="72">
        <v>2538.2</v>
      </c>
      <c r="H48" s="72">
        <v>56.5</v>
      </c>
      <c r="I48" s="72">
        <v>62.8</v>
      </c>
      <c r="J48" s="72">
        <v>50.3</v>
      </c>
      <c r="K48" s="73">
        <v>98.4</v>
      </c>
      <c r="L48" s="72">
        <v>3576.4</v>
      </c>
      <c r="M48" s="72">
        <v>58.6</v>
      </c>
      <c r="N48" s="72">
        <v>71.6</v>
      </c>
      <c r="O48" s="72">
        <v>61.9</v>
      </c>
      <c r="P48" s="73">
        <v>98.8</v>
      </c>
      <c r="Q48" s="72">
        <v>14021.4</v>
      </c>
      <c r="R48" s="72">
        <v>56.6</v>
      </c>
      <c r="S48" s="72">
        <v>26.5</v>
      </c>
      <c r="T48" s="73">
        <v>88.7</v>
      </c>
      <c r="U48" s="72">
        <v>17597.7</v>
      </c>
      <c r="V48" s="72">
        <v>57</v>
      </c>
      <c r="W48" s="72">
        <v>59.6</v>
      </c>
      <c r="X48" s="72">
        <v>33.7</v>
      </c>
      <c r="Y48" s="73">
        <v>90.8</v>
      </c>
      <c r="Z48" s="74"/>
      <c r="AA48" s="70" t="s">
        <v>174</v>
      </c>
      <c r="AB48" s="76">
        <v>6909</v>
      </c>
      <c r="AC48" s="80">
        <v>1852</v>
      </c>
      <c r="AD48" s="81">
        <v>4231.4</v>
      </c>
      <c r="AE48" s="77">
        <v>612420.9</v>
      </c>
      <c r="AF48" s="78">
        <v>2284.77</v>
      </c>
      <c r="AG48" s="82">
        <v>146.36</v>
      </c>
      <c r="AH48" s="79">
        <v>2.12</v>
      </c>
      <c r="AI48" s="83">
        <v>2630.4</v>
      </c>
      <c r="AJ48" s="76">
        <v>1245</v>
      </c>
      <c r="AK48" s="72">
        <v>2.1</v>
      </c>
      <c r="AL48" s="61"/>
    </row>
    <row r="49" spans="1:38" ht="13.5">
      <c r="A49" s="70" t="s">
        <v>176</v>
      </c>
      <c r="B49" s="72">
        <v>1149.2</v>
      </c>
      <c r="C49" s="72">
        <v>54.1</v>
      </c>
      <c r="D49" s="72">
        <v>77.9</v>
      </c>
      <c r="E49" s="72">
        <v>74</v>
      </c>
      <c r="F49" s="73">
        <v>100</v>
      </c>
      <c r="G49" s="72">
        <v>2011.1</v>
      </c>
      <c r="H49" s="72">
        <v>44.9</v>
      </c>
      <c r="I49" s="72">
        <v>54.3</v>
      </c>
      <c r="J49" s="72">
        <v>53.2</v>
      </c>
      <c r="K49" s="73">
        <v>99.9</v>
      </c>
      <c r="L49" s="72">
        <v>3160.3</v>
      </c>
      <c r="M49" s="72">
        <v>48.2</v>
      </c>
      <c r="N49" s="72">
        <v>62.9</v>
      </c>
      <c r="O49" s="72">
        <v>60.8</v>
      </c>
      <c r="P49" s="73">
        <v>99.9</v>
      </c>
      <c r="Q49" s="72">
        <v>16410.8</v>
      </c>
      <c r="R49" s="72">
        <v>48.7</v>
      </c>
      <c r="S49" s="72">
        <v>14.6</v>
      </c>
      <c r="T49" s="73">
        <v>82.1</v>
      </c>
      <c r="U49" s="72">
        <v>19571.2</v>
      </c>
      <c r="V49" s="72">
        <v>48.6</v>
      </c>
      <c r="W49" s="72">
        <v>51</v>
      </c>
      <c r="X49" s="72">
        <v>22</v>
      </c>
      <c r="Y49" s="73">
        <v>85</v>
      </c>
      <c r="Z49" s="74"/>
      <c r="AA49" s="70" t="s">
        <v>175</v>
      </c>
      <c r="AB49" s="76">
        <v>5805</v>
      </c>
      <c r="AC49" s="80">
        <v>1215</v>
      </c>
      <c r="AD49" s="81">
        <v>3576.4</v>
      </c>
      <c r="AE49" s="77">
        <v>616061.3</v>
      </c>
      <c r="AF49" s="78">
        <v>2943.51</v>
      </c>
      <c r="AG49" s="82">
        <v>108.18</v>
      </c>
      <c r="AH49" s="79">
        <v>1.86</v>
      </c>
      <c r="AI49" s="83">
        <v>2214</v>
      </c>
      <c r="AJ49" s="76">
        <v>844</v>
      </c>
      <c r="AK49" s="72">
        <v>2.6</v>
      </c>
      <c r="AL49" s="61"/>
    </row>
    <row r="50" spans="1:38" ht="13.5">
      <c r="A50" s="70" t="s">
        <v>177</v>
      </c>
      <c r="B50" s="72">
        <v>1287.6</v>
      </c>
      <c r="C50" s="72">
        <v>72</v>
      </c>
      <c r="D50" s="72">
        <v>95.1</v>
      </c>
      <c r="E50" s="72">
        <v>91.6</v>
      </c>
      <c r="F50" s="73">
        <v>99.8</v>
      </c>
      <c r="G50" s="72">
        <v>3549.9</v>
      </c>
      <c r="H50" s="72">
        <v>62.3</v>
      </c>
      <c r="I50" s="72">
        <v>66.4</v>
      </c>
      <c r="J50" s="72">
        <v>49.9</v>
      </c>
      <c r="K50" s="73">
        <v>96.6</v>
      </c>
      <c r="L50" s="72">
        <v>4837.5</v>
      </c>
      <c r="M50" s="72">
        <v>64.8</v>
      </c>
      <c r="N50" s="72">
        <v>74</v>
      </c>
      <c r="O50" s="72">
        <v>61</v>
      </c>
      <c r="P50" s="73">
        <v>97.5</v>
      </c>
      <c r="Q50" s="72">
        <v>21796.7</v>
      </c>
      <c r="R50" s="72">
        <v>64.6</v>
      </c>
      <c r="S50" s="72">
        <v>9.8</v>
      </c>
      <c r="T50" s="73">
        <v>85.8</v>
      </c>
      <c r="U50" s="72">
        <v>26634.2</v>
      </c>
      <c r="V50" s="72">
        <v>64.7</v>
      </c>
      <c r="W50" s="72">
        <v>66.3</v>
      </c>
      <c r="X50" s="72">
        <v>19.1</v>
      </c>
      <c r="Y50" s="73">
        <v>87.9</v>
      </c>
      <c r="Z50" s="74"/>
      <c r="AA50" s="70" t="s">
        <v>176</v>
      </c>
      <c r="AB50" s="76">
        <v>6685</v>
      </c>
      <c r="AC50" s="80">
        <v>1162</v>
      </c>
      <c r="AD50" s="81">
        <v>3160.3</v>
      </c>
      <c r="AE50" s="77">
        <v>472764.4</v>
      </c>
      <c r="AF50" s="78">
        <v>2719.74</v>
      </c>
      <c r="AG50" s="82">
        <v>115.79</v>
      </c>
      <c r="AH50" s="79">
        <v>1.73</v>
      </c>
      <c r="AI50" s="83">
        <v>1920.3</v>
      </c>
      <c r="AJ50" s="76">
        <v>866</v>
      </c>
      <c r="AK50" s="72">
        <v>2.2</v>
      </c>
      <c r="AL50" s="61"/>
    </row>
    <row r="51" spans="1:38" ht="13.5">
      <c r="A51" s="70" t="s">
        <v>178</v>
      </c>
      <c r="B51" s="72">
        <v>473.5</v>
      </c>
      <c r="C51" s="72">
        <v>59</v>
      </c>
      <c r="D51" s="72">
        <v>98</v>
      </c>
      <c r="E51" s="72">
        <v>97.4</v>
      </c>
      <c r="F51" s="73">
        <v>99.7</v>
      </c>
      <c r="G51" s="72">
        <v>1018.8</v>
      </c>
      <c r="H51" s="72">
        <v>72</v>
      </c>
      <c r="I51" s="72">
        <v>88.3</v>
      </c>
      <c r="J51" s="72">
        <v>85.9</v>
      </c>
      <c r="K51" s="73">
        <v>99.1</v>
      </c>
      <c r="L51" s="72">
        <v>1492.2</v>
      </c>
      <c r="M51" s="72">
        <v>67.9</v>
      </c>
      <c r="N51" s="72">
        <v>91.4</v>
      </c>
      <c r="O51" s="72">
        <v>89.5</v>
      </c>
      <c r="P51" s="73">
        <v>99.3</v>
      </c>
      <c r="Q51" s="72">
        <v>6282</v>
      </c>
      <c r="R51" s="72">
        <v>60.8</v>
      </c>
      <c r="S51" s="72">
        <v>37.5</v>
      </c>
      <c r="T51" s="73">
        <v>82.8</v>
      </c>
      <c r="U51" s="72">
        <v>7774.3</v>
      </c>
      <c r="V51" s="72">
        <v>62.2</v>
      </c>
      <c r="W51" s="72">
        <v>66.7</v>
      </c>
      <c r="X51" s="72">
        <v>47.5</v>
      </c>
      <c r="Y51" s="73">
        <v>86</v>
      </c>
      <c r="Z51" s="74"/>
      <c r="AA51" s="70" t="s">
        <v>177</v>
      </c>
      <c r="AB51" s="76">
        <v>9133</v>
      </c>
      <c r="AC51" s="80">
        <v>1769</v>
      </c>
      <c r="AD51" s="81">
        <v>4836.4</v>
      </c>
      <c r="AE51" s="77">
        <v>529552.6</v>
      </c>
      <c r="AF51" s="78">
        <v>2733.99</v>
      </c>
      <c r="AG51" s="82">
        <v>167.87</v>
      </c>
      <c r="AH51" s="79">
        <v>1.84</v>
      </c>
      <c r="AI51" s="83">
        <v>2948</v>
      </c>
      <c r="AJ51" s="76">
        <v>1252</v>
      </c>
      <c r="AK51" s="72">
        <v>2.4</v>
      </c>
      <c r="AL51" s="61"/>
    </row>
    <row r="52" spans="1:38" ht="13.5">
      <c r="A52" s="70" t="s">
        <v>179</v>
      </c>
      <c r="B52" s="72">
        <v>54265.2</v>
      </c>
      <c r="C52" s="72">
        <v>59.8</v>
      </c>
      <c r="D52" s="72">
        <v>90.6</v>
      </c>
      <c r="E52" s="72">
        <v>90.1</v>
      </c>
      <c r="F52" s="73">
        <v>99.3</v>
      </c>
      <c r="G52" s="72">
        <v>129138.9</v>
      </c>
      <c r="H52" s="72">
        <v>54.7</v>
      </c>
      <c r="I52" s="72">
        <v>66.2</v>
      </c>
      <c r="J52" s="72">
        <v>59.8</v>
      </c>
      <c r="K52" s="73">
        <v>96.1</v>
      </c>
      <c r="L52" s="72">
        <v>183404.1</v>
      </c>
      <c r="M52" s="72">
        <v>56.2</v>
      </c>
      <c r="N52" s="72">
        <v>73.4</v>
      </c>
      <c r="O52" s="72">
        <v>68.8</v>
      </c>
      <c r="P52" s="73">
        <v>97</v>
      </c>
      <c r="Q52" s="72">
        <v>1002185.4</v>
      </c>
      <c r="R52" s="72">
        <v>54.6</v>
      </c>
      <c r="S52" s="72">
        <v>17.7</v>
      </c>
      <c r="T52" s="73">
        <v>75.5</v>
      </c>
      <c r="U52" s="72">
        <v>1185589.6</v>
      </c>
      <c r="V52" s="72">
        <v>54.8</v>
      </c>
      <c r="W52" s="72">
        <v>57.5</v>
      </c>
      <c r="X52" s="72">
        <v>25.6</v>
      </c>
      <c r="Y52" s="73">
        <v>78.9</v>
      </c>
      <c r="Z52" s="74"/>
      <c r="AA52" s="70" t="s">
        <v>178</v>
      </c>
      <c r="AB52" s="76">
        <v>2274</v>
      </c>
      <c r="AC52" s="80">
        <v>1359</v>
      </c>
      <c r="AD52" s="81">
        <v>1492.2</v>
      </c>
      <c r="AE52" s="77">
        <v>656127.5</v>
      </c>
      <c r="AF52" s="78">
        <v>1098.05</v>
      </c>
      <c r="AG52" s="82">
        <v>60.18</v>
      </c>
      <c r="AH52" s="79">
        <v>2.65</v>
      </c>
      <c r="AI52" s="83">
        <v>1336.1</v>
      </c>
      <c r="AJ52" s="76">
        <v>879</v>
      </c>
      <c r="AK52" s="72">
        <v>1.5</v>
      </c>
      <c r="AL52" s="61"/>
    </row>
    <row r="53" spans="1:38" ht="13.5">
      <c r="A53" s="61" t="s">
        <v>258</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70" t="s">
        <v>179</v>
      </c>
      <c r="AB53" s="76">
        <v>377907</v>
      </c>
      <c r="AC53" s="80">
        <v>127687</v>
      </c>
      <c r="AD53" s="81">
        <v>183403.1</v>
      </c>
      <c r="AE53" s="77">
        <v>485312.8</v>
      </c>
      <c r="AF53" s="78">
        <v>1436.35</v>
      </c>
      <c r="AG53" s="82">
        <v>7159.72</v>
      </c>
      <c r="AH53" s="79">
        <v>1.89</v>
      </c>
      <c r="AI53" s="83">
        <v>126114.6</v>
      </c>
      <c r="AJ53" s="76">
        <v>74881</v>
      </c>
      <c r="AK53" s="72">
        <v>1.7</v>
      </c>
      <c r="AL53" s="61"/>
    </row>
    <row r="54" spans="1:38" ht="13.5">
      <c r="A54" s="61" t="s">
        <v>60</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t="s">
        <v>259</v>
      </c>
      <c r="AB54" s="61"/>
      <c r="AC54" s="61"/>
      <c r="AD54" s="61"/>
      <c r="AE54" s="61"/>
      <c r="AF54" s="61"/>
      <c r="AG54" s="61"/>
      <c r="AH54" s="61"/>
      <c r="AI54" s="61"/>
      <c r="AJ54" s="61"/>
      <c r="AK54" s="61"/>
      <c r="AL54" s="61"/>
    </row>
    <row r="55" spans="1:38" ht="13.5">
      <c r="A55" s="61" t="s">
        <v>62</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t="s">
        <v>260</v>
      </c>
      <c r="AB55" s="61"/>
      <c r="AC55" s="61"/>
      <c r="AD55" s="61"/>
      <c r="AE55" s="61"/>
      <c r="AF55" s="61"/>
      <c r="AG55" s="61"/>
      <c r="AH55" s="61"/>
      <c r="AI55" s="61"/>
      <c r="AJ55" s="61"/>
      <c r="AK55" s="61"/>
      <c r="AL55" s="61"/>
    </row>
    <row r="56" spans="1:38" ht="13.5">
      <c r="A56" s="61" t="s">
        <v>64</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t="s">
        <v>251</v>
      </c>
      <c r="AB56" s="61"/>
      <c r="AC56" s="61"/>
      <c r="AD56" s="61"/>
      <c r="AE56" s="61"/>
      <c r="AF56" s="61"/>
      <c r="AG56" s="61"/>
      <c r="AH56" s="61"/>
      <c r="AI56" s="61"/>
      <c r="AJ56" s="61"/>
      <c r="AK56" s="61"/>
      <c r="AL56" s="61"/>
    </row>
    <row r="57" spans="1:38" ht="13.5">
      <c r="A57" s="61" t="s">
        <v>252</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t="s">
        <v>66</v>
      </c>
      <c r="AB57" s="61"/>
      <c r="AC57" s="61"/>
      <c r="AD57" s="61"/>
      <c r="AE57" s="61"/>
      <c r="AF57" s="61"/>
      <c r="AG57" s="61"/>
      <c r="AH57" s="61"/>
      <c r="AI57" s="61"/>
      <c r="AJ57" s="61"/>
      <c r="AK57" s="61"/>
      <c r="AL57" s="61"/>
    </row>
    <row r="58" spans="1:38" ht="13.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t="s">
        <v>67</v>
      </c>
      <c r="AB58" s="61"/>
      <c r="AC58" s="61"/>
      <c r="AD58" s="61"/>
      <c r="AE58" s="61"/>
      <c r="AF58" s="61"/>
      <c r="AG58" s="61"/>
      <c r="AH58" s="61"/>
      <c r="AI58" s="61"/>
      <c r="AJ58" s="61"/>
      <c r="AK58" s="61"/>
      <c r="AL58" s="61"/>
    </row>
    <row r="59" spans="1:38" ht="13.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t="s">
        <v>40</v>
      </c>
      <c r="AB59" s="61"/>
      <c r="AC59" s="61"/>
      <c r="AD59" s="61"/>
      <c r="AE59" s="61"/>
      <c r="AF59" s="61"/>
      <c r="AG59" s="61"/>
      <c r="AH59" s="61"/>
      <c r="AI59" s="61"/>
      <c r="AJ59" s="61"/>
      <c r="AK59" s="61"/>
      <c r="AL59" s="61"/>
    </row>
    <row r="60" spans="1:38" ht="13.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t="s">
        <v>41</v>
      </c>
      <c r="AB60" s="61"/>
      <c r="AC60" s="61"/>
      <c r="AD60" s="61"/>
      <c r="AE60" s="61"/>
      <c r="AF60" s="61"/>
      <c r="AG60" s="61"/>
      <c r="AH60" s="61"/>
      <c r="AI60" s="61"/>
      <c r="AJ60" s="61"/>
      <c r="AK60" s="61"/>
      <c r="AL60" s="61"/>
    </row>
    <row r="61" spans="1:38" ht="13.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t="s">
        <v>253</v>
      </c>
      <c r="AB61" s="61"/>
      <c r="AC61" s="61"/>
      <c r="AD61" s="61"/>
      <c r="AE61" s="61"/>
      <c r="AF61" s="61"/>
      <c r="AG61" s="61"/>
      <c r="AH61" s="61"/>
      <c r="AI61" s="61"/>
      <c r="AJ61" s="61"/>
      <c r="AK61" s="61"/>
      <c r="AL61" s="61"/>
    </row>
  </sheetData>
  <sheetProtection/>
  <mergeCells count="4">
    <mergeCell ref="AA2:AA5"/>
    <mergeCell ref="A3:A4"/>
    <mergeCell ref="U3:Y3"/>
    <mergeCell ref="X4:Y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AK61"/>
  <sheetViews>
    <sheetView zoomScalePageLayoutView="0" workbookViewId="0" topLeftCell="A1">
      <selection activeCell="A1" sqref="A1"/>
    </sheetView>
  </sheetViews>
  <sheetFormatPr defaultColWidth="10.625" defaultRowHeight="13.5" customHeight="1"/>
  <cols>
    <col min="1" max="1" width="10.625" style="1" customWidth="1"/>
    <col min="2" max="2" width="9.375" style="1" customWidth="1"/>
    <col min="3" max="4" width="6.625" style="1" customWidth="1"/>
    <col min="5" max="5" width="5.625" style="1" customWidth="1"/>
    <col min="6" max="6" width="7.625" style="1" customWidth="1"/>
    <col min="7" max="7" width="10.00390625" style="1" customWidth="1"/>
    <col min="8" max="9" width="6.625" style="1" customWidth="1"/>
    <col min="10" max="10" width="5.625" style="1" customWidth="1"/>
    <col min="11" max="11" width="7.625" style="1" customWidth="1"/>
    <col min="12" max="12" width="10.125" style="1" customWidth="1"/>
    <col min="13" max="14" width="6.625" style="1" customWidth="1"/>
    <col min="15" max="15" width="5.625" style="1" customWidth="1"/>
    <col min="16" max="16" width="7.625" style="1" customWidth="1"/>
    <col min="17" max="17" width="10.125" style="1" customWidth="1"/>
    <col min="18" max="18" width="6.625" style="1" customWidth="1"/>
    <col min="19" max="19" width="5.625" style="1" customWidth="1"/>
    <col min="20" max="20" width="7.625" style="1" customWidth="1"/>
    <col min="21" max="21" width="12.50390625" style="1" customWidth="1"/>
    <col min="22" max="23" width="6.625" style="1" customWidth="1"/>
    <col min="24" max="24" width="5.625" style="1" customWidth="1"/>
    <col min="25" max="25" width="7.625" style="1" customWidth="1"/>
    <col min="26" max="26" width="6.625" style="1" customWidth="1"/>
    <col min="27" max="27" width="10.625" style="1" customWidth="1"/>
    <col min="28" max="37" width="13.125" style="1" customWidth="1"/>
    <col min="38" max="16384" width="10.625" style="1" customWidth="1"/>
  </cols>
  <sheetData>
    <row r="1" spans="1:26" ht="13.5" customHeight="1">
      <c r="A1" s="1" t="s">
        <v>20</v>
      </c>
      <c r="Z1" s="2"/>
    </row>
    <row r="2" spans="25:37" ht="25.5" customHeight="1">
      <c r="Y2" s="3" t="s">
        <v>51</v>
      </c>
      <c r="Z2" s="4"/>
      <c r="AA2" s="334" t="s">
        <v>52</v>
      </c>
      <c r="AB2" s="5" t="s">
        <v>21</v>
      </c>
      <c r="AC2" s="5" t="s">
        <v>22</v>
      </c>
      <c r="AD2" s="5" t="s">
        <v>23</v>
      </c>
      <c r="AE2" s="5" t="s">
        <v>24</v>
      </c>
      <c r="AF2" s="5" t="s">
        <v>25</v>
      </c>
      <c r="AG2" s="5" t="s">
        <v>26</v>
      </c>
      <c r="AH2" s="5" t="s">
        <v>27</v>
      </c>
      <c r="AI2" s="5" t="s">
        <v>28</v>
      </c>
      <c r="AJ2" s="5" t="s">
        <v>29</v>
      </c>
      <c r="AK2" s="5" t="s">
        <v>30</v>
      </c>
    </row>
    <row r="3" spans="1:37" ht="24" customHeight="1">
      <c r="A3" s="337" t="s">
        <v>31</v>
      </c>
      <c r="B3" s="6" t="s">
        <v>32</v>
      </c>
      <c r="C3" s="6"/>
      <c r="D3" s="6"/>
      <c r="E3" s="6"/>
      <c r="F3" s="6"/>
      <c r="G3" s="6" t="s">
        <v>33</v>
      </c>
      <c r="H3" s="6"/>
      <c r="I3" s="6"/>
      <c r="J3" s="6"/>
      <c r="K3" s="6"/>
      <c r="L3" s="6" t="s">
        <v>105</v>
      </c>
      <c r="M3" s="6"/>
      <c r="N3" s="6"/>
      <c r="O3" s="6"/>
      <c r="P3" s="6"/>
      <c r="Q3" s="6" t="s">
        <v>106</v>
      </c>
      <c r="R3" s="6"/>
      <c r="S3" s="6"/>
      <c r="T3" s="6"/>
      <c r="U3" s="331" t="s">
        <v>107</v>
      </c>
      <c r="V3" s="333"/>
      <c r="W3" s="333"/>
      <c r="X3" s="333"/>
      <c r="Y3" s="332"/>
      <c r="Z3" s="7"/>
      <c r="AA3" s="335"/>
      <c r="AB3" s="8"/>
      <c r="AC3" s="8"/>
      <c r="AD3" s="8" t="s">
        <v>108</v>
      </c>
      <c r="AE3" s="8" t="s">
        <v>109</v>
      </c>
      <c r="AF3" s="8" t="s">
        <v>110</v>
      </c>
      <c r="AG3" s="8"/>
      <c r="AH3" s="8"/>
      <c r="AI3" s="8" t="s">
        <v>111</v>
      </c>
      <c r="AJ3" s="8"/>
      <c r="AK3" s="8" t="s">
        <v>112</v>
      </c>
    </row>
    <row r="4" spans="1:37" ht="18.75" customHeight="1">
      <c r="A4" s="338"/>
      <c r="B4" s="9" t="s">
        <v>113</v>
      </c>
      <c r="C4" s="9" t="s">
        <v>114</v>
      </c>
      <c r="D4" s="9" t="s">
        <v>115</v>
      </c>
      <c r="E4" s="6" t="s">
        <v>116</v>
      </c>
      <c r="F4" s="6"/>
      <c r="G4" s="9" t="s">
        <v>117</v>
      </c>
      <c r="H4" s="9" t="s">
        <v>114</v>
      </c>
      <c r="I4" s="9" t="s">
        <v>115</v>
      </c>
      <c r="J4" s="6" t="s">
        <v>118</v>
      </c>
      <c r="K4" s="6"/>
      <c r="L4" s="9" t="s">
        <v>117</v>
      </c>
      <c r="M4" s="9" t="s">
        <v>114</v>
      </c>
      <c r="N4" s="9" t="s">
        <v>115</v>
      </c>
      <c r="O4" s="6" t="s">
        <v>118</v>
      </c>
      <c r="P4" s="6"/>
      <c r="Q4" s="9" t="s">
        <v>117</v>
      </c>
      <c r="R4" s="9" t="s">
        <v>114</v>
      </c>
      <c r="S4" s="6" t="s">
        <v>118</v>
      </c>
      <c r="T4" s="6"/>
      <c r="U4" s="9" t="s">
        <v>117</v>
      </c>
      <c r="V4" s="9" t="s">
        <v>114</v>
      </c>
      <c r="W4" s="9" t="s">
        <v>115</v>
      </c>
      <c r="X4" s="331" t="s">
        <v>118</v>
      </c>
      <c r="Y4" s="332"/>
      <c r="Z4" s="7"/>
      <c r="AA4" s="335"/>
      <c r="AB4" s="10" t="s">
        <v>119</v>
      </c>
      <c r="AC4" s="10" t="s">
        <v>120</v>
      </c>
      <c r="AD4" s="10" t="s">
        <v>121</v>
      </c>
      <c r="AE4" s="10" t="s">
        <v>53</v>
      </c>
      <c r="AF4" s="10" t="s">
        <v>122</v>
      </c>
      <c r="AG4" s="10" t="s">
        <v>123</v>
      </c>
      <c r="AH4" s="10" t="s">
        <v>124</v>
      </c>
      <c r="AI4" s="10" t="s">
        <v>125</v>
      </c>
      <c r="AJ4" s="10" t="s">
        <v>126</v>
      </c>
      <c r="AK4" s="10" t="s">
        <v>127</v>
      </c>
    </row>
    <row r="5" spans="1:37" ht="13.5" customHeight="1">
      <c r="A5" s="9" t="s">
        <v>128</v>
      </c>
      <c r="B5" s="11">
        <v>6484.2</v>
      </c>
      <c r="C5" s="11">
        <v>82.2</v>
      </c>
      <c r="D5" s="11">
        <v>99.9</v>
      </c>
      <c r="E5" s="11">
        <v>94.5</v>
      </c>
      <c r="F5" s="12">
        <v>99.9</v>
      </c>
      <c r="G5" s="11">
        <v>11704.6</v>
      </c>
      <c r="H5" s="11">
        <v>88.1</v>
      </c>
      <c r="I5" s="11">
        <v>91.6</v>
      </c>
      <c r="J5" s="11">
        <v>36.5</v>
      </c>
      <c r="K5" s="12">
        <v>92.4</v>
      </c>
      <c r="L5" s="11">
        <v>18188.8</v>
      </c>
      <c r="M5" s="11">
        <v>86</v>
      </c>
      <c r="N5" s="11">
        <v>94.6</v>
      </c>
      <c r="O5" s="11">
        <v>57.2</v>
      </c>
      <c r="P5" s="12">
        <v>95</v>
      </c>
      <c r="Q5" s="11">
        <v>69651.2</v>
      </c>
      <c r="R5" s="11">
        <v>64</v>
      </c>
      <c r="S5" s="11">
        <v>13.1</v>
      </c>
      <c r="T5" s="12">
        <v>54.3</v>
      </c>
      <c r="U5" s="11">
        <v>87840</v>
      </c>
      <c r="V5" s="11">
        <v>68.6</v>
      </c>
      <c r="W5" s="11">
        <v>70.4</v>
      </c>
      <c r="X5" s="11">
        <v>22.2</v>
      </c>
      <c r="Y5" s="12">
        <v>62.7</v>
      </c>
      <c r="Z5" s="13"/>
      <c r="AA5" s="336"/>
      <c r="AB5" s="14" t="s">
        <v>54</v>
      </c>
      <c r="AC5" s="14" t="s">
        <v>129</v>
      </c>
      <c r="AD5" s="14" t="s">
        <v>130</v>
      </c>
      <c r="AE5" s="14" t="s">
        <v>55</v>
      </c>
      <c r="AF5" s="14" t="s">
        <v>130</v>
      </c>
      <c r="AG5" s="14" t="s">
        <v>54</v>
      </c>
      <c r="AH5" s="14" t="s">
        <v>56</v>
      </c>
      <c r="AI5" s="14" t="s">
        <v>130</v>
      </c>
      <c r="AJ5" s="14" t="s">
        <v>131</v>
      </c>
      <c r="AK5" s="14" t="s">
        <v>57</v>
      </c>
    </row>
    <row r="6" spans="1:37" ht="13.5" customHeight="1">
      <c r="A6" s="9" t="s">
        <v>132</v>
      </c>
      <c r="B6" s="11">
        <v>1369.3</v>
      </c>
      <c r="C6" s="11">
        <v>64.8</v>
      </c>
      <c r="D6" s="11">
        <v>86.7</v>
      </c>
      <c r="E6" s="11">
        <v>83.7</v>
      </c>
      <c r="F6" s="12">
        <v>98.9</v>
      </c>
      <c r="G6" s="11">
        <v>2448.7</v>
      </c>
      <c r="H6" s="11">
        <v>55.5</v>
      </c>
      <c r="I6" s="11">
        <v>64.3</v>
      </c>
      <c r="J6" s="11">
        <v>58.2</v>
      </c>
      <c r="K6" s="12">
        <v>90.1</v>
      </c>
      <c r="L6" s="11">
        <v>3818</v>
      </c>
      <c r="M6" s="11">
        <v>58.8</v>
      </c>
      <c r="N6" s="11">
        <v>72.4</v>
      </c>
      <c r="O6" s="11">
        <v>67.3</v>
      </c>
      <c r="P6" s="12">
        <v>93.3</v>
      </c>
      <c r="Q6" s="11">
        <v>15392.5</v>
      </c>
      <c r="R6" s="11">
        <v>51.9</v>
      </c>
      <c r="S6" s="11">
        <v>19.9</v>
      </c>
      <c r="T6" s="12">
        <v>59.3</v>
      </c>
      <c r="U6" s="11">
        <v>19210.4</v>
      </c>
      <c r="V6" s="11">
        <v>53.3</v>
      </c>
      <c r="W6" s="11">
        <v>55.9</v>
      </c>
      <c r="X6" s="11">
        <v>29.3</v>
      </c>
      <c r="Y6" s="12">
        <v>66</v>
      </c>
      <c r="Z6" s="13"/>
      <c r="AA6" s="9" t="s">
        <v>58</v>
      </c>
      <c r="AB6" s="15">
        <v>83455</v>
      </c>
      <c r="AC6" s="15">
        <v>5659</v>
      </c>
      <c r="AD6" s="15">
        <v>18189</v>
      </c>
      <c r="AE6" s="11">
        <v>218</v>
      </c>
      <c r="AF6" s="16">
        <v>3.21</v>
      </c>
      <c r="AG6" s="16">
        <v>702.44</v>
      </c>
      <c r="AH6" s="16">
        <v>0.84</v>
      </c>
      <c r="AI6" s="11">
        <v>10396.8</v>
      </c>
      <c r="AJ6" s="15">
        <v>3529</v>
      </c>
      <c r="AK6" s="11">
        <v>2.9</v>
      </c>
    </row>
    <row r="7" spans="1:37" ht="13.5" customHeight="1">
      <c r="A7" s="9" t="s">
        <v>133</v>
      </c>
      <c r="B7" s="11">
        <v>1714.8</v>
      </c>
      <c r="C7" s="11">
        <v>77.3</v>
      </c>
      <c r="D7" s="11">
        <v>96.5</v>
      </c>
      <c r="E7" s="11">
        <v>90.2</v>
      </c>
      <c r="F7" s="12">
        <v>98.6</v>
      </c>
      <c r="G7" s="11">
        <v>2940.4</v>
      </c>
      <c r="H7" s="11">
        <v>67</v>
      </c>
      <c r="I7" s="11">
        <v>72</v>
      </c>
      <c r="J7" s="11">
        <v>44.5</v>
      </c>
      <c r="K7" s="12">
        <v>83.9</v>
      </c>
      <c r="L7" s="11">
        <v>4655.1</v>
      </c>
      <c r="M7" s="11">
        <v>70.8</v>
      </c>
      <c r="N7" s="11">
        <v>81</v>
      </c>
      <c r="O7" s="11">
        <v>61.3</v>
      </c>
      <c r="P7" s="12">
        <v>89.3</v>
      </c>
      <c r="Q7" s="11">
        <v>27800.2</v>
      </c>
      <c r="R7" s="11">
        <v>54.5</v>
      </c>
      <c r="S7" s="11">
        <v>8</v>
      </c>
      <c r="T7" s="12">
        <v>53</v>
      </c>
      <c r="U7" s="11">
        <v>32455.4</v>
      </c>
      <c r="V7" s="11">
        <v>56.8</v>
      </c>
      <c r="W7" s="11">
        <v>58.3</v>
      </c>
      <c r="X7" s="11">
        <v>15.7</v>
      </c>
      <c r="Y7" s="12">
        <v>58.2</v>
      </c>
      <c r="Z7" s="13"/>
      <c r="AA7" s="9" t="s">
        <v>132</v>
      </c>
      <c r="AB7" s="15">
        <v>9235</v>
      </c>
      <c r="AC7" s="15">
        <v>1462</v>
      </c>
      <c r="AD7" s="15">
        <v>3818</v>
      </c>
      <c r="AE7" s="11">
        <v>413.4</v>
      </c>
      <c r="AF7" s="16">
        <v>2.61</v>
      </c>
      <c r="AG7" s="16">
        <v>119.53</v>
      </c>
      <c r="AH7" s="16">
        <v>1.29</v>
      </c>
      <c r="AI7" s="11">
        <v>2571</v>
      </c>
      <c r="AJ7" s="15">
        <v>968</v>
      </c>
      <c r="AK7" s="11">
        <v>2.7</v>
      </c>
    </row>
    <row r="8" spans="1:37" ht="13.5" customHeight="1">
      <c r="A8" s="9" t="s">
        <v>134</v>
      </c>
      <c r="B8" s="11">
        <v>1159.4</v>
      </c>
      <c r="C8" s="11">
        <v>57.3</v>
      </c>
      <c r="D8" s="11">
        <v>93.5</v>
      </c>
      <c r="E8" s="11">
        <v>95.7</v>
      </c>
      <c r="F8" s="12">
        <v>100</v>
      </c>
      <c r="G8" s="11">
        <v>2250.3</v>
      </c>
      <c r="H8" s="11">
        <v>64.2</v>
      </c>
      <c r="I8" s="11">
        <v>77.3</v>
      </c>
      <c r="J8" s="11">
        <v>80.9</v>
      </c>
      <c r="K8" s="12">
        <v>98.2</v>
      </c>
      <c r="L8" s="11">
        <v>3409.6</v>
      </c>
      <c r="M8" s="11">
        <v>61.9</v>
      </c>
      <c r="N8" s="11">
        <v>82.8</v>
      </c>
      <c r="O8" s="11">
        <v>86</v>
      </c>
      <c r="P8" s="12">
        <v>98.8</v>
      </c>
      <c r="Q8" s="11">
        <v>20534.5</v>
      </c>
      <c r="R8" s="11">
        <v>63</v>
      </c>
      <c r="S8" s="11">
        <v>20</v>
      </c>
      <c r="T8" s="12">
        <v>70.5</v>
      </c>
      <c r="U8" s="11">
        <v>23944.1</v>
      </c>
      <c r="V8" s="11">
        <v>62.9</v>
      </c>
      <c r="W8" s="11">
        <v>65.9</v>
      </c>
      <c r="X8" s="11">
        <v>29.4</v>
      </c>
      <c r="Y8" s="12">
        <v>74.5</v>
      </c>
      <c r="Z8" s="13"/>
      <c r="AA8" s="9" t="s">
        <v>133</v>
      </c>
      <c r="AB8" s="15">
        <v>15279</v>
      </c>
      <c r="AC8" s="17">
        <v>1402</v>
      </c>
      <c r="AD8" s="18">
        <v>4655</v>
      </c>
      <c r="AE8" s="11">
        <v>304.7</v>
      </c>
      <c r="AF8" s="19">
        <v>3.32</v>
      </c>
      <c r="AG8" s="19">
        <v>188.01</v>
      </c>
      <c r="AH8" s="16">
        <v>1.23</v>
      </c>
      <c r="AI8" s="20">
        <v>2854.7</v>
      </c>
      <c r="AJ8" s="15">
        <v>946</v>
      </c>
      <c r="AK8" s="11">
        <v>3</v>
      </c>
    </row>
    <row r="9" spans="1:37" ht="13.5" customHeight="1">
      <c r="A9" s="9" t="s">
        <v>135</v>
      </c>
      <c r="B9" s="11">
        <v>1299.4</v>
      </c>
      <c r="C9" s="11">
        <v>63.4</v>
      </c>
      <c r="D9" s="11">
        <v>93.8</v>
      </c>
      <c r="E9" s="11">
        <v>93.7</v>
      </c>
      <c r="F9" s="12">
        <v>100</v>
      </c>
      <c r="G9" s="11">
        <v>2436.3</v>
      </c>
      <c r="H9" s="11">
        <v>64.1</v>
      </c>
      <c r="I9" s="11">
        <v>67.8</v>
      </c>
      <c r="J9" s="11">
        <v>50.7</v>
      </c>
      <c r="K9" s="12">
        <v>92.3</v>
      </c>
      <c r="L9" s="11">
        <v>3753.8</v>
      </c>
      <c r="M9" s="11">
        <v>63.9</v>
      </c>
      <c r="N9" s="11">
        <v>76.8</v>
      </c>
      <c r="O9" s="11">
        <v>65.7</v>
      </c>
      <c r="P9" s="12">
        <v>95</v>
      </c>
      <c r="Q9" s="11">
        <v>19383.8</v>
      </c>
      <c r="R9" s="11">
        <v>61.7</v>
      </c>
      <c r="S9" s="11">
        <v>8.2</v>
      </c>
      <c r="T9" s="12">
        <v>60.7</v>
      </c>
      <c r="U9" s="11">
        <v>23119.6</v>
      </c>
      <c r="V9" s="11">
        <v>62</v>
      </c>
      <c r="W9" s="11">
        <v>64.1</v>
      </c>
      <c r="X9" s="11">
        <v>17.5</v>
      </c>
      <c r="Y9" s="12">
        <v>66.2</v>
      </c>
      <c r="Z9" s="13"/>
      <c r="AA9" s="9" t="s">
        <v>134</v>
      </c>
      <c r="AB9" s="15">
        <v>6862</v>
      </c>
      <c r="AC9" s="17">
        <v>2373</v>
      </c>
      <c r="AD9" s="18">
        <v>3410</v>
      </c>
      <c r="AE9" s="11">
        <v>497</v>
      </c>
      <c r="AF9" s="19">
        <v>1.44</v>
      </c>
      <c r="AG9" s="19">
        <v>152.88</v>
      </c>
      <c r="AH9" s="16">
        <v>2.23</v>
      </c>
      <c r="AI9" s="20">
        <v>2931.3</v>
      </c>
      <c r="AJ9" s="15">
        <v>1486</v>
      </c>
      <c r="AK9" s="11">
        <v>2</v>
      </c>
    </row>
    <row r="10" spans="1:37" ht="13.5" customHeight="1">
      <c r="A10" s="9" t="s">
        <v>136</v>
      </c>
      <c r="B10" s="11">
        <v>1130.7</v>
      </c>
      <c r="C10" s="11">
        <v>57.6</v>
      </c>
      <c r="D10" s="11">
        <v>92.1</v>
      </c>
      <c r="E10" s="11">
        <v>89.2</v>
      </c>
      <c r="F10" s="12">
        <v>97.4</v>
      </c>
      <c r="G10" s="11">
        <v>2504.8</v>
      </c>
      <c r="H10" s="11">
        <v>71.5</v>
      </c>
      <c r="I10" s="11">
        <v>79.4</v>
      </c>
      <c r="J10" s="11">
        <v>61.5</v>
      </c>
      <c r="K10" s="12">
        <v>89.5</v>
      </c>
      <c r="L10" s="11">
        <v>3635.5</v>
      </c>
      <c r="M10" s="11">
        <v>67.2</v>
      </c>
      <c r="N10" s="11">
        <v>83.4</v>
      </c>
      <c r="O10" s="11">
        <v>70.1</v>
      </c>
      <c r="P10" s="12">
        <v>92</v>
      </c>
      <c r="Q10" s="11">
        <v>12169.9</v>
      </c>
      <c r="R10" s="11">
        <v>64.2</v>
      </c>
      <c r="S10" s="11">
        <v>9.4</v>
      </c>
      <c r="T10" s="12">
        <v>78.3</v>
      </c>
      <c r="U10" s="11">
        <v>15805.4</v>
      </c>
      <c r="V10" s="11">
        <v>64.9</v>
      </c>
      <c r="W10" s="11">
        <v>68.6</v>
      </c>
      <c r="X10" s="11">
        <v>23.4</v>
      </c>
      <c r="Y10" s="12">
        <v>81.4</v>
      </c>
      <c r="Z10" s="13"/>
      <c r="AA10" s="9" t="s">
        <v>135</v>
      </c>
      <c r="AB10" s="15">
        <v>11434</v>
      </c>
      <c r="AC10" s="17">
        <v>1167</v>
      </c>
      <c r="AD10" s="18">
        <v>3736</v>
      </c>
      <c r="AE10" s="11">
        <v>326.7</v>
      </c>
      <c r="AF10" s="19">
        <v>3.2</v>
      </c>
      <c r="AG10" s="19">
        <v>136.43</v>
      </c>
      <c r="AH10" s="16">
        <v>1.19</v>
      </c>
      <c r="AI10" s="20">
        <v>2453.4</v>
      </c>
      <c r="AJ10" s="15">
        <v>803</v>
      </c>
      <c r="AK10" s="11">
        <v>3.1</v>
      </c>
    </row>
    <row r="11" spans="1:37" ht="13.5" customHeight="1">
      <c r="A11" s="9" t="s">
        <v>137</v>
      </c>
      <c r="B11" s="11">
        <v>1987.2</v>
      </c>
      <c r="C11" s="11">
        <v>55.8</v>
      </c>
      <c r="D11" s="11">
        <v>83.7</v>
      </c>
      <c r="E11" s="11">
        <v>77.3</v>
      </c>
      <c r="F11" s="12">
        <v>98.9</v>
      </c>
      <c r="G11" s="11">
        <v>4090</v>
      </c>
      <c r="H11" s="11">
        <v>54</v>
      </c>
      <c r="I11" s="11">
        <v>59.5</v>
      </c>
      <c r="J11" s="11">
        <v>48.4</v>
      </c>
      <c r="K11" s="12">
        <v>95.4</v>
      </c>
      <c r="L11" s="11">
        <v>6077.1</v>
      </c>
      <c r="M11" s="11">
        <v>54.6</v>
      </c>
      <c r="N11" s="11">
        <v>67.4</v>
      </c>
      <c r="O11" s="11">
        <v>57.8</v>
      </c>
      <c r="P11" s="12">
        <v>96.6</v>
      </c>
      <c r="Q11" s="11">
        <v>32432.3</v>
      </c>
      <c r="R11" s="11">
        <v>51.9</v>
      </c>
      <c r="S11" s="11">
        <v>8.5</v>
      </c>
      <c r="T11" s="12">
        <v>60.7</v>
      </c>
      <c r="U11" s="11">
        <v>38509.5</v>
      </c>
      <c r="V11" s="11">
        <v>52.4</v>
      </c>
      <c r="W11" s="11">
        <v>54.4</v>
      </c>
      <c r="X11" s="11">
        <v>16.3</v>
      </c>
      <c r="Y11" s="12">
        <v>66.4</v>
      </c>
      <c r="Z11" s="13"/>
      <c r="AA11" s="9" t="s">
        <v>136</v>
      </c>
      <c r="AB11" s="15">
        <v>7394</v>
      </c>
      <c r="AC11" s="17">
        <v>1230</v>
      </c>
      <c r="AD11" s="18">
        <v>3636</v>
      </c>
      <c r="AE11" s="11">
        <v>491.7</v>
      </c>
      <c r="AF11" s="19">
        <v>2.96</v>
      </c>
      <c r="AG11" s="19">
        <v>110.65</v>
      </c>
      <c r="AH11" s="16">
        <v>1.5</v>
      </c>
      <c r="AI11" s="20">
        <v>2549.5</v>
      </c>
      <c r="AJ11" s="15">
        <v>889</v>
      </c>
      <c r="AK11" s="11">
        <v>2.9</v>
      </c>
    </row>
    <row r="12" spans="1:37" ht="13.5" customHeight="1">
      <c r="A12" s="9" t="s">
        <v>138</v>
      </c>
      <c r="B12" s="11">
        <v>1122.7</v>
      </c>
      <c r="C12" s="11">
        <v>31.5</v>
      </c>
      <c r="D12" s="11">
        <v>95.1</v>
      </c>
      <c r="E12" s="11">
        <v>96.4</v>
      </c>
      <c r="F12" s="12">
        <v>100</v>
      </c>
      <c r="G12" s="11">
        <v>3378</v>
      </c>
      <c r="H12" s="11">
        <v>47.5</v>
      </c>
      <c r="I12" s="11">
        <v>62.8</v>
      </c>
      <c r="J12" s="11">
        <v>59.6</v>
      </c>
      <c r="K12" s="12">
        <v>98.1</v>
      </c>
      <c r="L12" s="11">
        <v>4500.7</v>
      </c>
      <c r="M12" s="11">
        <v>43.5</v>
      </c>
      <c r="N12" s="11">
        <v>70.8</v>
      </c>
      <c r="O12" s="11">
        <v>68.8</v>
      </c>
      <c r="P12" s="12">
        <v>98.6</v>
      </c>
      <c r="Q12" s="11">
        <v>50832.3</v>
      </c>
      <c r="R12" s="11">
        <v>34.1</v>
      </c>
      <c r="S12" s="11">
        <v>7.5</v>
      </c>
      <c r="T12" s="12">
        <v>59.9</v>
      </c>
      <c r="U12" s="11">
        <v>55333</v>
      </c>
      <c r="V12" s="11">
        <v>34.8</v>
      </c>
      <c r="W12" s="11">
        <v>37.1</v>
      </c>
      <c r="X12" s="11">
        <v>12.5</v>
      </c>
      <c r="Y12" s="12">
        <v>63</v>
      </c>
      <c r="Z12" s="13"/>
      <c r="AA12" s="9" t="s">
        <v>137</v>
      </c>
      <c r="AB12" s="15">
        <v>13783</v>
      </c>
      <c r="AC12" s="17">
        <v>2113</v>
      </c>
      <c r="AD12" s="18">
        <v>6077</v>
      </c>
      <c r="AE12" s="11">
        <v>440.9</v>
      </c>
      <c r="AF12" s="19">
        <v>2.88</v>
      </c>
      <c r="AG12" s="19">
        <v>214.65</v>
      </c>
      <c r="AH12" s="16">
        <v>1.56</v>
      </c>
      <c r="AI12" s="20">
        <v>3514.3</v>
      </c>
      <c r="AJ12" s="15">
        <v>1488</v>
      </c>
      <c r="AK12" s="11">
        <v>2.4</v>
      </c>
    </row>
    <row r="13" spans="1:37" ht="13.5" customHeight="1">
      <c r="A13" s="9" t="s">
        <v>139</v>
      </c>
      <c r="B13" s="11">
        <v>904.8</v>
      </c>
      <c r="C13" s="11">
        <v>36.9</v>
      </c>
      <c r="D13" s="11">
        <v>90.7</v>
      </c>
      <c r="E13" s="11">
        <v>97.9</v>
      </c>
      <c r="F13" s="12">
        <v>99.7</v>
      </c>
      <c r="G13" s="11">
        <v>2809.2</v>
      </c>
      <c r="H13" s="11">
        <v>47.8</v>
      </c>
      <c r="I13" s="11">
        <v>65.1</v>
      </c>
      <c r="J13" s="11">
        <v>77.8</v>
      </c>
      <c r="K13" s="12">
        <v>96</v>
      </c>
      <c r="L13" s="11">
        <v>3714</v>
      </c>
      <c r="M13" s="11">
        <v>45.1</v>
      </c>
      <c r="N13" s="11">
        <v>71.3</v>
      </c>
      <c r="O13" s="11">
        <v>82.7</v>
      </c>
      <c r="P13" s="12">
        <v>96.9</v>
      </c>
      <c r="Q13" s="11">
        <v>20555</v>
      </c>
      <c r="R13" s="11">
        <v>63.3</v>
      </c>
      <c r="S13" s="11">
        <v>11.6</v>
      </c>
      <c r="T13" s="12">
        <v>78.8</v>
      </c>
      <c r="U13" s="11">
        <v>24269</v>
      </c>
      <c r="V13" s="11">
        <v>60.5</v>
      </c>
      <c r="W13" s="11">
        <v>64.5</v>
      </c>
      <c r="X13" s="11">
        <v>22.5</v>
      </c>
      <c r="Y13" s="12">
        <v>81.6</v>
      </c>
      <c r="Z13" s="13"/>
      <c r="AA13" s="9" t="s">
        <v>138</v>
      </c>
      <c r="AB13" s="15">
        <v>6096</v>
      </c>
      <c r="AC13" s="17">
        <v>2991</v>
      </c>
      <c r="AD13" s="18">
        <v>4501</v>
      </c>
      <c r="AE13" s="11">
        <v>738.4</v>
      </c>
      <c r="AF13" s="19">
        <v>1.5</v>
      </c>
      <c r="AG13" s="19">
        <v>266.72</v>
      </c>
      <c r="AH13" s="16">
        <v>4.38</v>
      </c>
      <c r="AI13" s="20">
        <v>3096.6</v>
      </c>
      <c r="AJ13" s="15">
        <v>2263</v>
      </c>
      <c r="AK13" s="11">
        <v>1.4</v>
      </c>
    </row>
    <row r="14" spans="1:37" ht="13.5" customHeight="1">
      <c r="A14" s="9" t="s">
        <v>140</v>
      </c>
      <c r="B14" s="11">
        <v>930.1</v>
      </c>
      <c r="C14" s="11">
        <v>44.9</v>
      </c>
      <c r="D14" s="11">
        <v>86.5</v>
      </c>
      <c r="E14" s="11">
        <v>92.1</v>
      </c>
      <c r="F14" s="12">
        <v>98.6</v>
      </c>
      <c r="G14" s="11">
        <v>2506.1</v>
      </c>
      <c r="H14" s="11">
        <v>48.9</v>
      </c>
      <c r="I14" s="11">
        <v>69.9</v>
      </c>
      <c r="J14" s="11">
        <v>75.3</v>
      </c>
      <c r="K14" s="12">
        <v>96.1</v>
      </c>
      <c r="L14" s="11">
        <v>3436.2</v>
      </c>
      <c r="M14" s="11">
        <v>47.8</v>
      </c>
      <c r="N14" s="11">
        <v>74.4</v>
      </c>
      <c r="O14" s="11">
        <v>79.8</v>
      </c>
      <c r="P14" s="12">
        <v>96.7</v>
      </c>
      <c r="Q14" s="11">
        <v>31011.1</v>
      </c>
      <c r="R14" s="11">
        <v>44.2</v>
      </c>
      <c r="S14" s="11">
        <v>10.3</v>
      </c>
      <c r="T14" s="12">
        <v>65.2</v>
      </c>
      <c r="U14" s="11">
        <v>34447.3</v>
      </c>
      <c r="V14" s="11">
        <v>44.6</v>
      </c>
      <c r="W14" s="11">
        <v>47.2</v>
      </c>
      <c r="X14" s="11">
        <v>17.3</v>
      </c>
      <c r="Y14" s="12">
        <v>68.4</v>
      </c>
      <c r="Z14" s="13"/>
      <c r="AA14" s="9" t="s">
        <v>139</v>
      </c>
      <c r="AB14" s="15">
        <v>6408</v>
      </c>
      <c r="AC14" s="17">
        <v>2011</v>
      </c>
      <c r="AD14" s="18">
        <v>3714</v>
      </c>
      <c r="AE14" s="11">
        <v>579.6</v>
      </c>
      <c r="AF14" s="19">
        <v>1.85</v>
      </c>
      <c r="AG14" s="19">
        <v>150.64</v>
      </c>
      <c r="AH14" s="16">
        <v>2.35</v>
      </c>
      <c r="AI14" s="20">
        <v>3070.1</v>
      </c>
      <c r="AJ14" s="15">
        <v>1518</v>
      </c>
      <c r="AK14" s="11">
        <v>2</v>
      </c>
    </row>
    <row r="15" spans="1:37" ht="13.5" customHeight="1">
      <c r="A15" s="9" t="s">
        <v>141</v>
      </c>
      <c r="B15" s="11">
        <v>875.1</v>
      </c>
      <c r="C15" s="11">
        <v>29.1</v>
      </c>
      <c r="D15" s="11">
        <v>94.9</v>
      </c>
      <c r="E15" s="11">
        <v>97.2</v>
      </c>
      <c r="F15" s="12">
        <v>98.3</v>
      </c>
      <c r="G15" s="11">
        <v>2506.7</v>
      </c>
      <c r="H15" s="11">
        <v>44.5</v>
      </c>
      <c r="I15" s="11">
        <v>82.4</v>
      </c>
      <c r="J15" s="11">
        <v>86.7</v>
      </c>
      <c r="K15" s="12">
        <v>99.5</v>
      </c>
      <c r="L15" s="11">
        <v>3381.8</v>
      </c>
      <c r="M15" s="11">
        <v>40.5</v>
      </c>
      <c r="N15" s="11">
        <v>85.6</v>
      </c>
      <c r="O15" s="11">
        <v>89.4</v>
      </c>
      <c r="P15" s="12">
        <v>99.2</v>
      </c>
      <c r="Q15" s="11">
        <v>42862.9</v>
      </c>
      <c r="R15" s="11">
        <v>47.4</v>
      </c>
      <c r="S15" s="11">
        <v>10.5</v>
      </c>
      <c r="T15" s="12">
        <v>66.6</v>
      </c>
      <c r="U15" s="11">
        <v>46244.8</v>
      </c>
      <c r="V15" s="11">
        <v>46.9</v>
      </c>
      <c r="W15" s="11">
        <v>50.2</v>
      </c>
      <c r="X15" s="11">
        <v>16.3</v>
      </c>
      <c r="Y15" s="12">
        <v>69</v>
      </c>
      <c r="Z15" s="13"/>
      <c r="AA15" s="9" t="s">
        <v>140</v>
      </c>
      <c r="AB15" s="15">
        <v>6363</v>
      </c>
      <c r="AC15" s="17">
        <v>2034</v>
      </c>
      <c r="AD15" s="18">
        <v>3436</v>
      </c>
      <c r="AE15" s="11">
        <v>540</v>
      </c>
      <c r="AF15" s="19">
        <v>1.69</v>
      </c>
      <c r="AG15" s="19">
        <v>172.84</v>
      </c>
      <c r="AH15" s="16">
        <v>2.72</v>
      </c>
      <c r="AI15" s="20">
        <v>2743</v>
      </c>
      <c r="AJ15" s="15">
        <v>1633</v>
      </c>
      <c r="AK15" s="11">
        <v>1.7</v>
      </c>
    </row>
    <row r="16" spans="1:37" ht="13.5" customHeight="1">
      <c r="A16" s="9" t="s">
        <v>142</v>
      </c>
      <c r="B16" s="11">
        <v>1171.8</v>
      </c>
      <c r="C16" s="11">
        <v>39.4</v>
      </c>
      <c r="D16" s="11">
        <v>94</v>
      </c>
      <c r="E16" s="11">
        <v>98.8</v>
      </c>
      <c r="F16" s="12">
        <v>100</v>
      </c>
      <c r="G16" s="11">
        <v>2572.6</v>
      </c>
      <c r="H16" s="11">
        <v>45.2</v>
      </c>
      <c r="I16" s="11">
        <v>71.1</v>
      </c>
      <c r="J16" s="11">
        <v>87.3</v>
      </c>
      <c r="K16" s="12">
        <v>99.8</v>
      </c>
      <c r="L16" s="11">
        <v>3744.5</v>
      </c>
      <c r="M16" s="11">
        <v>43.4</v>
      </c>
      <c r="N16" s="11">
        <v>78.3</v>
      </c>
      <c r="O16" s="11">
        <v>90.9</v>
      </c>
      <c r="P16" s="12">
        <v>99.9</v>
      </c>
      <c r="Q16" s="11">
        <v>35514.4</v>
      </c>
      <c r="R16" s="11">
        <v>54.3</v>
      </c>
      <c r="S16" s="11">
        <v>17.5</v>
      </c>
      <c r="T16" s="12">
        <v>80.5</v>
      </c>
      <c r="U16" s="11">
        <v>39258.9</v>
      </c>
      <c r="V16" s="11">
        <v>53.2</v>
      </c>
      <c r="W16" s="11">
        <v>56.6</v>
      </c>
      <c r="X16" s="11">
        <v>24.5</v>
      </c>
      <c r="Y16" s="12">
        <v>82.4</v>
      </c>
      <c r="Z16" s="13"/>
      <c r="AA16" s="9" t="s">
        <v>141</v>
      </c>
      <c r="AB16" s="15">
        <v>3767</v>
      </c>
      <c r="AC16" s="17">
        <v>7029</v>
      </c>
      <c r="AD16" s="18">
        <v>3382</v>
      </c>
      <c r="AE16" s="11">
        <v>897.8</v>
      </c>
      <c r="AF16" s="19">
        <v>0.48</v>
      </c>
      <c r="AG16" s="19">
        <v>242.69</v>
      </c>
      <c r="AH16" s="16">
        <v>6.44</v>
      </c>
      <c r="AI16" s="20">
        <v>3023</v>
      </c>
      <c r="AJ16" s="15">
        <v>3636</v>
      </c>
      <c r="AK16" s="11">
        <v>0.8</v>
      </c>
    </row>
    <row r="17" spans="1:37" ht="13.5" customHeight="1">
      <c r="A17" s="9" t="s">
        <v>143</v>
      </c>
      <c r="B17" s="11">
        <v>332.7</v>
      </c>
      <c r="C17" s="11">
        <v>43.1</v>
      </c>
      <c r="D17" s="11">
        <v>98.4</v>
      </c>
      <c r="E17" s="11">
        <v>99.9</v>
      </c>
      <c r="F17" s="12">
        <v>99.9</v>
      </c>
      <c r="G17" s="11">
        <v>2316.9</v>
      </c>
      <c r="H17" s="11">
        <v>38.2</v>
      </c>
      <c r="I17" s="11">
        <v>83.4</v>
      </c>
      <c r="J17" s="11">
        <v>94.1</v>
      </c>
      <c r="K17" s="12">
        <v>97.9</v>
      </c>
      <c r="L17" s="11">
        <v>2649.6</v>
      </c>
      <c r="M17" s="11">
        <v>38.8</v>
      </c>
      <c r="N17" s="11">
        <v>85.3</v>
      </c>
      <c r="O17" s="11">
        <v>94.8</v>
      </c>
      <c r="P17" s="12">
        <v>98.2</v>
      </c>
      <c r="Q17" s="11">
        <v>21035.9</v>
      </c>
      <c r="R17" s="11">
        <v>69.2</v>
      </c>
      <c r="S17" s="11">
        <v>56.5</v>
      </c>
      <c r="T17" s="12">
        <v>86.1</v>
      </c>
      <c r="U17" s="11">
        <v>23685.5</v>
      </c>
      <c r="V17" s="11">
        <v>65.8</v>
      </c>
      <c r="W17" s="11">
        <v>71</v>
      </c>
      <c r="X17" s="11">
        <v>60.8</v>
      </c>
      <c r="Y17" s="12">
        <v>87.5</v>
      </c>
      <c r="Z17" s="13"/>
      <c r="AA17" s="9" t="s">
        <v>142</v>
      </c>
      <c r="AB17" s="15">
        <v>4996</v>
      </c>
      <c r="AC17" s="17">
        <v>6024</v>
      </c>
      <c r="AD17" s="18">
        <v>3745</v>
      </c>
      <c r="AE17" s="11">
        <v>749.6</v>
      </c>
      <c r="AF17" s="19">
        <v>0.62</v>
      </c>
      <c r="AG17" s="19">
        <v>225.89</v>
      </c>
      <c r="AH17" s="16">
        <v>4.52</v>
      </c>
      <c r="AI17" s="20">
        <v>3403.1</v>
      </c>
      <c r="AJ17" s="15">
        <v>3210</v>
      </c>
      <c r="AK17" s="11">
        <v>1.1</v>
      </c>
    </row>
    <row r="18" spans="1:37" ht="13.5" customHeight="1">
      <c r="A18" s="9" t="s">
        <v>144</v>
      </c>
      <c r="B18" s="11">
        <v>694</v>
      </c>
      <c r="C18" s="11">
        <v>41.3</v>
      </c>
      <c r="D18" s="11">
        <v>97.9</v>
      </c>
      <c r="E18" s="11">
        <v>99.8</v>
      </c>
      <c r="F18" s="12">
        <v>99.8</v>
      </c>
      <c r="G18" s="11">
        <v>1441.7</v>
      </c>
      <c r="H18" s="11">
        <v>31.3</v>
      </c>
      <c r="I18" s="11">
        <v>79.4</v>
      </c>
      <c r="J18" s="11">
        <v>90</v>
      </c>
      <c r="K18" s="12">
        <v>94.3</v>
      </c>
      <c r="L18" s="11">
        <v>2135.7</v>
      </c>
      <c r="M18" s="11">
        <v>34.5</v>
      </c>
      <c r="N18" s="11">
        <v>85.4</v>
      </c>
      <c r="O18" s="11">
        <v>93.2</v>
      </c>
      <c r="P18" s="12">
        <v>96.1</v>
      </c>
      <c r="Q18" s="11">
        <v>22663.4</v>
      </c>
      <c r="R18" s="11">
        <v>64.1</v>
      </c>
      <c r="S18" s="11">
        <v>52.5</v>
      </c>
      <c r="T18" s="12">
        <v>90.1</v>
      </c>
      <c r="U18" s="11">
        <v>24799.2</v>
      </c>
      <c r="V18" s="11">
        <v>61.5</v>
      </c>
      <c r="W18" s="11">
        <v>65.9</v>
      </c>
      <c r="X18" s="11">
        <v>56</v>
      </c>
      <c r="Y18" s="12">
        <v>90.6</v>
      </c>
      <c r="Z18" s="13"/>
      <c r="AA18" s="9" t="s">
        <v>143</v>
      </c>
      <c r="AB18" s="15">
        <v>2102</v>
      </c>
      <c r="AC18" s="17">
        <v>12310</v>
      </c>
      <c r="AD18" s="18">
        <v>2650</v>
      </c>
      <c r="AE18" s="11">
        <v>1260.5</v>
      </c>
      <c r="AF18" s="19">
        <v>0.22</v>
      </c>
      <c r="AG18" s="19">
        <v>166.01</v>
      </c>
      <c r="AH18" s="16">
        <v>7.9</v>
      </c>
      <c r="AI18" s="20">
        <v>2512.9</v>
      </c>
      <c r="AJ18" s="15">
        <v>4120</v>
      </c>
      <c r="AK18" s="11">
        <v>0.6</v>
      </c>
    </row>
    <row r="19" spans="1:37" ht="13.5" customHeight="1">
      <c r="A19" s="9" t="s">
        <v>145</v>
      </c>
      <c r="B19" s="11">
        <v>1985.7</v>
      </c>
      <c r="C19" s="11">
        <v>55</v>
      </c>
      <c r="D19" s="11">
        <v>86.9</v>
      </c>
      <c r="E19" s="11">
        <v>84.6</v>
      </c>
      <c r="F19" s="12">
        <v>98</v>
      </c>
      <c r="G19" s="11">
        <v>4645.2</v>
      </c>
      <c r="H19" s="11">
        <v>56.2</v>
      </c>
      <c r="I19" s="11">
        <v>62.2</v>
      </c>
      <c r="J19" s="11">
        <v>56.4</v>
      </c>
      <c r="K19" s="12">
        <v>96.6</v>
      </c>
      <c r="L19" s="11">
        <v>6630.9</v>
      </c>
      <c r="M19" s="11">
        <v>55.8</v>
      </c>
      <c r="N19" s="11">
        <v>69.6</v>
      </c>
      <c r="O19" s="11">
        <v>64.8</v>
      </c>
      <c r="P19" s="12">
        <v>97</v>
      </c>
      <c r="Q19" s="11">
        <v>29857</v>
      </c>
      <c r="R19" s="11">
        <v>58.5</v>
      </c>
      <c r="S19" s="11">
        <v>10.3</v>
      </c>
      <c r="T19" s="12">
        <v>71.2</v>
      </c>
      <c r="U19" s="11">
        <v>36487.9</v>
      </c>
      <c r="V19" s="11">
        <v>58</v>
      </c>
      <c r="W19" s="11">
        <v>60.5</v>
      </c>
      <c r="X19" s="11">
        <v>20.2</v>
      </c>
      <c r="Y19" s="12">
        <v>75.9</v>
      </c>
      <c r="Z19" s="13"/>
      <c r="AA19" s="9" t="s">
        <v>144</v>
      </c>
      <c r="AB19" s="15">
        <v>2416</v>
      </c>
      <c r="AC19" s="17">
        <v>8687</v>
      </c>
      <c r="AD19" s="18">
        <v>2136</v>
      </c>
      <c r="AE19" s="11">
        <v>884.2</v>
      </c>
      <c r="AF19" s="19">
        <v>0.25</v>
      </c>
      <c r="AG19" s="19">
        <v>159.45</v>
      </c>
      <c r="AH19" s="16">
        <v>6.6</v>
      </c>
      <c r="AI19" s="20">
        <v>1990</v>
      </c>
      <c r="AJ19" s="15">
        <v>3663</v>
      </c>
      <c r="AK19" s="11">
        <v>0.5</v>
      </c>
    </row>
    <row r="20" spans="1:37" ht="13.5" customHeight="1">
      <c r="A20" s="9" t="s">
        <v>146</v>
      </c>
      <c r="B20" s="11">
        <v>486.2</v>
      </c>
      <c r="C20" s="11">
        <v>53.7</v>
      </c>
      <c r="D20" s="11">
        <v>91.6</v>
      </c>
      <c r="E20" s="11">
        <v>94.6</v>
      </c>
      <c r="F20" s="12">
        <v>96</v>
      </c>
      <c r="G20" s="11">
        <v>2161.3</v>
      </c>
      <c r="H20" s="11">
        <v>62.9</v>
      </c>
      <c r="I20" s="11">
        <v>76.1</v>
      </c>
      <c r="J20" s="11">
        <v>84.3</v>
      </c>
      <c r="K20" s="12">
        <v>91.8</v>
      </c>
      <c r="L20" s="11">
        <v>2647.5</v>
      </c>
      <c r="M20" s="11">
        <v>61.2</v>
      </c>
      <c r="N20" s="11">
        <v>78.9</v>
      </c>
      <c r="O20" s="11">
        <v>86.2</v>
      </c>
      <c r="P20" s="12">
        <v>92.6</v>
      </c>
      <c r="Q20" s="11">
        <v>10566.1</v>
      </c>
      <c r="R20" s="11">
        <v>74.3</v>
      </c>
      <c r="S20" s="11">
        <v>25.7</v>
      </c>
      <c r="T20" s="12">
        <v>89.1</v>
      </c>
      <c r="U20" s="11">
        <v>13213.5</v>
      </c>
      <c r="V20" s="11">
        <v>71.7</v>
      </c>
      <c r="W20" s="11">
        <v>75.3</v>
      </c>
      <c r="X20" s="11">
        <v>37.8</v>
      </c>
      <c r="Y20" s="12">
        <v>89.8</v>
      </c>
      <c r="Z20" s="13"/>
      <c r="AA20" s="9" t="s">
        <v>145</v>
      </c>
      <c r="AB20" s="15">
        <v>10939</v>
      </c>
      <c r="AC20" s="17">
        <v>2460</v>
      </c>
      <c r="AD20" s="18">
        <v>6631</v>
      </c>
      <c r="AE20" s="11">
        <v>606.2</v>
      </c>
      <c r="AF20" s="19">
        <v>2.7</v>
      </c>
      <c r="AG20" s="19">
        <v>227.88</v>
      </c>
      <c r="AH20" s="16">
        <v>2.08</v>
      </c>
      <c r="AI20" s="20">
        <v>4298.2</v>
      </c>
      <c r="AJ20" s="15">
        <v>1706</v>
      </c>
      <c r="AK20" s="11">
        <v>2.5</v>
      </c>
    </row>
    <row r="21" spans="1:37" ht="13.5" customHeight="1">
      <c r="A21" s="9" t="s">
        <v>147</v>
      </c>
      <c r="B21" s="11">
        <v>601.7</v>
      </c>
      <c r="C21" s="11">
        <v>65.1</v>
      </c>
      <c r="D21" s="11">
        <v>93.9</v>
      </c>
      <c r="E21" s="11">
        <v>95.2</v>
      </c>
      <c r="F21" s="12">
        <v>99.3</v>
      </c>
      <c r="G21" s="11">
        <v>1921.4</v>
      </c>
      <c r="H21" s="11">
        <v>59.5</v>
      </c>
      <c r="I21" s="11">
        <v>68.1</v>
      </c>
      <c r="J21" s="11">
        <v>71.6</v>
      </c>
      <c r="K21" s="12">
        <v>98.5</v>
      </c>
      <c r="L21" s="11">
        <v>2523.1</v>
      </c>
      <c r="M21" s="11">
        <v>60.9</v>
      </c>
      <c r="N21" s="11">
        <v>74.2</v>
      </c>
      <c r="O21" s="11">
        <v>77.2</v>
      </c>
      <c r="P21" s="12">
        <v>98.7</v>
      </c>
      <c r="Q21" s="11">
        <v>10115.6</v>
      </c>
      <c r="R21" s="11">
        <v>71.3</v>
      </c>
      <c r="S21" s="11">
        <v>16.5</v>
      </c>
      <c r="T21" s="12">
        <v>86.1</v>
      </c>
      <c r="U21" s="11">
        <v>12638.6</v>
      </c>
      <c r="V21" s="11">
        <v>69.2</v>
      </c>
      <c r="W21" s="11">
        <v>71.9</v>
      </c>
      <c r="X21" s="11">
        <v>28.6</v>
      </c>
      <c r="Y21" s="12">
        <v>88.7</v>
      </c>
      <c r="Z21" s="13"/>
      <c r="AA21" s="9" t="s">
        <v>146</v>
      </c>
      <c r="AB21" s="15">
        <v>2802</v>
      </c>
      <c r="AC21" s="17">
        <v>1117</v>
      </c>
      <c r="AD21" s="18">
        <v>2648</v>
      </c>
      <c r="AE21" s="11">
        <v>945.1</v>
      </c>
      <c r="AF21" s="19">
        <v>2.37</v>
      </c>
      <c r="AG21" s="19">
        <v>93.28</v>
      </c>
      <c r="AH21" s="16">
        <v>3.33</v>
      </c>
      <c r="AI21" s="20">
        <v>2282.4</v>
      </c>
      <c r="AJ21" s="15">
        <v>839</v>
      </c>
      <c r="AK21" s="11">
        <v>2.7</v>
      </c>
    </row>
    <row r="22" spans="1:37" ht="13.5" customHeight="1">
      <c r="A22" s="9" t="s">
        <v>148</v>
      </c>
      <c r="B22" s="11">
        <v>764.6</v>
      </c>
      <c r="C22" s="11">
        <v>56.7</v>
      </c>
      <c r="D22" s="11">
        <v>86.2</v>
      </c>
      <c r="E22" s="11">
        <v>86.2</v>
      </c>
      <c r="F22" s="12">
        <v>97.8</v>
      </c>
      <c r="G22" s="11">
        <v>1556.1</v>
      </c>
      <c r="H22" s="11">
        <v>51</v>
      </c>
      <c r="I22" s="11">
        <v>64.5</v>
      </c>
      <c r="J22" s="11">
        <v>58.8</v>
      </c>
      <c r="K22" s="12">
        <v>95</v>
      </c>
      <c r="L22" s="11">
        <v>2320.7</v>
      </c>
      <c r="M22" s="11">
        <v>52.9</v>
      </c>
      <c r="N22" s="11">
        <v>71.6</v>
      </c>
      <c r="O22" s="11">
        <v>67.8</v>
      </c>
      <c r="P22" s="12">
        <v>95.9</v>
      </c>
      <c r="Q22" s="11">
        <v>8087.5</v>
      </c>
      <c r="R22" s="11">
        <v>69.5</v>
      </c>
      <c r="S22" s="11">
        <v>19.7</v>
      </c>
      <c r="T22" s="12">
        <v>89.8</v>
      </c>
      <c r="U22" s="11">
        <v>10408.2</v>
      </c>
      <c r="V22" s="11">
        <v>65.8</v>
      </c>
      <c r="W22" s="11">
        <v>70</v>
      </c>
      <c r="X22" s="11">
        <v>30.4</v>
      </c>
      <c r="Y22" s="12">
        <v>91.2</v>
      </c>
      <c r="Z22" s="13"/>
      <c r="AA22" s="9" t="s">
        <v>147</v>
      </c>
      <c r="AB22" s="15">
        <v>4185</v>
      </c>
      <c r="AC22" s="17">
        <v>1180</v>
      </c>
      <c r="AD22" s="18">
        <v>2523</v>
      </c>
      <c r="AE22" s="11">
        <v>602.8</v>
      </c>
      <c r="AF22" s="19">
        <v>2.14</v>
      </c>
      <c r="AG22" s="19">
        <v>88.16</v>
      </c>
      <c r="AH22" s="16">
        <v>2.11</v>
      </c>
      <c r="AI22" s="20">
        <v>1948.6</v>
      </c>
      <c r="AJ22" s="15">
        <v>832</v>
      </c>
      <c r="AK22" s="11">
        <v>2.3</v>
      </c>
    </row>
    <row r="23" spans="1:37" ht="13.5" customHeight="1">
      <c r="A23" s="9" t="s">
        <v>149</v>
      </c>
      <c r="B23" s="11">
        <v>589.5</v>
      </c>
      <c r="C23" s="11">
        <v>41.5</v>
      </c>
      <c r="D23" s="11">
        <v>87.1</v>
      </c>
      <c r="E23" s="11">
        <v>91.3</v>
      </c>
      <c r="F23" s="12">
        <v>100</v>
      </c>
      <c r="G23" s="11">
        <v>1422.3</v>
      </c>
      <c r="H23" s="11">
        <v>43.7</v>
      </c>
      <c r="I23" s="11">
        <v>53.9</v>
      </c>
      <c r="J23" s="11">
        <v>55.1</v>
      </c>
      <c r="K23" s="12">
        <v>94.6</v>
      </c>
      <c r="L23" s="11">
        <v>2011.8</v>
      </c>
      <c r="M23" s="11">
        <v>43.1</v>
      </c>
      <c r="N23" s="11">
        <v>63.6</v>
      </c>
      <c r="O23" s="11">
        <v>65.7</v>
      </c>
      <c r="P23" s="12">
        <v>96.2</v>
      </c>
      <c r="Q23" s="11">
        <v>8725.1</v>
      </c>
      <c r="R23" s="11">
        <v>53</v>
      </c>
      <c r="S23" s="11">
        <v>18</v>
      </c>
      <c r="T23" s="12">
        <v>79.9</v>
      </c>
      <c r="U23" s="11">
        <v>10736.9</v>
      </c>
      <c r="V23" s="11">
        <v>51.1</v>
      </c>
      <c r="W23" s="11">
        <v>55</v>
      </c>
      <c r="X23" s="11">
        <v>26.9</v>
      </c>
      <c r="Y23" s="12">
        <v>83</v>
      </c>
      <c r="Z23" s="13"/>
      <c r="AA23" s="9" t="s">
        <v>148</v>
      </c>
      <c r="AB23" s="15">
        <v>4189</v>
      </c>
      <c r="AC23" s="17">
        <v>827</v>
      </c>
      <c r="AD23" s="18">
        <v>2321</v>
      </c>
      <c r="AE23" s="11">
        <v>554.1</v>
      </c>
      <c r="AF23" s="19">
        <v>2.81</v>
      </c>
      <c r="AG23" s="19">
        <v>70.7</v>
      </c>
      <c r="AH23" s="16">
        <v>1.69</v>
      </c>
      <c r="AI23" s="20">
        <v>1574.1</v>
      </c>
      <c r="AJ23" s="15">
        <v>617</v>
      </c>
      <c r="AK23" s="11">
        <v>2.6</v>
      </c>
    </row>
    <row r="24" spans="1:37" ht="13.5" customHeight="1">
      <c r="A24" s="9" t="s">
        <v>150</v>
      </c>
      <c r="B24" s="11">
        <v>1723.8</v>
      </c>
      <c r="C24" s="11">
        <v>47.3</v>
      </c>
      <c r="D24" s="11">
        <v>85.2</v>
      </c>
      <c r="E24" s="11">
        <v>81.7</v>
      </c>
      <c r="F24" s="12">
        <v>98.1</v>
      </c>
      <c r="G24" s="11">
        <v>3871.1</v>
      </c>
      <c r="H24" s="11">
        <v>51.1</v>
      </c>
      <c r="I24" s="11">
        <v>57.1</v>
      </c>
      <c r="J24" s="11">
        <v>42.4</v>
      </c>
      <c r="K24" s="12">
        <v>96.8</v>
      </c>
      <c r="L24" s="11">
        <v>5595</v>
      </c>
      <c r="M24" s="11">
        <v>50</v>
      </c>
      <c r="N24" s="11">
        <v>65.8</v>
      </c>
      <c r="O24" s="11">
        <v>54.5</v>
      </c>
      <c r="P24" s="12">
        <v>97.2</v>
      </c>
      <c r="Q24" s="11">
        <v>41560.1</v>
      </c>
      <c r="R24" s="11">
        <v>45</v>
      </c>
      <c r="S24" s="11">
        <v>7.8</v>
      </c>
      <c r="T24" s="12">
        <v>66.6</v>
      </c>
      <c r="U24" s="11">
        <v>47155.1</v>
      </c>
      <c r="V24" s="11">
        <v>45.5</v>
      </c>
      <c r="W24" s="11">
        <v>47.4</v>
      </c>
      <c r="X24" s="11">
        <v>13.3</v>
      </c>
      <c r="Y24" s="12">
        <v>70.3</v>
      </c>
      <c r="Z24" s="13"/>
      <c r="AA24" s="9" t="s">
        <v>149</v>
      </c>
      <c r="AB24" s="15">
        <v>4201</v>
      </c>
      <c r="AC24" s="17">
        <v>887</v>
      </c>
      <c r="AD24" s="18">
        <v>2012</v>
      </c>
      <c r="AE24" s="11">
        <v>478.9</v>
      </c>
      <c r="AF24" s="19">
        <v>2.27</v>
      </c>
      <c r="AG24" s="19">
        <v>58.34</v>
      </c>
      <c r="AH24" s="16">
        <v>1.39</v>
      </c>
      <c r="AI24" s="20">
        <v>1321.9</v>
      </c>
      <c r="AJ24" s="15">
        <v>688</v>
      </c>
      <c r="AK24" s="11">
        <v>1.9</v>
      </c>
    </row>
    <row r="25" spans="1:37" ht="13.5" customHeight="1">
      <c r="A25" s="9" t="s">
        <v>151</v>
      </c>
      <c r="B25" s="11">
        <v>1509.4</v>
      </c>
      <c r="C25" s="11">
        <v>45.9</v>
      </c>
      <c r="D25" s="11">
        <v>80.1</v>
      </c>
      <c r="E25" s="11">
        <v>88.5</v>
      </c>
      <c r="F25" s="12">
        <v>96.9</v>
      </c>
      <c r="G25" s="11">
        <v>3129</v>
      </c>
      <c r="H25" s="11">
        <v>44</v>
      </c>
      <c r="I25" s="11">
        <v>57.2</v>
      </c>
      <c r="J25" s="11">
        <v>72</v>
      </c>
      <c r="K25" s="12">
        <v>95.9</v>
      </c>
      <c r="L25" s="11">
        <v>4638.4</v>
      </c>
      <c r="M25" s="11">
        <v>44.6</v>
      </c>
      <c r="N25" s="11">
        <v>64.7</v>
      </c>
      <c r="O25" s="11">
        <v>77.3</v>
      </c>
      <c r="P25" s="12">
        <v>96.2</v>
      </c>
      <c r="Q25" s="11">
        <v>24813.6</v>
      </c>
      <c r="R25" s="11">
        <v>52</v>
      </c>
      <c r="S25" s="11">
        <v>10.3</v>
      </c>
      <c r="T25" s="12">
        <v>77.7</v>
      </c>
      <c r="U25" s="11">
        <v>29452</v>
      </c>
      <c r="V25" s="11">
        <v>50.8</v>
      </c>
      <c r="W25" s="11">
        <v>54</v>
      </c>
      <c r="X25" s="11">
        <v>20.9</v>
      </c>
      <c r="Y25" s="12">
        <v>80.6</v>
      </c>
      <c r="Z25" s="13"/>
      <c r="AA25" s="9" t="s">
        <v>150</v>
      </c>
      <c r="AB25" s="15">
        <v>12598</v>
      </c>
      <c r="AC25" s="17">
        <v>2215</v>
      </c>
      <c r="AD25" s="18">
        <v>5595</v>
      </c>
      <c r="AE25" s="11">
        <v>444.1</v>
      </c>
      <c r="AF25" s="19">
        <v>2.53</v>
      </c>
      <c r="AG25" s="19">
        <v>226.88</v>
      </c>
      <c r="AH25" s="16">
        <v>1.8</v>
      </c>
      <c r="AI25" s="20">
        <v>3048.9</v>
      </c>
      <c r="AJ25" s="15">
        <v>1765</v>
      </c>
      <c r="AK25" s="11">
        <v>1.7</v>
      </c>
    </row>
    <row r="26" spans="1:37" ht="13.5" customHeight="1">
      <c r="A26" s="9" t="s">
        <v>152</v>
      </c>
      <c r="B26" s="11">
        <v>1228.4</v>
      </c>
      <c r="C26" s="11">
        <v>45.6</v>
      </c>
      <c r="D26" s="11">
        <v>90</v>
      </c>
      <c r="E26" s="11">
        <v>90.8</v>
      </c>
      <c r="F26" s="12">
        <v>99.6</v>
      </c>
      <c r="G26" s="11">
        <v>3185.3</v>
      </c>
      <c r="H26" s="11">
        <v>48.2</v>
      </c>
      <c r="I26" s="11">
        <v>66.9</v>
      </c>
      <c r="J26" s="11">
        <v>66.8</v>
      </c>
      <c r="K26" s="12">
        <v>97.8</v>
      </c>
      <c r="L26" s="11">
        <v>4413.7</v>
      </c>
      <c r="M26" s="11">
        <v>47.5</v>
      </c>
      <c r="N26" s="11">
        <v>73.3</v>
      </c>
      <c r="O26" s="11">
        <v>73.5</v>
      </c>
      <c r="P26" s="12">
        <v>98.3</v>
      </c>
      <c r="Q26" s="11">
        <v>31689.4</v>
      </c>
      <c r="R26" s="11">
        <v>54.2</v>
      </c>
      <c r="S26" s="11">
        <v>18.8</v>
      </c>
      <c r="T26" s="12">
        <v>80.1</v>
      </c>
      <c r="U26" s="11">
        <v>36103.1</v>
      </c>
      <c r="V26" s="11">
        <v>53.4</v>
      </c>
      <c r="W26" s="11">
        <v>56.6</v>
      </c>
      <c r="X26" s="11">
        <v>25.5</v>
      </c>
      <c r="Y26" s="12">
        <v>82.4</v>
      </c>
      <c r="Z26" s="13"/>
      <c r="AA26" s="9" t="s">
        <v>151</v>
      </c>
      <c r="AB26" s="15">
        <v>10209</v>
      </c>
      <c r="AC26" s="17">
        <v>2111</v>
      </c>
      <c r="AD26" s="18">
        <v>4638</v>
      </c>
      <c r="AE26" s="11">
        <v>454.3</v>
      </c>
      <c r="AF26" s="19">
        <v>2.2</v>
      </c>
      <c r="AG26" s="19">
        <v>169.46</v>
      </c>
      <c r="AH26" s="16">
        <v>1.66</v>
      </c>
      <c r="AI26" s="20">
        <v>3587.7</v>
      </c>
      <c r="AJ26" s="15">
        <v>1567</v>
      </c>
      <c r="AK26" s="11">
        <v>2.3</v>
      </c>
    </row>
    <row r="27" spans="1:37" ht="13.5" customHeight="1">
      <c r="A27" s="9" t="s">
        <v>153</v>
      </c>
      <c r="B27" s="11">
        <v>1271.9</v>
      </c>
      <c r="C27" s="11">
        <v>48</v>
      </c>
      <c r="D27" s="11">
        <v>94.6</v>
      </c>
      <c r="E27" s="11">
        <v>94.6</v>
      </c>
      <c r="F27" s="12">
        <v>100</v>
      </c>
      <c r="G27" s="11">
        <v>4128.8</v>
      </c>
      <c r="H27" s="11">
        <v>44.1</v>
      </c>
      <c r="I27" s="11">
        <v>74</v>
      </c>
      <c r="J27" s="11">
        <v>79.2</v>
      </c>
      <c r="K27" s="12">
        <v>99</v>
      </c>
      <c r="L27" s="11">
        <v>5400.6</v>
      </c>
      <c r="M27" s="11">
        <v>45</v>
      </c>
      <c r="N27" s="11">
        <v>78.8</v>
      </c>
      <c r="O27" s="11">
        <v>82.8</v>
      </c>
      <c r="P27" s="12">
        <v>99.2</v>
      </c>
      <c r="Q27" s="11">
        <v>43137.7</v>
      </c>
      <c r="R27" s="11">
        <v>59.3</v>
      </c>
      <c r="S27" s="11">
        <v>26.2</v>
      </c>
      <c r="T27" s="12">
        <v>87.7</v>
      </c>
      <c r="U27" s="11">
        <v>48538.4</v>
      </c>
      <c r="V27" s="11">
        <v>57.7</v>
      </c>
      <c r="W27" s="11">
        <v>61.5</v>
      </c>
      <c r="X27" s="11">
        <v>32.5</v>
      </c>
      <c r="Y27" s="12">
        <v>88.9</v>
      </c>
      <c r="Z27" s="13"/>
      <c r="AA27" s="9" t="s">
        <v>152</v>
      </c>
      <c r="AB27" s="15">
        <v>7329</v>
      </c>
      <c r="AC27" s="17">
        <v>3793</v>
      </c>
      <c r="AD27" s="18">
        <v>4414</v>
      </c>
      <c r="AE27" s="11">
        <v>602.3</v>
      </c>
      <c r="AF27" s="19">
        <v>1.16</v>
      </c>
      <c r="AG27" s="19">
        <v>204.67</v>
      </c>
      <c r="AH27" s="16">
        <v>2.79</v>
      </c>
      <c r="AI27" s="20">
        <v>3243.9</v>
      </c>
      <c r="AJ27" s="15">
        <v>2607</v>
      </c>
      <c r="AK27" s="11">
        <v>1.2</v>
      </c>
    </row>
    <row r="28" spans="1:37" ht="13.5" customHeight="1">
      <c r="A28" s="9" t="s">
        <v>154</v>
      </c>
      <c r="B28" s="11">
        <v>1188.7</v>
      </c>
      <c r="C28" s="11">
        <v>52.4</v>
      </c>
      <c r="D28" s="11">
        <v>84.8</v>
      </c>
      <c r="E28" s="11">
        <v>81.9</v>
      </c>
      <c r="F28" s="12">
        <v>97.1</v>
      </c>
      <c r="G28" s="11">
        <v>2686.9</v>
      </c>
      <c r="H28" s="11">
        <v>46.9</v>
      </c>
      <c r="I28" s="11">
        <v>57.6</v>
      </c>
      <c r="J28" s="11">
        <v>50.5</v>
      </c>
      <c r="K28" s="12">
        <v>95.5</v>
      </c>
      <c r="L28" s="11">
        <v>3875.5</v>
      </c>
      <c r="M28" s="11">
        <v>48.6</v>
      </c>
      <c r="N28" s="11">
        <v>65.9</v>
      </c>
      <c r="O28" s="11">
        <v>60.1</v>
      </c>
      <c r="P28" s="12">
        <v>96</v>
      </c>
      <c r="Q28" s="11">
        <v>20386.9</v>
      </c>
      <c r="R28" s="11">
        <v>43.7</v>
      </c>
      <c r="S28" s="11">
        <v>13</v>
      </c>
      <c r="T28" s="12">
        <v>74.3</v>
      </c>
      <c r="U28" s="11">
        <v>24262.5</v>
      </c>
      <c r="V28" s="11">
        <v>44.5</v>
      </c>
      <c r="W28" s="11">
        <v>47.2</v>
      </c>
      <c r="X28" s="11">
        <v>20.5</v>
      </c>
      <c r="Y28" s="12">
        <v>77.7</v>
      </c>
      <c r="Z28" s="13"/>
      <c r="AA28" s="9" t="s">
        <v>153</v>
      </c>
      <c r="AB28" s="15">
        <v>5123</v>
      </c>
      <c r="AC28" s="17">
        <v>7158</v>
      </c>
      <c r="AD28" s="18">
        <v>5401</v>
      </c>
      <c r="AE28" s="11">
        <v>1054.2</v>
      </c>
      <c r="AF28" s="19">
        <v>0.75</v>
      </c>
      <c r="AG28" s="19">
        <v>310.3</v>
      </c>
      <c r="AH28" s="16">
        <v>6.06</v>
      </c>
      <c r="AI28" s="20">
        <v>4474.1</v>
      </c>
      <c r="AJ28" s="15">
        <v>4637</v>
      </c>
      <c r="AK28" s="11">
        <v>1</v>
      </c>
    </row>
    <row r="29" spans="1:37" ht="13.5" customHeight="1">
      <c r="A29" s="9" t="s">
        <v>155</v>
      </c>
      <c r="B29" s="11">
        <v>660.3</v>
      </c>
      <c r="C29" s="11">
        <v>54.6</v>
      </c>
      <c r="D29" s="11">
        <v>92.4</v>
      </c>
      <c r="E29" s="11">
        <v>94.6</v>
      </c>
      <c r="F29" s="12">
        <v>100</v>
      </c>
      <c r="G29" s="11">
        <v>1815.2</v>
      </c>
      <c r="H29" s="11">
        <v>49.7</v>
      </c>
      <c r="I29" s="11">
        <v>62.7</v>
      </c>
      <c r="J29" s="11">
        <v>70.1</v>
      </c>
      <c r="K29" s="12">
        <v>97.4</v>
      </c>
      <c r="L29" s="11">
        <v>2475.5</v>
      </c>
      <c r="M29" s="11">
        <v>51</v>
      </c>
      <c r="N29" s="11">
        <v>70.6</v>
      </c>
      <c r="O29" s="11">
        <v>76.6</v>
      </c>
      <c r="P29" s="12">
        <v>98.1</v>
      </c>
      <c r="Q29" s="11">
        <v>9238</v>
      </c>
      <c r="R29" s="11">
        <v>49.9</v>
      </c>
      <c r="S29" s="11">
        <v>16.7</v>
      </c>
      <c r="T29" s="12">
        <v>89.3</v>
      </c>
      <c r="U29" s="11">
        <v>11713.5</v>
      </c>
      <c r="V29" s="11">
        <v>50.1</v>
      </c>
      <c r="W29" s="11">
        <v>54.3</v>
      </c>
      <c r="X29" s="11">
        <v>29.4</v>
      </c>
      <c r="Y29" s="12">
        <v>91.2</v>
      </c>
      <c r="Z29" s="13"/>
      <c r="AA29" s="9" t="s">
        <v>154</v>
      </c>
      <c r="AB29" s="15">
        <v>5761</v>
      </c>
      <c r="AC29" s="17">
        <v>1862</v>
      </c>
      <c r="AD29" s="18">
        <v>3876</v>
      </c>
      <c r="AE29" s="11">
        <v>672.8</v>
      </c>
      <c r="AF29" s="19">
        <v>2.08</v>
      </c>
      <c r="AG29" s="19">
        <v>130.74</v>
      </c>
      <c r="AH29" s="16">
        <v>2.27</v>
      </c>
      <c r="AI29" s="20">
        <v>2330.8</v>
      </c>
      <c r="AJ29" s="15">
        <v>1362</v>
      </c>
      <c r="AK29" s="11">
        <v>1.7</v>
      </c>
    </row>
    <row r="30" spans="1:37" ht="13.5" customHeight="1">
      <c r="A30" s="9" t="s">
        <v>156</v>
      </c>
      <c r="B30" s="11">
        <v>905.1</v>
      </c>
      <c r="C30" s="11">
        <v>53.7</v>
      </c>
      <c r="D30" s="11">
        <v>88.5</v>
      </c>
      <c r="E30" s="11">
        <v>94.3</v>
      </c>
      <c r="F30" s="12">
        <v>100</v>
      </c>
      <c r="G30" s="11">
        <v>2189.8</v>
      </c>
      <c r="H30" s="11">
        <v>40.8</v>
      </c>
      <c r="I30" s="11">
        <v>51.7</v>
      </c>
      <c r="J30" s="11">
        <v>62.2</v>
      </c>
      <c r="K30" s="12">
        <v>97.5</v>
      </c>
      <c r="L30" s="11">
        <v>3094.9</v>
      </c>
      <c r="M30" s="11">
        <v>44.6</v>
      </c>
      <c r="N30" s="11">
        <v>62.5</v>
      </c>
      <c r="O30" s="11">
        <v>71.6</v>
      </c>
      <c r="P30" s="12">
        <v>98.2</v>
      </c>
      <c r="Q30" s="11">
        <v>11951.7</v>
      </c>
      <c r="R30" s="11">
        <v>51.3</v>
      </c>
      <c r="S30" s="11">
        <v>26.7</v>
      </c>
      <c r="T30" s="12">
        <v>77.5</v>
      </c>
      <c r="U30" s="11">
        <v>15046.6</v>
      </c>
      <c r="V30" s="11">
        <v>49.9</v>
      </c>
      <c r="W30" s="11">
        <v>53.6</v>
      </c>
      <c r="X30" s="11">
        <v>35.9</v>
      </c>
      <c r="Y30" s="12">
        <v>81.8</v>
      </c>
      <c r="Z30" s="13"/>
      <c r="AA30" s="9" t="s">
        <v>155</v>
      </c>
      <c r="AB30" s="15">
        <v>3855</v>
      </c>
      <c r="AC30" s="17">
        <v>1366</v>
      </c>
      <c r="AD30" s="18">
        <v>2476</v>
      </c>
      <c r="AE30" s="11">
        <v>642.3</v>
      </c>
      <c r="AF30" s="19">
        <v>1.81</v>
      </c>
      <c r="AG30" s="19">
        <v>77.47</v>
      </c>
      <c r="AH30" s="16">
        <v>2.01</v>
      </c>
      <c r="AI30" s="20">
        <v>1897.1</v>
      </c>
      <c r="AJ30" s="15">
        <v>900</v>
      </c>
      <c r="AK30" s="11">
        <v>2.1</v>
      </c>
    </row>
    <row r="31" spans="1:37" ht="13.5" customHeight="1">
      <c r="A31" s="9" t="s">
        <v>157</v>
      </c>
      <c r="B31" s="11">
        <v>617.1</v>
      </c>
      <c r="C31" s="11">
        <v>28.3</v>
      </c>
      <c r="D31" s="11">
        <v>93.6</v>
      </c>
      <c r="E31" s="11">
        <v>100</v>
      </c>
      <c r="F31" s="12">
        <v>100</v>
      </c>
      <c r="G31" s="11">
        <v>1775.7</v>
      </c>
      <c r="H31" s="11">
        <v>44.6</v>
      </c>
      <c r="I31" s="11">
        <v>83.1</v>
      </c>
      <c r="J31" s="11">
        <v>98.8</v>
      </c>
      <c r="K31" s="12">
        <v>99.1</v>
      </c>
      <c r="L31" s="11">
        <v>2392.8</v>
      </c>
      <c r="M31" s="11">
        <v>40.4</v>
      </c>
      <c r="N31" s="11">
        <v>85.8</v>
      </c>
      <c r="O31" s="11">
        <v>99.1</v>
      </c>
      <c r="P31" s="12">
        <v>99.3</v>
      </c>
      <c r="Q31" s="11">
        <v>16108.9</v>
      </c>
      <c r="R31" s="11">
        <v>73.9</v>
      </c>
      <c r="S31" s="11">
        <v>69.2</v>
      </c>
      <c r="T31" s="12">
        <v>94.6</v>
      </c>
      <c r="U31" s="11">
        <v>18501.7</v>
      </c>
      <c r="V31" s="11">
        <v>69.6</v>
      </c>
      <c r="W31" s="11">
        <v>75.5</v>
      </c>
      <c r="X31" s="11">
        <v>73.1</v>
      </c>
      <c r="Y31" s="12">
        <v>95.2</v>
      </c>
      <c r="Z31" s="13"/>
      <c r="AA31" s="9" t="s">
        <v>156</v>
      </c>
      <c r="AB31" s="15">
        <v>4613</v>
      </c>
      <c r="AC31" s="17">
        <v>2641</v>
      </c>
      <c r="AD31" s="18">
        <v>3095</v>
      </c>
      <c r="AE31" s="11">
        <v>670.9</v>
      </c>
      <c r="AF31" s="19">
        <v>1.17</v>
      </c>
      <c r="AG31" s="19">
        <v>90.2</v>
      </c>
      <c r="AH31" s="16">
        <v>1.96</v>
      </c>
      <c r="AI31" s="20">
        <v>2216.1</v>
      </c>
      <c r="AJ31" s="15">
        <v>1276</v>
      </c>
      <c r="AK31" s="11">
        <v>1.7</v>
      </c>
    </row>
    <row r="32" spans="1:37" ht="13.5" customHeight="1">
      <c r="A32" s="9" t="s">
        <v>158</v>
      </c>
      <c r="B32" s="11">
        <v>1466.9</v>
      </c>
      <c r="C32" s="11">
        <v>49.8</v>
      </c>
      <c r="D32" s="11">
        <v>94</v>
      </c>
      <c r="E32" s="11">
        <v>94.9</v>
      </c>
      <c r="F32" s="12">
        <v>99.7</v>
      </c>
      <c r="G32" s="11">
        <v>4400</v>
      </c>
      <c r="H32" s="11">
        <v>49.9</v>
      </c>
      <c r="I32" s="11">
        <v>64.5</v>
      </c>
      <c r="J32" s="11">
        <v>72.3</v>
      </c>
      <c r="K32" s="12">
        <v>94.1</v>
      </c>
      <c r="L32" s="11">
        <v>5866.8</v>
      </c>
      <c r="M32" s="11">
        <v>49.9</v>
      </c>
      <c r="N32" s="11">
        <v>71.9</v>
      </c>
      <c r="O32" s="11">
        <v>77.9</v>
      </c>
      <c r="P32" s="12">
        <v>95.5</v>
      </c>
      <c r="Q32" s="11">
        <v>29153.4</v>
      </c>
      <c r="R32" s="11">
        <v>55.2</v>
      </c>
      <c r="S32" s="11">
        <v>26.4</v>
      </c>
      <c r="T32" s="12">
        <v>81.2</v>
      </c>
      <c r="U32" s="11">
        <v>35020.3</v>
      </c>
      <c r="V32" s="11">
        <v>54.3</v>
      </c>
      <c r="W32" s="11">
        <v>58</v>
      </c>
      <c r="X32" s="11">
        <v>35</v>
      </c>
      <c r="Y32" s="12">
        <v>83.6</v>
      </c>
      <c r="Z32" s="13"/>
      <c r="AA32" s="9" t="s">
        <v>157</v>
      </c>
      <c r="AB32" s="15">
        <v>1894</v>
      </c>
      <c r="AC32" s="17">
        <v>8816</v>
      </c>
      <c r="AD32" s="18">
        <v>2393</v>
      </c>
      <c r="AE32" s="11">
        <v>1263.6</v>
      </c>
      <c r="AF32" s="19">
        <v>0.27</v>
      </c>
      <c r="AG32" s="19">
        <v>147.03</v>
      </c>
      <c r="AH32" s="16">
        <v>7.76</v>
      </c>
      <c r="AI32" s="20">
        <v>2372.2</v>
      </c>
      <c r="AJ32" s="15">
        <v>3554</v>
      </c>
      <c r="AK32" s="11">
        <v>0.7</v>
      </c>
    </row>
    <row r="33" spans="1:37" ht="13.5" customHeight="1">
      <c r="A33" s="9" t="s">
        <v>159</v>
      </c>
      <c r="B33" s="11">
        <v>829.1</v>
      </c>
      <c r="C33" s="11">
        <v>41.5</v>
      </c>
      <c r="D33" s="11">
        <v>68.7</v>
      </c>
      <c r="E33" s="11">
        <v>82.3</v>
      </c>
      <c r="F33" s="12">
        <v>98.7</v>
      </c>
      <c r="G33" s="11">
        <v>1304.7</v>
      </c>
      <c r="H33" s="11">
        <v>30.1</v>
      </c>
      <c r="I33" s="11">
        <v>40.1</v>
      </c>
      <c r="J33" s="11">
        <v>51</v>
      </c>
      <c r="K33" s="12">
        <v>96.8</v>
      </c>
      <c r="L33" s="11">
        <v>2133.9</v>
      </c>
      <c r="M33" s="11">
        <v>34.5</v>
      </c>
      <c r="N33" s="11">
        <v>51.2</v>
      </c>
      <c r="O33" s="11">
        <v>63.1</v>
      </c>
      <c r="P33" s="12">
        <v>97.5</v>
      </c>
      <c r="Q33" s="11">
        <v>10164</v>
      </c>
      <c r="R33" s="11">
        <v>41.7</v>
      </c>
      <c r="S33" s="11">
        <v>21.8</v>
      </c>
      <c r="T33" s="12">
        <v>77.7</v>
      </c>
      <c r="U33" s="11">
        <v>12297.9</v>
      </c>
      <c r="V33" s="11">
        <v>40.5</v>
      </c>
      <c r="W33" s="11">
        <v>43.4</v>
      </c>
      <c r="X33" s="11">
        <v>29</v>
      </c>
      <c r="Y33" s="12">
        <v>81.8</v>
      </c>
      <c r="Z33" s="13"/>
      <c r="AA33" s="9" t="s">
        <v>158</v>
      </c>
      <c r="AB33" s="15">
        <v>8393</v>
      </c>
      <c r="AC33" s="17">
        <v>5585</v>
      </c>
      <c r="AD33" s="18">
        <v>5867</v>
      </c>
      <c r="AE33" s="11">
        <v>699</v>
      </c>
      <c r="AF33" s="19">
        <v>1.05</v>
      </c>
      <c r="AG33" s="19">
        <v>214.72</v>
      </c>
      <c r="AH33" s="16">
        <v>2.56</v>
      </c>
      <c r="AI33" s="20">
        <v>4571.2</v>
      </c>
      <c r="AJ33" s="15">
        <v>2757</v>
      </c>
      <c r="AK33" s="11">
        <v>1.7</v>
      </c>
    </row>
    <row r="34" spans="1:37" ht="13.5" customHeight="1">
      <c r="A34" s="9" t="s">
        <v>160</v>
      </c>
      <c r="B34" s="11">
        <v>1008.1</v>
      </c>
      <c r="C34" s="11">
        <v>49.4</v>
      </c>
      <c r="D34" s="11">
        <v>69.6</v>
      </c>
      <c r="E34" s="11">
        <v>74.4</v>
      </c>
      <c r="F34" s="12">
        <v>98.5</v>
      </c>
      <c r="G34" s="11">
        <v>1872.8</v>
      </c>
      <c r="H34" s="11">
        <v>33.2</v>
      </c>
      <c r="I34" s="11">
        <v>39.7</v>
      </c>
      <c r="J34" s="11">
        <v>54.4</v>
      </c>
      <c r="K34" s="12">
        <v>94.2</v>
      </c>
      <c r="L34" s="11">
        <v>2880.8</v>
      </c>
      <c r="M34" s="11">
        <v>38.9</v>
      </c>
      <c r="N34" s="11">
        <v>50.2</v>
      </c>
      <c r="O34" s="11">
        <v>61.4</v>
      </c>
      <c r="P34" s="12">
        <v>95.7</v>
      </c>
      <c r="Q34" s="11">
        <v>10019.5</v>
      </c>
      <c r="R34" s="11">
        <v>38.6</v>
      </c>
      <c r="S34" s="11">
        <v>48.1</v>
      </c>
      <c r="T34" s="12">
        <v>82.5</v>
      </c>
      <c r="U34" s="11">
        <v>12900.3</v>
      </c>
      <c r="V34" s="11">
        <v>38.7</v>
      </c>
      <c r="W34" s="11">
        <v>41.2</v>
      </c>
      <c r="X34" s="11">
        <v>51.1</v>
      </c>
      <c r="Y34" s="12">
        <v>85.5</v>
      </c>
      <c r="Z34" s="13"/>
      <c r="AA34" s="9" t="s">
        <v>159</v>
      </c>
      <c r="AB34" s="15">
        <v>3691</v>
      </c>
      <c r="AC34" s="17">
        <v>1436</v>
      </c>
      <c r="AD34" s="18">
        <v>2134</v>
      </c>
      <c r="AE34" s="11">
        <v>578.1</v>
      </c>
      <c r="AF34" s="19">
        <v>1.49</v>
      </c>
      <c r="AG34" s="19">
        <v>63.79</v>
      </c>
      <c r="AH34" s="16">
        <v>1.73</v>
      </c>
      <c r="AI34" s="20">
        <v>1347.4</v>
      </c>
      <c r="AJ34" s="15">
        <v>786</v>
      </c>
      <c r="AK34" s="11">
        <v>1.7</v>
      </c>
    </row>
    <row r="35" spans="1:37" ht="13.5" customHeight="1">
      <c r="A35" s="9" t="s">
        <v>161</v>
      </c>
      <c r="B35" s="11">
        <v>543.5</v>
      </c>
      <c r="C35" s="11">
        <v>57.3</v>
      </c>
      <c r="D35" s="11">
        <v>96.7</v>
      </c>
      <c r="E35" s="11">
        <v>95.9</v>
      </c>
      <c r="F35" s="12">
        <v>100</v>
      </c>
      <c r="G35" s="11">
        <v>1628.9</v>
      </c>
      <c r="H35" s="11">
        <v>68.2</v>
      </c>
      <c r="I35" s="11">
        <v>74.1</v>
      </c>
      <c r="J35" s="11">
        <v>71.7</v>
      </c>
      <c r="K35" s="12">
        <v>98.7</v>
      </c>
      <c r="L35" s="11">
        <v>2172.4</v>
      </c>
      <c r="M35" s="11">
        <v>65.5</v>
      </c>
      <c r="N35" s="11">
        <v>79.7</v>
      </c>
      <c r="O35" s="11">
        <v>77.8</v>
      </c>
      <c r="P35" s="12">
        <v>99</v>
      </c>
      <c r="Q35" s="11">
        <v>6299</v>
      </c>
      <c r="R35" s="11">
        <v>63</v>
      </c>
      <c r="S35" s="11">
        <v>17</v>
      </c>
      <c r="T35" s="12">
        <v>88.4</v>
      </c>
      <c r="U35" s="11">
        <v>8471.4</v>
      </c>
      <c r="V35" s="11">
        <v>63.6</v>
      </c>
      <c r="W35" s="11">
        <v>67.3</v>
      </c>
      <c r="X35" s="11">
        <v>32.6</v>
      </c>
      <c r="Y35" s="12">
        <v>91.1</v>
      </c>
      <c r="Z35" s="13"/>
      <c r="AA35" s="9" t="s">
        <v>160</v>
      </c>
      <c r="AB35" s="15">
        <v>4726</v>
      </c>
      <c r="AC35" s="17">
        <v>1056</v>
      </c>
      <c r="AD35" s="18">
        <v>2881</v>
      </c>
      <c r="AE35" s="11">
        <v>609.6</v>
      </c>
      <c r="AF35" s="19">
        <v>2.73</v>
      </c>
      <c r="AG35" s="19">
        <v>62.98</v>
      </c>
      <c r="AH35" s="16">
        <v>1.33</v>
      </c>
      <c r="AI35" s="20">
        <v>1769.7</v>
      </c>
      <c r="AJ35" s="15">
        <v>705</v>
      </c>
      <c r="AK35" s="11">
        <v>2.5</v>
      </c>
    </row>
    <row r="36" spans="1:37" ht="13.5" customHeight="1">
      <c r="A36" s="9" t="s">
        <v>162</v>
      </c>
      <c r="B36" s="11">
        <v>937.1</v>
      </c>
      <c r="C36" s="11">
        <v>56.3</v>
      </c>
      <c r="D36" s="11">
        <v>87.5</v>
      </c>
      <c r="E36" s="11">
        <v>88.8</v>
      </c>
      <c r="F36" s="12">
        <v>100</v>
      </c>
      <c r="G36" s="11">
        <v>2489.5</v>
      </c>
      <c r="H36" s="11">
        <v>46.3</v>
      </c>
      <c r="I36" s="11">
        <v>48.9</v>
      </c>
      <c r="J36" s="11">
        <v>50.2</v>
      </c>
      <c r="K36" s="12">
        <v>98.5</v>
      </c>
      <c r="L36" s="11">
        <v>3426.6</v>
      </c>
      <c r="M36" s="11">
        <v>49</v>
      </c>
      <c r="N36" s="11">
        <v>59.4</v>
      </c>
      <c r="O36" s="11">
        <v>60.8</v>
      </c>
      <c r="P36" s="12">
        <v>98.9</v>
      </c>
      <c r="Q36" s="11">
        <v>14303.4</v>
      </c>
      <c r="R36" s="11">
        <v>48.8</v>
      </c>
      <c r="S36" s="11">
        <v>8.3</v>
      </c>
      <c r="T36" s="12">
        <v>74.7</v>
      </c>
      <c r="U36" s="11">
        <v>17730</v>
      </c>
      <c r="V36" s="11">
        <v>48.9</v>
      </c>
      <c r="W36" s="11">
        <v>50.9</v>
      </c>
      <c r="X36" s="11">
        <v>18.4</v>
      </c>
      <c r="Y36" s="12">
        <v>79.4</v>
      </c>
      <c r="Z36" s="13"/>
      <c r="AA36" s="9" t="s">
        <v>161</v>
      </c>
      <c r="AB36" s="15">
        <v>3507</v>
      </c>
      <c r="AC36" s="17">
        <v>611</v>
      </c>
      <c r="AD36" s="18">
        <v>2172</v>
      </c>
      <c r="AE36" s="11">
        <v>619.3</v>
      </c>
      <c r="AF36" s="19">
        <v>3.55</v>
      </c>
      <c r="AG36" s="19">
        <v>54.05</v>
      </c>
      <c r="AH36" s="16">
        <v>1.54</v>
      </c>
      <c r="AI36" s="20">
        <v>1689.4</v>
      </c>
      <c r="AJ36" s="15">
        <v>440</v>
      </c>
      <c r="AK36" s="11">
        <v>3.8</v>
      </c>
    </row>
    <row r="37" spans="1:37" ht="13.5" customHeight="1">
      <c r="A37" s="9" t="s">
        <v>163</v>
      </c>
      <c r="B37" s="11">
        <v>1012</v>
      </c>
      <c r="C37" s="11">
        <v>56.5</v>
      </c>
      <c r="D37" s="11">
        <v>95.1</v>
      </c>
      <c r="E37" s="11">
        <v>93.2</v>
      </c>
      <c r="F37" s="12">
        <v>100</v>
      </c>
      <c r="G37" s="11">
        <v>3626.6</v>
      </c>
      <c r="H37" s="11">
        <v>43.7</v>
      </c>
      <c r="I37" s="11">
        <v>52.4</v>
      </c>
      <c r="J37" s="11">
        <v>45.7</v>
      </c>
      <c r="K37" s="12">
        <v>97.7</v>
      </c>
      <c r="L37" s="11">
        <v>4638.7</v>
      </c>
      <c r="M37" s="11">
        <v>46.5</v>
      </c>
      <c r="N37" s="11">
        <v>61.7</v>
      </c>
      <c r="O37" s="11">
        <v>56.1</v>
      </c>
      <c r="P37" s="12">
        <v>98.2</v>
      </c>
      <c r="Q37" s="11">
        <v>26536</v>
      </c>
      <c r="R37" s="11">
        <v>41.3</v>
      </c>
      <c r="S37" s="11">
        <v>11.1</v>
      </c>
      <c r="T37" s="12">
        <v>77.5</v>
      </c>
      <c r="U37" s="11">
        <v>31174.7</v>
      </c>
      <c r="V37" s="11">
        <v>42.1</v>
      </c>
      <c r="W37" s="11">
        <v>44.3</v>
      </c>
      <c r="X37" s="11">
        <v>17.8</v>
      </c>
      <c r="Y37" s="12">
        <v>80.5</v>
      </c>
      <c r="Z37" s="13"/>
      <c r="AA37" s="9" t="s">
        <v>162</v>
      </c>
      <c r="AB37" s="15">
        <v>6707</v>
      </c>
      <c r="AC37" s="17">
        <v>753</v>
      </c>
      <c r="AD37" s="18">
        <v>3427</v>
      </c>
      <c r="AE37" s="11">
        <v>510.9</v>
      </c>
      <c r="AF37" s="19">
        <v>4.55</v>
      </c>
      <c r="AG37" s="19">
        <v>91.68</v>
      </c>
      <c r="AH37" s="16">
        <v>1.37</v>
      </c>
      <c r="AI37" s="20">
        <v>2081.8</v>
      </c>
      <c r="AJ37" s="15">
        <v>527</v>
      </c>
      <c r="AK37" s="11">
        <v>4</v>
      </c>
    </row>
    <row r="38" spans="1:37" ht="13.5" customHeight="1">
      <c r="A38" s="9" t="s">
        <v>164</v>
      </c>
      <c r="B38" s="11">
        <v>1444.1</v>
      </c>
      <c r="C38" s="11">
        <v>58.7</v>
      </c>
      <c r="D38" s="11">
        <v>91.6</v>
      </c>
      <c r="E38" s="11">
        <v>94</v>
      </c>
      <c r="F38" s="12">
        <v>99.4</v>
      </c>
      <c r="G38" s="11">
        <v>3660.6</v>
      </c>
      <c r="H38" s="11">
        <v>53.1</v>
      </c>
      <c r="I38" s="11">
        <v>62.4</v>
      </c>
      <c r="J38" s="11">
        <v>69.6</v>
      </c>
      <c r="K38" s="12">
        <v>99</v>
      </c>
      <c r="L38" s="11">
        <v>5104.7</v>
      </c>
      <c r="M38" s="11">
        <v>54.7</v>
      </c>
      <c r="N38" s="11">
        <v>70.7</v>
      </c>
      <c r="O38" s="11">
        <v>76.5</v>
      </c>
      <c r="P38" s="12">
        <v>99.1</v>
      </c>
      <c r="Q38" s="11">
        <v>22628.7</v>
      </c>
      <c r="R38" s="11">
        <v>51</v>
      </c>
      <c r="S38" s="11">
        <v>21.9</v>
      </c>
      <c r="T38" s="12">
        <v>85.2</v>
      </c>
      <c r="U38" s="11">
        <v>27733.4</v>
      </c>
      <c r="V38" s="11">
        <v>51.7</v>
      </c>
      <c r="W38" s="11">
        <v>54.6</v>
      </c>
      <c r="X38" s="11">
        <v>32</v>
      </c>
      <c r="Y38" s="12">
        <v>87.8</v>
      </c>
      <c r="Z38" s="13"/>
      <c r="AA38" s="9" t="s">
        <v>165</v>
      </c>
      <c r="AB38" s="15">
        <v>7009</v>
      </c>
      <c r="AC38" s="17">
        <v>1953</v>
      </c>
      <c r="AD38" s="18">
        <v>4639</v>
      </c>
      <c r="AE38" s="11">
        <v>661.9</v>
      </c>
      <c r="AF38" s="19">
        <v>2.38</v>
      </c>
      <c r="AG38" s="19">
        <v>156.65</v>
      </c>
      <c r="AH38" s="16">
        <v>2.23</v>
      </c>
      <c r="AI38" s="20">
        <v>2600.8</v>
      </c>
      <c r="AJ38" s="15">
        <v>1395</v>
      </c>
      <c r="AK38" s="11">
        <v>1.9</v>
      </c>
    </row>
    <row r="39" spans="1:37" ht="13.5" customHeight="1">
      <c r="A39" s="9" t="s">
        <v>166</v>
      </c>
      <c r="B39" s="11">
        <v>1109.9</v>
      </c>
      <c r="C39" s="11">
        <v>64.8</v>
      </c>
      <c r="D39" s="11">
        <v>90.9</v>
      </c>
      <c r="E39" s="11">
        <v>91.4</v>
      </c>
      <c r="F39" s="12">
        <v>100</v>
      </c>
      <c r="G39" s="11">
        <v>2748.7</v>
      </c>
      <c r="H39" s="11">
        <v>39.4</v>
      </c>
      <c r="I39" s="11">
        <v>49.2</v>
      </c>
      <c r="J39" s="11">
        <v>46.2</v>
      </c>
      <c r="K39" s="12">
        <v>98.4</v>
      </c>
      <c r="L39" s="11">
        <v>3858.6</v>
      </c>
      <c r="M39" s="11">
        <v>46.7</v>
      </c>
      <c r="N39" s="11">
        <v>61.2</v>
      </c>
      <c r="O39" s="11">
        <v>59.2</v>
      </c>
      <c r="P39" s="12">
        <v>98.9</v>
      </c>
      <c r="Q39" s="11">
        <v>12045.9</v>
      </c>
      <c r="R39" s="11">
        <v>55.4</v>
      </c>
      <c r="S39" s="11">
        <v>17.5</v>
      </c>
      <c r="T39" s="12">
        <v>91</v>
      </c>
      <c r="U39" s="11">
        <v>15904.5</v>
      </c>
      <c r="V39" s="11">
        <v>53.3</v>
      </c>
      <c r="W39" s="11">
        <v>56.8</v>
      </c>
      <c r="X39" s="11">
        <v>27.6</v>
      </c>
      <c r="Y39" s="12">
        <v>92.9</v>
      </c>
      <c r="Z39" s="13"/>
      <c r="AA39" s="9" t="s">
        <v>164</v>
      </c>
      <c r="AB39" s="15">
        <v>8478</v>
      </c>
      <c r="AC39" s="17">
        <v>2878</v>
      </c>
      <c r="AD39" s="18">
        <v>5105</v>
      </c>
      <c r="AE39" s="11">
        <v>602.2</v>
      </c>
      <c r="AF39" s="19">
        <v>1.77</v>
      </c>
      <c r="AG39" s="19">
        <v>164.49</v>
      </c>
      <c r="AH39" s="16">
        <v>1.94</v>
      </c>
      <c r="AI39" s="20">
        <v>3906.8</v>
      </c>
      <c r="AJ39" s="15">
        <v>1726</v>
      </c>
      <c r="AK39" s="11">
        <v>2.3</v>
      </c>
    </row>
    <row r="40" spans="1:37" ht="13.5" customHeight="1">
      <c r="A40" s="9" t="s">
        <v>167</v>
      </c>
      <c r="B40" s="11">
        <v>711.1</v>
      </c>
      <c r="C40" s="11">
        <v>47.5</v>
      </c>
      <c r="D40" s="11">
        <v>70</v>
      </c>
      <c r="E40" s="11">
        <v>75.1</v>
      </c>
      <c r="F40" s="12">
        <v>99.4</v>
      </c>
      <c r="G40" s="11">
        <v>1770.1</v>
      </c>
      <c r="H40" s="11">
        <v>29.8</v>
      </c>
      <c r="I40" s="11">
        <v>39.9</v>
      </c>
      <c r="J40" s="11">
        <v>43.4</v>
      </c>
      <c r="K40" s="12">
        <v>96.4</v>
      </c>
      <c r="L40" s="11">
        <v>2481.2</v>
      </c>
      <c r="M40" s="11">
        <v>34.9</v>
      </c>
      <c r="N40" s="11">
        <v>48.5</v>
      </c>
      <c r="O40" s="11">
        <v>52.5</v>
      </c>
      <c r="P40" s="12">
        <v>97.3</v>
      </c>
      <c r="Q40" s="11">
        <v>12164.6</v>
      </c>
      <c r="R40" s="11">
        <v>40.5</v>
      </c>
      <c r="S40" s="11">
        <v>14.4</v>
      </c>
      <c r="T40" s="12">
        <v>75.9</v>
      </c>
      <c r="U40" s="11">
        <v>14645.8</v>
      </c>
      <c r="V40" s="11">
        <v>39.6</v>
      </c>
      <c r="W40" s="11">
        <v>41.9</v>
      </c>
      <c r="X40" s="11">
        <v>20.9</v>
      </c>
      <c r="Y40" s="12">
        <v>79.6</v>
      </c>
      <c r="Z40" s="13"/>
      <c r="AA40" s="9" t="s">
        <v>166</v>
      </c>
      <c r="AB40" s="15">
        <v>6111</v>
      </c>
      <c r="AC40" s="17">
        <v>1512</v>
      </c>
      <c r="AD40" s="18">
        <v>3859</v>
      </c>
      <c r="AE40" s="11">
        <v>631.5</v>
      </c>
      <c r="AF40" s="19">
        <v>2.55</v>
      </c>
      <c r="AG40" s="19">
        <v>104.18</v>
      </c>
      <c r="AH40" s="16">
        <v>1.7</v>
      </c>
      <c r="AI40" s="20">
        <v>2284.1</v>
      </c>
      <c r="AJ40" s="15">
        <v>1014</v>
      </c>
      <c r="AK40" s="11">
        <v>2.3</v>
      </c>
    </row>
    <row r="41" spans="1:37" ht="13.5" customHeight="1">
      <c r="A41" s="9" t="s">
        <v>168</v>
      </c>
      <c r="B41" s="11">
        <v>371.7</v>
      </c>
      <c r="C41" s="11">
        <v>48.6</v>
      </c>
      <c r="D41" s="11">
        <v>97.4</v>
      </c>
      <c r="E41" s="11">
        <v>98.3</v>
      </c>
      <c r="F41" s="12">
        <v>100</v>
      </c>
      <c r="G41" s="11">
        <v>1567.6</v>
      </c>
      <c r="H41" s="11">
        <v>55.7</v>
      </c>
      <c r="I41" s="11">
        <v>72.2</v>
      </c>
      <c r="J41" s="11">
        <v>73.1</v>
      </c>
      <c r="K41" s="12">
        <v>99.9</v>
      </c>
      <c r="L41" s="11">
        <v>1939.4</v>
      </c>
      <c r="M41" s="11">
        <v>54.3</v>
      </c>
      <c r="N41" s="11">
        <v>77</v>
      </c>
      <c r="O41" s="11">
        <v>77.9</v>
      </c>
      <c r="P41" s="12">
        <v>99.9</v>
      </c>
      <c r="Q41" s="11">
        <v>7857.1</v>
      </c>
      <c r="R41" s="11">
        <v>57.7</v>
      </c>
      <c r="S41" s="11">
        <v>12.7</v>
      </c>
      <c r="T41" s="12">
        <v>92.7</v>
      </c>
      <c r="U41" s="11">
        <v>9796.5</v>
      </c>
      <c r="V41" s="11">
        <v>57</v>
      </c>
      <c r="W41" s="11">
        <v>61.5</v>
      </c>
      <c r="X41" s="11">
        <v>25.6</v>
      </c>
      <c r="Y41" s="12">
        <v>94.1</v>
      </c>
      <c r="Z41" s="13"/>
      <c r="AA41" s="9" t="s">
        <v>167</v>
      </c>
      <c r="AB41" s="15">
        <v>4145</v>
      </c>
      <c r="AC41" s="17">
        <v>817</v>
      </c>
      <c r="AD41" s="18">
        <v>2481</v>
      </c>
      <c r="AE41" s="11">
        <v>598.5</v>
      </c>
      <c r="AF41" s="19">
        <v>3.04</v>
      </c>
      <c r="AG41" s="19">
        <v>70.08</v>
      </c>
      <c r="AH41" s="16">
        <v>1.69</v>
      </c>
      <c r="AI41" s="20">
        <v>1302.1</v>
      </c>
      <c r="AJ41" s="15">
        <v>587</v>
      </c>
      <c r="AK41" s="11">
        <v>2.2</v>
      </c>
    </row>
    <row r="42" spans="1:37" ht="13.5" customHeight="1">
      <c r="A42" s="9" t="s">
        <v>169</v>
      </c>
      <c r="B42" s="11">
        <v>1058.5</v>
      </c>
      <c r="C42" s="11">
        <v>54.4</v>
      </c>
      <c r="D42" s="11">
        <v>84.6</v>
      </c>
      <c r="E42" s="11">
        <v>80.8</v>
      </c>
      <c r="F42" s="12">
        <v>99.7</v>
      </c>
      <c r="G42" s="11">
        <v>2929.6</v>
      </c>
      <c r="H42" s="11">
        <v>38.7</v>
      </c>
      <c r="I42" s="11">
        <v>46.1</v>
      </c>
      <c r="J42" s="11">
        <v>37.2</v>
      </c>
      <c r="K42" s="12">
        <v>94.2</v>
      </c>
      <c r="L42" s="11">
        <v>3988.2</v>
      </c>
      <c r="M42" s="11">
        <v>42.9</v>
      </c>
      <c r="N42" s="11">
        <v>56.3</v>
      </c>
      <c r="O42" s="11">
        <v>48.8</v>
      </c>
      <c r="P42" s="12">
        <v>95.7</v>
      </c>
      <c r="Q42" s="11">
        <v>13581.4</v>
      </c>
      <c r="R42" s="11">
        <v>46.8</v>
      </c>
      <c r="S42" s="11">
        <v>12.5</v>
      </c>
      <c r="T42" s="12">
        <v>82.9</v>
      </c>
      <c r="U42" s="11">
        <v>17569.6</v>
      </c>
      <c r="V42" s="11">
        <v>45.9</v>
      </c>
      <c r="W42" s="11">
        <v>48.6</v>
      </c>
      <c r="X42" s="11">
        <v>20.7</v>
      </c>
      <c r="Y42" s="12">
        <v>85.8</v>
      </c>
      <c r="Z42" s="13"/>
      <c r="AA42" s="9" t="s">
        <v>168</v>
      </c>
      <c r="AB42" s="15">
        <v>1862</v>
      </c>
      <c r="AC42" s="17">
        <v>1020</v>
      </c>
      <c r="AD42" s="18">
        <v>1939</v>
      </c>
      <c r="AE42" s="11">
        <v>1041.4</v>
      </c>
      <c r="AF42" s="19">
        <v>1.9</v>
      </c>
      <c r="AG42" s="19">
        <v>61.37</v>
      </c>
      <c r="AH42" s="16">
        <v>3.3</v>
      </c>
      <c r="AI42" s="20">
        <v>1511.3</v>
      </c>
      <c r="AJ42" s="15">
        <v>714</v>
      </c>
      <c r="AK42" s="11">
        <v>2.1</v>
      </c>
    </row>
    <row r="43" spans="1:37" ht="13.5" customHeight="1">
      <c r="A43" s="9" t="s">
        <v>170</v>
      </c>
      <c r="B43" s="11">
        <v>1049.1</v>
      </c>
      <c r="C43" s="11">
        <v>63.8</v>
      </c>
      <c r="D43" s="11">
        <v>80.5</v>
      </c>
      <c r="E43" s="11">
        <v>80.9</v>
      </c>
      <c r="F43" s="12">
        <v>99.8</v>
      </c>
      <c r="G43" s="11">
        <v>2104.4</v>
      </c>
      <c r="H43" s="11">
        <v>30.9</v>
      </c>
      <c r="I43" s="11">
        <v>35.7</v>
      </c>
      <c r="J43" s="11">
        <v>33.7</v>
      </c>
      <c r="K43" s="12">
        <v>98.2</v>
      </c>
      <c r="L43" s="11">
        <v>3153.5</v>
      </c>
      <c r="M43" s="11">
        <v>41.8</v>
      </c>
      <c r="N43" s="11">
        <v>50.6</v>
      </c>
      <c r="O43" s="11">
        <v>49.4</v>
      </c>
      <c r="P43" s="12">
        <v>98.8</v>
      </c>
      <c r="Q43" s="11">
        <v>10162</v>
      </c>
      <c r="R43" s="11">
        <v>39.3</v>
      </c>
      <c r="S43" s="11">
        <v>11.6</v>
      </c>
      <c r="T43" s="12">
        <v>79.6</v>
      </c>
      <c r="U43" s="11">
        <v>13315.5</v>
      </c>
      <c r="V43" s="11">
        <v>39.9</v>
      </c>
      <c r="W43" s="11">
        <v>41.9</v>
      </c>
      <c r="X43" s="11">
        <v>20.5</v>
      </c>
      <c r="Y43" s="12">
        <v>84.1</v>
      </c>
      <c r="Z43" s="13"/>
      <c r="AA43" s="9" t="s">
        <v>169</v>
      </c>
      <c r="AB43" s="15">
        <v>5677</v>
      </c>
      <c r="AC43" s="17">
        <v>1483</v>
      </c>
      <c r="AD43" s="18">
        <v>3988</v>
      </c>
      <c r="AE43" s="11">
        <v>702.5</v>
      </c>
      <c r="AF43" s="19">
        <v>2.69</v>
      </c>
      <c r="AG43" s="19">
        <v>98.69</v>
      </c>
      <c r="AH43" s="16">
        <v>1.74</v>
      </c>
      <c r="AI43" s="20">
        <v>1945.7</v>
      </c>
      <c r="AJ43" s="15">
        <v>951</v>
      </c>
      <c r="AK43" s="11">
        <v>2</v>
      </c>
    </row>
    <row r="44" spans="1:37" ht="13.5" customHeight="1">
      <c r="A44" s="9" t="s">
        <v>171</v>
      </c>
      <c r="B44" s="11">
        <v>1117.1</v>
      </c>
      <c r="C44" s="11">
        <v>46.5</v>
      </c>
      <c r="D44" s="11">
        <v>94.8</v>
      </c>
      <c r="E44" s="11">
        <v>91.2</v>
      </c>
      <c r="F44" s="12">
        <v>100</v>
      </c>
      <c r="G44" s="11">
        <v>3463.7</v>
      </c>
      <c r="H44" s="11">
        <v>53</v>
      </c>
      <c r="I44" s="11">
        <v>71.9</v>
      </c>
      <c r="J44" s="11">
        <v>51.8</v>
      </c>
      <c r="K44" s="12">
        <v>98</v>
      </c>
      <c r="L44" s="11">
        <v>4580.8</v>
      </c>
      <c r="M44" s="11">
        <v>51.4</v>
      </c>
      <c r="N44" s="11">
        <v>77.5</v>
      </c>
      <c r="O44" s="11">
        <v>61.4</v>
      </c>
      <c r="P44" s="12">
        <v>98.5</v>
      </c>
      <c r="Q44" s="11">
        <v>31743.4</v>
      </c>
      <c r="R44" s="11">
        <v>59.9</v>
      </c>
      <c r="S44" s="11">
        <v>9.1</v>
      </c>
      <c r="T44" s="12">
        <v>82</v>
      </c>
      <c r="U44" s="11">
        <v>36324.2</v>
      </c>
      <c r="V44" s="11">
        <v>58.8</v>
      </c>
      <c r="W44" s="11">
        <v>62.1</v>
      </c>
      <c r="X44" s="11">
        <v>15.7</v>
      </c>
      <c r="Y44" s="12">
        <v>84</v>
      </c>
      <c r="Z44" s="13"/>
      <c r="AA44" s="9" t="s">
        <v>170</v>
      </c>
      <c r="AB44" s="15">
        <v>7105</v>
      </c>
      <c r="AC44" s="17">
        <v>807</v>
      </c>
      <c r="AD44" s="18">
        <v>3154</v>
      </c>
      <c r="AE44" s="11">
        <v>443.9</v>
      </c>
      <c r="AF44" s="19">
        <v>3.91</v>
      </c>
      <c r="AG44" s="19">
        <v>69.16</v>
      </c>
      <c r="AH44" s="16">
        <v>0.97</v>
      </c>
      <c r="AI44" s="20">
        <v>1558.9</v>
      </c>
      <c r="AJ44" s="15">
        <v>542</v>
      </c>
      <c r="AK44" s="11">
        <v>2.9</v>
      </c>
    </row>
    <row r="45" spans="1:37" ht="13.5" customHeight="1">
      <c r="A45" s="9" t="s">
        <v>172</v>
      </c>
      <c r="B45" s="11">
        <v>594.5</v>
      </c>
      <c r="C45" s="11">
        <v>44.6</v>
      </c>
      <c r="D45" s="11">
        <v>91.7</v>
      </c>
      <c r="E45" s="11">
        <v>91.7</v>
      </c>
      <c r="F45" s="12">
        <v>100</v>
      </c>
      <c r="G45" s="11">
        <v>1258.9</v>
      </c>
      <c r="H45" s="11">
        <v>47.2</v>
      </c>
      <c r="I45" s="11">
        <v>59.6</v>
      </c>
      <c r="J45" s="11">
        <v>61.8</v>
      </c>
      <c r="K45" s="12">
        <v>99.7</v>
      </c>
      <c r="L45" s="11">
        <v>1853.3</v>
      </c>
      <c r="M45" s="11">
        <v>46.4</v>
      </c>
      <c r="N45" s="11">
        <v>69.9</v>
      </c>
      <c r="O45" s="11">
        <v>71.4</v>
      </c>
      <c r="P45" s="12">
        <v>99.8</v>
      </c>
      <c r="Q45" s="11">
        <v>8508.4</v>
      </c>
      <c r="R45" s="11">
        <v>66.7</v>
      </c>
      <c r="S45" s="11">
        <v>15.2</v>
      </c>
      <c r="T45" s="12">
        <v>94.2</v>
      </c>
      <c r="U45" s="11">
        <v>10361.7</v>
      </c>
      <c r="V45" s="11">
        <v>63.1</v>
      </c>
      <c r="W45" s="11">
        <v>67.3</v>
      </c>
      <c r="X45" s="11">
        <v>25.3</v>
      </c>
      <c r="Y45" s="12">
        <v>95.2</v>
      </c>
      <c r="Z45" s="13"/>
      <c r="AA45" s="9" t="s">
        <v>171</v>
      </c>
      <c r="AB45" s="15">
        <v>4842</v>
      </c>
      <c r="AC45" s="17">
        <v>5051</v>
      </c>
      <c r="AD45" s="18">
        <v>4581</v>
      </c>
      <c r="AE45" s="11">
        <v>946.1</v>
      </c>
      <c r="AF45" s="19">
        <v>0.91</v>
      </c>
      <c r="AG45" s="19">
        <v>221.92</v>
      </c>
      <c r="AH45" s="16">
        <v>4.58</v>
      </c>
      <c r="AI45" s="20">
        <v>2813</v>
      </c>
      <c r="AJ45" s="15">
        <v>2948</v>
      </c>
      <c r="AK45" s="11">
        <v>1</v>
      </c>
    </row>
    <row r="46" spans="1:37" ht="13.5" customHeight="1">
      <c r="A46" s="9" t="s">
        <v>173</v>
      </c>
      <c r="B46" s="11">
        <v>953.3</v>
      </c>
      <c r="C46" s="11">
        <v>52.4</v>
      </c>
      <c r="D46" s="11">
        <v>88.3</v>
      </c>
      <c r="E46" s="11">
        <v>86.9</v>
      </c>
      <c r="F46" s="12">
        <v>99</v>
      </c>
      <c r="G46" s="11">
        <v>1647.1</v>
      </c>
      <c r="H46" s="11">
        <v>49</v>
      </c>
      <c r="I46" s="11">
        <v>55.6</v>
      </c>
      <c r="J46" s="11">
        <v>46</v>
      </c>
      <c r="K46" s="12">
        <v>92.3</v>
      </c>
      <c r="L46" s="11">
        <v>2600.4</v>
      </c>
      <c r="M46" s="11">
        <v>50.3</v>
      </c>
      <c r="N46" s="11">
        <v>67.6</v>
      </c>
      <c r="O46" s="11">
        <v>61</v>
      </c>
      <c r="P46" s="12">
        <v>94.8</v>
      </c>
      <c r="Q46" s="11">
        <v>15145.5</v>
      </c>
      <c r="R46" s="11">
        <v>43</v>
      </c>
      <c r="S46" s="11">
        <v>30.2</v>
      </c>
      <c r="T46" s="12">
        <v>87.8</v>
      </c>
      <c r="U46" s="11">
        <v>17745.9</v>
      </c>
      <c r="V46" s="11">
        <v>44</v>
      </c>
      <c r="W46" s="11">
        <v>46.6</v>
      </c>
      <c r="X46" s="11">
        <v>34.7</v>
      </c>
      <c r="Y46" s="12">
        <v>88.8</v>
      </c>
      <c r="Z46" s="13"/>
      <c r="AA46" s="9" t="s">
        <v>172</v>
      </c>
      <c r="AB46" s="15">
        <v>2439</v>
      </c>
      <c r="AC46" s="17">
        <v>872</v>
      </c>
      <c r="AD46" s="18">
        <v>1853</v>
      </c>
      <c r="AE46" s="11">
        <v>759.6</v>
      </c>
      <c r="AF46" s="19">
        <v>2.13</v>
      </c>
      <c r="AG46" s="19">
        <v>64.63</v>
      </c>
      <c r="AH46" s="16">
        <v>2.65</v>
      </c>
      <c r="AI46" s="20">
        <v>1323</v>
      </c>
      <c r="AJ46" s="15">
        <v>607</v>
      </c>
      <c r="AK46" s="11">
        <v>2.2</v>
      </c>
    </row>
    <row r="47" spans="1:37" ht="13.5" customHeight="1">
      <c r="A47" s="9" t="s">
        <v>174</v>
      </c>
      <c r="B47" s="11">
        <v>1243.4</v>
      </c>
      <c r="C47" s="11">
        <v>58.7</v>
      </c>
      <c r="D47" s="11">
        <v>92.1</v>
      </c>
      <c r="E47" s="11">
        <v>91.2</v>
      </c>
      <c r="F47" s="12">
        <v>100</v>
      </c>
      <c r="G47" s="11">
        <v>2980.9</v>
      </c>
      <c r="H47" s="11">
        <v>51.2</v>
      </c>
      <c r="I47" s="11">
        <v>57.5</v>
      </c>
      <c r="J47" s="11">
        <v>49.3</v>
      </c>
      <c r="K47" s="12">
        <v>99.4</v>
      </c>
      <c r="L47" s="11">
        <v>4224.3</v>
      </c>
      <c r="M47" s="11">
        <v>53.4</v>
      </c>
      <c r="N47" s="11">
        <v>67.7</v>
      </c>
      <c r="O47" s="11">
        <v>61.6</v>
      </c>
      <c r="P47" s="12">
        <v>99.6</v>
      </c>
      <c r="Q47" s="11">
        <v>20850.3</v>
      </c>
      <c r="R47" s="11">
        <v>51.6</v>
      </c>
      <c r="S47" s="11">
        <v>16.4</v>
      </c>
      <c r="T47" s="12">
        <v>87.2</v>
      </c>
      <c r="U47" s="11">
        <v>25074.6</v>
      </c>
      <c r="V47" s="11">
        <v>51.9</v>
      </c>
      <c r="W47" s="11">
        <v>54.3</v>
      </c>
      <c r="X47" s="11">
        <v>24</v>
      </c>
      <c r="Y47" s="12">
        <v>89.3</v>
      </c>
      <c r="Z47" s="13"/>
      <c r="AA47" s="9" t="s">
        <v>173</v>
      </c>
      <c r="AB47" s="15">
        <v>4094</v>
      </c>
      <c r="AC47" s="17">
        <v>1501</v>
      </c>
      <c r="AD47" s="18">
        <v>2600</v>
      </c>
      <c r="AE47" s="11">
        <v>635.1</v>
      </c>
      <c r="AF47" s="19">
        <v>1.73</v>
      </c>
      <c r="AG47" s="19">
        <v>96.01</v>
      </c>
      <c r="AH47" s="16">
        <v>2.35</v>
      </c>
      <c r="AI47" s="20">
        <v>1586.6</v>
      </c>
      <c r="AJ47" s="15">
        <v>865</v>
      </c>
      <c r="AK47" s="11">
        <v>1.8</v>
      </c>
    </row>
    <row r="48" spans="1:37" ht="13.5" customHeight="1">
      <c r="A48" s="9" t="s">
        <v>175</v>
      </c>
      <c r="B48" s="11">
        <v>1031.4</v>
      </c>
      <c r="C48" s="11">
        <v>62.3</v>
      </c>
      <c r="D48" s="11">
        <v>92.8</v>
      </c>
      <c r="E48" s="11">
        <v>89.6</v>
      </c>
      <c r="F48" s="12">
        <v>100</v>
      </c>
      <c r="G48" s="11">
        <v>2546.4</v>
      </c>
      <c r="H48" s="11">
        <v>56.3</v>
      </c>
      <c r="I48" s="11">
        <v>61.9</v>
      </c>
      <c r="J48" s="11">
        <v>49.3</v>
      </c>
      <c r="K48" s="12">
        <v>98.4</v>
      </c>
      <c r="L48" s="11">
        <v>3577.8</v>
      </c>
      <c r="M48" s="11">
        <v>58</v>
      </c>
      <c r="N48" s="11">
        <v>70.8</v>
      </c>
      <c r="O48" s="11">
        <v>60.9</v>
      </c>
      <c r="P48" s="12">
        <v>98.9</v>
      </c>
      <c r="Q48" s="11">
        <v>13901</v>
      </c>
      <c r="R48" s="11">
        <v>56.1</v>
      </c>
      <c r="S48" s="11">
        <v>26.7</v>
      </c>
      <c r="T48" s="12">
        <v>88.6</v>
      </c>
      <c r="U48" s="11">
        <v>17478.9</v>
      </c>
      <c r="V48" s="11">
        <v>56.5</v>
      </c>
      <c r="W48" s="11">
        <v>59.1</v>
      </c>
      <c r="X48" s="11">
        <v>33.7</v>
      </c>
      <c r="Y48" s="12">
        <v>90.7</v>
      </c>
      <c r="Z48" s="13"/>
      <c r="AA48" s="9" t="s">
        <v>174</v>
      </c>
      <c r="AB48" s="15">
        <v>6909</v>
      </c>
      <c r="AC48" s="17">
        <v>1855</v>
      </c>
      <c r="AD48" s="18">
        <v>4224</v>
      </c>
      <c r="AE48" s="11">
        <v>611.4</v>
      </c>
      <c r="AF48" s="19">
        <v>2.28</v>
      </c>
      <c r="AG48" s="19">
        <v>144.99</v>
      </c>
      <c r="AH48" s="16">
        <v>2.1</v>
      </c>
      <c r="AI48" s="20">
        <v>2602.9</v>
      </c>
      <c r="AJ48" s="15">
        <v>1228</v>
      </c>
      <c r="AK48" s="11">
        <v>2.1</v>
      </c>
    </row>
    <row r="49" spans="1:37" ht="13.5" customHeight="1">
      <c r="A49" s="9" t="s">
        <v>176</v>
      </c>
      <c r="B49" s="11">
        <v>1151</v>
      </c>
      <c r="C49" s="11">
        <v>51</v>
      </c>
      <c r="D49" s="11">
        <v>77.5</v>
      </c>
      <c r="E49" s="11">
        <v>73.4</v>
      </c>
      <c r="F49" s="12">
        <v>100</v>
      </c>
      <c r="G49" s="11">
        <v>2006.1</v>
      </c>
      <c r="H49" s="11">
        <v>44.3</v>
      </c>
      <c r="I49" s="11">
        <v>53.2</v>
      </c>
      <c r="J49" s="11">
        <v>52.1</v>
      </c>
      <c r="K49" s="12">
        <v>99.9</v>
      </c>
      <c r="L49" s="11">
        <v>3157.2</v>
      </c>
      <c r="M49" s="11">
        <v>46.8</v>
      </c>
      <c r="N49" s="11">
        <v>62</v>
      </c>
      <c r="O49" s="11">
        <v>59.9</v>
      </c>
      <c r="P49" s="12">
        <v>99.9</v>
      </c>
      <c r="Q49" s="11">
        <v>16291.1</v>
      </c>
      <c r="R49" s="11">
        <v>48.1</v>
      </c>
      <c r="S49" s="11">
        <v>14.2</v>
      </c>
      <c r="T49" s="12">
        <v>81.7</v>
      </c>
      <c r="U49" s="11">
        <v>19448.3</v>
      </c>
      <c r="V49" s="11">
        <v>47.9</v>
      </c>
      <c r="W49" s="11">
        <v>50.4</v>
      </c>
      <c r="X49" s="11">
        <v>21.6</v>
      </c>
      <c r="Y49" s="12">
        <v>84.6</v>
      </c>
      <c r="Z49" s="13"/>
      <c r="AA49" s="9" t="s">
        <v>175</v>
      </c>
      <c r="AB49" s="15">
        <v>5805</v>
      </c>
      <c r="AC49" s="17">
        <v>1218</v>
      </c>
      <c r="AD49" s="18">
        <v>3578</v>
      </c>
      <c r="AE49" s="11">
        <v>616.4</v>
      </c>
      <c r="AF49" s="19">
        <v>2.94</v>
      </c>
      <c r="AG49" s="19">
        <v>106.72</v>
      </c>
      <c r="AH49" s="16">
        <v>1.84</v>
      </c>
      <c r="AI49" s="20">
        <v>2179</v>
      </c>
      <c r="AJ49" s="15">
        <v>832</v>
      </c>
      <c r="AK49" s="11">
        <v>2.6</v>
      </c>
    </row>
    <row r="50" spans="1:37" ht="13.5" customHeight="1">
      <c r="A50" s="9" t="s">
        <v>177</v>
      </c>
      <c r="B50" s="11">
        <v>1270.7</v>
      </c>
      <c r="C50" s="11">
        <v>68.1</v>
      </c>
      <c r="D50" s="11">
        <v>94.8</v>
      </c>
      <c r="E50" s="11">
        <v>91.3</v>
      </c>
      <c r="F50" s="12">
        <v>99.8</v>
      </c>
      <c r="G50" s="11">
        <v>3543.3</v>
      </c>
      <c r="H50" s="11">
        <v>61.3</v>
      </c>
      <c r="I50" s="11">
        <v>65.7</v>
      </c>
      <c r="J50" s="11">
        <v>49.1</v>
      </c>
      <c r="K50" s="12">
        <v>96.6</v>
      </c>
      <c r="L50" s="11">
        <v>4814</v>
      </c>
      <c r="M50" s="11">
        <v>63.1</v>
      </c>
      <c r="N50" s="11">
        <v>73.4</v>
      </c>
      <c r="O50" s="11">
        <v>60.2</v>
      </c>
      <c r="P50" s="12">
        <v>97.4</v>
      </c>
      <c r="Q50" s="11">
        <v>21610.2</v>
      </c>
      <c r="R50" s="11">
        <v>63.9</v>
      </c>
      <c r="S50" s="11">
        <v>9.7</v>
      </c>
      <c r="T50" s="12">
        <v>85.2</v>
      </c>
      <c r="U50" s="11">
        <v>26424.2</v>
      </c>
      <c r="V50" s="11">
        <v>63.8</v>
      </c>
      <c r="W50" s="11">
        <v>65.6</v>
      </c>
      <c r="X50" s="11">
        <v>18.9</v>
      </c>
      <c r="Y50" s="12">
        <v>87.5</v>
      </c>
      <c r="Z50" s="13"/>
      <c r="AA50" s="9" t="s">
        <v>176</v>
      </c>
      <c r="AB50" s="15">
        <v>6685</v>
      </c>
      <c r="AC50" s="17">
        <v>1164</v>
      </c>
      <c r="AD50" s="18">
        <v>3157</v>
      </c>
      <c r="AE50" s="11">
        <v>472.3</v>
      </c>
      <c r="AF50" s="19">
        <v>2.71</v>
      </c>
      <c r="AG50" s="19">
        <v>113.47</v>
      </c>
      <c r="AH50" s="16">
        <v>1.7</v>
      </c>
      <c r="AI50" s="20">
        <v>1891.2</v>
      </c>
      <c r="AJ50" s="15">
        <v>855</v>
      </c>
      <c r="AK50" s="11">
        <v>2.2</v>
      </c>
    </row>
    <row r="51" spans="1:37" ht="13.5" customHeight="1">
      <c r="A51" s="9" t="s">
        <v>178</v>
      </c>
      <c r="B51" s="11">
        <v>472.7</v>
      </c>
      <c r="C51" s="11">
        <v>62.6</v>
      </c>
      <c r="D51" s="11">
        <v>98</v>
      </c>
      <c r="E51" s="11">
        <v>97.4</v>
      </c>
      <c r="F51" s="12">
        <v>99.7</v>
      </c>
      <c r="G51" s="11">
        <v>1018.1</v>
      </c>
      <c r="H51" s="11">
        <v>71</v>
      </c>
      <c r="I51" s="11">
        <v>86.5</v>
      </c>
      <c r="J51" s="11">
        <v>84.3</v>
      </c>
      <c r="K51" s="12">
        <v>99</v>
      </c>
      <c r="L51" s="11">
        <v>1490.8</v>
      </c>
      <c r="M51" s="11">
        <v>68.3</v>
      </c>
      <c r="N51" s="11">
        <v>90.2</v>
      </c>
      <c r="O51" s="11">
        <v>88.5</v>
      </c>
      <c r="P51" s="12">
        <v>99.3</v>
      </c>
      <c r="Q51" s="11">
        <v>6253.9</v>
      </c>
      <c r="R51" s="11">
        <v>60.4</v>
      </c>
      <c r="S51" s="11">
        <v>36.9</v>
      </c>
      <c r="T51" s="12">
        <v>82.7</v>
      </c>
      <c r="U51" s="11">
        <v>7744.7</v>
      </c>
      <c r="V51" s="11">
        <v>61.9</v>
      </c>
      <c r="W51" s="11">
        <v>66.1</v>
      </c>
      <c r="X51" s="11">
        <v>46.8</v>
      </c>
      <c r="Y51" s="12">
        <v>85.9</v>
      </c>
      <c r="Z51" s="13"/>
      <c r="AA51" s="9" t="s">
        <v>177</v>
      </c>
      <c r="AB51" s="15">
        <v>9133</v>
      </c>
      <c r="AC51" s="17">
        <v>1775</v>
      </c>
      <c r="AD51" s="18">
        <v>4814</v>
      </c>
      <c r="AE51" s="11">
        <v>527.1</v>
      </c>
      <c r="AF51" s="19">
        <v>2.71</v>
      </c>
      <c r="AG51" s="19">
        <v>165.21</v>
      </c>
      <c r="AH51" s="16">
        <v>1.81</v>
      </c>
      <c r="AI51" s="20">
        <v>2898.2</v>
      </c>
      <c r="AJ51" s="15">
        <v>1235</v>
      </c>
      <c r="AK51" s="11">
        <v>2.3</v>
      </c>
    </row>
    <row r="52" spans="1:37" ht="13.5" customHeight="1">
      <c r="A52" s="9" t="s">
        <v>179</v>
      </c>
      <c r="B52" s="11">
        <v>54083.9</v>
      </c>
      <c r="C52" s="11">
        <v>56.4</v>
      </c>
      <c r="D52" s="11">
        <v>90.3</v>
      </c>
      <c r="E52" s="11">
        <v>89.9</v>
      </c>
      <c r="F52" s="12">
        <v>99.3</v>
      </c>
      <c r="G52" s="11">
        <v>128962.4</v>
      </c>
      <c r="H52" s="11">
        <v>53.3</v>
      </c>
      <c r="I52" s="11">
        <v>65.7</v>
      </c>
      <c r="J52" s="11">
        <v>59.2</v>
      </c>
      <c r="K52" s="12">
        <v>96</v>
      </c>
      <c r="L52" s="11">
        <v>183046.3</v>
      </c>
      <c r="M52" s="11">
        <v>54.2</v>
      </c>
      <c r="N52" s="11">
        <v>73</v>
      </c>
      <c r="O52" s="11">
        <v>68.2</v>
      </c>
      <c r="P52" s="12">
        <v>97</v>
      </c>
      <c r="Q52" s="11">
        <v>997295.9</v>
      </c>
      <c r="R52" s="11">
        <v>53.9</v>
      </c>
      <c r="S52" s="11">
        <v>17.6</v>
      </c>
      <c r="T52" s="12">
        <v>75.1</v>
      </c>
      <c r="U52" s="11">
        <v>1180324.2</v>
      </c>
      <c r="V52" s="11">
        <v>54</v>
      </c>
      <c r="W52" s="11">
        <v>56.9</v>
      </c>
      <c r="X52" s="11">
        <v>25.4</v>
      </c>
      <c r="Y52" s="12">
        <v>78.5</v>
      </c>
      <c r="Z52" s="13"/>
      <c r="AA52" s="9" t="s">
        <v>178</v>
      </c>
      <c r="AB52" s="15">
        <v>2273</v>
      </c>
      <c r="AC52" s="17">
        <v>1349</v>
      </c>
      <c r="AD52" s="18">
        <v>1491</v>
      </c>
      <c r="AE52" s="11">
        <v>655.8</v>
      </c>
      <c r="AF52" s="19">
        <v>1.11</v>
      </c>
      <c r="AG52" s="19">
        <v>59.56</v>
      </c>
      <c r="AH52" s="16">
        <v>2.62</v>
      </c>
      <c r="AI52" s="20">
        <v>1318.8</v>
      </c>
      <c r="AJ52" s="15">
        <v>856</v>
      </c>
      <c r="AK52" s="11">
        <v>1.5</v>
      </c>
    </row>
    <row r="53" spans="1:37" ht="13.5" customHeight="1">
      <c r="A53" s="1" t="s">
        <v>59</v>
      </c>
      <c r="AA53" s="9" t="s">
        <v>179</v>
      </c>
      <c r="AB53" s="15">
        <v>377899</v>
      </c>
      <c r="AC53" s="17">
        <v>127619</v>
      </c>
      <c r="AD53" s="18">
        <v>183046</v>
      </c>
      <c r="AE53" s="11">
        <v>484.4</v>
      </c>
      <c r="AF53" s="19">
        <v>1.43</v>
      </c>
      <c r="AG53" s="19">
        <v>7088.32</v>
      </c>
      <c r="AH53" s="16">
        <v>1.88</v>
      </c>
      <c r="AI53" s="20">
        <v>124887.7</v>
      </c>
      <c r="AJ53" s="15">
        <v>74071</v>
      </c>
      <c r="AK53" s="11">
        <v>1.7</v>
      </c>
    </row>
    <row r="54" spans="1:27" ht="13.5" customHeight="1">
      <c r="A54" s="1" t="s">
        <v>60</v>
      </c>
      <c r="AA54" s="1" t="s">
        <v>61</v>
      </c>
    </row>
    <row r="55" spans="1:27" ht="13.5" customHeight="1">
      <c r="A55" s="1" t="s">
        <v>62</v>
      </c>
      <c r="AA55" s="1" t="s">
        <v>63</v>
      </c>
    </row>
    <row r="56" spans="1:27" ht="13.5" customHeight="1">
      <c r="A56" s="1" t="s">
        <v>64</v>
      </c>
      <c r="AA56" s="1" t="s">
        <v>65</v>
      </c>
    </row>
    <row r="57" spans="1:27" ht="13.5" customHeight="1">
      <c r="A57" s="1" t="s">
        <v>49</v>
      </c>
      <c r="AA57" s="1" t="s">
        <v>66</v>
      </c>
    </row>
    <row r="58" ht="13.5" customHeight="1">
      <c r="AA58" s="1" t="s">
        <v>67</v>
      </c>
    </row>
    <row r="59" ht="13.5" customHeight="1">
      <c r="AA59" s="1" t="s">
        <v>40</v>
      </c>
    </row>
    <row r="60" ht="13.5" customHeight="1">
      <c r="AA60" s="1" t="s">
        <v>41</v>
      </c>
    </row>
    <row r="61" ht="13.5" customHeight="1">
      <c r="AA61" s="1" t="s">
        <v>50</v>
      </c>
    </row>
  </sheetData>
  <sheetProtection/>
  <mergeCells count="4">
    <mergeCell ref="X4:Y4"/>
    <mergeCell ref="U3:Y3"/>
    <mergeCell ref="AA2:AA5"/>
    <mergeCell ref="A3:A4"/>
  </mergeCells>
  <printOptions/>
  <pageMargins left="0.3937007874015748" right="0.3937007874015748" top="0.3937007874015748" bottom="0.3937007874015748" header="0.1968503937007874" footer="0.1968503937007874"/>
  <pageSetup horizontalDpi="600" verticalDpi="600" orientation="landscape" paperSize="8"/>
  <headerFooter alignWithMargins="0">
    <oddHeader>&amp;L環境統計集　平成&amp;A年版</oddHeader>
    <oddFooter>&amp;C&amp;P/&amp;N</oddFooter>
  </headerFooter>
  <colBreaks count="1" manualBreakCount="1">
    <brk id="26" max="65535" man="1"/>
  </colBreaks>
</worksheet>
</file>

<file path=xl/worksheets/sheet9.xml><?xml version="1.0" encoding="utf-8"?>
<worksheet xmlns="http://schemas.openxmlformats.org/spreadsheetml/2006/main" xmlns:r="http://schemas.openxmlformats.org/officeDocument/2006/relationships">
  <dimension ref="A1:AK61"/>
  <sheetViews>
    <sheetView zoomScalePageLayoutView="0" workbookViewId="0" topLeftCell="A1">
      <selection activeCell="F6" sqref="F6"/>
    </sheetView>
  </sheetViews>
  <sheetFormatPr defaultColWidth="10.625" defaultRowHeight="13.5" customHeight="1"/>
  <cols>
    <col min="1" max="1" width="10.625" style="21" customWidth="1"/>
    <col min="2" max="2" width="9.375" style="21" customWidth="1"/>
    <col min="3" max="4" width="6.625" style="21" customWidth="1"/>
    <col min="5" max="5" width="5.625" style="21" customWidth="1"/>
    <col min="6" max="6" width="7.625" style="21" customWidth="1"/>
    <col min="7" max="7" width="9.375" style="21" customWidth="1"/>
    <col min="8" max="9" width="6.625" style="21" customWidth="1"/>
    <col min="10" max="10" width="5.625" style="21" customWidth="1"/>
    <col min="11" max="11" width="7.625" style="21" customWidth="1"/>
    <col min="12" max="12" width="9.375" style="21" customWidth="1"/>
    <col min="13" max="14" width="6.625" style="21" customWidth="1"/>
    <col min="15" max="15" width="5.625" style="21" customWidth="1"/>
    <col min="16" max="16" width="7.625" style="21" customWidth="1"/>
    <col min="17" max="17" width="9.375" style="21" customWidth="1"/>
    <col min="18" max="18" width="6.625" style="21" customWidth="1"/>
    <col min="19" max="19" width="5.625" style="21" customWidth="1"/>
    <col min="20" max="20" width="7.625" style="21" customWidth="1"/>
    <col min="21" max="21" width="10.625" style="21" customWidth="1"/>
    <col min="22" max="23" width="6.625" style="21" customWidth="1"/>
    <col min="24" max="24" width="5.625" style="21" customWidth="1"/>
    <col min="25" max="25" width="7.625" style="21" customWidth="1"/>
    <col min="26" max="26" width="6.625" style="21" customWidth="1"/>
    <col min="27" max="27" width="10.625" style="21" customWidth="1"/>
    <col min="28" max="28" width="10.50390625" style="21" customWidth="1"/>
    <col min="29" max="30" width="10.625" style="21" customWidth="1"/>
    <col min="31" max="31" width="11.625" style="21" customWidth="1"/>
    <col min="32" max="34" width="10.625" style="21" customWidth="1"/>
    <col min="35" max="35" width="11.625" style="21" customWidth="1"/>
    <col min="36" max="36" width="11.00390625" style="21" customWidth="1"/>
    <col min="37" max="37" width="11.50390625" style="21" customWidth="1"/>
    <col min="38" max="16384" width="10.625" style="21" customWidth="1"/>
  </cols>
  <sheetData>
    <row r="1" spans="1:27" ht="13.5" customHeight="1">
      <c r="A1" s="1" t="s">
        <v>20</v>
      </c>
      <c r="Z1" s="22"/>
      <c r="AA1" s="1"/>
    </row>
    <row r="2" spans="25:37" ht="13.5" customHeight="1">
      <c r="Y2" s="23" t="s">
        <v>43</v>
      </c>
      <c r="Z2" s="24"/>
      <c r="AA2" s="342" t="s">
        <v>52</v>
      </c>
      <c r="AB2" s="25" t="s">
        <v>21</v>
      </c>
      <c r="AC2" s="25" t="s">
        <v>22</v>
      </c>
      <c r="AD2" s="25" t="s">
        <v>23</v>
      </c>
      <c r="AE2" s="25" t="s">
        <v>24</v>
      </c>
      <c r="AF2" s="25" t="s">
        <v>25</v>
      </c>
      <c r="AG2" s="25" t="s">
        <v>26</v>
      </c>
      <c r="AH2" s="25" t="s">
        <v>27</v>
      </c>
      <c r="AI2" s="25" t="s">
        <v>28</v>
      </c>
      <c r="AJ2" s="25" t="s">
        <v>29</v>
      </c>
      <c r="AK2" s="25" t="s">
        <v>30</v>
      </c>
    </row>
    <row r="3" spans="1:37" ht="13.5" customHeight="1">
      <c r="A3" s="345" t="s">
        <v>31</v>
      </c>
      <c r="B3" s="26" t="s">
        <v>32</v>
      </c>
      <c r="C3" s="26"/>
      <c r="D3" s="26"/>
      <c r="E3" s="26"/>
      <c r="F3" s="26"/>
      <c r="G3" s="26" t="s">
        <v>33</v>
      </c>
      <c r="H3" s="26"/>
      <c r="I3" s="26"/>
      <c r="J3" s="26"/>
      <c r="K3" s="26"/>
      <c r="L3" s="26" t="s">
        <v>105</v>
      </c>
      <c r="M3" s="26"/>
      <c r="N3" s="26"/>
      <c r="O3" s="26"/>
      <c r="P3" s="26"/>
      <c r="Q3" s="26" t="s">
        <v>106</v>
      </c>
      <c r="R3" s="26"/>
      <c r="S3" s="26"/>
      <c r="T3" s="26"/>
      <c r="U3" s="339" t="s">
        <v>107</v>
      </c>
      <c r="V3" s="341"/>
      <c r="W3" s="341"/>
      <c r="X3" s="341"/>
      <c r="Y3" s="340"/>
      <c r="Z3" s="28"/>
      <c r="AA3" s="343"/>
      <c r="AB3" s="29"/>
      <c r="AC3" s="29"/>
      <c r="AD3" s="29" t="s">
        <v>108</v>
      </c>
      <c r="AE3" s="29" t="s">
        <v>109</v>
      </c>
      <c r="AF3" s="29" t="s">
        <v>110</v>
      </c>
      <c r="AG3" s="29"/>
      <c r="AH3" s="29"/>
      <c r="AI3" s="29" t="s">
        <v>111</v>
      </c>
      <c r="AJ3" s="29"/>
      <c r="AK3" s="29" t="s">
        <v>112</v>
      </c>
    </row>
    <row r="4" spans="1:37" ht="13.5" customHeight="1">
      <c r="A4" s="346"/>
      <c r="B4" s="30" t="s">
        <v>42</v>
      </c>
      <c r="C4" s="30" t="s">
        <v>114</v>
      </c>
      <c r="D4" s="30" t="s">
        <v>115</v>
      </c>
      <c r="E4" s="26" t="s">
        <v>116</v>
      </c>
      <c r="F4" s="26"/>
      <c r="G4" s="30" t="s">
        <v>117</v>
      </c>
      <c r="H4" s="30" t="s">
        <v>114</v>
      </c>
      <c r="I4" s="30" t="s">
        <v>115</v>
      </c>
      <c r="J4" s="26" t="s">
        <v>118</v>
      </c>
      <c r="K4" s="26"/>
      <c r="L4" s="30" t="s">
        <v>117</v>
      </c>
      <c r="M4" s="30" t="s">
        <v>114</v>
      </c>
      <c r="N4" s="30" t="s">
        <v>115</v>
      </c>
      <c r="O4" s="26" t="s">
        <v>118</v>
      </c>
      <c r="P4" s="26"/>
      <c r="Q4" s="30" t="s">
        <v>117</v>
      </c>
      <c r="R4" s="30" t="s">
        <v>114</v>
      </c>
      <c r="S4" s="26" t="s">
        <v>118</v>
      </c>
      <c r="T4" s="26"/>
      <c r="U4" s="30" t="s">
        <v>117</v>
      </c>
      <c r="V4" s="30" t="s">
        <v>114</v>
      </c>
      <c r="W4" s="30" t="s">
        <v>115</v>
      </c>
      <c r="X4" s="339" t="s">
        <v>118</v>
      </c>
      <c r="Y4" s="340"/>
      <c r="Z4" s="28"/>
      <c r="AA4" s="343"/>
      <c r="AB4" s="31" t="s">
        <v>119</v>
      </c>
      <c r="AC4" s="31" t="s">
        <v>120</v>
      </c>
      <c r="AD4" s="31" t="s">
        <v>121</v>
      </c>
      <c r="AE4" s="31" t="s">
        <v>53</v>
      </c>
      <c r="AF4" s="31" t="s">
        <v>122</v>
      </c>
      <c r="AG4" s="31" t="s">
        <v>123</v>
      </c>
      <c r="AH4" s="31" t="s">
        <v>124</v>
      </c>
      <c r="AI4" s="31" t="s">
        <v>125</v>
      </c>
      <c r="AJ4" s="31" t="s">
        <v>126</v>
      </c>
      <c r="AK4" s="31" t="s">
        <v>127</v>
      </c>
    </row>
    <row r="5" spans="1:37" ht="13.5" customHeight="1">
      <c r="A5" s="30" t="s">
        <v>128</v>
      </c>
      <c r="B5" s="32">
        <v>6437.5</v>
      </c>
      <c r="C5" s="32">
        <v>81.4</v>
      </c>
      <c r="D5" s="32">
        <v>99.9</v>
      </c>
      <c r="E5" s="32">
        <v>94.2</v>
      </c>
      <c r="F5" s="33">
        <v>99.9</v>
      </c>
      <c r="G5" s="32">
        <v>11667.7</v>
      </c>
      <c r="H5" s="32">
        <v>87.7</v>
      </c>
      <c r="I5" s="32">
        <v>91.2</v>
      </c>
      <c r="J5" s="32">
        <v>35.1</v>
      </c>
      <c r="K5" s="33">
        <v>91.9</v>
      </c>
      <c r="L5" s="32">
        <v>18105.2</v>
      </c>
      <c r="M5" s="32">
        <v>85.5</v>
      </c>
      <c r="N5" s="32">
        <v>94.3</v>
      </c>
      <c r="O5" s="32">
        <v>56.1</v>
      </c>
      <c r="P5" s="33">
        <v>94.7</v>
      </c>
      <c r="Q5" s="32">
        <v>69134.5</v>
      </c>
      <c r="R5" s="32">
        <v>62.9</v>
      </c>
      <c r="S5" s="32">
        <v>12.6</v>
      </c>
      <c r="T5" s="33">
        <v>52.6</v>
      </c>
      <c r="U5" s="32">
        <v>87239.7</v>
      </c>
      <c r="V5" s="32">
        <v>67.6</v>
      </c>
      <c r="W5" s="32">
        <v>69.4</v>
      </c>
      <c r="X5" s="32">
        <v>21.6</v>
      </c>
      <c r="Y5" s="33">
        <v>61.3</v>
      </c>
      <c r="Z5" s="34"/>
      <c r="AA5" s="344"/>
      <c r="AB5" s="35" t="s">
        <v>44</v>
      </c>
      <c r="AC5" s="35" t="s">
        <v>129</v>
      </c>
      <c r="AD5" s="35" t="s">
        <v>130</v>
      </c>
      <c r="AE5" s="35" t="s">
        <v>55</v>
      </c>
      <c r="AF5" s="35" t="s">
        <v>130</v>
      </c>
      <c r="AG5" s="35" t="s">
        <v>44</v>
      </c>
      <c r="AH5" s="35" t="s">
        <v>56</v>
      </c>
      <c r="AI5" s="35" t="s">
        <v>130</v>
      </c>
      <c r="AJ5" s="35" t="s">
        <v>131</v>
      </c>
      <c r="AK5" s="35" t="s">
        <v>57</v>
      </c>
    </row>
    <row r="6" spans="1:37" ht="13.5" customHeight="1">
      <c r="A6" s="30" t="s">
        <v>132</v>
      </c>
      <c r="B6" s="32">
        <v>1351.2</v>
      </c>
      <c r="C6" s="32">
        <v>64.4</v>
      </c>
      <c r="D6" s="32">
        <v>86.3</v>
      </c>
      <c r="E6" s="32">
        <v>83.1</v>
      </c>
      <c r="F6" s="33">
        <v>98.8</v>
      </c>
      <c r="G6" s="32">
        <v>2441.6</v>
      </c>
      <c r="H6" s="32">
        <v>54.2</v>
      </c>
      <c r="I6" s="32">
        <v>62.9</v>
      </c>
      <c r="J6" s="32">
        <v>56.7</v>
      </c>
      <c r="K6" s="33">
        <v>89.6</v>
      </c>
      <c r="L6" s="32">
        <v>3792.8</v>
      </c>
      <c r="M6" s="32">
        <v>57.9</v>
      </c>
      <c r="N6" s="32">
        <v>71.2</v>
      </c>
      <c r="O6" s="32">
        <v>66.1</v>
      </c>
      <c r="P6" s="33">
        <v>92.9</v>
      </c>
      <c r="Q6" s="32">
        <v>15242.1</v>
      </c>
      <c r="R6" s="32">
        <v>50.4</v>
      </c>
      <c r="S6" s="32">
        <v>19.1</v>
      </c>
      <c r="T6" s="33">
        <v>57.6</v>
      </c>
      <c r="U6" s="32">
        <v>19034.9</v>
      </c>
      <c r="V6" s="32">
        <v>51.9</v>
      </c>
      <c r="W6" s="32">
        <v>54.6</v>
      </c>
      <c r="X6" s="32">
        <v>28.5</v>
      </c>
      <c r="Y6" s="33">
        <v>64.6</v>
      </c>
      <c r="Z6" s="34"/>
      <c r="AA6" s="30" t="s">
        <v>58</v>
      </c>
      <c r="AB6" s="36">
        <v>83454</v>
      </c>
      <c r="AC6" s="36">
        <v>5670</v>
      </c>
      <c r="AD6" s="36">
        <v>18105</v>
      </c>
      <c r="AE6" s="32">
        <v>216.9</v>
      </c>
      <c r="AF6" s="37">
        <v>3.19</v>
      </c>
      <c r="AG6" s="37">
        <v>692.58</v>
      </c>
      <c r="AH6" s="37">
        <v>0.83</v>
      </c>
      <c r="AI6" s="32">
        <v>10161.1</v>
      </c>
      <c r="AJ6" s="36">
        <v>3513</v>
      </c>
      <c r="AK6" s="32">
        <v>2.9</v>
      </c>
    </row>
    <row r="7" spans="1:37" ht="13.5" customHeight="1">
      <c r="A7" s="30" t="s">
        <v>133</v>
      </c>
      <c r="B7" s="32">
        <v>1703.8</v>
      </c>
      <c r="C7" s="32">
        <v>77.5</v>
      </c>
      <c r="D7" s="32">
        <v>96.5</v>
      </c>
      <c r="E7" s="32">
        <v>89.9</v>
      </c>
      <c r="F7" s="33">
        <v>98.6</v>
      </c>
      <c r="G7" s="32">
        <v>2998.1</v>
      </c>
      <c r="H7" s="32">
        <v>64.9</v>
      </c>
      <c r="I7" s="32">
        <v>69.7</v>
      </c>
      <c r="J7" s="32">
        <v>42.4</v>
      </c>
      <c r="K7" s="33">
        <v>81.6</v>
      </c>
      <c r="L7" s="32">
        <v>4701.9</v>
      </c>
      <c r="M7" s="32">
        <v>69.5</v>
      </c>
      <c r="N7" s="32">
        <v>79.4</v>
      </c>
      <c r="O7" s="32">
        <v>59.6</v>
      </c>
      <c r="P7" s="33">
        <v>87.8</v>
      </c>
      <c r="Q7" s="32">
        <v>27856.7</v>
      </c>
      <c r="R7" s="32">
        <v>52.8</v>
      </c>
      <c r="S7" s="32">
        <v>7.5</v>
      </c>
      <c r="T7" s="33">
        <v>50.7</v>
      </c>
      <c r="U7" s="32">
        <v>32558.6</v>
      </c>
      <c r="V7" s="32">
        <v>55.2</v>
      </c>
      <c r="W7" s="32">
        <v>56.6</v>
      </c>
      <c r="X7" s="32">
        <v>15.1</v>
      </c>
      <c r="Y7" s="33">
        <v>56.1</v>
      </c>
      <c r="Z7" s="34"/>
      <c r="AA7" s="30" t="s">
        <v>132</v>
      </c>
      <c r="AB7" s="36">
        <v>9235</v>
      </c>
      <c r="AC7" s="36">
        <v>1469</v>
      </c>
      <c r="AD7" s="36">
        <v>3793</v>
      </c>
      <c r="AE7" s="32">
        <v>410.7</v>
      </c>
      <c r="AF7" s="37">
        <v>2.58</v>
      </c>
      <c r="AG7" s="37">
        <v>116.53</v>
      </c>
      <c r="AH7" s="37">
        <v>1.26</v>
      </c>
      <c r="AI7" s="32">
        <v>2506.8</v>
      </c>
      <c r="AJ7" s="36">
        <v>963</v>
      </c>
      <c r="AK7" s="32">
        <v>2.6</v>
      </c>
    </row>
    <row r="8" spans="1:37" ht="13.5" customHeight="1">
      <c r="A8" s="30" t="s">
        <v>134</v>
      </c>
      <c r="B8" s="32">
        <v>1145.7</v>
      </c>
      <c r="C8" s="32">
        <v>55.8</v>
      </c>
      <c r="D8" s="32">
        <v>92.9</v>
      </c>
      <c r="E8" s="32">
        <v>95.3</v>
      </c>
      <c r="F8" s="33">
        <v>100</v>
      </c>
      <c r="G8" s="32">
        <v>2246.2</v>
      </c>
      <c r="H8" s="32">
        <v>63.8</v>
      </c>
      <c r="I8" s="32">
        <v>76.5</v>
      </c>
      <c r="J8" s="32">
        <v>79.5</v>
      </c>
      <c r="K8" s="33">
        <v>98.1</v>
      </c>
      <c r="L8" s="32">
        <v>3391.9</v>
      </c>
      <c r="M8" s="32">
        <v>61.1</v>
      </c>
      <c r="N8" s="32">
        <v>82</v>
      </c>
      <c r="O8" s="32">
        <v>84.8</v>
      </c>
      <c r="P8" s="33">
        <v>98.7</v>
      </c>
      <c r="Q8" s="32">
        <v>20207.4</v>
      </c>
      <c r="R8" s="32">
        <v>61.2</v>
      </c>
      <c r="S8" s="32">
        <v>19.6</v>
      </c>
      <c r="T8" s="33">
        <v>69.8</v>
      </c>
      <c r="U8" s="32">
        <v>23599.4</v>
      </c>
      <c r="V8" s="32">
        <v>61.2</v>
      </c>
      <c r="W8" s="32">
        <v>64.2</v>
      </c>
      <c r="X8" s="32">
        <v>29</v>
      </c>
      <c r="Y8" s="33">
        <v>73.9</v>
      </c>
      <c r="Z8" s="34"/>
      <c r="AA8" s="30" t="s">
        <v>133</v>
      </c>
      <c r="AB8" s="36">
        <v>15279</v>
      </c>
      <c r="AC8" s="38">
        <v>1407</v>
      </c>
      <c r="AD8" s="39">
        <v>4702</v>
      </c>
      <c r="AE8" s="32">
        <v>307.7</v>
      </c>
      <c r="AF8" s="40">
        <v>3.34</v>
      </c>
      <c r="AG8" s="40">
        <v>185.35</v>
      </c>
      <c r="AH8" s="37">
        <v>1.21</v>
      </c>
      <c r="AI8" s="41">
        <v>2802.3</v>
      </c>
      <c r="AJ8" s="36">
        <v>940</v>
      </c>
      <c r="AK8" s="32">
        <v>3</v>
      </c>
    </row>
    <row r="9" spans="1:37" ht="13.5" customHeight="1">
      <c r="A9" s="30" t="s">
        <v>135</v>
      </c>
      <c r="B9" s="32">
        <v>1294.3</v>
      </c>
      <c r="C9" s="32">
        <v>62.3</v>
      </c>
      <c r="D9" s="32">
        <v>93.4</v>
      </c>
      <c r="E9" s="32">
        <v>93.2</v>
      </c>
      <c r="F9" s="33">
        <v>100</v>
      </c>
      <c r="G9" s="32">
        <v>2412.5</v>
      </c>
      <c r="H9" s="32">
        <v>63.1</v>
      </c>
      <c r="I9" s="32">
        <v>66.8</v>
      </c>
      <c r="J9" s="32">
        <v>48</v>
      </c>
      <c r="K9" s="33">
        <v>92.1</v>
      </c>
      <c r="L9" s="32">
        <v>3706.8</v>
      </c>
      <c r="M9" s="32">
        <v>62.8</v>
      </c>
      <c r="N9" s="32">
        <v>76.1</v>
      </c>
      <c r="O9" s="32">
        <v>63.8</v>
      </c>
      <c r="P9" s="33">
        <v>94.9</v>
      </c>
      <c r="Q9" s="32">
        <v>19182.6</v>
      </c>
      <c r="R9" s="32">
        <v>60.5</v>
      </c>
      <c r="S9" s="32">
        <v>7.9</v>
      </c>
      <c r="T9" s="33">
        <v>59.6</v>
      </c>
      <c r="U9" s="32">
        <v>22889.4</v>
      </c>
      <c r="V9" s="32">
        <v>60.8</v>
      </c>
      <c r="W9" s="32">
        <v>63</v>
      </c>
      <c r="X9" s="32">
        <v>17</v>
      </c>
      <c r="Y9" s="33">
        <v>65.3</v>
      </c>
      <c r="Z9" s="34"/>
      <c r="AA9" s="30" t="s">
        <v>134</v>
      </c>
      <c r="AB9" s="36">
        <v>6862</v>
      </c>
      <c r="AC9" s="38">
        <v>2371</v>
      </c>
      <c r="AD9" s="39">
        <v>3392</v>
      </c>
      <c r="AE9" s="32">
        <v>494.3</v>
      </c>
      <c r="AF9" s="40">
        <v>1.43</v>
      </c>
      <c r="AG9" s="40">
        <v>148.88</v>
      </c>
      <c r="AH9" s="37">
        <v>2.17</v>
      </c>
      <c r="AI9" s="41">
        <v>2877.4</v>
      </c>
      <c r="AJ9" s="36">
        <v>1473</v>
      </c>
      <c r="AK9" s="32">
        <v>2</v>
      </c>
    </row>
    <row r="10" spans="1:37" ht="13.5" customHeight="1">
      <c r="A10" s="30" t="s">
        <v>136</v>
      </c>
      <c r="B10" s="32">
        <v>1120.8</v>
      </c>
      <c r="C10" s="32">
        <v>55.7</v>
      </c>
      <c r="D10" s="32">
        <v>91.6</v>
      </c>
      <c r="E10" s="32">
        <v>88.9</v>
      </c>
      <c r="F10" s="33">
        <v>97</v>
      </c>
      <c r="G10" s="32">
        <v>2496.6</v>
      </c>
      <c r="H10" s="32">
        <v>70.6</v>
      </c>
      <c r="I10" s="32">
        <v>78.5</v>
      </c>
      <c r="J10" s="32">
        <v>59.8</v>
      </c>
      <c r="K10" s="33">
        <v>89</v>
      </c>
      <c r="L10" s="32">
        <v>3617.4</v>
      </c>
      <c r="M10" s="32">
        <v>66</v>
      </c>
      <c r="N10" s="32">
        <v>82.5</v>
      </c>
      <c r="O10" s="32">
        <v>68.8</v>
      </c>
      <c r="P10" s="33">
        <v>91.5</v>
      </c>
      <c r="Q10" s="32">
        <v>11935.8</v>
      </c>
      <c r="R10" s="32">
        <v>62.8</v>
      </c>
      <c r="S10" s="32">
        <v>8.5</v>
      </c>
      <c r="T10" s="33">
        <v>77.1</v>
      </c>
      <c r="U10" s="32">
        <v>15553.1</v>
      </c>
      <c r="V10" s="32">
        <v>63.5</v>
      </c>
      <c r="W10" s="32">
        <v>67.4</v>
      </c>
      <c r="X10" s="32">
        <v>22.5</v>
      </c>
      <c r="Y10" s="33">
        <v>80.4</v>
      </c>
      <c r="Z10" s="34"/>
      <c r="AA10" s="30" t="s">
        <v>135</v>
      </c>
      <c r="AB10" s="36">
        <v>11434</v>
      </c>
      <c r="AC10" s="38">
        <v>1176</v>
      </c>
      <c r="AD10" s="39">
        <v>3707</v>
      </c>
      <c r="AE10" s="32">
        <v>324.2</v>
      </c>
      <c r="AF10" s="40">
        <v>3.15</v>
      </c>
      <c r="AG10" s="40">
        <v>132.63</v>
      </c>
      <c r="AH10" s="37">
        <v>1.16</v>
      </c>
      <c r="AI10" s="41">
        <v>2364.7</v>
      </c>
      <c r="AJ10" s="36">
        <v>798</v>
      </c>
      <c r="AK10" s="32">
        <v>3</v>
      </c>
    </row>
    <row r="11" spans="1:37" ht="13.5" customHeight="1">
      <c r="A11" s="30" t="s">
        <v>137</v>
      </c>
      <c r="B11" s="32">
        <v>1994.9</v>
      </c>
      <c r="C11" s="32">
        <v>55.9</v>
      </c>
      <c r="D11" s="32">
        <v>83.1</v>
      </c>
      <c r="E11" s="32">
        <v>76.5</v>
      </c>
      <c r="F11" s="33">
        <v>98.9</v>
      </c>
      <c r="G11" s="32">
        <v>4081.3</v>
      </c>
      <c r="H11" s="32">
        <v>53.3</v>
      </c>
      <c r="I11" s="32">
        <v>58.7</v>
      </c>
      <c r="J11" s="32">
        <v>47.2</v>
      </c>
      <c r="K11" s="33">
        <v>95.3</v>
      </c>
      <c r="L11" s="32">
        <v>6076.2</v>
      </c>
      <c r="M11" s="32">
        <v>54.1</v>
      </c>
      <c r="N11" s="32">
        <v>66.7</v>
      </c>
      <c r="O11" s="32">
        <v>56.8</v>
      </c>
      <c r="P11" s="33">
        <v>96.5</v>
      </c>
      <c r="Q11" s="32">
        <v>32162</v>
      </c>
      <c r="R11" s="32">
        <v>50.6</v>
      </c>
      <c r="S11" s="32">
        <v>8.1</v>
      </c>
      <c r="T11" s="33">
        <v>59.1</v>
      </c>
      <c r="U11" s="32">
        <v>38238.2</v>
      </c>
      <c r="V11" s="32">
        <v>51.2</v>
      </c>
      <c r="W11" s="32">
        <v>53.2</v>
      </c>
      <c r="X11" s="32">
        <v>15.9</v>
      </c>
      <c r="Y11" s="33">
        <v>65.1</v>
      </c>
      <c r="Z11" s="34"/>
      <c r="AA11" s="30" t="s">
        <v>136</v>
      </c>
      <c r="AB11" s="36">
        <v>7394</v>
      </c>
      <c r="AC11" s="38">
        <v>1235</v>
      </c>
      <c r="AD11" s="39">
        <v>3617</v>
      </c>
      <c r="AE11" s="32">
        <v>489.2</v>
      </c>
      <c r="AF11" s="40">
        <v>2.93</v>
      </c>
      <c r="AG11" s="40">
        <v>106.86</v>
      </c>
      <c r="AH11" s="37">
        <v>1.45</v>
      </c>
      <c r="AI11" s="41">
        <v>2488.2</v>
      </c>
      <c r="AJ11" s="36">
        <v>883</v>
      </c>
      <c r="AK11" s="32">
        <v>2.8</v>
      </c>
    </row>
    <row r="12" spans="1:37" ht="13.5" customHeight="1">
      <c r="A12" s="30" t="s">
        <v>138</v>
      </c>
      <c r="B12" s="32">
        <v>1111.9</v>
      </c>
      <c r="C12" s="32">
        <v>30.4</v>
      </c>
      <c r="D12" s="32">
        <v>94.6</v>
      </c>
      <c r="E12" s="32">
        <v>95.9</v>
      </c>
      <c r="F12" s="33">
        <v>100</v>
      </c>
      <c r="G12" s="32">
        <v>3349</v>
      </c>
      <c r="H12" s="32">
        <v>46.2</v>
      </c>
      <c r="I12" s="32">
        <v>61.3</v>
      </c>
      <c r="J12" s="32">
        <v>58.2</v>
      </c>
      <c r="K12" s="33">
        <v>97.9</v>
      </c>
      <c r="L12" s="32">
        <v>4460.9</v>
      </c>
      <c r="M12" s="32">
        <v>42.3</v>
      </c>
      <c r="N12" s="32">
        <v>69.6</v>
      </c>
      <c r="O12" s="32">
        <v>67.6</v>
      </c>
      <c r="P12" s="33">
        <v>98.4</v>
      </c>
      <c r="Q12" s="32">
        <v>50660.5</v>
      </c>
      <c r="R12" s="32">
        <v>33.3</v>
      </c>
      <c r="S12" s="32">
        <v>7.3</v>
      </c>
      <c r="T12" s="33">
        <v>59.2</v>
      </c>
      <c r="U12" s="32">
        <v>55121.3</v>
      </c>
      <c r="V12" s="32">
        <v>34</v>
      </c>
      <c r="W12" s="32">
        <v>36.2</v>
      </c>
      <c r="X12" s="32">
        <v>12.2</v>
      </c>
      <c r="Y12" s="33">
        <v>62.3</v>
      </c>
      <c r="Z12" s="34"/>
      <c r="AA12" s="30" t="s">
        <v>137</v>
      </c>
      <c r="AB12" s="36">
        <v>13783</v>
      </c>
      <c r="AC12" s="38">
        <v>2120</v>
      </c>
      <c r="AD12" s="39">
        <v>6076</v>
      </c>
      <c r="AE12" s="32">
        <v>440.9</v>
      </c>
      <c r="AF12" s="40">
        <v>2.87</v>
      </c>
      <c r="AG12" s="40">
        <v>209.7</v>
      </c>
      <c r="AH12" s="37">
        <v>1.52</v>
      </c>
      <c r="AI12" s="41">
        <v>3451.6</v>
      </c>
      <c r="AJ12" s="36">
        <v>1477</v>
      </c>
      <c r="AK12" s="32">
        <v>2.3</v>
      </c>
    </row>
    <row r="13" spans="1:37" ht="13.5" customHeight="1">
      <c r="A13" s="30" t="s">
        <v>139</v>
      </c>
      <c r="B13" s="32">
        <v>909.5</v>
      </c>
      <c r="C13" s="32">
        <v>37.2</v>
      </c>
      <c r="D13" s="32">
        <v>90.1</v>
      </c>
      <c r="E13" s="32">
        <v>97.9</v>
      </c>
      <c r="F13" s="33">
        <v>99.7</v>
      </c>
      <c r="G13" s="32">
        <v>2804.6</v>
      </c>
      <c r="H13" s="32">
        <v>46.7</v>
      </c>
      <c r="I13" s="32">
        <v>63.4</v>
      </c>
      <c r="J13" s="32">
        <v>76.3</v>
      </c>
      <c r="K13" s="33">
        <v>95.8</v>
      </c>
      <c r="L13" s="32">
        <v>3714</v>
      </c>
      <c r="M13" s="32">
        <v>44.4</v>
      </c>
      <c r="N13" s="32">
        <v>69.9</v>
      </c>
      <c r="O13" s="32">
        <v>81.6</v>
      </c>
      <c r="P13" s="33">
        <v>96.8</v>
      </c>
      <c r="Q13" s="32">
        <v>20251.9</v>
      </c>
      <c r="R13" s="32">
        <v>61.1</v>
      </c>
      <c r="S13" s="32">
        <v>11.3</v>
      </c>
      <c r="T13" s="33">
        <v>77.8</v>
      </c>
      <c r="U13" s="32">
        <v>23965.9</v>
      </c>
      <c r="V13" s="32">
        <v>58.5</v>
      </c>
      <c r="W13" s="32">
        <v>62.4</v>
      </c>
      <c r="X13" s="32">
        <v>22.2</v>
      </c>
      <c r="Y13" s="33">
        <v>80.8</v>
      </c>
      <c r="Z13" s="34"/>
      <c r="AA13" s="30" t="s">
        <v>138</v>
      </c>
      <c r="AB13" s="36">
        <v>6096</v>
      </c>
      <c r="AC13" s="38">
        <v>2990</v>
      </c>
      <c r="AD13" s="39">
        <v>4461</v>
      </c>
      <c r="AE13" s="32">
        <v>731.8</v>
      </c>
      <c r="AF13" s="40">
        <v>1.49</v>
      </c>
      <c r="AG13" s="40">
        <v>262.09</v>
      </c>
      <c r="AH13" s="37">
        <v>4.3</v>
      </c>
      <c r="AI13" s="41">
        <v>3016.1</v>
      </c>
      <c r="AJ13" s="36">
        <v>2242</v>
      </c>
      <c r="AK13" s="32">
        <v>1.3</v>
      </c>
    </row>
    <row r="14" spans="1:37" ht="13.5" customHeight="1">
      <c r="A14" s="30" t="s">
        <v>140</v>
      </c>
      <c r="B14" s="32">
        <v>923.6</v>
      </c>
      <c r="C14" s="32">
        <v>44.4</v>
      </c>
      <c r="D14" s="32">
        <v>86.2</v>
      </c>
      <c r="E14" s="32">
        <v>92.1</v>
      </c>
      <c r="F14" s="33">
        <v>98.5</v>
      </c>
      <c r="G14" s="32">
        <v>2487.8</v>
      </c>
      <c r="H14" s="32">
        <v>47.6</v>
      </c>
      <c r="I14" s="32">
        <v>68.8</v>
      </c>
      <c r="J14" s="32">
        <v>74.5</v>
      </c>
      <c r="K14" s="33">
        <v>96</v>
      </c>
      <c r="L14" s="32">
        <v>3411.4</v>
      </c>
      <c r="M14" s="32">
        <v>46.7</v>
      </c>
      <c r="N14" s="32">
        <v>73.5</v>
      </c>
      <c r="O14" s="32">
        <v>79.2</v>
      </c>
      <c r="P14" s="33">
        <v>96.7</v>
      </c>
      <c r="Q14" s="32">
        <v>30830</v>
      </c>
      <c r="R14" s="32">
        <v>43.1</v>
      </c>
      <c r="S14" s="32">
        <v>10.2</v>
      </c>
      <c r="T14" s="33">
        <v>64.2</v>
      </c>
      <c r="U14" s="32">
        <v>34241.4</v>
      </c>
      <c r="V14" s="32">
        <v>43.4</v>
      </c>
      <c r="W14" s="32">
        <v>46.1</v>
      </c>
      <c r="X14" s="32">
        <v>17</v>
      </c>
      <c r="Y14" s="33">
        <v>67.4</v>
      </c>
      <c r="Z14" s="34"/>
      <c r="AA14" s="30" t="s">
        <v>139</v>
      </c>
      <c r="AB14" s="36">
        <v>6408</v>
      </c>
      <c r="AC14" s="38">
        <v>2010</v>
      </c>
      <c r="AD14" s="39">
        <v>3714</v>
      </c>
      <c r="AE14" s="32">
        <v>579.6</v>
      </c>
      <c r="AF14" s="40">
        <v>1.85</v>
      </c>
      <c r="AG14" s="40">
        <v>146.9</v>
      </c>
      <c r="AH14" s="37">
        <v>2.29</v>
      </c>
      <c r="AI14" s="41">
        <v>3029.3</v>
      </c>
      <c r="AJ14" s="36">
        <v>1501</v>
      </c>
      <c r="AK14" s="32">
        <v>2</v>
      </c>
    </row>
    <row r="15" spans="1:37" ht="13.5" customHeight="1">
      <c r="A15" s="30" t="s">
        <v>141</v>
      </c>
      <c r="B15" s="32">
        <v>890.5</v>
      </c>
      <c r="C15" s="32">
        <v>30.5</v>
      </c>
      <c r="D15" s="32">
        <v>94.9</v>
      </c>
      <c r="E15" s="32">
        <v>97.3</v>
      </c>
      <c r="F15" s="33">
        <v>98.4</v>
      </c>
      <c r="G15" s="32">
        <v>2500.7</v>
      </c>
      <c r="H15" s="32">
        <v>44.9</v>
      </c>
      <c r="I15" s="32">
        <v>81.7</v>
      </c>
      <c r="J15" s="32">
        <v>86.2</v>
      </c>
      <c r="K15" s="33">
        <v>99.5</v>
      </c>
      <c r="L15" s="32">
        <v>3391.2</v>
      </c>
      <c r="M15" s="32">
        <v>41.1</v>
      </c>
      <c r="N15" s="32">
        <v>85.2</v>
      </c>
      <c r="O15" s="32">
        <v>89.1</v>
      </c>
      <c r="P15" s="33">
        <v>99.2</v>
      </c>
      <c r="Q15" s="32">
        <v>42613.7</v>
      </c>
      <c r="R15" s="32">
        <v>46.8</v>
      </c>
      <c r="S15" s="32">
        <v>10.6</v>
      </c>
      <c r="T15" s="33">
        <v>65.7</v>
      </c>
      <c r="U15" s="32">
        <v>46004.8</v>
      </c>
      <c r="V15" s="32">
        <v>46.4</v>
      </c>
      <c r="W15" s="32">
        <v>49.7</v>
      </c>
      <c r="X15" s="32">
        <v>16.4</v>
      </c>
      <c r="Y15" s="33">
        <v>68.2</v>
      </c>
      <c r="Z15" s="34"/>
      <c r="AA15" s="30" t="s">
        <v>140</v>
      </c>
      <c r="AB15" s="36">
        <v>6363</v>
      </c>
      <c r="AC15" s="38">
        <v>2032</v>
      </c>
      <c r="AD15" s="39">
        <v>3411</v>
      </c>
      <c r="AE15" s="32">
        <v>536.1</v>
      </c>
      <c r="AF15" s="40">
        <v>1.68</v>
      </c>
      <c r="AG15" s="40">
        <v>169.33</v>
      </c>
      <c r="AH15" s="37">
        <v>2.66</v>
      </c>
      <c r="AI15" s="41">
        <v>2702.9</v>
      </c>
      <c r="AJ15" s="36">
        <v>1619</v>
      </c>
      <c r="AK15" s="32">
        <v>1.7</v>
      </c>
    </row>
    <row r="16" spans="1:37" ht="13.5" customHeight="1">
      <c r="A16" s="30" t="s">
        <v>142</v>
      </c>
      <c r="B16" s="32">
        <v>1165.1</v>
      </c>
      <c r="C16" s="32">
        <v>39.3</v>
      </c>
      <c r="D16" s="32">
        <v>93.9</v>
      </c>
      <c r="E16" s="32">
        <v>98.8</v>
      </c>
      <c r="F16" s="33">
        <v>100</v>
      </c>
      <c r="G16" s="32">
        <v>2569.1</v>
      </c>
      <c r="H16" s="32">
        <v>44.7</v>
      </c>
      <c r="I16" s="32">
        <v>70.7</v>
      </c>
      <c r="J16" s="32">
        <v>87.1</v>
      </c>
      <c r="K16" s="33">
        <v>99.8</v>
      </c>
      <c r="L16" s="32">
        <v>3734.2</v>
      </c>
      <c r="M16" s="32">
        <v>43.1</v>
      </c>
      <c r="N16" s="32">
        <v>77.9</v>
      </c>
      <c r="O16" s="32">
        <v>90.7</v>
      </c>
      <c r="P16" s="33">
        <v>99.9</v>
      </c>
      <c r="Q16" s="32">
        <v>35147.7</v>
      </c>
      <c r="R16" s="32">
        <v>53.8</v>
      </c>
      <c r="S16" s="32">
        <v>17.1</v>
      </c>
      <c r="T16" s="33">
        <v>79.9</v>
      </c>
      <c r="U16" s="32">
        <v>38881.9</v>
      </c>
      <c r="V16" s="32">
        <v>52.8</v>
      </c>
      <c r="W16" s="32">
        <v>56.1</v>
      </c>
      <c r="X16" s="32">
        <v>24.2</v>
      </c>
      <c r="Y16" s="33">
        <v>81.8</v>
      </c>
      <c r="Z16" s="34"/>
      <c r="AA16" s="30" t="s">
        <v>141</v>
      </c>
      <c r="AB16" s="36">
        <v>3767</v>
      </c>
      <c r="AC16" s="38">
        <v>7001</v>
      </c>
      <c r="AD16" s="39">
        <v>3391</v>
      </c>
      <c r="AE16" s="32">
        <v>900.2</v>
      </c>
      <c r="AF16" s="40">
        <v>0.48</v>
      </c>
      <c r="AG16" s="40">
        <v>239.31</v>
      </c>
      <c r="AH16" s="37">
        <v>6.35</v>
      </c>
      <c r="AI16" s="41">
        <v>3022.7</v>
      </c>
      <c r="AJ16" s="36">
        <v>3618</v>
      </c>
      <c r="AK16" s="32">
        <v>0.8</v>
      </c>
    </row>
    <row r="17" spans="1:37" ht="13.5" customHeight="1">
      <c r="A17" s="30" t="s">
        <v>143</v>
      </c>
      <c r="B17" s="32">
        <v>331</v>
      </c>
      <c r="C17" s="32">
        <v>41.9</v>
      </c>
      <c r="D17" s="32">
        <v>98.4</v>
      </c>
      <c r="E17" s="32">
        <v>99.9</v>
      </c>
      <c r="F17" s="33">
        <v>99.9</v>
      </c>
      <c r="G17" s="32">
        <v>2331.5</v>
      </c>
      <c r="H17" s="32">
        <v>38.3</v>
      </c>
      <c r="I17" s="32">
        <v>82.9</v>
      </c>
      <c r="J17" s="32">
        <v>93.6</v>
      </c>
      <c r="K17" s="33">
        <v>98</v>
      </c>
      <c r="L17" s="32">
        <v>2662.5</v>
      </c>
      <c r="M17" s="32">
        <v>38.7</v>
      </c>
      <c r="N17" s="32">
        <v>84.8</v>
      </c>
      <c r="O17" s="32">
        <v>94.4</v>
      </c>
      <c r="P17" s="33">
        <v>98.3</v>
      </c>
      <c r="Q17" s="32">
        <v>20859.2</v>
      </c>
      <c r="R17" s="32">
        <v>68.8</v>
      </c>
      <c r="S17" s="32">
        <v>56</v>
      </c>
      <c r="T17" s="33">
        <v>85.6</v>
      </c>
      <c r="U17" s="32">
        <v>23521.7</v>
      </c>
      <c r="V17" s="32">
        <v>65.4</v>
      </c>
      <c r="W17" s="32">
        <v>70.6</v>
      </c>
      <c r="X17" s="32">
        <v>60.4</v>
      </c>
      <c r="Y17" s="33">
        <v>87.1</v>
      </c>
      <c r="Z17" s="34"/>
      <c r="AA17" s="30" t="s">
        <v>142</v>
      </c>
      <c r="AB17" s="36">
        <v>4996</v>
      </c>
      <c r="AC17" s="38">
        <v>5994</v>
      </c>
      <c r="AD17" s="39">
        <v>3734</v>
      </c>
      <c r="AE17" s="32">
        <v>747.5</v>
      </c>
      <c r="AF17" s="40">
        <v>0.62</v>
      </c>
      <c r="AG17" s="40">
        <v>221.74</v>
      </c>
      <c r="AH17" s="37">
        <v>4.44</v>
      </c>
      <c r="AI17" s="41">
        <v>3387.7</v>
      </c>
      <c r="AJ17" s="36">
        <v>3194</v>
      </c>
      <c r="AK17" s="32">
        <v>1.1</v>
      </c>
    </row>
    <row r="18" spans="1:37" ht="13.5" customHeight="1">
      <c r="A18" s="30" t="s">
        <v>144</v>
      </c>
      <c r="B18" s="32">
        <v>694.9</v>
      </c>
      <c r="C18" s="32">
        <v>41.3</v>
      </c>
      <c r="D18" s="32">
        <v>97.8</v>
      </c>
      <c r="E18" s="32">
        <v>99.8</v>
      </c>
      <c r="F18" s="33">
        <v>99.8</v>
      </c>
      <c r="G18" s="32">
        <v>1436.7</v>
      </c>
      <c r="H18" s="32">
        <v>31</v>
      </c>
      <c r="I18" s="32">
        <v>78.9</v>
      </c>
      <c r="J18" s="32">
        <v>90</v>
      </c>
      <c r="K18" s="33">
        <v>94.3</v>
      </c>
      <c r="L18" s="32">
        <v>2131.6</v>
      </c>
      <c r="M18" s="32">
        <v>34.3</v>
      </c>
      <c r="N18" s="32">
        <v>85.1</v>
      </c>
      <c r="O18" s="32">
        <v>93.2</v>
      </c>
      <c r="P18" s="33">
        <v>96.1</v>
      </c>
      <c r="Q18" s="32">
        <v>22493.9</v>
      </c>
      <c r="R18" s="32">
        <v>63.5</v>
      </c>
      <c r="S18" s="32">
        <v>52.3</v>
      </c>
      <c r="T18" s="33">
        <v>89.8</v>
      </c>
      <c r="U18" s="32">
        <v>24625.6</v>
      </c>
      <c r="V18" s="32">
        <v>61</v>
      </c>
      <c r="W18" s="32">
        <v>65.3</v>
      </c>
      <c r="X18" s="32">
        <v>55.8</v>
      </c>
      <c r="Y18" s="33">
        <v>90.4</v>
      </c>
      <c r="Z18" s="34"/>
      <c r="AA18" s="30" t="s">
        <v>143</v>
      </c>
      <c r="AB18" s="36">
        <v>2102</v>
      </c>
      <c r="AC18" s="38">
        <v>12219</v>
      </c>
      <c r="AD18" s="39">
        <v>2663</v>
      </c>
      <c r="AE18" s="32">
        <v>1266.4</v>
      </c>
      <c r="AF18" s="40">
        <v>0.22</v>
      </c>
      <c r="AG18" s="40">
        <v>163.58</v>
      </c>
      <c r="AH18" s="37">
        <v>7.78</v>
      </c>
      <c r="AI18" s="41">
        <v>2514</v>
      </c>
      <c r="AJ18" s="36">
        <v>4148</v>
      </c>
      <c r="AK18" s="32">
        <v>0.6</v>
      </c>
    </row>
    <row r="19" spans="1:37" ht="13.5" customHeight="1">
      <c r="A19" s="30" t="s">
        <v>145</v>
      </c>
      <c r="B19" s="32">
        <v>2008.6</v>
      </c>
      <c r="C19" s="32">
        <v>53.4</v>
      </c>
      <c r="D19" s="32">
        <v>86.2</v>
      </c>
      <c r="E19" s="32">
        <v>83.9</v>
      </c>
      <c r="F19" s="33">
        <v>98</v>
      </c>
      <c r="G19" s="32">
        <v>4622.6</v>
      </c>
      <c r="H19" s="32">
        <v>54.9</v>
      </c>
      <c r="I19" s="32">
        <v>60.8</v>
      </c>
      <c r="J19" s="32">
        <v>54.7</v>
      </c>
      <c r="K19" s="33">
        <v>96.2</v>
      </c>
      <c r="L19" s="32">
        <v>6631.3</v>
      </c>
      <c r="M19" s="32">
        <v>54.5</v>
      </c>
      <c r="N19" s="32">
        <v>68.5</v>
      </c>
      <c r="O19" s="32">
        <v>63.5</v>
      </c>
      <c r="P19" s="33">
        <v>96.7</v>
      </c>
      <c r="Q19" s="32">
        <v>29555.7</v>
      </c>
      <c r="R19" s="32">
        <v>56.6</v>
      </c>
      <c r="S19" s="32">
        <v>10.1</v>
      </c>
      <c r="T19" s="33">
        <v>69.7</v>
      </c>
      <c r="U19" s="32">
        <v>36187</v>
      </c>
      <c r="V19" s="32">
        <v>56.2</v>
      </c>
      <c r="W19" s="32">
        <v>58.8</v>
      </c>
      <c r="X19" s="32">
        <v>19.9</v>
      </c>
      <c r="Y19" s="33">
        <v>74.7</v>
      </c>
      <c r="Z19" s="34"/>
      <c r="AA19" s="30" t="s">
        <v>144</v>
      </c>
      <c r="AB19" s="36">
        <v>2415</v>
      </c>
      <c r="AC19" s="38">
        <v>8625</v>
      </c>
      <c r="AD19" s="39">
        <v>2132</v>
      </c>
      <c r="AE19" s="32">
        <v>882.5</v>
      </c>
      <c r="AF19" s="40">
        <v>0.25</v>
      </c>
      <c r="AG19" s="40">
        <v>157.6</v>
      </c>
      <c r="AH19" s="37">
        <v>6.52</v>
      </c>
      <c r="AI19" s="41">
        <v>1985.8</v>
      </c>
      <c r="AJ19" s="36">
        <v>3655</v>
      </c>
      <c r="AK19" s="32">
        <v>0.5</v>
      </c>
    </row>
    <row r="20" spans="1:37" ht="13.5" customHeight="1">
      <c r="A20" s="30" t="s">
        <v>146</v>
      </c>
      <c r="B20" s="32">
        <v>490.2</v>
      </c>
      <c r="C20" s="32">
        <v>54.4</v>
      </c>
      <c r="D20" s="32">
        <v>91</v>
      </c>
      <c r="E20" s="32">
        <v>93.8</v>
      </c>
      <c r="F20" s="33">
        <v>95.5</v>
      </c>
      <c r="G20" s="32">
        <v>2169.9</v>
      </c>
      <c r="H20" s="32">
        <v>62</v>
      </c>
      <c r="I20" s="32">
        <v>75.1</v>
      </c>
      <c r="J20" s="32">
        <v>82.2</v>
      </c>
      <c r="K20" s="33">
        <v>91.1</v>
      </c>
      <c r="L20" s="32">
        <v>2660.1</v>
      </c>
      <c r="M20" s="32">
        <v>60.6</v>
      </c>
      <c r="N20" s="32">
        <v>78</v>
      </c>
      <c r="O20" s="32">
        <v>84.3</v>
      </c>
      <c r="P20" s="33">
        <v>91.9</v>
      </c>
      <c r="Q20" s="32">
        <v>10358.5</v>
      </c>
      <c r="R20" s="32">
        <v>73.3</v>
      </c>
      <c r="S20" s="32">
        <v>24.6</v>
      </c>
      <c r="T20" s="33">
        <v>88.5</v>
      </c>
      <c r="U20" s="32">
        <v>13018.5</v>
      </c>
      <c r="V20" s="32">
        <v>70.7</v>
      </c>
      <c r="W20" s="32">
        <v>74.3</v>
      </c>
      <c r="X20" s="32">
        <v>36.8</v>
      </c>
      <c r="Y20" s="33">
        <v>89.2</v>
      </c>
      <c r="Z20" s="34"/>
      <c r="AA20" s="30" t="s">
        <v>145</v>
      </c>
      <c r="AB20" s="36">
        <v>10939</v>
      </c>
      <c r="AC20" s="38">
        <v>2465</v>
      </c>
      <c r="AD20" s="39">
        <v>6631</v>
      </c>
      <c r="AE20" s="32">
        <v>606.2</v>
      </c>
      <c r="AF20" s="40">
        <v>2.69</v>
      </c>
      <c r="AG20" s="40">
        <v>221.53</v>
      </c>
      <c r="AH20" s="37">
        <v>2.03</v>
      </c>
      <c r="AI20" s="41">
        <v>4213.9</v>
      </c>
      <c r="AJ20" s="36">
        <v>1692</v>
      </c>
      <c r="AK20" s="32">
        <v>2.5</v>
      </c>
    </row>
    <row r="21" spans="1:37" ht="13.5" customHeight="1">
      <c r="A21" s="30" t="s">
        <v>147</v>
      </c>
      <c r="B21" s="32">
        <v>609.5</v>
      </c>
      <c r="C21" s="32">
        <v>66.9</v>
      </c>
      <c r="D21" s="32">
        <v>92.8</v>
      </c>
      <c r="E21" s="32">
        <v>94.9</v>
      </c>
      <c r="F21" s="33">
        <v>99.3</v>
      </c>
      <c r="G21" s="32">
        <v>1899.6</v>
      </c>
      <c r="H21" s="32">
        <v>57.5</v>
      </c>
      <c r="I21" s="32">
        <v>66.2</v>
      </c>
      <c r="J21" s="32">
        <v>70</v>
      </c>
      <c r="K21" s="33">
        <v>98.5</v>
      </c>
      <c r="L21" s="32">
        <v>2509.1</v>
      </c>
      <c r="M21" s="32">
        <v>59.8</v>
      </c>
      <c r="N21" s="32">
        <v>72.6</v>
      </c>
      <c r="O21" s="32">
        <v>76</v>
      </c>
      <c r="P21" s="33">
        <v>98.7</v>
      </c>
      <c r="Q21" s="32">
        <v>9993.5</v>
      </c>
      <c r="R21" s="32">
        <v>70.3</v>
      </c>
      <c r="S21" s="32">
        <v>17.9</v>
      </c>
      <c r="T21" s="33">
        <v>85.3</v>
      </c>
      <c r="U21" s="32">
        <v>12502.6</v>
      </c>
      <c r="V21" s="32">
        <v>68.2</v>
      </c>
      <c r="W21" s="32">
        <v>70.8</v>
      </c>
      <c r="X21" s="32">
        <v>29.6</v>
      </c>
      <c r="Y21" s="33">
        <v>88</v>
      </c>
      <c r="Z21" s="34"/>
      <c r="AA21" s="30" t="s">
        <v>146</v>
      </c>
      <c r="AB21" s="36">
        <v>2802</v>
      </c>
      <c r="AC21" s="38">
        <v>1119</v>
      </c>
      <c r="AD21" s="39">
        <v>2660</v>
      </c>
      <c r="AE21" s="32">
        <v>949.5</v>
      </c>
      <c r="AF21" s="40">
        <v>2.38</v>
      </c>
      <c r="AG21" s="40">
        <v>90.78</v>
      </c>
      <c r="AH21" s="37">
        <v>3.24</v>
      </c>
      <c r="AI21" s="41">
        <v>2242.8</v>
      </c>
      <c r="AJ21" s="36">
        <v>834</v>
      </c>
      <c r="AK21" s="32">
        <v>2.7</v>
      </c>
    </row>
    <row r="22" spans="1:37" ht="13.5" customHeight="1">
      <c r="A22" s="30" t="s">
        <v>148</v>
      </c>
      <c r="B22" s="32">
        <v>761.9</v>
      </c>
      <c r="C22" s="32">
        <v>56.3</v>
      </c>
      <c r="D22" s="32">
        <v>85.9</v>
      </c>
      <c r="E22" s="32">
        <v>86</v>
      </c>
      <c r="F22" s="33">
        <v>97.5</v>
      </c>
      <c r="G22" s="32">
        <v>1549.8</v>
      </c>
      <c r="H22" s="32">
        <v>50.8</v>
      </c>
      <c r="I22" s="32">
        <v>64.2</v>
      </c>
      <c r="J22" s="32">
        <v>58.5</v>
      </c>
      <c r="K22" s="33">
        <v>94.9</v>
      </c>
      <c r="L22" s="32">
        <v>2311.7</v>
      </c>
      <c r="M22" s="32">
        <v>52.6</v>
      </c>
      <c r="N22" s="32">
        <v>71.4</v>
      </c>
      <c r="O22" s="32">
        <v>67.5</v>
      </c>
      <c r="P22" s="33">
        <v>95.8</v>
      </c>
      <c r="Q22" s="32">
        <v>7993.8</v>
      </c>
      <c r="R22" s="32">
        <v>68.8</v>
      </c>
      <c r="S22" s="32">
        <v>18.7</v>
      </c>
      <c r="T22" s="33">
        <v>89.3</v>
      </c>
      <c r="U22" s="32">
        <v>10305.5</v>
      </c>
      <c r="V22" s="32">
        <v>65.2</v>
      </c>
      <c r="W22" s="32">
        <v>69.4</v>
      </c>
      <c r="X22" s="32">
        <v>29.6</v>
      </c>
      <c r="Y22" s="33">
        <v>90.8</v>
      </c>
      <c r="Z22" s="34"/>
      <c r="AA22" s="30" t="s">
        <v>147</v>
      </c>
      <c r="AB22" s="36">
        <v>4185</v>
      </c>
      <c r="AC22" s="38">
        <v>1180</v>
      </c>
      <c r="AD22" s="39">
        <v>2509</v>
      </c>
      <c r="AE22" s="32">
        <v>599.5</v>
      </c>
      <c r="AF22" s="40">
        <v>2.13</v>
      </c>
      <c r="AG22" s="40">
        <v>85.44</v>
      </c>
      <c r="AH22" s="37">
        <v>2.04</v>
      </c>
      <c r="AI22" s="41">
        <v>1908.1</v>
      </c>
      <c r="AJ22" s="36">
        <v>824</v>
      </c>
      <c r="AK22" s="32">
        <v>2.3</v>
      </c>
    </row>
    <row r="23" spans="1:37" ht="13.5" customHeight="1">
      <c r="A23" s="30" t="s">
        <v>149</v>
      </c>
      <c r="B23" s="32">
        <v>595.3</v>
      </c>
      <c r="C23" s="32">
        <v>42</v>
      </c>
      <c r="D23" s="32">
        <v>87.1</v>
      </c>
      <c r="E23" s="32">
        <v>91.4</v>
      </c>
      <c r="F23" s="33">
        <v>100</v>
      </c>
      <c r="G23" s="32">
        <v>1395.8</v>
      </c>
      <c r="H23" s="32">
        <v>42.3</v>
      </c>
      <c r="I23" s="32">
        <v>52.6</v>
      </c>
      <c r="J23" s="32">
        <v>53.9</v>
      </c>
      <c r="K23" s="33">
        <v>94.2</v>
      </c>
      <c r="L23" s="32">
        <v>1991.1</v>
      </c>
      <c r="M23" s="32">
        <v>42.2</v>
      </c>
      <c r="N23" s="32">
        <v>62.9</v>
      </c>
      <c r="O23" s="32">
        <v>65.1</v>
      </c>
      <c r="P23" s="33">
        <v>95.9</v>
      </c>
      <c r="Q23" s="32">
        <v>8670.9</v>
      </c>
      <c r="R23" s="32">
        <v>52.1</v>
      </c>
      <c r="S23" s="32">
        <v>18.2</v>
      </c>
      <c r="T23" s="33">
        <v>79.3</v>
      </c>
      <c r="U23" s="32">
        <v>10662</v>
      </c>
      <c r="V23" s="32">
        <v>50.2</v>
      </c>
      <c r="W23" s="32">
        <v>54.1</v>
      </c>
      <c r="X23" s="32">
        <v>26.9</v>
      </c>
      <c r="Y23" s="33">
        <v>82.4</v>
      </c>
      <c r="Z23" s="34"/>
      <c r="AA23" s="30" t="s">
        <v>148</v>
      </c>
      <c r="AB23" s="36">
        <v>4189</v>
      </c>
      <c r="AC23" s="38">
        <v>828</v>
      </c>
      <c r="AD23" s="39">
        <v>2312</v>
      </c>
      <c r="AE23" s="32">
        <v>551.9</v>
      </c>
      <c r="AF23" s="40">
        <v>2.79</v>
      </c>
      <c r="AG23" s="40">
        <v>69.23</v>
      </c>
      <c r="AH23" s="37">
        <v>1.65</v>
      </c>
      <c r="AI23" s="41">
        <v>1561.5</v>
      </c>
      <c r="AJ23" s="36">
        <v>613</v>
      </c>
      <c r="AK23" s="32">
        <v>2.5</v>
      </c>
    </row>
    <row r="24" spans="1:37" ht="13.5" customHeight="1">
      <c r="A24" s="30" t="s">
        <v>150</v>
      </c>
      <c r="B24" s="32">
        <v>1716.2</v>
      </c>
      <c r="C24" s="32">
        <v>46.4</v>
      </c>
      <c r="D24" s="32">
        <v>84.9</v>
      </c>
      <c r="E24" s="32">
        <v>81.5</v>
      </c>
      <c r="F24" s="33">
        <v>98.1</v>
      </c>
      <c r="G24" s="32">
        <v>3862.3</v>
      </c>
      <c r="H24" s="32">
        <v>50.2</v>
      </c>
      <c r="I24" s="32">
        <v>56.1</v>
      </c>
      <c r="J24" s="32">
        <v>41.3</v>
      </c>
      <c r="K24" s="33">
        <v>96.7</v>
      </c>
      <c r="L24" s="32">
        <v>5578.5</v>
      </c>
      <c r="M24" s="32">
        <v>49</v>
      </c>
      <c r="N24" s="32">
        <v>64.9</v>
      </c>
      <c r="O24" s="32">
        <v>53.7</v>
      </c>
      <c r="P24" s="33">
        <v>97.1</v>
      </c>
      <c r="Q24" s="32">
        <v>41255.9</v>
      </c>
      <c r="R24" s="32">
        <v>43.8</v>
      </c>
      <c r="S24" s="32">
        <v>7.8</v>
      </c>
      <c r="T24" s="33">
        <v>65.7</v>
      </c>
      <c r="U24" s="32">
        <v>46834.3</v>
      </c>
      <c r="V24" s="32">
        <v>44.4</v>
      </c>
      <c r="W24" s="32">
        <v>46.3</v>
      </c>
      <c r="X24" s="32">
        <v>13.3</v>
      </c>
      <c r="Y24" s="33">
        <v>69.4</v>
      </c>
      <c r="Z24" s="34"/>
      <c r="AA24" s="30" t="s">
        <v>149</v>
      </c>
      <c r="AB24" s="36">
        <v>4201</v>
      </c>
      <c r="AC24" s="38">
        <v>889</v>
      </c>
      <c r="AD24" s="39">
        <v>1991</v>
      </c>
      <c r="AE24" s="32">
        <v>473.9</v>
      </c>
      <c r="AF24" s="40">
        <v>2.24</v>
      </c>
      <c r="AG24" s="40">
        <v>56.99</v>
      </c>
      <c r="AH24" s="37">
        <v>1.36</v>
      </c>
      <c r="AI24" s="41">
        <v>1296.8</v>
      </c>
      <c r="AJ24" s="36">
        <v>683</v>
      </c>
      <c r="AK24" s="32">
        <v>1.9</v>
      </c>
    </row>
    <row r="25" spans="1:37" ht="13.5" customHeight="1">
      <c r="A25" s="30" t="s">
        <v>151</v>
      </c>
      <c r="B25" s="32">
        <v>1528.2</v>
      </c>
      <c r="C25" s="32">
        <v>45.9</v>
      </c>
      <c r="D25" s="32">
        <v>78.9</v>
      </c>
      <c r="E25" s="32">
        <v>87.6</v>
      </c>
      <c r="F25" s="33">
        <v>96.8</v>
      </c>
      <c r="G25" s="32">
        <v>3142</v>
      </c>
      <c r="H25" s="32">
        <v>41.6</v>
      </c>
      <c r="I25" s="32">
        <v>54.5</v>
      </c>
      <c r="J25" s="32">
        <v>69.8</v>
      </c>
      <c r="K25" s="33">
        <v>95.7</v>
      </c>
      <c r="L25" s="32">
        <v>4670.2</v>
      </c>
      <c r="M25" s="32">
        <v>43</v>
      </c>
      <c r="N25" s="32">
        <v>62.5</v>
      </c>
      <c r="O25" s="32">
        <v>75.6</v>
      </c>
      <c r="P25" s="33">
        <v>96</v>
      </c>
      <c r="Q25" s="32">
        <v>24589.7</v>
      </c>
      <c r="R25" s="32">
        <v>50.6</v>
      </c>
      <c r="S25" s="32">
        <v>9.9</v>
      </c>
      <c r="T25" s="33">
        <v>75</v>
      </c>
      <c r="U25" s="32">
        <v>29259.9</v>
      </c>
      <c r="V25" s="32">
        <v>49.4</v>
      </c>
      <c r="W25" s="32">
        <v>52.5</v>
      </c>
      <c r="X25" s="32">
        <v>20.4</v>
      </c>
      <c r="Y25" s="33">
        <v>78.4</v>
      </c>
      <c r="Z25" s="34"/>
      <c r="AA25" s="30" t="s">
        <v>150</v>
      </c>
      <c r="AB25" s="36">
        <v>12598</v>
      </c>
      <c r="AC25" s="38">
        <v>2217</v>
      </c>
      <c r="AD25" s="39">
        <v>5579</v>
      </c>
      <c r="AE25" s="32">
        <v>442.8</v>
      </c>
      <c r="AF25" s="40">
        <v>2.52</v>
      </c>
      <c r="AG25" s="40">
        <v>223.03</v>
      </c>
      <c r="AH25" s="37">
        <v>1.77</v>
      </c>
      <c r="AI25" s="41">
        <v>2995.4</v>
      </c>
      <c r="AJ25" s="36">
        <v>1756</v>
      </c>
      <c r="AK25" s="32">
        <v>1.7</v>
      </c>
    </row>
    <row r="26" spans="1:37" ht="13.5" customHeight="1">
      <c r="A26" s="30" t="s">
        <v>152</v>
      </c>
      <c r="B26" s="32">
        <v>1225</v>
      </c>
      <c r="C26" s="32">
        <v>45.2</v>
      </c>
      <c r="D26" s="32">
        <v>89.5</v>
      </c>
      <c r="E26" s="32">
        <v>90.1</v>
      </c>
      <c r="F26" s="33">
        <v>99.6</v>
      </c>
      <c r="G26" s="32">
        <v>3163</v>
      </c>
      <c r="H26" s="32">
        <v>47.4</v>
      </c>
      <c r="I26" s="32">
        <v>66.1</v>
      </c>
      <c r="J26" s="32">
        <v>65.7</v>
      </c>
      <c r="K26" s="33">
        <v>97.8</v>
      </c>
      <c r="L26" s="32">
        <v>4388</v>
      </c>
      <c r="M26" s="32">
        <v>46.8</v>
      </c>
      <c r="N26" s="32">
        <v>72.6</v>
      </c>
      <c r="O26" s="32">
        <v>72.5</v>
      </c>
      <c r="P26" s="33">
        <v>98.3</v>
      </c>
      <c r="Q26" s="32">
        <v>31463.1</v>
      </c>
      <c r="R26" s="32">
        <v>53.3</v>
      </c>
      <c r="S26" s="32">
        <v>18.4</v>
      </c>
      <c r="T26" s="33">
        <v>79.5</v>
      </c>
      <c r="U26" s="32">
        <v>35851.1</v>
      </c>
      <c r="V26" s="32">
        <v>52.5</v>
      </c>
      <c r="W26" s="32">
        <v>55.6</v>
      </c>
      <c r="X26" s="32">
        <v>25.1</v>
      </c>
      <c r="Y26" s="33">
        <v>81.8</v>
      </c>
      <c r="Z26" s="34"/>
      <c r="AA26" s="30" t="s">
        <v>151</v>
      </c>
      <c r="AB26" s="36">
        <v>10209</v>
      </c>
      <c r="AC26" s="38">
        <v>2111</v>
      </c>
      <c r="AD26" s="39">
        <v>4670</v>
      </c>
      <c r="AE26" s="32">
        <v>457.4</v>
      </c>
      <c r="AF26" s="40">
        <v>2.21</v>
      </c>
      <c r="AG26" s="40">
        <v>165.68</v>
      </c>
      <c r="AH26" s="37">
        <v>1.62</v>
      </c>
      <c r="AI26" s="41">
        <v>3530.7</v>
      </c>
      <c r="AJ26" s="36">
        <v>1553</v>
      </c>
      <c r="AK26" s="32">
        <v>2.3</v>
      </c>
    </row>
    <row r="27" spans="1:37" ht="13.5" customHeight="1">
      <c r="A27" s="30" t="s">
        <v>153</v>
      </c>
      <c r="B27" s="32">
        <v>1269.3</v>
      </c>
      <c r="C27" s="32">
        <v>47.9</v>
      </c>
      <c r="D27" s="32">
        <v>94.5</v>
      </c>
      <c r="E27" s="32">
        <v>94.3</v>
      </c>
      <c r="F27" s="33">
        <v>100</v>
      </c>
      <c r="G27" s="32">
        <v>4118.7</v>
      </c>
      <c r="H27" s="32">
        <v>44</v>
      </c>
      <c r="I27" s="32">
        <v>73.5</v>
      </c>
      <c r="J27" s="32">
        <v>77.2</v>
      </c>
      <c r="K27" s="33">
        <v>99</v>
      </c>
      <c r="L27" s="32">
        <v>5388</v>
      </c>
      <c r="M27" s="32">
        <v>44.9</v>
      </c>
      <c r="N27" s="32">
        <v>78.5</v>
      </c>
      <c r="O27" s="32">
        <v>81.2</v>
      </c>
      <c r="P27" s="33">
        <v>99.2</v>
      </c>
      <c r="Q27" s="32">
        <v>42850</v>
      </c>
      <c r="R27" s="32">
        <v>58.2</v>
      </c>
      <c r="S27" s="32">
        <v>25.7</v>
      </c>
      <c r="T27" s="33">
        <v>87.1</v>
      </c>
      <c r="U27" s="32">
        <v>48238.1</v>
      </c>
      <c r="V27" s="32">
        <v>56.8</v>
      </c>
      <c r="W27" s="32">
        <v>60.5</v>
      </c>
      <c r="X27" s="32">
        <v>31.9</v>
      </c>
      <c r="Y27" s="33">
        <v>88.5</v>
      </c>
      <c r="Z27" s="34"/>
      <c r="AA27" s="30" t="s">
        <v>152</v>
      </c>
      <c r="AB27" s="36">
        <v>7329</v>
      </c>
      <c r="AC27" s="38">
        <v>3786</v>
      </c>
      <c r="AD27" s="39">
        <v>4388</v>
      </c>
      <c r="AE27" s="32">
        <v>598.7</v>
      </c>
      <c r="AF27" s="40">
        <v>1.16</v>
      </c>
      <c r="AG27" s="40">
        <v>200.69</v>
      </c>
      <c r="AH27" s="37">
        <v>2.74</v>
      </c>
      <c r="AI27" s="41">
        <v>3180.9</v>
      </c>
      <c r="AJ27" s="36">
        <v>2589</v>
      </c>
      <c r="AK27" s="32">
        <v>1.2</v>
      </c>
    </row>
    <row r="28" spans="1:37" ht="13.5" customHeight="1">
      <c r="A28" s="30" t="s">
        <v>154</v>
      </c>
      <c r="B28" s="32">
        <v>1188.3</v>
      </c>
      <c r="C28" s="32">
        <v>52.2</v>
      </c>
      <c r="D28" s="32">
        <v>84.1</v>
      </c>
      <c r="E28" s="32">
        <v>80.9</v>
      </c>
      <c r="F28" s="33">
        <v>97.1</v>
      </c>
      <c r="G28" s="32">
        <v>2658.5</v>
      </c>
      <c r="H28" s="32">
        <v>45.3</v>
      </c>
      <c r="I28" s="32">
        <v>55.9</v>
      </c>
      <c r="J28" s="32">
        <v>48.8</v>
      </c>
      <c r="K28" s="33">
        <v>95</v>
      </c>
      <c r="L28" s="32">
        <v>3846.8</v>
      </c>
      <c r="M28" s="32">
        <v>47.4</v>
      </c>
      <c r="N28" s="32">
        <v>64.6</v>
      </c>
      <c r="O28" s="32">
        <v>58.7</v>
      </c>
      <c r="P28" s="33">
        <v>95.7</v>
      </c>
      <c r="Q28" s="32">
        <v>20074.7</v>
      </c>
      <c r="R28" s="32">
        <v>42.5</v>
      </c>
      <c r="S28" s="32">
        <v>12.5</v>
      </c>
      <c r="T28" s="33">
        <v>73.2</v>
      </c>
      <c r="U28" s="32">
        <v>23921.5</v>
      </c>
      <c r="V28" s="32">
        <v>43.3</v>
      </c>
      <c r="W28" s="32">
        <v>46.1</v>
      </c>
      <c r="X28" s="32">
        <v>19.9</v>
      </c>
      <c r="Y28" s="33">
        <v>76.8</v>
      </c>
      <c r="Z28" s="34"/>
      <c r="AA28" s="30" t="s">
        <v>153</v>
      </c>
      <c r="AB28" s="36">
        <v>5118</v>
      </c>
      <c r="AC28" s="38">
        <v>7123</v>
      </c>
      <c r="AD28" s="39">
        <v>5388</v>
      </c>
      <c r="AE28" s="32">
        <v>1052.8</v>
      </c>
      <c r="AF28" s="40">
        <v>0.76</v>
      </c>
      <c r="AG28" s="40">
        <v>305.48</v>
      </c>
      <c r="AH28" s="37">
        <v>5.97</v>
      </c>
      <c r="AI28" s="41">
        <v>4375.9</v>
      </c>
      <c r="AJ28" s="36">
        <v>4605</v>
      </c>
      <c r="AK28" s="32">
        <v>1</v>
      </c>
    </row>
    <row r="29" spans="1:37" ht="13.5" customHeight="1">
      <c r="A29" s="30" t="s">
        <v>155</v>
      </c>
      <c r="B29" s="32">
        <v>661.4</v>
      </c>
      <c r="C29" s="32">
        <v>54.6</v>
      </c>
      <c r="D29" s="32">
        <v>92.3</v>
      </c>
      <c r="E29" s="32">
        <v>94.6</v>
      </c>
      <c r="F29" s="33">
        <v>100</v>
      </c>
      <c r="G29" s="32">
        <v>1814.5</v>
      </c>
      <c r="H29" s="32">
        <v>48.8</v>
      </c>
      <c r="I29" s="32">
        <v>61.6</v>
      </c>
      <c r="J29" s="32">
        <v>68.7</v>
      </c>
      <c r="K29" s="33">
        <v>97.4</v>
      </c>
      <c r="L29" s="32">
        <v>2475.9</v>
      </c>
      <c r="M29" s="32">
        <v>50.3</v>
      </c>
      <c r="N29" s="32">
        <v>69.8</v>
      </c>
      <c r="O29" s="32">
        <v>75.6</v>
      </c>
      <c r="P29" s="33">
        <v>98.1</v>
      </c>
      <c r="Q29" s="32">
        <v>9028</v>
      </c>
      <c r="R29" s="32">
        <v>48.3</v>
      </c>
      <c r="S29" s="32">
        <v>15.6</v>
      </c>
      <c r="T29" s="33">
        <v>88.4</v>
      </c>
      <c r="U29" s="32">
        <v>11503.9</v>
      </c>
      <c r="V29" s="32">
        <v>48.7</v>
      </c>
      <c r="W29" s="32">
        <v>52.9</v>
      </c>
      <c r="X29" s="32">
        <v>28.5</v>
      </c>
      <c r="Y29" s="33">
        <v>90.5</v>
      </c>
      <c r="Z29" s="34"/>
      <c r="AA29" s="30" t="s">
        <v>154</v>
      </c>
      <c r="AB29" s="36">
        <v>5761</v>
      </c>
      <c r="AC29" s="38">
        <v>1861</v>
      </c>
      <c r="AD29" s="39">
        <v>3847</v>
      </c>
      <c r="AE29" s="32">
        <v>667.8</v>
      </c>
      <c r="AF29" s="40">
        <v>2.07</v>
      </c>
      <c r="AG29" s="40">
        <v>126.89</v>
      </c>
      <c r="AH29" s="37">
        <v>2.2</v>
      </c>
      <c r="AI29" s="41">
        <v>2257.9</v>
      </c>
      <c r="AJ29" s="36">
        <v>1351</v>
      </c>
      <c r="AK29" s="32">
        <v>1.7</v>
      </c>
    </row>
    <row r="30" spans="1:37" ht="13.5" customHeight="1">
      <c r="A30" s="30" t="s">
        <v>156</v>
      </c>
      <c r="B30" s="32">
        <v>864.6</v>
      </c>
      <c r="C30" s="32">
        <v>53.5</v>
      </c>
      <c r="D30" s="32">
        <v>87.4</v>
      </c>
      <c r="E30" s="32">
        <v>93.7</v>
      </c>
      <c r="F30" s="33">
        <v>99.9</v>
      </c>
      <c r="G30" s="32">
        <v>2184</v>
      </c>
      <c r="H30" s="32">
        <v>39.5</v>
      </c>
      <c r="I30" s="32">
        <v>50.4</v>
      </c>
      <c r="J30" s="32">
        <v>60.8</v>
      </c>
      <c r="K30" s="33">
        <v>97.4</v>
      </c>
      <c r="L30" s="32">
        <v>3048.6</v>
      </c>
      <c r="M30" s="32">
        <v>43.5</v>
      </c>
      <c r="N30" s="32">
        <v>60.9</v>
      </c>
      <c r="O30" s="32">
        <v>70.1</v>
      </c>
      <c r="P30" s="33">
        <v>98.1</v>
      </c>
      <c r="Q30" s="32">
        <v>11902.7</v>
      </c>
      <c r="R30" s="32">
        <v>49.6</v>
      </c>
      <c r="S30" s="32">
        <v>25.9</v>
      </c>
      <c r="T30" s="33">
        <v>76.2</v>
      </c>
      <c r="U30" s="32">
        <v>14951.3</v>
      </c>
      <c r="V30" s="32">
        <v>48.3</v>
      </c>
      <c r="W30" s="32">
        <v>51.9</v>
      </c>
      <c r="X30" s="32">
        <v>34.9</v>
      </c>
      <c r="Y30" s="33">
        <v>80.6</v>
      </c>
      <c r="Z30" s="34"/>
      <c r="AA30" s="30" t="s">
        <v>155</v>
      </c>
      <c r="AB30" s="36">
        <v>3855</v>
      </c>
      <c r="AC30" s="38">
        <v>1359</v>
      </c>
      <c r="AD30" s="39">
        <v>2476</v>
      </c>
      <c r="AE30" s="32">
        <v>642.2</v>
      </c>
      <c r="AF30" s="40">
        <v>1.82</v>
      </c>
      <c r="AG30" s="40">
        <v>75.26</v>
      </c>
      <c r="AH30" s="37">
        <v>1.95</v>
      </c>
      <c r="AI30" s="41">
        <v>1872.5</v>
      </c>
      <c r="AJ30" s="36">
        <v>887</v>
      </c>
      <c r="AK30" s="32">
        <v>2.1</v>
      </c>
    </row>
    <row r="31" spans="1:37" ht="13.5" customHeight="1">
      <c r="A31" s="30" t="s">
        <v>157</v>
      </c>
      <c r="B31" s="32">
        <v>600.1</v>
      </c>
      <c r="C31" s="32">
        <v>26.8</v>
      </c>
      <c r="D31" s="32">
        <v>93.3</v>
      </c>
      <c r="E31" s="32">
        <v>100</v>
      </c>
      <c r="F31" s="33">
        <v>100</v>
      </c>
      <c r="G31" s="32">
        <v>1762.2</v>
      </c>
      <c r="H31" s="32">
        <v>44.7</v>
      </c>
      <c r="I31" s="32">
        <v>82.8</v>
      </c>
      <c r="J31" s="32">
        <v>98.8</v>
      </c>
      <c r="K31" s="33">
        <v>99.1</v>
      </c>
      <c r="L31" s="32">
        <v>2362.3</v>
      </c>
      <c r="M31" s="32">
        <v>40.2</v>
      </c>
      <c r="N31" s="32">
        <v>85.5</v>
      </c>
      <c r="O31" s="32">
        <v>99.1</v>
      </c>
      <c r="P31" s="33">
        <v>99.3</v>
      </c>
      <c r="Q31" s="32">
        <v>15889.9</v>
      </c>
      <c r="R31" s="32">
        <v>73.4</v>
      </c>
      <c r="S31" s="32">
        <v>69</v>
      </c>
      <c r="T31" s="33">
        <v>94.4</v>
      </c>
      <c r="U31" s="32">
        <v>18252.2</v>
      </c>
      <c r="V31" s="32">
        <v>69.1</v>
      </c>
      <c r="W31" s="32">
        <v>74.9</v>
      </c>
      <c r="X31" s="32">
        <v>72.9</v>
      </c>
      <c r="Y31" s="33">
        <v>95</v>
      </c>
      <c r="Z31" s="34"/>
      <c r="AA31" s="30" t="s">
        <v>156</v>
      </c>
      <c r="AB31" s="36">
        <v>4613</v>
      </c>
      <c r="AC31" s="38">
        <v>2642</v>
      </c>
      <c r="AD31" s="39">
        <v>3049</v>
      </c>
      <c r="AE31" s="32">
        <v>660.9</v>
      </c>
      <c r="AF31" s="40">
        <v>1.15</v>
      </c>
      <c r="AG31" s="40">
        <v>86.83</v>
      </c>
      <c r="AH31" s="37">
        <v>1.88</v>
      </c>
      <c r="AI31" s="41">
        <v>2136.8</v>
      </c>
      <c r="AJ31" s="36">
        <v>1271</v>
      </c>
      <c r="AK31" s="32">
        <v>1.7</v>
      </c>
    </row>
    <row r="32" spans="1:37" ht="13.5" customHeight="1">
      <c r="A32" s="30" t="s">
        <v>158</v>
      </c>
      <c r="B32" s="32">
        <v>1481.8</v>
      </c>
      <c r="C32" s="32">
        <v>49.5</v>
      </c>
      <c r="D32" s="32">
        <v>93.6</v>
      </c>
      <c r="E32" s="32">
        <v>94.5</v>
      </c>
      <c r="F32" s="33">
        <v>99.3</v>
      </c>
      <c r="G32" s="32">
        <v>4389.3</v>
      </c>
      <c r="H32" s="32">
        <v>49.2</v>
      </c>
      <c r="I32" s="32">
        <v>63.6</v>
      </c>
      <c r="J32" s="32">
        <v>70.8</v>
      </c>
      <c r="K32" s="33">
        <v>93.9</v>
      </c>
      <c r="L32" s="32">
        <v>5871.1</v>
      </c>
      <c r="M32" s="32">
        <v>49.3</v>
      </c>
      <c r="N32" s="32">
        <v>71.2</v>
      </c>
      <c r="O32" s="32">
        <v>76.8</v>
      </c>
      <c r="P32" s="33">
        <v>95.2</v>
      </c>
      <c r="Q32" s="32">
        <v>28700.7</v>
      </c>
      <c r="R32" s="32">
        <v>53.7</v>
      </c>
      <c r="S32" s="32">
        <v>26</v>
      </c>
      <c r="T32" s="33">
        <v>80.2</v>
      </c>
      <c r="U32" s="32">
        <v>34571.8</v>
      </c>
      <c r="V32" s="32">
        <v>52.9</v>
      </c>
      <c r="W32" s="32">
        <v>56.7</v>
      </c>
      <c r="X32" s="32">
        <v>34.6</v>
      </c>
      <c r="Y32" s="33">
        <v>82.8</v>
      </c>
      <c r="Z32" s="34"/>
      <c r="AA32" s="30" t="s">
        <v>157</v>
      </c>
      <c r="AB32" s="36">
        <v>1893</v>
      </c>
      <c r="AC32" s="38">
        <v>8815</v>
      </c>
      <c r="AD32" s="39">
        <v>2362</v>
      </c>
      <c r="AE32" s="32">
        <v>1247.8</v>
      </c>
      <c r="AF32" s="40">
        <v>0.27</v>
      </c>
      <c r="AG32" s="40">
        <v>144.31</v>
      </c>
      <c r="AH32" s="37">
        <v>7.62</v>
      </c>
      <c r="AI32" s="41">
        <v>2341.8</v>
      </c>
      <c r="AJ32" s="36">
        <v>3558</v>
      </c>
      <c r="AK32" s="32">
        <v>0.7</v>
      </c>
    </row>
    <row r="33" spans="1:37" ht="13.5" customHeight="1">
      <c r="A33" s="30" t="s">
        <v>159</v>
      </c>
      <c r="B33" s="32">
        <v>815.9</v>
      </c>
      <c r="C33" s="32">
        <v>39.9</v>
      </c>
      <c r="D33" s="32">
        <v>67.6</v>
      </c>
      <c r="E33" s="32">
        <v>82.6</v>
      </c>
      <c r="F33" s="33">
        <v>98.7</v>
      </c>
      <c r="G33" s="32">
        <v>1298.5</v>
      </c>
      <c r="H33" s="32">
        <v>28.8</v>
      </c>
      <c r="I33" s="32">
        <v>38.6</v>
      </c>
      <c r="J33" s="32">
        <v>49.7</v>
      </c>
      <c r="K33" s="33">
        <v>96.8</v>
      </c>
      <c r="L33" s="32">
        <v>2114.4</v>
      </c>
      <c r="M33" s="32">
        <v>33.1</v>
      </c>
      <c r="N33" s="32">
        <v>49.8</v>
      </c>
      <c r="O33" s="32">
        <v>62.4</v>
      </c>
      <c r="P33" s="33">
        <v>97.5</v>
      </c>
      <c r="Q33" s="32">
        <v>10026.3</v>
      </c>
      <c r="R33" s="32">
        <v>40.5</v>
      </c>
      <c r="S33" s="32">
        <v>21.6</v>
      </c>
      <c r="T33" s="33">
        <v>77</v>
      </c>
      <c r="U33" s="32">
        <v>12140.7</v>
      </c>
      <c r="V33" s="32">
        <v>39.2</v>
      </c>
      <c r="W33" s="32">
        <v>42.1</v>
      </c>
      <c r="X33" s="32">
        <v>28.7</v>
      </c>
      <c r="Y33" s="33">
        <v>80.6</v>
      </c>
      <c r="Z33" s="34"/>
      <c r="AA33" s="30" t="s">
        <v>158</v>
      </c>
      <c r="AB33" s="36">
        <v>8392</v>
      </c>
      <c r="AC33" s="38">
        <v>5578</v>
      </c>
      <c r="AD33" s="39">
        <v>5871</v>
      </c>
      <c r="AE33" s="32">
        <v>699.6</v>
      </c>
      <c r="AF33" s="40">
        <v>1.05</v>
      </c>
      <c r="AG33" s="40">
        <v>208.89</v>
      </c>
      <c r="AH33" s="37">
        <v>2.49</v>
      </c>
      <c r="AI33" s="41">
        <v>4509</v>
      </c>
      <c r="AJ33" s="36">
        <v>2745</v>
      </c>
      <c r="AK33" s="32">
        <v>1.6</v>
      </c>
    </row>
    <row r="34" spans="1:37" ht="13.5" customHeight="1">
      <c r="A34" s="30" t="s">
        <v>160</v>
      </c>
      <c r="B34" s="32">
        <v>1011.8</v>
      </c>
      <c r="C34" s="32">
        <v>49.4</v>
      </c>
      <c r="D34" s="32">
        <v>68.7</v>
      </c>
      <c r="E34" s="32">
        <v>73.7</v>
      </c>
      <c r="F34" s="33">
        <v>98.5</v>
      </c>
      <c r="G34" s="32">
        <v>1869</v>
      </c>
      <c r="H34" s="32">
        <v>32.2</v>
      </c>
      <c r="I34" s="32">
        <v>38.7</v>
      </c>
      <c r="J34" s="32">
        <v>53.7</v>
      </c>
      <c r="K34" s="33">
        <v>94.2</v>
      </c>
      <c r="L34" s="32">
        <v>2880.9</v>
      </c>
      <c r="M34" s="32">
        <v>38.3</v>
      </c>
      <c r="N34" s="32">
        <v>49.2</v>
      </c>
      <c r="O34" s="32">
        <v>60.7</v>
      </c>
      <c r="P34" s="33">
        <v>95.7</v>
      </c>
      <c r="Q34" s="32">
        <v>9915.8</v>
      </c>
      <c r="R34" s="32">
        <v>37.8</v>
      </c>
      <c r="S34" s="32">
        <v>47.3</v>
      </c>
      <c r="T34" s="33">
        <v>81.1</v>
      </c>
      <c r="U34" s="32">
        <v>12796.6</v>
      </c>
      <c r="V34" s="32">
        <v>37.9</v>
      </c>
      <c r="W34" s="32">
        <v>40.4</v>
      </c>
      <c r="X34" s="32">
        <v>50.3</v>
      </c>
      <c r="Y34" s="33">
        <v>84.4</v>
      </c>
      <c r="Z34" s="34"/>
      <c r="AA34" s="30" t="s">
        <v>159</v>
      </c>
      <c r="AB34" s="36">
        <v>3691</v>
      </c>
      <c r="AC34" s="38">
        <v>1438</v>
      </c>
      <c r="AD34" s="39">
        <v>2114</v>
      </c>
      <c r="AE34" s="32">
        <v>572.8</v>
      </c>
      <c r="AF34" s="40">
        <v>1.47</v>
      </c>
      <c r="AG34" s="40">
        <v>62.07</v>
      </c>
      <c r="AH34" s="37">
        <v>1.68</v>
      </c>
      <c r="AI34" s="41">
        <v>1319.2</v>
      </c>
      <c r="AJ34" s="36">
        <v>781</v>
      </c>
      <c r="AK34" s="32">
        <v>1.7</v>
      </c>
    </row>
    <row r="35" spans="1:37" ht="13.5" customHeight="1">
      <c r="A35" s="30" t="s">
        <v>161</v>
      </c>
      <c r="B35" s="32">
        <v>528.9</v>
      </c>
      <c r="C35" s="32">
        <v>56</v>
      </c>
      <c r="D35" s="32">
        <v>96.5</v>
      </c>
      <c r="E35" s="32">
        <v>95.6</v>
      </c>
      <c r="F35" s="33">
        <v>100</v>
      </c>
      <c r="G35" s="32">
        <v>1625.4</v>
      </c>
      <c r="H35" s="32">
        <v>67.1</v>
      </c>
      <c r="I35" s="32">
        <v>72.9</v>
      </c>
      <c r="J35" s="32">
        <v>70.6</v>
      </c>
      <c r="K35" s="33">
        <v>98.5</v>
      </c>
      <c r="L35" s="32">
        <v>2154.3</v>
      </c>
      <c r="M35" s="32">
        <v>64.3</v>
      </c>
      <c r="N35" s="32">
        <v>78.7</v>
      </c>
      <c r="O35" s="32">
        <v>76.7</v>
      </c>
      <c r="P35" s="33">
        <v>98.9</v>
      </c>
      <c r="Q35" s="32">
        <v>6238.8</v>
      </c>
      <c r="R35" s="32">
        <v>61.9</v>
      </c>
      <c r="S35" s="32">
        <v>16.7</v>
      </c>
      <c r="T35" s="33">
        <v>88</v>
      </c>
      <c r="U35" s="32">
        <v>8393</v>
      </c>
      <c r="V35" s="32">
        <v>62.6</v>
      </c>
      <c r="W35" s="32">
        <v>66.3</v>
      </c>
      <c r="X35" s="32">
        <v>32.1</v>
      </c>
      <c r="Y35" s="33">
        <v>90.8</v>
      </c>
      <c r="Z35" s="34"/>
      <c r="AA35" s="30" t="s">
        <v>160</v>
      </c>
      <c r="AB35" s="36">
        <v>4726</v>
      </c>
      <c r="AC35" s="38">
        <v>1061</v>
      </c>
      <c r="AD35" s="39">
        <v>2881</v>
      </c>
      <c r="AE35" s="32">
        <v>609.6</v>
      </c>
      <c r="AF35" s="40">
        <v>2.72</v>
      </c>
      <c r="AG35" s="40">
        <v>61.62</v>
      </c>
      <c r="AH35" s="37">
        <v>1.3</v>
      </c>
      <c r="AI35" s="41">
        <v>1748.5</v>
      </c>
      <c r="AJ35" s="36">
        <v>702</v>
      </c>
      <c r="AK35" s="32">
        <v>2.5</v>
      </c>
    </row>
    <row r="36" spans="1:37" ht="13.5" customHeight="1">
      <c r="A36" s="30" t="s">
        <v>162</v>
      </c>
      <c r="B36" s="32">
        <v>920.8</v>
      </c>
      <c r="C36" s="32">
        <v>55.2</v>
      </c>
      <c r="D36" s="32">
        <v>86.7</v>
      </c>
      <c r="E36" s="32">
        <v>88.1</v>
      </c>
      <c r="F36" s="33">
        <v>100</v>
      </c>
      <c r="G36" s="32">
        <v>2486.7</v>
      </c>
      <c r="H36" s="32">
        <v>43.5</v>
      </c>
      <c r="I36" s="32">
        <v>46.1</v>
      </c>
      <c r="J36" s="32">
        <v>46.8</v>
      </c>
      <c r="K36" s="33">
        <v>98.5</v>
      </c>
      <c r="L36" s="32">
        <v>3407.5</v>
      </c>
      <c r="M36" s="32">
        <v>46.7</v>
      </c>
      <c r="N36" s="32">
        <v>57</v>
      </c>
      <c r="O36" s="32">
        <v>58</v>
      </c>
      <c r="P36" s="33">
        <v>98.9</v>
      </c>
      <c r="Q36" s="32">
        <v>14145.1</v>
      </c>
      <c r="R36" s="32">
        <v>47.6</v>
      </c>
      <c r="S36" s="32">
        <v>8.3</v>
      </c>
      <c r="T36" s="33">
        <v>74</v>
      </c>
      <c r="U36" s="32">
        <v>17552.7</v>
      </c>
      <c r="V36" s="32">
        <v>47.5</v>
      </c>
      <c r="W36" s="32">
        <v>49.5</v>
      </c>
      <c r="X36" s="32">
        <v>18</v>
      </c>
      <c r="Y36" s="33">
        <v>78.8</v>
      </c>
      <c r="Z36" s="34"/>
      <c r="AA36" s="30" t="s">
        <v>161</v>
      </c>
      <c r="AB36" s="36">
        <v>3507</v>
      </c>
      <c r="AC36" s="38">
        <v>612</v>
      </c>
      <c r="AD36" s="39">
        <v>2154</v>
      </c>
      <c r="AE36" s="32">
        <v>614.3</v>
      </c>
      <c r="AF36" s="40">
        <v>3.52</v>
      </c>
      <c r="AG36" s="40">
        <v>52.89</v>
      </c>
      <c r="AH36" s="37">
        <v>1.51</v>
      </c>
      <c r="AI36" s="41">
        <v>1652.2</v>
      </c>
      <c r="AJ36" s="36">
        <v>437</v>
      </c>
      <c r="AK36" s="32">
        <v>3.8</v>
      </c>
    </row>
    <row r="37" spans="1:37" ht="13.5" customHeight="1">
      <c r="A37" s="30" t="s">
        <v>163</v>
      </c>
      <c r="B37" s="32">
        <v>1003.9</v>
      </c>
      <c r="C37" s="32">
        <v>56.4</v>
      </c>
      <c r="D37" s="32">
        <v>94.7</v>
      </c>
      <c r="E37" s="32">
        <v>92.9</v>
      </c>
      <c r="F37" s="33">
        <v>100</v>
      </c>
      <c r="G37" s="32">
        <v>3616.4</v>
      </c>
      <c r="H37" s="32">
        <v>42.8</v>
      </c>
      <c r="I37" s="32">
        <v>51.4</v>
      </c>
      <c r="J37" s="32">
        <v>44.7</v>
      </c>
      <c r="K37" s="33">
        <v>97.6</v>
      </c>
      <c r="L37" s="32">
        <v>4620.2</v>
      </c>
      <c r="M37" s="32">
        <v>45.7</v>
      </c>
      <c r="N37" s="32">
        <v>60.8</v>
      </c>
      <c r="O37" s="32">
        <v>55.1</v>
      </c>
      <c r="P37" s="33">
        <v>98.1</v>
      </c>
      <c r="Q37" s="32">
        <v>26388.7</v>
      </c>
      <c r="R37" s="32">
        <v>40.2</v>
      </c>
      <c r="S37" s="32">
        <v>11</v>
      </c>
      <c r="T37" s="33">
        <v>76.7</v>
      </c>
      <c r="U37" s="32">
        <v>31009</v>
      </c>
      <c r="V37" s="32">
        <v>41</v>
      </c>
      <c r="W37" s="32">
        <v>43.3</v>
      </c>
      <c r="X37" s="32">
        <v>17.6</v>
      </c>
      <c r="Y37" s="33">
        <v>79.9</v>
      </c>
      <c r="Z37" s="34"/>
      <c r="AA37" s="30" t="s">
        <v>162</v>
      </c>
      <c r="AB37" s="36">
        <v>6707</v>
      </c>
      <c r="AC37" s="38">
        <v>757</v>
      </c>
      <c r="AD37" s="39">
        <v>3408</v>
      </c>
      <c r="AE37" s="32">
        <v>508</v>
      </c>
      <c r="AF37" s="40">
        <v>4.5</v>
      </c>
      <c r="AG37" s="40">
        <v>89.19</v>
      </c>
      <c r="AH37" s="37">
        <v>1.33</v>
      </c>
      <c r="AI37" s="41">
        <v>1976.1</v>
      </c>
      <c r="AJ37" s="36">
        <v>522</v>
      </c>
      <c r="AK37" s="32">
        <v>3.8</v>
      </c>
    </row>
    <row r="38" spans="1:37" ht="13.5" customHeight="1">
      <c r="A38" s="30" t="s">
        <v>164</v>
      </c>
      <c r="B38" s="32">
        <v>1439.8</v>
      </c>
      <c r="C38" s="32">
        <v>58.9</v>
      </c>
      <c r="D38" s="32">
        <v>91.2</v>
      </c>
      <c r="E38" s="32">
        <v>94</v>
      </c>
      <c r="F38" s="33">
        <v>99.3</v>
      </c>
      <c r="G38" s="32">
        <v>3626.5</v>
      </c>
      <c r="H38" s="32">
        <v>51.7</v>
      </c>
      <c r="I38" s="32">
        <v>61</v>
      </c>
      <c r="J38" s="32">
        <v>68</v>
      </c>
      <c r="K38" s="33">
        <v>98.9</v>
      </c>
      <c r="L38" s="32">
        <v>5066.3</v>
      </c>
      <c r="M38" s="32">
        <v>53.7</v>
      </c>
      <c r="N38" s="32">
        <v>69.6</v>
      </c>
      <c r="O38" s="32">
        <v>75.4</v>
      </c>
      <c r="P38" s="33">
        <v>99</v>
      </c>
      <c r="Q38" s="32">
        <v>22375.2</v>
      </c>
      <c r="R38" s="32">
        <v>49.8</v>
      </c>
      <c r="S38" s="32">
        <v>21.6</v>
      </c>
      <c r="T38" s="33">
        <v>84.7</v>
      </c>
      <c r="U38" s="32">
        <v>27441.5</v>
      </c>
      <c r="V38" s="32">
        <v>50.6</v>
      </c>
      <c r="W38" s="32">
        <v>53.5</v>
      </c>
      <c r="X38" s="32">
        <v>31.5</v>
      </c>
      <c r="Y38" s="33">
        <v>87.4</v>
      </c>
      <c r="Z38" s="34"/>
      <c r="AA38" s="30" t="s">
        <v>165</v>
      </c>
      <c r="AB38" s="36">
        <v>7009</v>
      </c>
      <c r="AC38" s="38">
        <v>1953</v>
      </c>
      <c r="AD38" s="39">
        <v>4620</v>
      </c>
      <c r="AE38" s="32">
        <v>659.2</v>
      </c>
      <c r="AF38" s="40">
        <v>2.37</v>
      </c>
      <c r="AG38" s="40">
        <v>154.08</v>
      </c>
      <c r="AH38" s="37">
        <v>2.2</v>
      </c>
      <c r="AI38" s="41">
        <v>2547.7</v>
      </c>
      <c r="AJ38" s="36">
        <v>1382</v>
      </c>
      <c r="AK38" s="32">
        <v>1.8</v>
      </c>
    </row>
    <row r="39" spans="1:37" ht="13.5" customHeight="1">
      <c r="A39" s="30" t="s">
        <v>166</v>
      </c>
      <c r="B39" s="32">
        <v>1105.1</v>
      </c>
      <c r="C39" s="32">
        <v>64.3</v>
      </c>
      <c r="D39" s="32">
        <v>90.9</v>
      </c>
      <c r="E39" s="32">
        <v>91.3</v>
      </c>
      <c r="F39" s="33">
        <v>100</v>
      </c>
      <c r="G39" s="32">
        <v>2725.6</v>
      </c>
      <c r="H39" s="32">
        <v>38.4</v>
      </c>
      <c r="I39" s="32">
        <v>48.2</v>
      </c>
      <c r="J39" s="32">
        <v>45</v>
      </c>
      <c r="K39" s="33">
        <v>98.3</v>
      </c>
      <c r="L39" s="32">
        <v>3830.7</v>
      </c>
      <c r="M39" s="32">
        <v>45.8</v>
      </c>
      <c r="N39" s="32">
        <v>60.5</v>
      </c>
      <c r="O39" s="32">
        <v>58.4</v>
      </c>
      <c r="P39" s="33">
        <v>98.8</v>
      </c>
      <c r="Q39" s="32">
        <v>11883.2</v>
      </c>
      <c r="R39" s="32">
        <v>54.4</v>
      </c>
      <c r="S39" s="32">
        <v>17.4</v>
      </c>
      <c r="T39" s="33">
        <v>90.5</v>
      </c>
      <c r="U39" s="32">
        <v>15713.8</v>
      </c>
      <c r="V39" s="32">
        <v>52.3</v>
      </c>
      <c r="W39" s="32">
        <v>55.9</v>
      </c>
      <c r="X39" s="32">
        <v>27.4</v>
      </c>
      <c r="Y39" s="33">
        <v>92.5</v>
      </c>
      <c r="Z39" s="34"/>
      <c r="AA39" s="30" t="s">
        <v>164</v>
      </c>
      <c r="AB39" s="36">
        <v>8477</v>
      </c>
      <c r="AC39" s="38">
        <v>2878</v>
      </c>
      <c r="AD39" s="39">
        <v>5066</v>
      </c>
      <c r="AE39" s="32">
        <v>597.6</v>
      </c>
      <c r="AF39" s="40">
        <v>1.76</v>
      </c>
      <c r="AG39" s="40">
        <v>161.58</v>
      </c>
      <c r="AH39" s="37">
        <v>1.91</v>
      </c>
      <c r="AI39" s="41">
        <v>3821.4</v>
      </c>
      <c r="AJ39" s="36">
        <v>1713</v>
      </c>
      <c r="AK39" s="32">
        <v>2.2</v>
      </c>
    </row>
    <row r="40" spans="1:37" ht="13.5" customHeight="1">
      <c r="A40" s="30" t="s">
        <v>167</v>
      </c>
      <c r="B40" s="32">
        <v>708.3</v>
      </c>
      <c r="C40" s="32">
        <v>46.6</v>
      </c>
      <c r="D40" s="32">
        <v>69.1</v>
      </c>
      <c r="E40" s="32">
        <v>74.1</v>
      </c>
      <c r="F40" s="33">
        <v>98.9</v>
      </c>
      <c r="G40" s="32">
        <v>1773.2</v>
      </c>
      <c r="H40" s="32">
        <v>28.6</v>
      </c>
      <c r="I40" s="32">
        <v>38.7</v>
      </c>
      <c r="J40" s="32">
        <v>41.2</v>
      </c>
      <c r="K40" s="33">
        <v>93</v>
      </c>
      <c r="L40" s="32">
        <v>2481.6</v>
      </c>
      <c r="M40" s="32">
        <v>33.7</v>
      </c>
      <c r="N40" s="32">
        <v>47.4</v>
      </c>
      <c r="O40" s="32">
        <v>50.6</v>
      </c>
      <c r="P40" s="33">
        <v>94.7</v>
      </c>
      <c r="Q40" s="32">
        <v>12047.2</v>
      </c>
      <c r="R40" s="32">
        <v>39.6</v>
      </c>
      <c r="S40" s="32">
        <v>14.3</v>
      </c>
      <c r="T40" s="33">
        <v>75.3</v>
      </c>
      <c r="U40" s="32">
        <v>14528.8</v>
      </c>
      <c r="V40" s="32">
        <v>38.6</v>
      </c>
      <c r="W40" s="32">
        <v>41</v>
      </c>
      <c r="X40" s="32">
        <v>20.5</v>
      </c>
      <c r="Y40" s="33">
        <v>78.6</v>
      </c>
      <c r="Z40" s="34"/>
      <c r="AA40" s="30" t="s">
        <v>166</v>
      </c>
      <c r="AB40" s="36">
        <v>6111</v>
      </c>
      <c r="AC40" s="38">
        <v>1518</v>
      </c>
      <c r="AD40" s="39">
        <v>3831</v>
      </c>
      <c r="AE40" s="32">
        <v>626.9</v>
      </c>
      <c r="AF40" s="40">
        <v>2.52</v>
      </c>
      <c r="AG40" s="40">
        <v>101.89</v>
      </c>
      <c r="AH40" s="37">
        <v>1.67</v>
      </c>
      <c r="AI40" s="41">
        <v>2236.6</v>
      </c>
      <c r="AJ40" s="36">
        <v>1005</v>
      </c>
      <c r="AK40" s="32">
        <v>2.2</v>
      </c>
    </row>
    <row r="41" spans="1:37" ht="13.5" customHeight="1">
      <c r="A41" s="30" t="s">
        <v>168</v>
      </c>
      <c r="B41" s="32">
        <v>374.3</v>
      </c>
      <c r="C41" s="32">
        <v>49.7</v>
      </c>
      <c r="D41" s="32">
        <v>96.9</v>
      </c>
      <c r="E41" s="32">
        <v>98.1</v>
      </c>
      <c r="F41" s="33">
        <v>100</v>
      </c>
      <c r="G41" s="32">
        <v>1550.8</v>
      </c>
      <c r="H41" s="32">
        <v>53.5</v>
      </c>
      <c r="I41" s="32">
        <v>70.2</v>
      </c>
      <c r="J41" s="32">
        <v>71.1</v>
      </c>
      <c r="K41" s="33">
        <v>99.9</v>
      </c>
      <c r="L41" s="32">
        <v>1925.1</v>
      </c>
      <c r="M41" s="32">
        <v>52.8</v>
      </c>
      <c r="N41" s="32">
        <v>75.4</v>
      </c>
      <c r="O41" s="32">
        <v>76.4</v>
      </c>
      <c r="P41" s="33">
        <v>99.9</v>
      </c>
      <c r="Q41" s="32">
        <v>7823.3</v>
      </c>
      <c r="R41" s="32">
        <v>56.6</v>
      </c>
      <c r="S41" s="32">
        <v>12.6</v>
      </c>
      <c r="T41" s="33">
        <v>92.2</v>
      </c>
      <c r="U41" s="32">
        <v>9748.4</v>
      </c>
      <c r="V41" s="32">
        <v>55.9</v>
      </c>
      <c r="W41" s="32">
        <v>60.3</v>
      </c>
      <c r="X41" s="32">
        <v>25.2</v>
      </c>
      <c r="Y41" s="33">
        <v>93.7</v>
      </c>
      <c r="Z41" s="34"/>
      <c r="AA41" s="30" t="s">
        <v>167</v>
      </c>
      <c r="AB41" s="36">
        <v>4145</v>
      </c>
      <c r="AC41" s="38">
        <v>820</v>
      </c>
      <c r="AD41" s="39">
        <v>2482</v>
      </c>
      <c r="AE41" s="32">
        <v>598.7</v>
      </c>
      <c r="AF41" s="40">
        <v>3.03</v>
      </c>
      <c r="AG41" s="40">
        <v>68.72</v>
      </c>
      <c r="AH41" s="37">
        <v>1.66</v>
      </c>
      <c r="AI41" s="41">
        <v>1254.5</v>
      </c>
      <c r="AJ41" s="36">
        <v>584</v>
      </c>
      <c r="AK41" s="32">
        <v>2.1</v>
      </c>
    </row>
    <row r="42" spans="1:37" ht="13.5" customHeight="1">
      <c r="A42" s="30" t="s">
        <v>169</v>
      </c>
      <c r="B42" s="32">
        <v>1066.3</v>
      </c>
      <c r="C42" s="32">
        <v>52.4</v>
      </c>
      <c r="D42" s="32">
        <v>83.3</v>
      </c>
      <c r="E42" s="32">
        <v>79.5</v>
      </c>
      <c r="F42" s="33">
        <v>99.7</v>
      </c>
      <c r="G42" s="32">
        <v>2919.5</v>
      </c>
      <c r="H42" s="32">
        <v>36.4</v>
      </c>
      <c r="I42" s="32">
        <v>43.7</v>
      </c>
      <c r="J42" s="32">
        <v>35.1</v>
      </c>
      <c r="K42" s="33">
        <v>94</v>
      </c>
      <c r="L42" s="32">
        <v>3985.7</v>
      </c>
      <c r="M42" s="32">
        <v>40.7</v>
      </c>
      <c r="N42" s="32">
        <v>54.3</v>
      </c>
      <c r="O42" s="32">
        <v>47</v>
      </c>
      <c r="P42" s="33">
        <v>95.5</v>
      </c>
      <c r="Q42" s="32">
        <v>13389.6</v>
      </c>
      <c r="R42" s="32">
        <v>45.7</v>
      </c>
      <c r="S42" s="32">
        <v>12.6</v>
      </c>
      <c r="T42" s="33">
        <v>82.2</v>
      </c>
      <c r="U42" s="32">
        <v>17375.3</v>
      </c>
      <c r="V42" s="32">
        <v>44.5</v>
      </c>
      <c r="W42" s="32">
        <v>47.7</v>
      </c>
      <c r="X42" s="32">
        <v>20.5</v>
      </c>
      <c r="Y42" s="33">
        <v>85.3</v>
      </c>
      <c r="Z42" s="34"/>
      <c r="AA42" s="30" t="s">
        <v>168</v>
      </c>
      <c r="AB42" s="36">
        <v>1862</v>
      </c>
      <c r="AC42" s="38">
        <v>1021</v>
      </c>
      <c r="AD42" s="39">
        <v>1925</v>
      </c>
      <c r="AE42" s="32">
        <v>1034.1</v>
      </c>
      <c r="AF42" s="40">
        <v>1.89</v>
      </c>
      <c r="AG42" s="40">
        <v>59.89</v>
      </c>
      <c r="AH42" s="37">
        <v>3.22</v>
      </c>
      <c r="AI42" s="41">
        <v>1470.4</v>
      </c>
      <c r="AJ42" s="36">
        <v>709</v>
      </c>
      <c r="AK42" s="32">
        <v>2.1</v>
      </c>
    </row>
    <row r="43" spans="1:37" ht="13.5" customHeight="1">
      <c r="A43" s="30" t="s">
        <v>170</v>
      </c>
      <c r="B43" s="32">
        <v>1036.1</v>
      </c>
      <c r="C43" s="32">
        <v>62.2</v>
      </c>
      <c r="D43" s="32">
        <v>80.2</v>
      </c>
      <c r="E43" s="32">
        <v>80.5</v>
      </c>
      <c r="F43" s="33">
        <v>90.4</v>
      </c>
      <c r="G43" s="32">
        <v>2094.5</v>
      </c>
      <c r="H43" s="32">
        <v>29.9</v>
      </c>
      <c r="I43" s="32">
        <v>34.8</v>
      </c>
      <c r="J43" s="32">
        <v>32.5</v>
      </c>
      <c r="K43" s="33">
        <v>57.6</v>
      </c>
      <c r="L43" s="32">
        <v>3130.6</v>
      </c>
      <c r="M43" s="32">
        <v>40.6</v>
      </c>
      <c r="N43" s="32">
        <v>49.9</v>
      </c>
      <c r="O43" s="32">
        <v>48.4</v>
      </c>
      <c r="P43" s="33">
        <v>68.4</v>
      </c>
      <c r="Q43" s="32">
        <v>10024.7</v>
      </c>
      <c r="R43" s="32">
        <v>38.7</v>
      </c>
      <c r="S43" s="32">
        <v>11.7</v>
      </c>
      <c r="T43" s="33">
        <v>78.9</v>
      </c>
      <c r="U43" s="32">
        <v>13155.3</v>
      </c>
      <c r="V43" s="32">
        <v>39.2</v>
      </c>
      <c r="W43" s="32">
        <v>41.4</v>
      </c>
      <c r="X43" s="32">
        <v>20.4</v>
      </c>
      <c r="Y43" s="33">
        <v>76.4</v>
      </c>
      <c r="Z43" s="34"/>
      <c r="AA43" s="30" t="s">
        <v>169</v>
      </c>
      <c r="AB43" s="36">
        <v>5676</v>
      </c>
      <c r="AC43" s="38">
        <v>1486</v>
      </c>
      <c r="AD43" s="39">
        <v>3986</v>
      </c>
      <c r="AE43" s="32">
        <v>702.1</v>
      </c>
      <c r="AF43" s="40">
        <v>2.68</v>
      </c>
      <c r="AG43" s="40">
        <v>96.41</v>
      </c>
      <c r="AH43" s="37">
        <v>1.7</v>
      </c>
      <c r="AI43" s="41">
        <v>1872.9</v>
      </c>
      <c r="AJ43" s="36">
        <v>944</v>
      </c>
      <c r="AK43" s="32">
        <v>2</v>
      </c>
    </row>
    <row r="44" spans="1:37" ht="13.5" customHeight="1">
      <c r="A44" s="30" t="s">
        <v>171</v>
      </c>
      <c r="B44" s="32">
        <v>1102</v>
      </c>
      <c r="C44" s="32">
        <v>45.2</v>
      </c>
      <c r="D44" s="32">
        <v>94.6</v>
      </c>
      <c r="E44" s="32">
        <v>90.8</v>
      </c>
      <c r="F44" s="33">
        <v>100</v>
      </c>
      <c r="G44" s="32">
        <v>3456.7</v>
      </c>
      <c r="H44" s="32">
        <v>51.8</v>
      </c>
      <c r="I44" s="32">
        <v>70.7</v>
      </c>
      <c r="J44" s="32">
        <v>50.2</v>
      </c>
      <c r="K44" s="33">
        <v>97.9</v>
      </c>
      <c r="L44" s="32">
        <v>4558.7</v>
      </c>
      <c r="M44" s="32">
        <v>50.2</v>
      </c>
      <c r="N44" s="32">
        <v>76.5</v>
      </c>
      <c r="O44" s="32">
        <v>60</v>
      </c>
      <c r="P44" s="33">
        <v>98.4</v>
      </c>
      <c r="Q44" s="32">
        <v>31427.3</v>
      </c>
      <c r="R44" s="32">
        <v>58.5</v>
      </c>
      <c r="S44" s="32">
        <v>8.8</v>
      </c>
      <c r="T44" s="33">
        <v>81.1</v>
      </c>
      <c r="U44" s="32">
        <v>35986</v>
      </c>
      <c r="V44" s="32">
        <v>57.5</v>
      </c>
      <c r="W44" s="32">
        <v>60.8</v>
      </c>
      <c r="X44" s="32">
        <v>15.3</v>
      </c>
      <c r="Y44" s="33">
        <v>83.3</v>
      </c>
      <c r="Z44" s="34"/>
      <c r="AA44" s="30" t="s">
        <v>170</v>
      </c>
      <c r="AB44" s="36">
        <v>7105</v>
      </c>
      <c r="AC44" s="38">
        <v>810</v>
      </c>
      <c r="AD44" s="39">
        <v>3131</v>
      </c>
      <c r="AE44" s="32">
        <v>440.6</v>
      </c>
      <c r="AF44" s="40">
        <v>3.86</v>
      </c>
      <c r="AG44" s="40">
        <v>67.59</v>
      </c>
      <c r="AH44" s="37">
        <v>0.95</v>
      </c>
      <c r="AI44" s="41">
        <v>1514.9</v>
      </c>
      <c r="AJ44" s="36">
        <v>540</v>
      </c>
      <c r="AK44" s="32">
        <v>2.8</v>
      </c>
    </row>
    <row r="45" spans="1:37" ht="13.5" customHeight="1">
      <c r="A45" s="30" t="s">
        <v>172</v>
      </c>
      <c r="B45" s="32">
        <v>586.3</v>
      </c>
      <c r="C45" s="32">
        <v>43.5</v>
      </c>
      <c r="D45" s="32">
        <v>91.3</v>
      </c>
      <c r="E45" s="32">
        <v>91.7</v>
      </c>
      <c r="F45" s="33">
        <v>100</v>
      </c>
      <c r="G45" s="32">
        <v>1251.4</v>
      </c>
      <c r="H45" s="32">
        <v>46.6</v>
      </c>
      <c r="I45" s="32">
        <v>58.1</v>
      </c>
      <c r="J45" s="32">
        <v>59</v>
      </c>
      <c r="K45" s="33">
        <v>99.7</v>
      </c>
      <c r="L45" s="32">
        <v>1837.7</v>
      </c>
      <c r="M45" s="32">
        <v>45.6</v>
      </c>
      <c r="N45" s="32">
        <v>68.7</v>
      </c>
      <c r="O45" s="32">
        <v>69.5</v>
      </c>
      <c r="P45" s="33">
        <v>99.8</v>
      </c>
      <c r="Q45" s="32">
        <v>8363.3</v>
      </c>
      <c r="R45" s="32">
        <v>65.6</v>
      </c>
      <c r="S45" s="32">
        <v>15.3</v>
      </c>
      <c r="T45" s="33">
        <v>93.7</v>
      </c>
      <c r="U45" s="32">
        <v>10201</v>
      </c>
      <c r="V45" s="32">
        <v>62</v>
      </c>
      <c r="W45" s="32">
        <v>66.1</v>
      </c>
      <c r="X45" s="32">
        <v>25.1</v>
      </c>
      <c r="Y45" s="33">
        <v>94.8</v>
      </c>
      <c r="Z45" s="34"/>
      <c r="AA45" s="30" t="s">
        <v>171</v>
      </c>
      <c r="AB45" s="36">
        <v>4840</v>
      </c>
      <c r="AC45" s="38">
        <v>5043</v>
      </c>
      <c r="AD45" s="39">
        <v>4559</v>
      </c>
      <c r="AE45" s="32">
        <v>941.8</v>
      </c>
      <c r="AF45" s="40">
        <v>0.9</v>
      </c>
      <c r="AG45" s="40">
        <v>216.82</v>
      </c>
      <c r="AH45" s="37">
        <v>4.48</v>
      </c>
      <c r="AI45" s="41">
        <v>2735.5</v>
      </c>
      <c r="AJ45" s="36">
        <v>2920</v>
      </c>
      <c r="AK45" s="32">
        <v>0.9</v>
      </c>
    </row>
    <row r="46" spans="1:37" ht="13.5" customHeight="1">
      <c r="A46" s="30" t="s">
        <v>173</v>
      </c>
      <c r="B46" s="32">
        <v>952.5</v>
      </c>
      <c r="C46" s="32">
        <v>51.8</v>
      </c>
      <c r="D46" s="32">
        <v>87.4</v>
      </c>
      <c r="E46" s="32">
        <v>85.8</v>
      </c>
      <c r="F46" s="33">
        <v>99</v>
      </c>
      <c r="G46" s="32">
        <v>1639</v>
      </c>
      <c r="H46" s="32">
        <v>46.9</v>
      </c>
      <c r="I46" s="32">
        <v>53.5</v>
      </c>
      <c r="J46" s="32">
        <v>43</v>
      </c>
      <c r="K46" s="33">
        <v>91.1</v>
      </c>
      <c r="L46" s="32">
        <v>2591.5</v>
      </c>
      <c r="M46" s="32">
        <v>48.7</v>
      </c>
      <c r="N46" s="32">
        <v>66</v>
      </c>
      <c r="O46" s="32">
        <v>58.7</v>
      </c>
      <c r="P46" s="33">
        <v>94</v>
      </c>
      <c r="Q46" s="32">
        <v>15044.2</v>
      </c>
      <c r="R46" s="32">
        <v>41.6</v>
      </c>
      <c r="S46" s="32">
        <v>30.5</v>
      </c>
      <c r="T46" s="33">
        <v>87.1</v>
      </c>
      <c r="U46" s="32">
        <v>17635.8</v>
      </c>
      <c r="V46" s="32">
        <v>42.6</v>
      </c>
      <c r="W46" s="32">
        <v>45.2</v>
      </c>
      <c r="X46" s="32">
        <v>34.6</v>
      </c>
      <c r="Y46" s="33">
        <v>88.1</v>
      </c>
      <c r="Z46" s="34"/>
      <c r="AA46" s="30" t="s">
        <v>172</v>
      </c>
      <c r="AB46" s="36">
        <v>2439</v>
      </c>
      <c r="AC46" s="38">
        <v>874</v>
      </c>
      <c r="AD46" s="39">
        <v>1838</v>
      </c>
      <c r="AE46" s="32">
        <v>753.4</v>
      </c>
      <c r="AF46" s="40">
        <v>2.1</v>
      </c>
      <c r="AG46" s="40">
        <v>62.73</v>
      </c>
      <c r="AH46" s="37">
        <v>2.57</v>
      </c>
      <c r="AI46" s="41">
        <v>1276.7</v>
      </c>
      <c r="AJ46" s="36">
        <v>601</v>
      </c>
      <c r="AK46" s="32">
        <v>2.1</v>
      </c>
    </row>
    <row r="47" spans="1:37" ht="13.5" customHeight="1">
      <c r="A47" s="30" t="s">
        <v>174</v>
      </c>
      <c r="B47" s="32">
        <v>1225.9</v>
      </c>
      <c r="C47" s="32">
        <v>58.4</v>
      </c>
      <c r="D47" s="32">
        <v>91.6</v>
      </c>
      <c r="E47" s="32">
        <v>90.6</v>
      </c>
      <c r="F47" s="33">
        <v>100</v>
      </c>
      <c r="G47" s="32">
        <v>2992.1</v>
      </c>
      <c r="H47" s="32">
        <v>49.7</v>
      </c>
      <c r="I47" s="32">
        <v>56</v>
      </c>
      <c r="J47" s="32">
        <v>47.4</v>
      </c>
      <c r="K47" s="33">
        <v>99.4</v>
      </c>
      <c r="L47" s="32">
        <v>4218</v>
      </c>
      <c r="M47" s="32">
        <v>52.2</v>
      </c>
      <c r="N47" s="32">
        <v>66.4</v>
      </c>
      <c r="O47" s="32">
        <v>59.9</v>
      </c>
      <c r="P47" s="33">
        <v>99.6</v>
      </c>
      <c r="Q47" s="32">
        <v>20499.4</v>
      </c>
      <c r="R47" s="32">
        <v>50</v>
      </c>
      <c r="S47" s="32">
        <v>16.5</v>
      </c>
      <c r="T47" s="33">
        <v>86.5</v>
      </c>
      <c r="U47" s="32">
        <v>24717.3</v>
      </c>
      <c r="V47" s="32">
        <v>50.4</v>
      </c>
      <c r="W47" s="32">
        <v>52.8</v>
      </c>
      <c r="X47" s="32">
        <v>23.9</v>
      </c>
      <c r="Y47" s="33">
        <v>88.7</v>
      </c>
      <c r="Z47" s="34"/>
      <c r="AA47" s="30" t="s">
        <v>173</v>
      </c>
      <c r="AB47" s="36">
        <v>4093</v>
      </c>
      <c r="AC47" s="38">
        <v>1507</v>
      </c>
      <c r="AD47" s="39">
        <v>2592</v>
      </c>
      <c r="AE47" s="32">
        <v>633.2</v>
      </c>
      <c r="AF47" s="40">
        <v>1.72</v>
      </c>
      <c r="AG47" s="40">
        <v>93.95</v>
      </c>
      <c r="AH47" s="37">
        <v>2.3</v>
      </c>
      <c r="AI47" s="41">
        <v>1521.3</v>
      </c>
      <c r="AJ47" s="36">
        <v>858</v>
      </c>
      <c r="AK47" s="32">
        <v>1.8</v>
      </c>
    </row>
    <row r="48" spans="1:37" ht="13.5" customHeight="1">
      <c r="A48" s="30" t="s">
        <v>175</v>
      </c>
      <c r="B48" s="32">
        <v>1025.3</v>
      </c>
      <c r="C48" s="32">
        <v>61</v>
      </c>
      <c r="D48" s="32">
        <v>92.2</v>
      </c>
      <c r="E48" s="32">
        <v>88.6</v>
      </c>
      <c r="F48" s="33">
        <v>100</v>
      </c>
      <c r="G48" s="32">
        <v>2560.2</v>
      </c>
      <c r="H48" s="32">
        <v>54.5</v>
      </c>
      <c r="I48" s="32">
        <v>59.8</v>
      </c>
      <c r="J48" s="32">
        <v>46.2</v>
      </c>
      <c r="K48" s="33">
        <v>98.4</v>
      </c>
      <c r="L48" s="32">
        <v>3585.5</v>
      </c>
      <c r="M48" s="32">
        <v>56.4</v>
      </c>
      <c r="N48" s="32">
        <v>69</v>
      </c>
      <c r="O48" s="32">
        <v>58.3</v>
      </c>
      <c r="P48" s="33">
        <v>98.9</v>
      </c>
      <c r="Q48" s="32">
        <v>13710.5</v>
      </c>
      <c r="R48" s="32">
        <v>54.8</v>
      </c>
      <c r="S48" s="32">
        <v>27.4</v>
      </c>
      <c r="T48" s="33">
        <v>88.1</v>
      </c>
      <c r="U48" s="32">
        <v>17295.9</v>
      </c>
      <c r="V48" s="32">
        <v>55.1</v>
      </c>
      <c r="W48" s="32">
        <v>57.8</v>
      </c>
      <c r="X48" s="32">
        <v>33.8</v>
      </c>
      <c r="Y48" s="33">
        <v>90.3</v>
      </c>
      <c r="Z48" s="34"/>
      <c r="AA48" s="30" t="s">
        <v>174</v>
      </c>
      <c r="AB48" s="36">
        <v>6908</v>
      </c>
      <c r="AC48" s="38">
        <v>1858</v>
      </c>
      <c r="AD48" s="39">
        <v>4218</v>
      </c>
      <c r="AE48" s="32">
        <v>610.6</v>
      </c>
      <c r="AF48" s="40">
        <v>2.27</v>
      </c>
      <c r="AG48" s="40">
        <v>141.16</v>
      </c>
      <c r="AH48" s="37">
        <v>2.04</v>
      </c>
      <c r="AI48" s="41">
        <v>2528</v>
      </c>
      <c r="AJ48" s="36">
        <v>1217</v>
      </c>
      <c r="AK48" s="32">
        <v>2.1</v>
      </c>
    </row>
    <row r="49" spans="1:37" ht="13.5" customHeight="1">
      <c r="A49" s="30" t="s">
        <v>176</v>
      </c>
      <c r="B49" s="32">
        <v>1158.2</v>
      </c>
      <c r="C49" s="32">
        <v>51.5</v>
      </c>
      <c r="D49" s="32">
        <v>77</v>
      </c>
      <c r="E49" s="32">
        <v>73</v>
      </c>
      <c r="F49" s="33">
        <v>100</v>
      </c>
      <c r="G49" s="32">
        <v>1998.4</v>
      </c>
      <c r="H49" s="32">
        <v>42.6</v>
      </c>
      <c r="I49" s="32">
        <v>51.5</v>
      </c>
      <c r="J49" s="32">
        <v>50.3</v>
      </c>
      <c r="K49" s="33">
        <v>99.9</v>
      </c>
      <c r="L49" s="32">
        <v>3156.6</v>
      </c>
      <c r="M49" s="32">
        <v>45.8</v>
      </c>
      <c r="N49" s="32">
        <v>60.8</v>
      </c>
      <c r="O49" s="32">
        <v>58.6</v>
      </c>
      <c r="P49" s="33">
        <v>99.9</v>
      </c>
      <c r="Q49" s="32">
        <v>16115.9</v>
      </c>
      <c r="R49" s="32">
        <v>46.9</v>
      </c>
      <c r="S49" s="32">
        <v>13.4</v>
      </c>
      <c r="T49" s="33">
        <v>80.9</v>
      </c>
      <c r="U49" s="32">
        <v>19272.5</v>
      </c>
      <c r="V49" s="32">
        <v>46.8</v>
      </c>
      <c r="W49" s="32">
        <v>49.2</v>
      </c>
      <c r="X49" s="32">
        <v>20.8</v>
      </c>
      <c r="Y49" s="33">
        <v>84</v>
      </c>
      <c r="Z49" s="34"/>
      <c r="AA49" s="30" t="s">
        <v>175</v>
      </c>
      <c r="AB49" s="36">
        <v>5804</v>
      </c>
      <c r="AC49" s="38">
        <v>1219</v>
      </c>
      <c r="AD49" s="39">
        <v>3586</v>
      </c>
      <c r="AE49" s="32">
        <v>617.7</v>
      </c>
      <c r="AF49" s="40">
        <v>2.94</v>
      </c>
      <c r="AG49" s="40">
        <v>103.39</v>
      </c>
      <c r="AH49" s="37">
        <v>1.78</v>
      </c>
      <c r="AI49" s="41">
        <v>2091.4</v>
      </c>
      <c r="AJ49" s="36">
        <v>824</v>
      </c>
      <c r="AK49" s="32">
        <v>2.5</v>
      </c>
    </row>
    <row r="50" spans="1:37" ht="13.5" customHeight="1">
      <c r="A50" s="30" t="s">
        <v>177</v>
      </c>
      <c r="B50" s="32">
        <v>1264.9</v>
      </c>
      <c r="C50" s="32">
        <v>68.5</v>
      </c>
      <c r="D50" s="32">
        <v>94.4</v>
      </c>
      <c r="E50" s="32">
        <v>90.3</v>
      </c>
      <c r="F50" s="33">
        <v>99.7</v>
      </c>
      <c r="G50" s="32">
        <v>3521.4</v>
      </c>
      <c r="H50" s="32">
        <v>59.9</v>
      </c>
      <c r="I50" s="32">
        <v>64.2</v>
      </c>
      <c r="J50" s="32">
        <v>46.2</v>
      </c>
      <c r="K50" s="33">
        <v>96.3</v>
      </c>
      <c r="L50" s="32">
        <v>4786.2</v>
      </c>
      <c r="M50" s="32">
        <v>62.1</v>
      </c>
      <c r="N50" s="32">
        <v>72.2</v>
      </c>
      <c r="O50" s="32">
        <v>57.9</v>
      </c>
      <c r="P50" s="33">
        <v>97.2</v>
      </c>
      <c r="Q50" s="32">
        <v>21445.2</v>
      </c>
      <c r="R50" s="32">
        <v>62.8</v>
      </c>
      <c r="S50" s="32">
        <v>9.4</v>
      </c>
      <c r="T50" s="33">
        <v>84.4</v>
      </c>
      <c r="U50" s="32">
        <v>26231.4</v>
      </c>
      <c r="V50" s="32">
        <v>62.7</v>
      </c>
      <c r="W50" s="32">
        <v>64.5</v>
      </c>
      <c r="X50" s="32">
        <v>18.2</v>
      </c>
      <c r="Y50" s="33">
        <v>86.7</v>
      </c>
      <c r="Z50" s="34"/>
      <c r="AA50" s="30" t="s">
        <v>176</v>
      </c>
      <c r="AB50" s="36">
        <v>6685</v>
      </c>
      <c r="AC50" s="38">
        <v>1167</v>
      </c>
      <c r="AD50" s="39">
        <v>3157</v>
      </c>
      <c r="AE50" s="32">
        <v>472.2</v>
      </c>
      <c r="AF50" s="40">
        <v>2.7</v>
      </c>
      <c r="AG50" s="40">
        <v>110.88</v>
      </c>
      <c r="AH50" s="37">
        <v>1.66</v>
      </c>
      <c r="AI50" s="41">
        <v>1851.1</v>
      </c>
      <c r="AJ50" s="36">
        <v>848</v>
      </c>
      <c r="AK50" s="32">
        <v>2.2</v>
      </c>
    </row>
    <row r="51" spans="1:37" ht="13.5" customHeight="1">
      <c r="A51" s="30" t="s">
        <v>178</v>
      </c>
      <c r="B51" s="32">
        <v>464.2</v>
      </c>
      <c r="C51" s="32">
        <v>61.5</v>
      </c>
      <c r="D51" s="32">
        <v>98.3</v>
      </c>
      <c r="E51" s="32">
        <v>97.2</v>
      </c>
      <c r="F51" s="33">
        <v>99.7</v>
      </c>
      <c r="G51" s="32">
        <v>993.6</v>
      </c>
      <c r="H51" s="32">
        <v>70.3</v>
      </c>
      <c r="I51" s="32">
        <v>86.2</v>
      </c>
      <c r="J51" s="32">
        <v>84</v>
      </c>
      <c r="K51" s="33">
        <v>99.1</v>
      </c>
      <c r="L51" s="32">
        <v>1457.8</v>
      </c>
      <c r="M51" s="32">
        <v>67.5</v>
      </c>
      <c r="N51" s="32">
        <v>90</v>
      </c>
      <c r="O51" s="32">
        <v>88.2</v>
      </c>
      <c r="P51" s="33">
        <v>99.3</v>
      </c>
      <c r="Q51" s="32">
        <v>6174.6</v>
      </c>
      <c r="R51" s="32">
        <v>59.1</v>
      </c>
      <c r="S51" s="32">
        <v>35.3</v>
      </c>
      <c r="T51" s="33">
        <v>81.8</v>
      </c>
      <c r="U51" s="32">
        <v>7632.3</v>
      </c>
      <c r="V51" s="32">
        <v>60.7</v>
      </c>
      <c r="W51" s="32">
        <v>65</v>
      </c>
      <c r="X51" s="32">
        <v>45.4</v>
      </c>
      <c r="Y51" s="33">
        <v>85.2</v>
      </c>
      <c r="Z51" s="34"/>
      <c r="AA51" s="30" t="s">
        <v>177</v>
      </c>
      <c r="AB51" s="36">
        <v>9132</v>
      </c>
      <c r="AC51" s="38">
        <v>1779</v>
      </c>
      <c r="AD51" s="39">
        <v>4786</v>
      </c>
      <c r="AE51" s="32">
        <v>524.1</v>
      </c>
      <c r="AF51" s="40">
        <v>2.69</v>
      </c>
      <c r="AG51" s="40">
        <v>162.07</v>
      </c>
      <c r="AH51" s="37">
        <v>1.77</v>
      </c>
      <c r="AI51" s="41">
        <v>2769.9</v>
      </c>
      <c r="AJ51" s="36">
        <v>1222</v>
      </c>
      <c r="AK51" s="32">
        <v>2.3</v>
      </c>
    </row>
    <row r="52" spans="1:37" ht="13.5" customHeight="1">
      <c r="A52" s="30" t="s">
        <v>179</v>
      </c>
      <c r="B52" s="32">
        <v>53865.8</v>
      </c>
      <c r="C52" s="32">
        <v>55.9</v>
      </c>
      <c r="D52" s="32">
        <v>89.9</v>
      </c>
      <c r="E52" s="32">
        <v>89.4</v>
      </c>
      <c r="F52" s="33">
        <v>99</v>
      </c>
      <c r="G52" s="32">
        <v>128554</v>
      </c>
      <c r="H52" s="32">
        <v>52.3</v>
      </c>
      <c r="I52" s="32">
        <v>64.5</v>
      </c>
      <c r="J52" s="32">
        <v>57.6</v>
      </c>
      <c r="K52" s="33">
        <v>95.1</v>
      </c>
      <c r="L52" s="32">
        <v>182419.8</v>
      </c>
      <c r="M52" s="32">
        <v>53.3</v>
      </c>
      <c r="N52" s="32">
        <v>72</v>
      </c>
      <c r="O52" s="32">
        <v>67</v>
      </c>
      <c r="P52" s="33">
        <v>96.2</v>
      </c>
      <c r="Q52" s="32">
        <v>987943.1</v>
      </c>
      <c r="R52" s="32">
        <v>52.8</v>
      </c>
      <c r="S52" s="32">
        <v>17.3</v>
      </c>
      <c r="T52" s="33">
        <v>74.1</v>
      </c>
      <c r="U52" s="32">
        <v>1170362.9</v>
      </c>
      <c r="V52" s="32">
        <v>52.9</v>
      </c>
      <c r="W52" s="32">
        <v>55.8</v>
      </c>
      <c r="X52" s="32">
        <v>25</v>
      </c>
      <c r="Y52" s="33">
        <v>77.5</v>
      </c>
      <c r="Z52" s="34"/>
      <c r="AA52" s="30" t="s">
        <v>178</v>
      </c>
      <c r="AB52" s="36">
        <v>2272</v>
      </c>
      <c r="AC52" s="38">
        <v>1339</v>
      </c>
      <c r="AD52" s="39">
        <v>1458</v>
      </c>
      <c r="AE52" s="32">
        <v>641.8</v>
      </c>
      <c r="AF52" s="40">
        <v>1.09</v>
      </c>
      <c r="AG52" s="40">
        <v>58.16</v>
      </c>
      <c r="AH52" s="37">
        <v>2.56</v>
      </c>
      <c r="AI52" s="41">
        <v>1285.8</v>
      </c>
      <c r="AJ52" s="36">
        <v>841</v>
      </c>
      <c r="AK52" s="32">
        <v>1.5</v>
      </c>
    </row>
    <row r="53" spans="1:37" ht="13.5" customHeight="1">
      <c r="A53" s="21" t="s">
        <v>59</v>
      </c>
      <c r="AA53" s="30" t="s">
        <v>179</v>
      </c>
      <c r="AB53" s="36">
        <v>377880</v>
      </c>
      <c r="AC53" s="38">
        <v>127435</v>
      </c>
      <c r="AD53" s="39">
        <v>182420</v>
      </c>
      <c r="AE53" s="32">
        <v>482.7</v>
      </c>
      <c r="AF53" s="40">
        <v>1.43</v>
      </c>
      <c r="AG53" s="40">
        <v>6939.2</v>
      </c>
      <c r="AH53" s="37">
        <v>1.84</v>
      </c>
      <c r="AI53" s="41">
        <v>122208.7</v>
      </c>
      <c r="AJ53" s="36">
        <v>73632</v>
      </c>
      <c r="AK53" s="32">
        <v>1.7</v>
      </c>
    </row>
    <row r="54" spans="1:27" ht="13.5" customHeight="1">
      <c r="A54" s="21" t="s">
        <v>60</v>
      </c>
      <c r="AA54" s="21" t="s">
        <v>45</v>
      </c>
    </row>
    <row r="55" spans="1:27" ht="13.5" customHeight="1">
      <c r="A55" s="21" t="s">
        <v>62</v>
      </c>
      <c r="AA55" s="21" t="s">
        <v>46</v>
      </c>
    </row>
    <row r="56" spans="1:27" ht="13.5" customHeight="1">
      <c r="A56" s="21" t="s">
        <v>64</v>
      </c>
      <c r="AA56" s="21" t="s">
        <v>47</v>
      </c>
    </row>
    <row r="57" spans="1:27" ht="13.5" customHeight="1">
      <c r="A57" s="21" t="s">
        <v>48</v>
      </c>
      <c r="AA57" s="21" t="s">
        <v>228</v>
      </c>
    </row>
    <row r="58" ht="13.5" customHeight="1">
      <c r="AA58" s="21" t="s">
        <v>229</v>
      </c>
    </row>
    <row r="59" ht="13.5" customHeight="1">
      <c r="AA59" s="21" t="s">
        <v>230</v>
      </c>
    </row>
    <row r="60" ht="13.5" customHeight="1">
      <c r="AA60" s="21" t="s">
        <v>231</v>
      </c>
    </row>
    <row r="61" ht="13.5" customHeight="1">
      <c r="AA61" s="21" t="s">
        <v>232</v>
      </c>
    </row>
  </sheetData>
  <sheetProtection/>
  <mergeCells count="4">
    <mergeCell ref="X4:Y4"/>
    <mergeCell ref="U3:Y3"/>
    <mergeCell ref="AA2:AA5"/>
    <mergeCell ref="A3:A4"/>
  </mergeCells>
  <printOptions/>
  <pageMargins left="0.3937007874015748" right="0.3937007874015748" top="0.3937007874015748" bottom="0.3937007874015748" header="0.1968503937007874" footer="0.1968503937007874"/>
  <pageSetup horizontalDpi="600" verticalDpi="600" orientation="landscape" paperSize="8"/>
  <headerFooter alignWithMargins="0">
    <oddHeader>&amp;L環境統計集平成&amp;A年版</oddHeader>
    <oddFooter>&amp;C&amp;P/&amp;N</oddFooter>
  </headerFooter>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2014-08-01T01:19:10Z</cp:lastPrinted>
  <dcterms:created xsi:type="dcterms:W3CDTF">2007-03-23T05:11:30Z</dcterms:created>
  <dcterms:modified xsi:type="dcterms:W3CDTF">2014-08-01T01:19:38Z</dcterms:modified>
  <cp:category/>
  <cp:version/>
  <cp:contentType/>
  <cp:contentStatus/>
</cp:coreProperties>
</file>