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96" windowWidth="15440" windowHeight="11120" activeTab="1"/>
  </bookViews>
  <sheets>
    <sheet name="24" sheetId="1" r:id="rId1"/>
    <sheet name="23-22" sheetId="2" r:id="rId2"/>
    <sheet name="21-19" sheetId="3" r:id="rId3"/>
    <sheet name="18" sheetId="4" r:id="rId4"/>
  </sheets>
  <definedNames/>
  <calcPr fullCalcOnLoad="1"/>
</workbook>
</file>

<file path=xl/sharedStrings.xml><?xml version="1.0" encoding="utf-8"?>
<sst xmlns="http://schemas.openxmlformats.org/spreadsheetml/2006/main" count="86" uniqueCount="31">
  <si>
    <t>暦年</t>
  </si>
  <si>
    <t>昭和50</t>
  </si>
  <si>
    <t>平成2</t>
  </si>
  <si>
    <t>年度</t>
  </si>
  <si>
    <t>平成16</t>
  </si>
  <si>
    <t>注）　平成16年（暦年）は1～3月</t>
  </si>
  <si>
    <t>中間物等</t>
  </si>
  <si>
    <t>うち製造</t>
  </si>
  <si>
    <t>うち輸入</t>
  </si>
  <si>
    <t>少量新規</t>
  </si>
  <si>
    <t>通常新規</t>
  </si>
  <si>
    <t>低生産量</t>
  </si>
  <si>
    <t>出典：昭和50～平成12年度：経済産業省製造産業局化学物質管理課化学物質安全室資料</t>
  </si>
  <si>
    <t>6.8　化審法に基づく新規化学物質の届出・申出件数</t>
  </si>
  <si>
    <t>　　　平成13～22年度：環境省総合環境政策局環境保健部企画課化学物質審査室資料</t>
  </si>
  <si>
    <t>‐</t>
  </si>
  <si>
    <t>‐</t>
  </si>
  <si>
    <t>　　　平成13～21年度：環境省総合環境政策局環境保健部企画課化学物質審査室資料</t>
  </si>
  <si>
    <t>　　　平成13～19年度：環境省総合環境政策局環境保健部企画課化学物質審査室資料</t>
  </si>
  <si>
    <t>6.9　化審法に基づく新規化学物質届出等の状況</t>
  </si>
  <si>
    <t>分類</t>
  </si>
  <si>
    <t>平成16年度</t>
  </si>
  <si>
    <t>通常新規化学物質（※1）</t>
  </si>
  <si>
    <t>※1 化審法第4条第1項の規定に基づき判定した件数</t>
  </si>
  <si>
    <t>低生産量新規化学物質（※2）</t>
  </si>
  <si>
    <t>※2 化審法第4条の2第2項の規定に基づき判定した件数</t>
  </si>
  <si>
    <t>審査継続（※3）</t>
  </si>
  <si>
    <t>※3 化審法第4条の2第8項の規定に基づき判定した件数</t>
  </si>
  <si>
    <t>中間物等新規化学物質（※4）</t>
  </si>
  <si>
    <t>※4 化審法第3条第1項第4号の規定に基づく申出について確認した件数</t>
  </si>
  <si>
    <t>出典：平成16年度環境省環境保健部企画課化学物質審査室資料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</si>
</sst>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8" fontId="2" fillId="0" borderId="11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38" fontId="2" fillId="0" borderId="17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4" xfId="48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8" fontId="2" fillId="0" borderId="11" xfId="48" applyFont="1" applyFill="1" applyBorder="1" applyAlignment="1">
      <alignment/>
    </xf>
    <xf numFmtId="38" fontId="2" fillId="0" borderId="19" xfId="48" applyFont="1" applyFill="1" applyBorder="1" applyAlignment="1">
      <alignment/>
    </xf>
    <xf numFmtId="38" fontId="2" fillId="0" borderId="11" xfId="48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="150" zoomScaleNormal="150" zoomScalePageLayoutView="0" workbookViewId="0" topLeftCell="A1">
      <selection activeCell="F15" sqref="F15"/>
    </sheetView>
  </sheetViews>
  <sheetFormatPr defaultColWidth="13.00390625" defaultRowHeight="13.5" customHeight="1"/>
  <cols>
    <col min="1" max="1" width="4.375" style="4" customWidth="1"/>
    <col min="2" max="2" width="10.125" style="4" customWidth="1"/>
    <col min="3" max="12" width="8.00390625" style="4" customWidth="1"/>
    <col min="13" max="16384" width="9.00390625" style="4" customWidth="1"/>
  </cols>
  <sheetData>
    <row r="1" ht="16.5">
      <c r="A1" s="4" t="s">
        <v>13</v>
      </c>
    </row>
    <row r="2" spans="1:12" ht="16.5">
      <c r="A2" s="22" t="s">
        <v>0</v>
      </c>
      <c r="B2" s="6"/>
      <c r="C2" s="7" t="s">
        <v>1</v>
      </c>
      <c r="D2" s="7">
        <v>55</v>
      </c>
      <c r="E2" s="7">
        <v>60</v>
      </c>
      <c r="F2" s="7" t="s">
        <v>2</v>
      </c>
      <c r="G2" s="7">
        <v>7</v>
      </c>
      <c r="H2" s="7">
        <v>12</v>
      </c>
      <c r="I2" s="7">
        <v>13</v>
      </c>
      <c r="J2" s="7">
        <v>14</v>
      </c>
      <c r="K2" s="7">
        <v>15</v>
      </c>
      <c r="L2" s="7">
        <v>16</v>
      </c>
    </row>
    <row r="3" spans="1:12" ht="16.5">
      <c r="A3" s="22" t="s">
        <v>10</v>
      </c>
      <c r="B3" s="6"/>
      <c r="C3" s="12">
        <v>82</v>
      </c>
      <c r="D3" s="12">
        <v>253</v>
      </c>
      <c r="E3" s="12">
        <v>376</v>
      </c>
      <c r="F3" s="12">
        <v>272</v>
      </c>
      <c r="G3" s="12">
        <v>296</v>
      </c>
      <c r="H3" s="12">
        <v>373</v>
      </c>
      <c r="I3" s="12">
        <v>322</v>
      </c>
      <c r="J3" s="12">
        <v>292</v>
      </c>
      <c r="K3" s="12">
        <v>362</v>
      </c>
      <c r="L3" s="12">
        <v>121</v>
      </c>
    </row>
    <row r="4" spans="1:12" ht="16.5">
      <c r="A4" s="23" t="s">
        <v>3</v>
      </c>
      <c r="B4" s="20"/>
      <c r="C4" s="19" t="s">
        <v>1</v>
      </c>
      <c r="D4" s="19">
        <v>55</v>
      </c>
      <c r="E4" s="19">
        <v>60</v>
      </c>
      <c r="F4" s="19" t="s">
        <v>2</v>
      </c>
      <c r="G4" s="19">
        <v>7</v>
      </c>
      <c r="H4" s="19">
        <v>12</v>
      </c>
      <c r="I4" s="21">
        <v>13</v>
      </c>
      <c r="J4" s="21">
        <v>14</v>
      </c>
      <c r="K4" s="19">
        <v>15</v>
      </c>
      <c r="L4" s="5"/>
    </row>
    <row r="5" spans="1:12" ht="16.5">
      <c r="A5" s="24" t="s">
        <v>9</v>
      </c>
      <c r="B5" s="8"/>
      <c r="C5" s="9">
        <f aca="true" t="shared" si="0" ref="C5:H5">C6+C7</f>
        <v>773</v>
      </c>
      <c r="D5" s="9">
        <f t="shared" si="0"/>
        <v>1833</v>
      </c>
      <c r="E5" s="9">
        <f t="shared" si="0"/>
        <v>3893</v>
      </c>
      <c r="F5" s="9">
        <f t="shared" si="0"/>
        <v>6848</v>
      </c>
      <c r="G5" s="9">
        <f t="shared" si="0"/>
        <v>8050</v>
      </c>
      <c r="H5" s="9">
        <f t="shared" si="0"/>
        <v>10032</v>
      </c>
      <c r="I5" s="10">
        <v>10669</v>
      </c>
      <c r="J5" s="11">
        <v>11763</v>
      </c>
      <c r="K5" s="17">
        <v>13087</v>
      </c>
      <c r="L5" s="5"/>
    </row>
    <row r="6" spans="1:12" ht="16.5">
      <c r="A6" s="25"/>
      <c r="B6" s="12" t="s">
        <v>7</v>
      </c>
      <c r="C6" s="9">
        <v>469</v>
      </c>
      <c r="D6" s="9">
        <v>937</v>
      </c>
      <c r="E6" s="9">
        <v>2177</v>
      </c>
      <c r="F6" s="9">
        <v>4799</v>
      </c>
      <c r="G6" s="9">
        <v>5951</v>
      </c>
      <c r="H6" s="9">
        <v>7222</v>
      </c>
      <c r="I6" s="10">
        <v>7559</v>
      </c>
      <c r="J6" s="11">
        <v>8153</v>
      </c>
      <c r="K6" s="17">
        <v>8973</v>
      </c>
      <c r="L6" s="5"/>
    </row>
    <row r="7" spans="1:12" ht="16.5">
      <c r="A7" s="26"/>
      <c r="B7" s="12" t="s">
        <v>8</v>
      </c>
      <c r="C7" s="9">
        <v>304</v>
      </c>
      <c r="D7" s="9">
        <v>896</v>
      </c>
      <c r="E7" s="9">
        <v>1716</v>
      </c>
      <c r="F7" s="9">
        <v>2049</v>
      </c>
      <c r="G7" s="9">
        <v>2099</v>
      </c>
      <c r="H7" s="9">
        <v>2810</v>
      </c>
      <c r="I7" s="10">
        <v>3110</v>
      </c>
      <c r="J7" s="11">
        <v>3610</v>
      </c>
      <c r="K7" s="17">
        <v>4114</v>
      </c>
      <c r="L7" s="5"/>
    </row>
    <row r="8" spans="1:10" ht="16.5">
      <c r="A8" s="1"/>
      <c r="B8" s="1"/>
      <c r="C8" s="1"/>
      <c r="D8" s="1"/>
      <c r="E8" s="2"/>
      <c r="F8" s="2"/>
      <c r="G8" s="2"/>
      <c r="H8" s="2"/>
      <c r="I8" s="3"/>
      <c r="J8" s="3"/>
    </row>
    <row r="9" spans="1:9" ht="16.5">
      <c r="A9" s="22" t="s">
        <v>3</v>
      </c>
      <c r="B9" s="6"/>
      <c r="C9" s="7" t="s">
        <v>4</v>
      </c>
      <c r="D9" s="7">
        <v>17</v>
      </c>
      <c r="E9" s="7">
        <v>18</v>
      </c>
      <c r="F9" s="7">
        <v>19</v>
      </c>
      <c r="G9" s="7">
        <v>20</v>
      </c>
      <c r="H9" s="7">
        <v>21</v>
      </c>
      <c r="I9" s="29">
        <v>22</v>
      </c>
    </row>
    <row r="10" spans="1:9" ht="16.5">
      <c r="A10" s="22" t="s">
        <v>10</v>
      </c>
      <c r="B10" s="13"/>
      <c r="C10" s="14">
        <f>429-191</f>
        <v>238</v>
      </c>
      <c r="D10" s="12">
        <f>419-194</f>
        <v>225</v>
      </c>
      <c r="E10" s="12">
        <v>284</v>
      </c>
      <c r="F10" s="12">
        <v>384</v>
      </c>
      <c r="G10" s="12">
        <v>378</v>
      </c>
      <c r="H10" s="12">
        <v>306</v>
      </c>
      <c r="I10" s="30">
        <v>321</v>
      </c>
    </row>
    <row r="11" spans="1:9" ht="16.5">
      <c r="A11" s="27" t="s">
        <v>11</v>
      </c>
      <c r="B11" s="13"/>
      <c r="C11" s="14">
        <v>191</v>
      </c>
      <c r="D11" s="12">
        <v>194</v>
      </c>
      <c r="E11" s="12">
        <v>219</v>
      </c>
      <c r="F11" s="12">
        <v>242</v>
      </c>
      <c r="G11" s="12">
        <v>298</v>
      </c>
      <c r="H11" s="12">
        <v>271</v>
      </c>
      <c r="I11" s="30">
        <v>339</v>
      </c>
    </row>
    <row r="12" spans="1:9" ht="16.5">
      <c r="A12" s="28" t="s">
        <v>6</v>
      </c>
      <c r="B12" s="15"/>
      <c r="C12" s="14">
        <v>425</v>
      </c>
      <c r="D12" s="12">
        <v>202</v>
      </c>
      <c r="E12" s="12">
        <v>170</v>
      </c>
      <c r="F12" s="12">
        <v>226</v>
      </c>
      <c r="G12" s="12">
        <v>172</v>
      </c>
      <c r="H12" s="12">
        <v>213</v>
      </c>
      <c r="I12" s="30">
        <v>266</v>
      </c>
    </row>
    <row r="13" spans="1:12" ht="16.5">
      <c r="A13" s="25"/>
      <c r="B13" s="12" t="s">
        <v>7</v>
      </c>
      <c r="C13" s="17">
        <v>281</v>
      </c>
      <c r="D13" s="9">
        <v>102</v>
      </c>
      <c r="E13" s="9">
        <v>98</v>
      </c>
      <c r="F13" s="9">
        <v>113</v>
      </c>
      <c r="G13" s="9">
        <v>98</v>
      </c>
      <c r="H13" s="9">
        <v>114</v>
      </c>
      <c r="I13" s="31">
        <v>140</v>
      </c>
      <c r="J13" s="3"/>
      <c r="K13" s="3"/>
      <c r="L13" s="5"/>
    </row>
    <row r="14" spans="1:12" ht="16.5">
      <c r="A14" s="26"/>
      <c r="B14" s="12" t="s">
        <v>8</v>
      </c>
      <c r="C14" s="17">
        <v>144</v>
      </c>
      <c r="D14" s="9">
        <v>100</v>
      </c>
      <c r="E14" s="9">
        <v>72</v>
      </c>
      <c r="F14" s="9">
        <v>113</v>
      </c>
      <c r="G14" s="9">
        <v>74</v>
      </c>
      <c r="H14" s="9">
        <v>99</v>
      </c>
      <c r="I14" s="31">
        <v>126</v>
      </c>
      <c r="J14" s="3"/>
      <c r="K14" s="3"/>
      <c r="L14" s="5"/>
    </row>
    <row r="15" spans="1:12" ht="16.5">
      <c r="A15" s="24" t="s">
        <v>9</v>
      </c>
      <c r="B15" s="8"/>
      <c r="C15" s="17">
        <v>14823</v>
      </c>
      <c r="D15" s="9">
        <v>15923</v>
      </c>
      <c r="E15" s="9">
        <v>17687</v>
      </c>
      <c r="F15" s="9">
        <v>19641</v>
      </c>
      <c r="G15" s="9">
        <v>21356</v>
      </c>
      <c r="H15" s="9">
        <v>22860</v>
      </c>
      <c r="I15" s="32">
        <v>25789</v>
      </c>
      <c r="J15" s="3"/>
      <c r="K15" s="3"/>
      <c r="L15" s="5"/>
    </row>
    <row r="16" spans="1:12" ht="16.5">
      <c r="A16" s="25"/>
      <c r="B16" s="12" t="s">
        <v>7</v>
      </c>
      <c r="C16" s="17">
        <v>9889</v>
      </c>
      <c r="D16" s="9">
        <v>10650</v>
      </c>
      <c r="E16" s="9">
        <v>11718</v>
      </c>
      <c r="F16" s="9">
        <v>12694</v>
      </c>
      <c r="G16" s="9">
        <v>13551</v>
      </c>
      <c r="H16" s="9">
        <v>14111</v>
      </c>
      <c r="I16" s="33" t="s">
        <v>15</v>
      </c>
      <c r="J16" s="3"/>
      <c r="K16" s="3"/>
      <c r="L16" s="5"/>
    </row>
    <row r="17" spans="1:12" ht="16.5">
      <c r="A17" s="26"/>
      <c r="B17" s="12" t="s">
        <v>8</v>
      </c>
      <c r="C17" s="17">
        <v>4934</v>
      </c>
      <c r="D17" s="9">
        <v>5273</v>
      </c>
      <c r="E17" s="9">
        <v>5969</v>
      </c>
      <c r="F17" s="9">
        <v>6947</v>
      </c>
      <c r="G17" s="9">
        <v>7805</v>
      </c>
      <c r="H17" s="9">
        <v>8749</v>
      </c>
      <c r="I17" s="33" t="s">
        <v>16</v>
      </c>
      <c r="J17" s="3"/>
      <c r="K17" s="3"/>
      <c r="L17" s="5"/>
    </row>
    <row r="18" spans="2:5" ht="16.5">
      <c r="B18" s="16" t="s">
        <v>5</v>
      </c>
      <c r="C18" s="18"/>
      <c r="D18" s="5"/>
      <c r="E18" s="16"/>
    </row>
    <row r="19" spans="2:5" ht="16.5">
      <c r="B19" s="16" t="s">
        <v>12</v>
      </c>
      <c r="C19" s="18"/>
      <c r="D19" s="5"/>
      <c r="E19" s="16"/>
    </row>
    <row r="20" ht="16.5">
      <c r="B20" s="16" t="s">
        <v>14</v>
      </c>
    </row>
    <row r="21" ht="16.5"/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I27" sqref="I27"/>
    </sheetView>
  </sheetViews>
  <sheetFormatPr defaultColWidth="13.00390625" defaultRowHeight="13.5" customHeight="1"/>
  <cols>
    <col min="1" max="1" width="4.375" style="4" customWidth="1"/>
    <col min="2" max="2" width="10.125" style="4" customWidth="1"/>
    <col min="3" max="12" width="8.00390625" style="4" customWidth="1"/>
    <col min="13" max="16384" width="9.00390625" style="4" customWidth="1"/>
  </cols>
  <sheetData>
    <row r="1" ht="13.5" customHeight="1">
      <c r="A1" s="4" t="s">
        <v>13</v>
      </c>
    </row>
    <row r="2" spans="1:12" ht="13.5" customHeight="1">
      <c r="A2" s="22" t="s">
        <v>0</v>
      </c>
      <c r="B2" s="6"/>
      <c r="C2" s="7" t="s">
        <v>1</v>
      </c>
      <c r="D2" s="7">
        <v>55</v>
      </c>
      <c r="E2" s="7">
        <v>60</v>
      </c>
      <c r="F2" s="7" t="s">
        <v>2</v>
      </c>
      <c r="G2" s="7">
        <v>7</v>
      </c>
      <c r="H2" s="7">
        <v>12</v>
      </c>
      <c r="I2" s="7">
        <v>13</v>
      </c>
      <c r="J2" s="7">
        <v>14</v>
      </c>
      <c r="K2" s="7">
        <v>15</v>
      </c>
      <c r="L2" s="7">
        <v>16</v>
      </c>
    </row>
    <row r="3" spans="1:12" ht="13.5" customHeight="1">
      <c r="A3" s="22" t="s">
        <v>10</v>
      </c>
      <c r="B3" s="6"/>
      <c r="C3" s="12">
        <v>82</v>
      </c>
      <c r="D3" s="12">
        <v>253</v>
      </c>
      <c r="E3" s="12">
        <v>376</v>
      </c>
      <c r="F3" s="12">
        <v>272</v>
      </c>
      <c r="G3" s="12">
        <v>296</v>
      </c>
      <c r="H3" s="12">
        <v>373</v>
      </c>
      <c r="I3" s="12">
        <v>322</v>
      </c>
      <c r="J3" s="12">
        <v>292</v>
      </c>
      <c r="K3" s="12">
        <v>362</v>
      </c>
      <c r="L3" s="12">
        <v>121</v>
      </c>
    </row>
    <row r="4" spans="1:12" ht="13.5" customHeight="1">
      <c r="A4" s="23" t="s">
        <v>3</v>
      </c>
      <c r="B4" s="20"/>
      <c r="C4" s="19" t="s">
        <v>1</v>
      </c>
      <c r="D4" s="19">
        <v>55</v>
      </c>
      <c r="E4" s="19">
        <v>60</v>
      </c>
      <c r="F4" s="19" t="s">
        <v>2</v>
      </c>
      <c r="G4" s="19">
        <v>7</v>
      </c>
      <c r="H4" s="19">
        <v>12</v>
      </c>
      <c r="I4" s="21">
        <v>13</v>
      </c>
      <c r="J4" s="21">
        <v>14</v>
      </c>
      <c r="K4" s="19">
        <v>15</v>
      </c>
      <c r="L4" s="5"/>
    </row>
    <row r="5" spans="1:12" ht="13.5" customHeight="1">
      <c r="A5" s="24" t="s">
        <v>9</v>
      </c>
      <c r="B5" s="8"/>
      <c r="C5" s="9">
        <f aca="true" t="shared" si="0" ref="C5:H5">C6+C7</f>
        <v>773</v>
      </c>
      <c r="D5" s="9">
        <f t="shared" si="0"/>
        <v>1833</v>
      </c>
      <c r="E5" s="9">
        <f t="shared" si="0"/>
        <v>3893</v>
      </c>
      <c r="F5" s="9">
        <f t="shared" si="0"/>
        <v>6848</v>
      </c>
      <c r="G5" s="9">
        <f t="shared" si="0"/>
        <v>8050</v>
      </c>
      <c r="H5" s="9">
        <f t="shared" si="0"/>
        <v>10032</v>
      </c>
      <c r="I5" s="10">
        <v>10669</v>
      </c>
      <c r="J5" s="11">
        <v>11763</v>
      </c>
      <c r="K5" s="17">
        <v>13087</v>
      </c>
      <c r="L5" s="5"/>
    </row>
    <row r="6" spans="1:12" ht="13.5" customHeight="1">
      <c r="A6" s="25"/>
      <c r="B6" s="12" t="s">
        <v>7</v>
      </c>
      <c r="C6" s="9">
        <v>469</v>
      </c>
      <c r="D6" s="9">
        <v>937</v>
      </c>
      <c r="E6" s="9">
        <v>2177</v>
      </c>
      <c r="F6" s="9">
        <v>4799</v>
      </c>
      <c r="G6" s="9">
        <v>5951</v>
      </c>
      <c r="H6" s="9">
        <v>7222</v>
      </c>
      <c r="I6" s="10">
        <v>7559</v>
      </c>
      <c r="J6" s="11">
        <v>8153</v>
      </c>
      <c r="K6" s="17">
        <v>8973</v>
      </c>
      <c r="L6" s="5"/>
    </row>
    <row r="7" spans="1:12" ht="16.5">
      <c r="A7" s="26"/>
      <c r="B7" s="12" t="s">
        <v>8</v>
      </c>
      <c r="C7" s="9">
        <v>304</v>
      </c>
      <c r="D7" s="9">
        <v>896</v>
      </c>
      <c r="E7" s="9">
        <v>1716</v>
      </c>
      <c r="F7" s="9">
        <v>2049</v>
      </c>
      <c r="G7" s="9">
        <v>2099</v>
      </c>
      <c r="H7" s="9">
        <v>2810</v>
      </c>
      <c r="I7" s="10">
        <v>3110</v>
      </c>
      <c r="J7" s="11">
        <v>3610</v>
      </c>
      <c r="K7" s="17">
        <v>4114</v>
      </c>
      <c r="L7" s="5"/>
    </row>
    <row r="8" spans="1:10" ht="13.5" customHeight="1">
      <c r="A8" s="1"/>
      <c r="B8" s="1"/>
      <c r="C8" s="1"/>
      <c r="D8" s="1"/>
      <c r="E8" s="2"/>
      <c r="F8" s="2"/>
      <c r="G8" s="2"/>
      <c r="H8" s="2"/>
      <c r="I8" s="3"/>
      <c r="J8" s="3"/>
    </row>
    <row r="9" spans="1:8" ht="13.5" customHeight="1">
      <c r="A9" s="22" t="s">
        <v>3</v>
      </c>
      <c r="B9" s="6"/>
      <c r="C9" s="7" t="s">
        <v>4</v>
      </c>
      <c r="D9" s="7">
        <v>17</v>
      </c>
      <c r="E9" s="7">
        <v>18</v>
      </c>
      <c r="F9" s="7">
        <v>19</v>
      </c>
      <c r="G9" s="7">
        <v>20</v>
      </c>
      <c r="H9" s="7">
        <v>21</v>
      </c>
    </row>
    <row r="10" spans="1:8" ht="13.5" customHeight="1">
      <c r="A10" s="22" t="s">
        <v>10</v>
      </c>
      <c r="B10" s="13"/>
      <c r="C10" s="14">
        <f>429-191</f>
        <v>238</v>
      </c>
      <c r="D10" s="12">
        <f>419-194</f>
        <v>225</v>
      </c>
      <c r="E10" s="12">
        <v>284</v>
      </c>
      <c r="F10" s="12">
        <v>384</v>
      </c>
      <c r="G10" s="12">
        <v>378</v>
      </c>
      <c r="H10" s="12">
        <v>306</v>
      </c>
    </row>
    <row r="11" spans="1:8" ht="16.5">
      <c r="A11" s="27" t="s">
        <v>11</v>
      </c>
      <c r="B11" s="13"/>
      <c r="C11" s="14">
        <v>191</v>
      </c>
      <c r="D11" s="12">
        <v>194</v>
      </c>
      <c r="E11" s="12">
        <v>219</v>
      </c>
      <c r="F11" s="12">
        <v>242</v>
      </c>
      <c r="G11" s="12">
        <v>298</v>
      </c>
      <c r="H11" s="12">
        <v>271</v>
      </c>
    </row>
    <row r="12" spans="1:8" ht="16.5">
      <c r="A12" s="28" t="s">
        <v>6</v>
      </c>
      <c r="B12" s="15"/>
      <c r="C12" s="14">
        <v>425</v>
      </c>
      <c r="D12" s="12">
        <v>202</v>
      </c>
      <c r="E12" s="12">
        <v>170</v>
      </c>
      <c r="F12" s="12">
        <v>226</v>
      </c>
      <c r="G12" s="12">
        <v>172</v>
      </c>
      <c r="H12" s="12">
        <v>204</v>
      </c>
    </row>
    <row r="13" spans="1:12" ht="13.5" customHeight="1">
      <c r="A13" s="25"/>
      <c r="B13" s="12" t="s">
        <v>7</v>
      </c>
      <c r="C13" s="17">
        <v>281</v>
      </c>
      <c r="D13" s="9">
        <v>102</v>
      </c>
      <c r="E13" s="9">
        <v>98</v>
      </c>
      <c r="F13" s="9">
        <v>113</v>
      </c>
      <c r="G13" s="9">
        <v>98</v>
      </c>
      <c r="H13" s="9">
        <v>106</v>
      </c>
      <c r="I13" s="2"/>
      <c r="J13" s="3"/>
      <c r="K13" s="3"/>
      <c r="L13" s="5"/>
    </row>
    <row r="14" spans="1:12" ht="16.5">
      <c r="A14" s="26"/>
      <c r="B14" s="12" t="s">
        <v>8</v>
      </c>
      <c r="C14" s="17">
        <v>144</v>
      </c>
      <c r="D14" s="9">
        <v>100</v>
      </c>
      <c r="E14" s="9">
        <v>72</v>
      </c>
      <c r="F14" s="9">
        <v>113</v>
      </c>
      <c r="G14" s="9">
        <v>74</v>
      </c>
      <c r="H14" s="9">
        <v>98</v>
      </c>
      <c r="I14" s="2"/>
      <c r="J14" s="3"/>
      <c r="K14" s="3"/>
      <c r="L14" s="5"/>
    </row>
    <row r="15" spans="1:12" ht="13.5" customHeight="1">
      <c r="A15" s="24" t="s">
        <v>9</v>
      </c>
      <c r="B15" s="8"/>
      <c r="C15" s="17">
        <v>14823</v>
      </c>
      <c r="D15" s="9">
        <v>15923</v>
      </c>
      <c r="E15" s="9">
        <v>17687</v>
      </c>
      <c r="F15" s="9">
        <v>19641</v>
      </c>
      <c r="G15" s="9">
        <v>21356</v>
      </c>
      <c r="H15" s="9">
        <v>22860</v>
      </c>
      <c r="I15" s="2"/>
      <c r="J15" s="3"/>
      <c r="K15" s="3"/>
      <c r="L15" s="5"/>
    </row>
    <row r="16" spans="1:12" ht="13.5" customHeight="1">
      <c r="A16" s="25"/>
      <c r="B16" s="12" t="s">
        <v>7</v>
      </c>
      <c r="C16" s="17">
        <v>9889</v>
      </c>
      <c r="D16" s="9">
        <v>10650</v>
      </c>
      <c r="E16" s="9">
        <v>11718</v>
      </c>
      <c r="F16" s="9">
        <v>12694</v>
      </c>
      <c r="G16" s="9">
        <v>13551</v>
      </c>
      <c r="H16" s="9">
        <v>14111</v>
      </c>
      <c r="I16" s="2"/>
      <c r="J16" s="3"/>
      <c r="K16" s="3"/>
      <c r="L16" s="5"/>
    </row>
    <row r="17" spans="1:12" ht="16.5">
      <c r="A17" s="26"/>
      <c r="B17" s="12" t="s">
        <v>8</v>
      </c>
      <c r="C17" s="17">
        <v>4934</v>
      </c>
      <c r="D17" s="9">
        <v>5273</v>
      </c>
      <c r="E17" s="9">
        <v>5969</v>
      </c>
      <c r="F17" s="9">
        <v>6947</v>
      </c>
      <c r="G17" s="9">
        <v>7805</v>
      </c>
      <c r="H17" s="9">
        <v>8749</v>
      </c>
      <c r="I17" s="2"/>
      <c r="J17" s="3"/>
      <c r="K17" s="3"/>
      <c r="L17" s="5"/>
    </row>
    <row r="18" spans="2:5" ht="16.5">
      <c r="B18" s="16" t="s">
        <v>5</v>
      </c>
      <c r="C18" s="18"/>
      <c r="D18" s="5"/>
      <c r="E18" s="16"/>
    </row>
    <row r="19" spans="2:5" ht="16.5">
      <c r="B19" s="16" t="s">
        <v>12</v>
      </c>
      <c r="C19" s="18"/>
      <c r="D19" s="5"/>
      <c r="E19" s="16"/>
    </row>
    <row r="20" ht="16.5">
      <c r="B20" s="16" t="s">
        <v>17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24" sqref="E24"/>
    </sheetView>
  </sheetViews>
  <sheetFormatPr defaultColWidth="13.00390625" defaultRowHeight="13.5" customHeight="1"/>
  <cols>
    <col min="1" max="1" width="4.375" style="4" customWidth="1"/>
    <col min="2" max="2" width="10.125" style="4" customWidth="1"/>
    <col min="3" max="12" width="8.00390625" style="4" customWidth="1"/>
    <col min="13" max="16384" width="9.00390625" style="4" customWidth="1"/>
  </cols>
  <sheetData>
    <row r="1" ht="13.5" customHeight="1">
      <c r="A1" s="4" t="s">
        <v>13</v>
      </c>
    </row>
    <row r="2" spans="1:12" ht="13.5" customHeight="1">
      <c r="A2" s="22" t="s">
        <v>0</v>
      </c>
      <c r="B2" s="6"/>
      <c r="C2" s="7" t="s">
        <v>1</v>
      </c>
      <c r="D2" s="7">
        <v>55</v>
      </c>
      <c r="E2" s="7">
        <v>60</v>
      </c>
      <c r="F2" s="7" t="s">
        <v>2</v>
      </c>
      <c r="G2" s="7">
        <v>7</v>
      </c>
      <c r="H2" s="7">
        <v>12</v>
      </c>
      <c r="I2" s="7">
        <v>13</v>
      </c>
      <c r="J2" s="7">
        <v>14</v>
      </c>
      <c r="K2" s="7">
        <v>15</v>
      </c>
      <c r="L2" s="7">
        <v>16</v>
      </c>
    </row>
    <row r="3" spans="1:12" ht="13.5" customHeight="1">
      <c r="A3" s="22" t="s">
        <v>10</v>
      </c>
      <c r="B3" s="6"/>
      <c r="C3" s="12">
        <v>82</v>
      </c>
      <c r="D3" s="12">
        <v>253</v>
      </c>
      <c r="E3" s="12">
        <v>376</v>
      </c>
      <c r="F3" s="12">
        <v>272</v>
      </c>
      <c r="G3" s="12">
        <v>296</v>
      </c>
      <c r="H3" s="12">
        <v>373</v>
      </c>
      <c r="I3" s="12">
        <v>322</v>
      </c>
      <c r="J3" s="12">
        <v>292</v>
      </c>
      <c r="K3" s="12">
        <v>362</v>
      </c>
      <c r="L3" s="12">
        <v>121</v>
      </c>
    </row>
    <row r="4" spans="1:12" ht="13.5" customHeight="1">
      <c r="A4" s="23" t="s">
        <v>3</v>
      </c>
      <c r="B4" s="20"/>
      <c r="C4" s="19" t="s">
        <v>1</v>
      </c>
      <c r="D4" s="19">
        <v>55</v>
      </c>
      <c r="E4" s="19">
        <v>60</v>
      </c>
      <c r="F4" s="19" t="s">
        <v>2</v>
      </c>
      <c r="G4" s="19">
        <v>7</v>
      </c>
      <c r="H4" s="19">
        <v>12</v>
      </c>
      <c r="I4" s="21">
        <v>13</v>
      </c>
      <c r="J4" s="21">
        <v>14</v>
      </c>
      <c r="K4" s="19">
        <v>15</v>
      </c>
      <c r="L4" s="5"/>
    </row>
    <row r="5" spans="1:12" ht="13.5" customHeight="1">
      <c r="A5" s="24" t="s">
        <v>9</v>
      </c>
      <c r="B5" s="8"/>
      <c r="C5" s="9">
        <f aca="true" t="shared" si="0" ref="C5:H5">C6+C7</f>
        <v>773</v>
      </c>
      <c r="D5" s="9">
        <f t="shared" si="0"/>
        <v>1833</v>
      </c>
      <c r="E5" s="9">
        <f t="shared" si="0"/>
        <v>3893</v>
      </c>
      <c r="F5" s="9">
        <f t="shared" si="0"/>
        <v>6848</v>
      </c>
      <c r="G5" s="9">
        <f t="shared" si="0"/>
        <v>8050</v>
      </c>
      <c r="H5" s="9">
        <f t="shared" si="0"/>
        <v>10032</v>
      </c>
      <c r="I5" s="10">
        <v>10669</v>
      </c>
      <c r="J5" s="11">
        <v>11763</v>
      </c>
      <c r="K5" s="17">
        <v>13087</v>
      </c>
      <c r="L5" s="5"/>
    </row>
    <row r="6" spans="1:12" ht="13.5" customHeight="1">
      <c r="A6" s="25"/>
      <c r="B6" s="12" t="s">
        <v>7</v>
      </c>
      <c r="C6" s="9">
        <v>469</v>
      </c>
      <c r="D6" s="9">
        <v>937</v>
      </c>
      <c r="E6" s="9">
        <v>2177</v>
      </c>
      <c r="F6" s="9">
        <v>4799</v>
      </c>
      <c r="G6" s="9">
        <v>5951</v>
      </c>
      <c r="H6" s="9">
        <v>7222</v>
      </c>
      <c r="I6" s="10">
        <v>7559</v>
      </c>
      <c r="J6" s="11">
        <v>8153</v>
      </c>
      <c r="K6" s="17">
        <v>8973</v>
      </c>
      <c r="L6" s="5"/>
    </row>
    <row r="7" spans="1:12" ht="16.5">
      <c r="A7" s="26"/>
      <c r="B7" s="12" t="s">
        <v>8</v>
      </c>
      <c r="C7" s="9">
        <v>304</v>
      </c>
      <c r="D7" s="9">
        <v>896</v>
      </c>
      <c r="E7" s="9">
        <v>1716</v>
      </c>
      <c r="F7" s="9">
        <v>2049</v>
      </c>
      <c r="G7" s="9">
        <v>2099</v>
      </c>
      <c r="H7" s="9">
        <v>2810</v>
      </c>
      <c r="I7" s="10">
        <v>3110</v>
      </c>
      <c r="J7" s="11">
        <v>3610</v>
      </c>
      <c r="K7" s="17">
        <v>4114</v>
      </c>
      <c r="L7" s="5"/>
    </row>
    <row r="8" spans="1:10" ht="13.5" customHeight="1">
      <c r="A8" s="1"/>
      <c r="B8" s="1"/>
      <c r="C8" s="1"/>
      <c r="D8" s="1"/>
      <c r="E8" s="2"/>
      <c r="F8" s="2"/>
      <c r="G8" s="2"/>
      <c r="H8" s="2"/>
      <c r="I8" s="3"/>
      <c r="J8" s="3"/>
    </row>
    <row r="9" spans="1:6" ht="13.5" customHeight="1">
      <c r="A9" s="22" t="s">
        <v>3</v>
      </c>
      <c r="B9" s="6"/>
      <c r="C9" s="7" t="s">
        <v>4</v>
      </c>
      <c r="D9" s="7">
        <v>17</v>
      </c>
      <c r="E9" s="7">
        <v>18</v>
      </c>
      <c r="F9" s="7">
        <v>19</v>
      </c>
    </row>
    <row r="10" spans="1:6" ht="13.5" customHeight="1">
      <c r="A10" s="22" t="s">
        <v>10</v>
      </c>
      <c r="B10" s="13"/>
      <c r="C10" s="14">
        <f>429-191</f>
        <v>238</v>
      </c>
      <c r="D10" s="12">
        <f>419-194</f>
        <v>225</v>
      </c>
      <c r="E10" s="12">
        <v>284</v>
      </c>
      <c r="F10" s="12">
        <v>384</v>
      </c>
    </row>
    <row r="11" spans="1:6" ht="16.5">
      <c r="A11" s="27" t="s">
        <v>11</v>
      </c>
      <c r="B11" s="13"/>
      <c r="C11" s="14">
        <v>191</v>
      </c>
      <c r="D11" s="12">
        <v>194</v>
      </c>
      <c r="E11" s="12">
        <v>219</v>
      </c>
      <c r="F11" s="12">
        <v>242</v>
      </c>
    </row>
    <row r="12" spans="1:6" ht="16.5">
      <c r="A12" s="28" t="s">
        <v>6</v>
      </c>
      <c r="B12" s="15"/>
      <c r="C12" s="14">
        <v>425</v>
      </c>
      <c r="D12" s="12">
        <v>202</v>
      </c>
      <c r="E12" s="12">
        <v>170</v>
      </c>
      <c r="F12" s="12">
        <v>226</v>
      </c>
    </row>
    <row r="13" spans="1:12" ht="13.5" customHeight="1">
      <c r="A13" s="25"/>
      <c r="B13" s="12" t="s">
        <v>7</v>
      </c>
      <c r="C13" s="17">
        <v>281</v>
      </c>
      <c r="D13" s="9">
        <v>102</v>
      </c>
      <c r="E13" s="9">
        <v>98</v>
      </c>
      <c r="F13" s="9">
        <v>113</v>
      </c>
      <c r="G13" s="2"/>
      <c r="H13" s="2"/>
      <c r="I13" s="2"/>
      <c r="J13" s="3"/>
      <c r="K13" s="3"/>
      <c r="L13" s="5"/>
    </row>
    <row r="14" spans="1:12" ht="16.5">
      <c r="A14" s="26"/>
      <c r="B14" s="12" t="s">
        <v>8</v>
      </c>
      <c r="C14" s="17">
        <v>144</v>
      </c>
      <c r="D14" s="9">
        <v>100</v>
      </c>
      <c r="E14" s="9">
        <v>72</v>
      </c>
      <c r="F14" s="9">
        <v>113</v>
      </c>
      <c r="G14" s="2"/>
      <c r="H14" s="2"/>
      <c r="I14" s="2"/>
      <c r="J14" s="3"/>
      <c r="K14" s="3"/>
      <c r="L14" s="5"/>
    </row>
    <row r="15" spans="1:12" ht="13.5" customHeight="1">
      <c r="A15" s="24" t="s">
        <v>9</v>
      </c>
      <c r="B15" s="8"/>
      <c r="C15" s="17">
        <v>14823</v>
      </c>
      <c r="D15" s="9">
        <v>15923</v>
      </c>
      <c r="E15" s="9">
        <v>17687</v>
      </c>
      <c r="F15" s="9">
        <v>19641</v>
      </c>
      <c r="G15" s="2"/>
      <c r="H15" s="2"/>
      <c r="I15" s="2"/>
      <c r="J15" s="3"/>
      <c r="K15" s="3"/>
      <c r="L15" s="5"/>
    </row>
    <row r="16" spans="1:12" ht="13.5" customHeight="1">
      <c r="A16" s="25"/>
      <c r="B16" s="12" t="s">
        <v>7</v>
      </c>
      <c r="C16" s="17">
        <v>9889</v>
      </c>
      <c r="D16" s="9">
        <v>10650</v>
      </c>
      <c r="E16" s="9">
        <v>11718</v>
      </c>
      <c r="F16" s="9">
        <v>12694</v>
      </c>
      <c r="G16" s="2"/>
      <c r="H16" s="2"/>
      <c r="I16" s="2"/>
      <c r="J16" s="3"/>
      <c r="K16" s="3"/>
      <c r="L16" s="5"/>
    </row>
    <row r="17" spans="1:12" ht="16.5">
      <c r="A17" s="26"/>
      <c r="B17" s="12" t="s">
        <v>8</v>
      </c>
      <c r="C17" s="17">
        <v>4934</v>
      </c>
      <c r="D17" s="9">
        <v>5273</v>
      </c>
      <c r="E17" s="9">
        <v>5969</v>
      </c>
      <c r="F17" s="9">
        <v>6947</v>
      </c>
      <c r="G17" s="2"/>
      <c r="H17" s="2"/>
      <c r="I17" s="2"/>
      <c r="J17" s="3"/>
      <c r="K17" s="3"/>
      <c r="L17" s="5"/>
    </row>
    <row r="18" spans="2:5" ht="16.5">
      <c r="B18" s="16" t="s">
        <v>5</v>
      </c>
      <c r="C18" s="18"/>
      <c r="D18" s="5"/>
      <c r="E18" s="16"/>
    </row>
    <row r="19" spans="2:5" ht="16.5">
      <c r="B19" s="16" t="s">
        <v>12</v>
      </c>
      <c r="C19" s="18"/>
      <c r="D19" s="5"/>
      <c r="E19" s="16"/>
    </row>
    <row r="20" ht="16.5">
      <c r="B20" s="16" t="s">
        <v>18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E24" sqref="E24"/>
    </sheetView>
  </sheetViews>
  <sheetFormatPr defaultColWidth="13.00390625" defaultRowHeight="13.5" customHeight="1"/>
  <cols>
    <col min="1" max="1" width="30.50390625" style="34" customWidth="1"/>
    <col min="2" max="2" width="14.625" style="34" customWidth="1"/>
    <col min="3" max="3" width="2.625" style="34" customWidth="1"/>
    <col min="4" max="16384" width="9.00390625" style="34" customWidth="1"/>
  </cols>
  <sheetData>
    <row r="1" ht="13.5" customHeight="1">
      <c r="A1" s="34" t="s">
        <v>19</v>
      </c>
    </row>
    <row r="2" spans="1:2" ht="13.5" customHeight="1">
      <c r="A2" s="35" t="s">
        <v>20</v>
      </c>
      <c r="B2" s="35" t="s">
        <v>21</v>
      </c>
    </row>
    <row r="3" spans="1:4" ht="13.5" customHeight="1">
      <c r="A3" s="36" t="s">
        <v>22</v>
      </c>
      <c r="B3" s="37">
        <f>189+37</f>
        <v>226</v>
      </c>
      <c r="D3" s="38" t="s">
        <v>23</v>
      </c>
    </row>
    <row r="4" spans="1:4" ht="13.5" customHeight="1">
      <c r="A4" s="36" t="s">
        <v>24</v>
      </c>
      <c r="B4" s="37">
        <f>139+19</f>
        <v>158</v>
      </c>
      <c r="D4" s="38" t="s">
        <v>25</v>
      </c>
    </row>
    <row r="5" spans="1:4" ht="13.5" customHeight="1">
      <c r="A5" s="36" t="s">
        <v>26</v>
      </c>
      <c r="B5" s="37">
        <v>10</v>
      </c>
      <c r="D5" s="38" t="s">
        <v>27</v>
      </c>
    </row>
    <row r="6" spans="1:4" ht="13.5" customHeight="1">
      <c r="A6" s="36" t="s">
        <v>28</v>
      </c>
      <c r="B6" s="37">
        <v>409</v>
      </c>
      <c r="D6" s="39" t="s">
        <v>29</v>
      </c>
    </row>
    <row r="7" ht="13.5" customHeight="1">
      <c r="A7" s="39" t="s">
        <v>30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環境省</dc:creator>
  <cp:keywords/>
  <dc:description/>
  <cp:lastModifiedBy>株式会社　博秀工芸</cp:lastModifiedBy>
  <cp:lastPrinted>2011-11-07T06:32:52Z</cp:lastPrinted>
  <dcterms:created xsi:type="dcterms:W3CDTF">2005-11-30T04:39:17Z</dcterms:created>
  <dcterms:modified xsi:type="dcterms:W3CDTF">2011-11-17T03:27:55Z</dcterms:modified>
  <cp:category/>
  <cp:version/>
  <cp:contentType/>
  <cp:contentStatus/>
</cp:coreProperties>
</file>