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832" activeTab="0"/>
  </bookViews>
  <sheets>
    <sheet name="委託調査費"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 hidden="1">#REF!</definedName>
    <definedName name="ＡＡＡ">#REF!,#REF!,#REF!,#REF!</definedName>
    <definedName name="AS2DocOpenMode" hidden="1">"AS2DocumentEdit"</definedName>
    <definedName name="b">#REF!,#REF!,#REF!,#REF!</definedName>
    <definedName name="d">#REF!,#REF!,#REF!,#REF!</definedName>
    <definedName name="DATA1">#N/A</definedName>
    <definedName name="クエリ1">#REF!</definedName>
    <definedName name="バージョンアップ">'[2]使い方'!#REF!</definedName>
    <definedName name="移行手順">'[2]使い方'!#REF!</definedName>
    <definedName name="印刷範囲">#REF!</definedName>
    <definedName name="課室等">'[3]計算用'!$A$3:$A$6</definedName>
    <definedName name="既往年度">'[4]土地水面'!#REF!</definedName>
    <definedName name="級">#REF!</definedName>
    <definedName name="銀行名">'[5]リスト'!$D$3:$D$25</definedName>
    <definedName name="区分">#REF!</definedName>
    <definedName name="契約ＤＢ">#REF!</definedName>
    <definedName name="工事・競争">#REF!</definedName>
    <definedName name="工事・随意">#REF!</definedName>
    <definedName name="項">'[3]計算用'!$B$3:$B$11</definedName>
    <definedName name="山田">#REF!</definedName>
    <definedName name="支出決定情報">#REF!</definedName>
    <definedName name="支出負担行為情報">#REF!</definedName>
    <definedName name="支出負担行為担当官">'[3]計算用'!$D$3:$D$7</definedName>
    <definedName name="支出負担行為担当官2">'[6]計算用'!$D$3:$D$8</definedName>
    <definedName name="出資金H20">#REF!</definedName>
    <definedName name="職員リスト">#REF!</definedName>
    <definedName name="新">#REF!</definedName>
    <definedName name="千葉">#REF!</definedName>
    <definedName name="低炭素室">'[7]計算用'!$A$3:$A$6</definedName>
    <definedName name="転任通報票">#REF!</definedName>
    <definedName name="当初契約金額">'[8]選択肢一覧'!$I$4</definedName>
    <definedName name="物品役務等・競争">#REF!</definedName>
    <definedName name="物品役務等・随意">#REF!</definedName>
    <definedName name="目">'[3]計算用'!$C$3:$C$14</definedName>
    <definedName name="預金種目">'[5]リスト'!$F$3:$F$4</definedName>
    <definedName name="要望">'[2]使い方'!#REF!</definedName>
    <definedName name="連絡先">'[9]連絡先リスト'!$C$2:$G$367</definedName>
  </definedNames>
  <calcPr fullCalcOnLoad="1"/>
</workbook>
</file>

<file path=xl/sharedStrings.xml><?xml version="1.0" encoding="utf-8"?>
<sst xmlns="http://schemas.openxmlformats.org/spreadsheetml/2006/main" count="984" uniqueCount="487">
  <si>
    <t>エネ特会</t>
  </si>
  <si>
    <t>一般財団法人日本環境衛生センター</t>
  </si>
  <si>
    <t>株式会社環境総合テクノス</t>
  </si>
  <si>
    <t>日本エヌ・ユー・エス株式会社</t>
  </si>
  <si>
    <t>株式会社三菱総合研究所</t>
  </si>
  <si>
    <t>国立大学法人富山大学</t>
  </si>
  <si>
    <t>兵庫県</t>
  </si>
  <si>
    <t>一般及びエネ特会</t>
  </si>
  <si>
    <t>株式会社エヌ・ティ・ティ・データ</t>
  </si>
  <si>
    <t>みずほ情報総研株式会社</t>
  </si>
  <si>
    <t>公益財団法人地球環境戦略研究機関</t>
  </si>
  <si>
    <t>一般社団法人海外環境協力センター</t>
  </si>
  <si>
    <t>株式会社ダイナックス都市環境研究所</t>
  </si>
  <si>
    <t>一般財団法人地球・人間環境フォーラム</t>
  </si>
  <si>
    <t>株式会社野村総合研究所</t>
  </si>
  <si>
    <t>千葉県知事</t>
  </si>
  <si>
    <t>愛知県知事</t>
  </si>
  <si>
    <t>大阪府知事</t>
  </si>
  <si>
    <t>三重県</t>
  </si>
  <si>
    <t>和歌山県</t>
  </si>
  <si>
    <t>一般</t>
  </si>
  <si>
    <t>エム・アール・アイリサーチアソシエイツ株式会社</t>
  </si>
  <si>
    <t>三菱UFJリサーチ＆コンサルティング株式会社</t>
  </si>
  <si>
    <t>国立大学法人名古屋大学</t>
  </si>
  <si>
    <t>学校法人明徳学園京都経済短期大学</t>
  </si>
  <si>
    <t>岡山県知事</t>
  </si>
  <si>
    <t>広島県知事</t>
  </si>
  <si>
    <t>山口県知事</t>
  </si>
  <si>
    <t>香川県知事</t>
  </si>
  <si>
    <t>愛媛県知事</t>
  </si>
  <si>
    <t>福岡県知事</t>
  </si>
  <si>
    <t>大分県知事</t>
  </si>
  <si>
    <t>徳島県知事</t>
  </si>
  <si>
    <t>平成31年度サーベイランス調査（3歳児及び6歳児）委託業務（旭川市）</t>
  </si>
  <si>
    <t>旭川市</t>
  </si>
  <si>
    <t>平成31年度サーベイランス調査（3歳児及び6歳児）委託業務（八戸市）</t>
  </si>
  <si>
    <t>八戸市</t>
  </si>
  <si>
    <t>平成31年度環境保健サーベイランス調査に係る集計（３歳児）、並びに解析および環境評価（３歳児及び６歳児）に関する委託業務</t>
  </si>
  <si>
    <t>環境情報科学センター</t>
  </si>
  <si>
    <t>平成31年度環境保健サーベイランス調査（６歳児）に係る集計に関する委託業務</t>
  </si>
  <si>
    <t>株式会社日本統計センター</t>
  </si>
  <si>
    <t>平成31年度サーベイランス調査（3歳児及び6歳児）委託業務（秋田市）</t>
  </si>
  <si>
    <t>秋田市</t>
  </si>
  <si>
    <t>平成31年度サーベイランス調査（3歳児及び6歳児）委託業務（千葉県）</t>
  </si>
  <si>
    <t>千葉県</t>
  </si>
  <si>
    <t>平成31年度サーベイランス調査（3歳児及び6歳児）委託業務（千葉市）</t>
  </si>
  <si>
    <t>千葉市</t>
  </si>
  <si>
    <t>平成31年度サーベイランス調査（3歳児及び6歳児）委託業務（中野区）</t>
  </si>
  <si>
    <t>中野区</t>
  </si>
  <si>
    <t>平成31年度サーベイランス調査（3歳児及び6歳児）委託業務（横浜市）</t>
  </si>
  <si>
    <t>横浜市</t>
  </si>
  <si>
    <t>平成31年度サーベイランス調査（3歳児及び6歳児）委託業務（相模原市）</t>
  </si>
  <si>
    <t>相模原市</t>
  </si>
  <si>
    <t>平成31年度サーベイランス調査（3歳児及び6歳児）委託業務（富山県）</t>
  </si>
  <si>
    <t>富山県</t>
  </si>
  <si>
    <t>平成31年度サーベイランス調査（3歳児及び6歳児）委託業務（山梨県）</t>
  </si>
  <si>
    <t>山梨県</t>
  </si>
  <si>
    <t>平成31年度サーベイランス調査（3歳児及び6歳児）委託業務（松本市）</t>
  </si>
  <si>
    <t>松本市</t>
  </si>
  <si>
    <t>平成31年度サーベイランス調査（3歳児及び6歳児）委託業務（岐阜市）</t>
  </si>
  <si>
    <t>岐阜市</t>
  </si>
  <si>
    <t>平成31年度サーベイランス調査（3歳児及び6歳児）委託業務（愛知県）</t>
  </si>
  <si>
    <t>愛知県</t>
  </si>
  <si>
    <t>平成31年度サーベイランス調査（3歳児及び6歳児）委託業務（名古屋市）</t>
  </si>
  <si>
    <t>名古屋市</t>
  </si>
  <si>
    <t>平成31年度サーベイランス調査（3歳児及び6歳児）委託業務（四日市市）</t>
  </si>
  <si>
    <t>四日市市</t>
  </si>
  <si>
    <t>平成31年度サーベイランス調査（3歳児及び6歳児）委託業務（大阪府）</t>
  </si>
  <si>
    <t>大阪府</t>
  </si>
  <si>
    <t>平成31年度サーベイランス調査（3歳児及び6歳児）委託業務（大阪市）</t>
  </si>
  <si>
    <t>大阪市</t>
  </si>
  <si>
    <t>平成31年度サーベイランス調査（3歳児及び6歳児）委託業務（堺市）</t>
  </si>
  <si>
    <t>堺市</t>
  </si>
  <si>
    <t>平成31年度サーベイランス調査（3歳児及び6歳児）委託業務（和歌山市）</t>
  </si>
  <si>
    <t>和歌山市</t>
  </si>
  <si>
    <t>平成31年度サーベイランス調査（3歳児及び6歳児）委託業務（神戸市）</t>
  </si>
  <si>
    <t>神戸市</t>
  </si>
  <si>
    <t>平成31年度サーベイランス調査（3歳児及び6歳児）委託業務（尼崎市）</t>
  </si>
  <si>
    <t>尼崎市</t>
  </si>
  <si>
    <t>平成31年度サーベイランス調査（3歳児及び6歳児）委託業務（西宮市）</t>
  </si>
  <si>
    <t>西宮市</t>
  </si>
  <si>
    <t>平成31年度サーベイランス調査（3歳児及び6歳児）委託業務（山口県）</t>
  </si>
  <si>
    <t>山口県</t>
  </si>
  <si>
    <t>平成31年度サーベイランス調査（3歳児及び6歳児）委託業務（福岡市）</t>
  </si>
  <si>
    <t>福岡市</t>
  </si>
  <si>
    <t>平成31年度サーベイランス調査（3歳児及び6歳児）委託業務（北九州市）</t>
  </si>
  <si>
    <t>北九州市</t>
  </si>
  <si>
    <t>平成31年度サーベイランス調査（3歳児及び6歳児）委託業務（大分市）</t>
  </si>
  <si>
    <t>大分市</t>
  </si>
  <si>
    <t>平成31年度サーベイランス調査（3歳児及び6歳児）委託業務（那覇市）</t>
  </si>
  <si>
    <t>那覇市</t>
  </si>
  <si>
    <t>平成31年度神通川流域住民健康調査及びイタイイタイ病に関するリスクコミュニケーションを意識した資料継承・情報発信委託業務</t>
  </si>
  <si>
    <t>平成31年度ジフェニルアルシン酸等の健康影響に関する調査研究委託業務</t>
  </si>
  <si>
    <t>熊本県</t>
  </si>
  <si>
    <t>平成31年度石綿ばく露者の健康管理に係る試行調査（北九州市）委託業務</t>
  </si>
  <si>
    <t>平成31年度　環境経済の政策研究委託業務（今後の高齢社会に対応した産業廃棄物処理業に関する調査・研究）</t>
  </si>
  <si>
    <t>平成31年度　環境経済の政策研究委託業務（我が国に蓄積されているストックの質に関する調査・検討）</t>
  </si>
  <si>
    <t>平成31年度　環境経済の政策研究委託業務（食品ロス削減による経済便益に関する調査・分析）</t>
  </si>
  <si>
    <t>平成31年度　環境経済観測調査（環境短観）委託業務</t>
  </si>
  <si>
    <t>令和元年度トキ飛行経路等解明調査委託業務</t>
  </si>
  <si>
    <t>一般財団法人　自然環境研究センター</t>
  </si>
  <si>
    <t>平成31年度地域適応コンソーシアム全国運営・調査事業委託業務</t>
  </si>
  <si>
    <t>平成31年度IPCC報告書作成支援調査委託業務</t>
  </si>
  <si>
    <t>平成31年度オゾン層保護対策調査委託業務</t>
  </si>
  <si>
    <t>平成31年度国際低炭素社会推進研究調査等委託業務</t>
  </si>
  <si>
    <t>平成31年度エネ電力活用促進推進のための冷凍冷蔵機器におけるエネルギー管理システム対応化調査検討委託業務</t>
  </si>
  <si>
    <t>平成31年度全国地球温暖化防止活動推進センター調査・情報収集等委託業務</t>
  </si>
  <si>
    <t>2019年度二国間クレジット制度（JCM）のMRV等の実施支援・国内外における理解促進・更なる発展のための調査等委託業務</t>
  </si>
  <si>
    <t>2019年度国別登録簿システム検討調査及び運用・管理委託業務</t>
  </si>
  <si>
    <t>平成31年度二国間クレジット制度の在り方検討調査等委託業務</t>
  </si>
  <si>
    <t>平成３１年度二国間クレジット取得等のためのインフラ整備調査事業（ＪＣＭ登録簿システムの運用保守業務委託）</t>
  </si>
  <si>
    <t>平成31年度国内排出量取引制度の在り方検討調査等委託業務</t>
  </si>
  <si>
    <t>平成31年度カーボンプライシング検討調査委託業務</t>
  </si>
  <si>
    <t>平成31年度CO2削減ポテンシャル診断対策実施促進のための調査等委託業務</t>
  </si>
  <si>
    <t>2019年度電力自由化時代における電力部門の地球温暖化対策に係る調査・検討委託業務</t>
  </si>
  <si>
    <t>エックス都市研究所</t>
  </si>
  <si>
    <t>全国地球温暖化防止活動推進センター（一本社団法人地球温暖化防止全国ネット）</t>
  </si>
  <si>
    <t>公益財団法人地球環境センター</t>
  </si>
  <si>
    <t>三菱UFJリサーチ&amp;コンサルティング株式会社</t>
  </si>
  <si>
    <t>一般財団法人省エネルギーセンター</t>
  </si>
  <si>
    <t>平成31年度温室効果ガスインベントリ（2019年提出）算定方法調査・検討等委託業務</t>
  </si>
  <si>
    <t>平成31年度家庭部門のCO2排出実態統計調査事業委託業務（2020年度調査分の準備等）</t>
  </si>
  <si>
    <t>平成31年度家庭部門のCO2排出実態統計調査インターネット・モニター調査事業委託業務（2020年度調査分の準備等）</t>
  </si>
  <si>
    <t>平成31年度国連気候変動枠組条約の下での報告・審査等に関する調査委託業務</t>
  </si>
  <si>
    <t>平成31年度家庭部門のCO2排出実態統計調査事業委託業務（平成30年度調査分の集計等）</t>
  </si>
  <si>
    <t>株式会社インテージ</t>
  </si>
  <si>
    <t>三菱UFJリサーチ＆コンサルティング株式会社</t>
  </si>
  <si>
    <t>令和元年度低炭素社会実現のための都市間連携事業委託業務（タイ国港湾におけるモーダルシフト及びターミナルの効率化の促進による低炭素化支援調査事業）</t>
  </si>
  <si>
    <t>横浜港埠頭株式会社</t>
  </si>
  <si>
    <t>令和元年度民間事業者の気候変動適応策推進のための調査委託業務</t>
  </si>
  <si>
    <t>令和元年度気候変動適応策のPDCA手法確立調査事業委託業務</t>
  </si>
  <si>
    <t>国際航業株式会社東京支店</t>
  </si>
  <si>
    <t>国立研究開発法人国立環境研究所</t>
  </si>
  <si>
    <t>株式会社日本総合研究所</t>
  </si>
  <si>
    <t>株式会社環境総合テクノス</t>
  </si>
  <si>
    <t>平成31年度国内希少野生動植物種及び絶滅危惧種の選定のための調査等委託業務</t>
  </si>
  <si>
    <t>一般財団法人自然環境研究センター</t>
  </si>
  <si>
    <t>三菱UFJリサーチ＆コンサルティング株式会社</t>
  </si>
  <si>
    <t>令和元年度絶滅危惧種の保全技術に係る調査検討委託業務</t>
  </si>
  <si>
    <t>令和元年７月５日</t>
  </si>
  <si>
    <t>令和元年度温泉熱等の有効活用等普及促進調査委託業務</t>
  </si>
  <si>
    <t>株式会社総合設備コンサルタント</t>
  </si>
  <si>
    <t>平成31年度低炭素製品普及に向けた３R技術・システム動向調査委託業務</t>
  </si>
  <si>
    <t>平成31年度バイオプラスチック導入に向けた調査及びロードマップ作成に係る委託業務</t>
  </si>
  <si>
    <t>株式会社三菱総合研究所</t>
  </si>
  <si>
    <t>株式会社三菱総合研究所</t>
  </si>
  <si>
    <t>一般財団法人日本環境衛生センター</t>
  </si>
  <si>
    <t>平成３１年度皇居外苑濠他水質調査委託業務</t>
  </si>
  <si>
    <t>東北緑化環境保全株式会社</t>
  </si>
  <si>
    <t>平成31年度鳥類標識調査委託業務</t>
  </si>
  <si>
    <t>一般</t>
  </si>
  <si>
    <t>公益財団法人山階鳥類研究所</t>
  </si>
  <si>
    <t>平成31年度環境に配慮した再生可能エネルギー導入検討に向けた植生調査植生図精度管理委託業務</t>
  </si>
  <si>
    <t>平成31年度環境に配慮した再生可能エネルギー導入検討に向けた植生調査植生図作成委託業務(北海道ブロック１）</t>
  </si>
  <si>
    <t>平成31年度環境に配慮した再生可能エネルギー導入検討に向けた植生調査植生図作成委託業務(北海道ブロック2 ）</t>
  </si>
  <si>
    <t>平成31年度環境に配慮した再生可能エネルギー導入検討に向けた植生調査植生図作成委託業務(中部ブロック）</t>
  </si>
  <si>
    <t>平成31年度環境に配慮した再生可能エネルギー導入検討に向けた植生調査植生図作成委託業務(中国・四国ブロック）</t>
  </si>
  <si>
    <t>エネ特会</t>
  </si>
  <si>
    <t>アジア航測株式会社</t>
  </si>
  <si>
    <t>株式会社地域環境計画</t>
  </si>
  <si>
    <t>株式会社エコニクス</t>
  </si>
  <si>
    <t>株式会社環境指標生物</t>
  </si>
  <si>
    <t>中外テクノス株式会社東京支社長</t>
  </si>
  <si>
    <t>令和元年度環境に配慮した再生可能エネルギー導入検討に向けた植生調査植生図作成委託業務(東北ブロック）</t>
  </si>
  <si>
    <t>平成31年度環境に配慮した再生可能エネルギー導入検討に向けた植生調査植生図作成委託業務(九州･沖縄ブロック）</t>
  </si>
  <si>
    <t>平成31年度中国におけるコベネフィット型低炭素社会構築支援方策調査・検討委託業務</t>
  </si>
  <si>
    <t>平成31年度海底下CCS事業におけるモニタリング技術適用方法の検討のための苫小牧沖現地調査および適用方法のあり方検討委託業務</t>
  </si>
  <si>
    <t>平成31年度燃料性状が自動車排出ガスに及ぼす影響調査委託業務</t>
  </si>
  <si>
    <t>令和元年度松本空港周辺における航空機騒音測定調査委託業務</t>
  </si>
  <si>
    <t>令和元年度臭気対策技術の採用による臭気削減効果の調査委託業務（世羅町）</t>
  </si>
  <si>
    <t>パシフィックコンサルタンツ株式会社</t>
  </si>
  <si>
    <t>①平成31年度環境経済の政策研究委託業務（今後の高齢社会に対応した産業廃棄物処理業に関する調査・研究）報告書
②今後の高齢社会に対応した産業廃棄物処理業に関する調査・研究について
③環境省図書館</t>
  </si>
  <si>
    <t>①平成３１年度環境経済の政策研究委託業務（我が国に蓄積されているストックの質に関する調査・検討）報告書
②我が国に蓄積されているストックの質に関する調査・検討について
③環境省図書館</t>
  </si>
  <si>
    <t>①平成３１年度環境経済の政策研究委託業務（食品ロス削減による経済便益に関する調査・分析）報告書
②食品ロス削減による経済便益に関する調査・分析について
③環境省図書館</t>
  </si>
  <si>
    <t>①平成31年度環境経済観測調査（環境短観）報告書
②環境経済観測調査（環境短観）について
③環境省図書館</t>
  </si>
  <si>
    <t>令和元年度地方公共団体実行計画の強化拡充に向けたあり方に関する調査・支援委託業務</t>
  </si>
  <si>
    <t>①令和元年度地方公共団体実行計画の強化拡充に向けたあり方に関する調査・支援委託業務報告書
②地方公共団体実行計画の強化拡充に向けたあり方に関する調査・支援について
③環境省図書館</t>
  </si>
  <si>
    <t>株式会社エックス都市研究所</t>
  </si>
  <si>
    <t>平成31年度フロン等オゾン層影響微量ガス等監視調査委託業務</t>
  </si>
  <si>
    <t>滋賀県</t>
  </si>
  <si>
    <t>平成31年度温室効果ガスインベントリ（2020年提出）算定方法調査・検討等委託業務</t>
  </si>
  <si>
    <t>平成31年度温室効果ガス排出・吸収目録策定関連調査委託業務</t>
  </si>
  <si>
    <t>平成31年度パリ協定等を受けた中長期的な温室効果ガス排出削減達成に向けた経路等調査検討委託業務</t>
  </si>
  <si>
    <t>平成31年度低炭素電源のための新システム動向調査委託業務</t>
  </si>
  <si>
    <t>平成31年度家庭部門のCO2排出実態統計調査事業委託業務（平成31年度調査分の実施等）</t>
  </si>
  <si>
    <t>令和元年度戦略的地球温暖化対策技術開発・イノベーション等調査委託業務</t>
  </si>
  <si>
    <t>令和元年度廃棄物の燃焼に伴うCO2排出量算定方法精緻化等調査委託業務</t>
  </si>
  <si>
    <t>令和元年度海洋プラスチックごみに関する国際動向調査及び対応方針検討等に係る委託業務</t>
  </si>
  <si>
    <t>平成31年度廃棄物の燃焼に伴うCO2排出量算定方法精緻化等調査委託業務（エネ特と按分）</t>
  </si>
  <si>
    <t>令和元年度CO2排出量削減に資する新たなラストワンマイル配送モデル調査委託業務</t>
  </si>
  <si>
    <t>令和元年10月23日</t>
  </si>
  <si>
    <t>令和元年度気候変動適応の啓発に資する技術調査委託業務</t>
  </si>
  <si>
    <t>アオイ環境株式会社</t>
  </si>
  <si>
    <t>平成3１年度二酸化炭素貯留適地調査事業委託業務（経済産業省連携）　【８か年事業　６年目】</t>
  </si>
  <si>
    <t>令和元年度温室効果ガス排出に関するデジタル・ガバメント構築事業調査検討委託業務</t>
  </si>
  <si>
    <t>令和元年８月20日</t>
  </si>
  <si>
    <t>株式会社野村総合研究所</t>
  </si>
  <si>
    <t>令和元年度温室効果ガス排出量算定・報告・公表制度の在り方に関する調査検討委託業務</t>
  </si>
  <si>
    <t>令和元年10月1日</t>
  </si>
  <si>
    <t>株式会社数理計画</t>
  </si>
  <si>
    <t>令和元年度低コスト・低負荷型土壌汚染調査対策技術検討会設置及び運営委託業務</t>
  </si>
  <si>
    <t>株式会社日本総合研究所</t>
  </si>
  <si>
    <t>平成31年度総量削減計画進行管理調査委託業務（埼玉県）</t>
  </si>
  <si>
    <t>令和元年7月5日</t>
  </si>
  <si>
    <t>①平成31年度環境省委託業務報告書　総量削減計画進行管理調査
②自動車から排出される窒素酸化物及び粒子状物質の排出量削減対策を推進するため、各種施策の進捗状況の把握及び評価を行うため調査業務
③環境省水・大気環境局自動車環境課</t>
  </si>
  <si>
    <t>平成31年度総量削減計画進行管理調査委託業務（千葉県）</t>
  </si>
  <si>
    <t>令和元年6月20日</t>
  </si>
  <si>
    <t>平成31年度総量削減計画進行管理調査委託業務（東京都）</t>
  </si>
  <si>
    <t>令和元年6月6日</t>
  </si>
  <si>
    <t>平成31年度総量削減計画進行管理調査委託業務（神奈川県）</t>
  </si>
  <si>
    <t>平成31年度総量削減計画進行管理調査委託業務（愛知県）</t>
  </si>
  <si>
    <t>平成31年度総量削減計画進行管理調査委託業務（三重県）</t>
  </si>
  <si>
    <t>平成31年度総量削減計画進行管理調査委託業務（大阪府）</t>
  </si>
  <si>
    <t>平成31年度総量削減計画進行管理調査委託業務（兵庫県）</t>
  </si>
  <si>
    <t>令和元年度在日米軍施設・区域環境調査委託業務</t>
  </si>
  <si>
    <t>沖縄県知事</t>
  </si>
  <si>
    <t>新潟県</t>
  </si>
  <si>
    <t>令和元年度名古屋議定書の国内実施に係る調査・分析委託業務</t>
  </si>
  <si>
    <t>令和元年度生物多様性に関する企業情報の開示状況調査委託業務</t>
  </si>
  <si>
    <t>令和元年度経済社会における生物多様性の主流化の促進に関する調査・検討委託業務</t>
  </si>
  <si>
    <t>公益財団法人原子力安全研究協会</t>
  </si>
  <si>
    <t>令和元年度中小廃棄物処理施設における廃棄物エネルギー回収方策等に係る検討調査委託業務</t>
  </si>
  <si>
    <t>令和元年度福島県浜通り地域における脱炭素まちづくりに関する調査検討委託業務</t>
  </si>
  <si>
    <t>令和元年度廃棄物の適正処理及び廃棄物由来エネルギーの有効利用に係る調査等委託業務</t>
  </si>
  <si>
    <t>令和元年度廃棄物処理システムにおける低炭素・省CO2対策普及促進方策検討調査及び実現可能性調査委託業務</t>
  </si>
  <si>
    <t>令和元年度地球温暖化・資源循環対策等に資する調査委託費（リサイクル産業実態調査及び結果検証等事業）</t>
  </si>
  <si>
    <t>加藤商事株式会社</t>
  </si>
  <si>
    <t>一般競争入札</t>
  </si>
  <si>
    <t>随意契約（企画競争）</t>
  </si>
  <si>
    <t>随意契約（参加者確認公募）</t>
  </si>
  <si>
    <t>随意契約（競争的資金に準じた公募）</t>
  </si>
  <si>
    <t>随意契約（一般競争又は企画競争を経た２年次以降の契約）</t>
  </si>
  <si>
    <t>①平成３1年度環境保健サーベイランス調査（３歳児及び６歳児）委託業務
②地域人口集団の健康状態と大気汚染との関係について、３歳児を対象とした環境モニタリング調査、健康モニタリング調査を実施する。
③保健業務室</t>
  </si>
  <si>
    <t>①平成31年度神通川流域住民健康調査及びイタイイタイ病に関するリスクコミュニケーションを意識した資料継承・情報発信委託業務
②神通川流域に居住する住民等を対象に健康調査を実施
③保健業務室</t>
  </si>
  <si>
    <t>①平成31年度ジフェニルアルシン酸等の健康影響に関する調査研究委託業務報告書
②ジフェニルアルシン酸等の人への健康影響に関する調査研究を効果的に推進するため、４つの研究班を設置し、調査研究を実施した。
③環境リスク評価室</t>
  </si>
  <si>
    <t>平成31年度石綿ばく露者の健康管理に係る試行調査（大阪府）委託業務</t>
  </si>
  <si>
    <t>平成31年度石綿ばく露者の健康管理に係る試行調査（兵庫県）委託業務</t>
  </si>
  <si>
    <t>兵庫県</t>
  </si>
  <si>
    <t>平成31年度石綿ばく露者の健康管理に係る試行調査（羽島市）委託業務</t>
  </si>
  <si>
    <t>羽島市</t>
  </si>
  <si>
    <t>平成31年度石綿ばく露者の健康管理に係る試行調査（鳥栖市）委託業務</t>
  </si>
  <si>
    <t>鳥栖市</t>
  </si>
  <si>
    <t>平成31年度石綿ばく露者の健康管理に係る試行調査（横浜市）委託業務</t>
  </si>
  <si>
    <t>平成31年度石綿ばく露者の健康管理に係る試行調査（奈良県）委託業務</t>
  </si>
  <si>
    <t>奈良県</t>
  </si>
  <si>
    <t>平成31年度公害認定患者社会医療調査委託業務</t>
  </si>
  <si>
    <t>①平成31年度公害認定患者社会医療調査委託業務
②被認定患者や公害医療機関のデータを集計・解析し,公害健康被害補償制度の円滑な運営を図る。
③保健業務室</t>
  </si>
  <si>
    <t>平成31年度石綿ばく露者の健康管理に係る試行調査（さいたま市）委託業務</t>
  </si>
  <si>
    <t>さいたま市</t>
  </si>
  <si>
    <t>平成31年度石綿ばく露者の健康管理に係る試行調査（大田区）委託業務</t>
  </si>
  <si>
    <t>大田区</t>
  </si>
  <si>
    <t>令和元年度化学物質環境実態調査委託業務（北海道）</t>
  </si>
  <si>
    <t>北海道知事</t>
  </si>
  <si>
    <t xml:space="preserve">① 化学物質環境実態調査結果報告書②一般環境中でのリスクが懸念され、施策の実施についての検討等が必要とされる化学物質（環境中の医薬品等を含む）を対象に、排出源等個々の背景や調査目的を考慮しながら、大気や水等の環境試料を全国規模で調査する。当該地域の環境事情に詳しい地方公共団体によって、初期環境調査、詳細環境調査、モニタリング調査に係る試料を採取するとともに、一部の地方公共団体においては試料分析及び分析法開発について行うものである。③ 環境安全課
</t>
  </si>
  <si>
    <t>令和元年度化学物質環境実態調査委託業務（岩手県）</t>
  </si>
  <si>
    <t>岩手県知事</t>
  </si>
  <si>
    <t>令和元年度化学物質環境実態調査委託業務（山形県）</t>
  </si>
  <si>
    <t>山形県知事</t>
  </si>
  <si>
    <t>令和元年度化学物質環境実態調査委託業務（栃木県）</t>
  </si>
  <si>
    <t>栃木県知事</t>
  </si>
  <si>
    <t>令和元年度化学物質環境実態調査委託業務（千葉県）</t>
  </si>
  <si>
    <t>千葉県知事</t>
  </si>
  <si>
    <t>令和元年度化学物質環境実態調査委託業務（東京都）</t>
  </si>
  <si>
    <t>東京都</t>
  </si>
  <si>
    <t>令和元年度化学物質環境実態調査委託業務（神奈川県）</t>
  </si>
  <si>
    <t>神奈川県知事</t>
  </si>
  <si>
    <t>令和元年度化学物質環境実態調査委託業務（新潟県）</t>
  </si>
  <si>
    <t>令和元年度化学物質環境実態調査委託業務（長野県）</t>
  </si>
  <si>
    <t>長野県知事</t>
  </si>
  <si>
    <t>令和元年度化学物質環境実態調査委託業務（愛知県）</t>
  </si>
  <si>
    <t>愛知県知事</t>
  </si>
  <si>
    <t>令和元年度化学物質環境実態調査委託業務（滋賀県）</t>
  </si>
  <si>
    <t>令和元年度化学物質環境実態調査委託業務（京都府）</t>
  </si>
  <si>
    <t>京都府知事</t>
  </si>
  <si>
    <t>令和元年度化学物質環境実態調査委託業務（大阪府）</t>
  </si>
  <si>
    <t>大阪府知事</t>
  </si>
  <si>
    <t>令和元年度化学物質環境実態調査委託業務（兵庫県）</t>
  </si>
  <si>
    <t>令和元年度化学物質環境実態調査委託業務（奈良県）</t>
  </si>
  <si>
    <t>奈良県知事</t>
  </si>
  <si>
    <t>令和元年度化学物質環境実態調査委託業務（和歌山県）</t>
  </si>
  <si>
    <t>和歌山県</t>
  </si>
  <si>
    <t>令和元年度化学物質環境実態調査委託業務（岡山県）</t>
  </si>
  <si>
    <t>岡山県知事</t>
  </si>
  <si>
    <t>令和元年度化学物質環境実態調査委託業務（山口県）</t>
  </si>
  <si>
    <t>山口県知事</t>
  </si>
  <si>
    <t>令和元年度化学物質環境実態調査委託業務（香川県）</t>
  </si>
  <si>
    <t>香川県知事</t>
  </si>
  <si>
    <t>令和元年度化学物質環境実態調査委託業務（福岡県）</t>
  </si>
  <si>
    <t>福岡県知事</t>
  </si>
  <si>
    <t>令和元年度化学物質環境実態調査委託業務（札幌市）</t>
  </si>
  <si>
    <t>札幌市</t>
  </si>
  <si>
    <t>令和元年度化学物質環境実態調査委託業務（川崎市）</t>
  </si>
  <si>
    <t>川崎市</t>
  </si>
  <si>
    <t>令和元年度化学物質環境実態調査委託業務（横浜市）</t>
  </si>
  <si>
    <t>令和元年度化学物質環境実態調査委託業務（神戸市）</t>
  </si>
  <si>
    <t>令和元年度化学物質環境実態調査委託業務（北九州市）</t>
  </si>
  <si>
    <t>平成３１年度放射線健康管理・健康不安対策事業（県民健康調査「甲状腺検査」に係る検査実施機関への支援事業）委託業務</t>
  </si>
  <si>
    <t>①平成３１年度放射線健康管理・健康不安対策事業（県民健康調査「甲状腺検査」に係る検査実施機関への支援事業）委託業務報告書
②甲状腺検査に係る二次検査実施機関への支援についてとりまとめたもの
③環境省情報公開閲覧室</t>
  </si>
  <si>
    <t>平成３１年度放射線健康管理・健康不安対策事業（放射線の健康影響に係る研究調査事業）委託業務</t>
  </si>
  <si>
    <t>①平成３１年度放射線健康管理・健康不安対策事業（放射線の健康影響に係る研究調査事業）委託業務報告書
②放射線の健康影響に係る研究調査についてとりまとめたもの
③環境省情報公開閲覧室</t>
  </si>
  <si>
    <t>平成３１年度原子力災害影響調査等事業（福島県内における住民の個人被ばく線量把握事業：内部被ばく）委託業務</t>
  </si>
  <si>
    <t>①平成３１年度原子力災害影響調査等事業（福島県内における住民の個人被ばく線量把握事業：内部被ばく）委託業務報告書
②福島県内の帰還後の健康影響に係る情報として個人の内部被ばく線量の把握及び分析結果をとりまとめたもの
③環境省情報公開閲覧室</t>
  </si>
  <si>
    <t>平成３１年度原子力災害影響調査等事業（福島県内における住民の個人被ばく線量把握事業：外部被ばく）委託業務</t>
  </si>
  <si>
    <t>①平成３１年度原子力災害影響調査等事業（福島県内における住民の個人被ばく線量把握事業：外部被ばく）委託業務報告書
②福島県内の帰還後の健康影響に係る情報として個人の外部被ばく線量の把握及び分析結果をとりまとめたもの
③環境省情報公開閲覧室</t>
  </si>
  <si>
    <t>令和元年度化学物質環境実態調査委託業務（名古屋市）</t>
  </si>
  <si>
    <t>令和元年度ジフェニルアルシン酸等のリスク評価に関する検討調査委託業務</t>
  </si>
  <si>
    <t>①令和元年度ジフェニルアルシン酸等のリスク評価に関する検討調査委託業務報告書
②健康リスクの総合的な評価を行った上で、ジフェニルアルシン酸等のリスク評価第５次報告書案及び概要資料を作成した。
③環境リスク評価室</t>
  </si>
  <si>
    <t>①平成31年度洋上風力発電等の円滑な導入に向けた環境基礎情報等調査委託業務報告書
②洋上風力発電等の円滑な導入に向けた環境基礎情報等調査委託業務の成果をとりまとめたもの
③大臣官房環境影響評価課</t>
  </si>
  <si>
    <t>①令和元年度トキ飛行経路等解明調査委託業務報告書
②トキ飛行経路等解明調査委託業務の成果を取りまとめたもの　
③大臣官房環境影響評価課</t>
  </si>
  <si>
    <t>令和元年度地域の多様な課題に応える脱炭素型地域づくりモデル形成事業に係る調査・検討委託業務</t>
  </si>
  <si>
    <t>①令和元年度地域の多様な課題に応える脱炭素型地域づくりモデル形成事業に係る調査・検討委託報告書
②令和元年度地域の多様な課題に応える脱炭素型地域づくりモデル形成事業に係る調査・検討について
③環境省図書館</t>
  </si>
  <si>
    <t>令和元年度地球温暖化対策事業や施策に対するステークホルダーのニーズ調査、情報整理及び資料作成等委託業務</t>
  </si>
  <si>
    <t>デロイト　トーマツ　コンサルティング合同会社</t>
  </si>
  <si>
    <t>①令和元年度地球温暖化対策事業や施策に対するステークホルダーのニーズ調査、情報整理及び資料作成等委託業務成果報告書
②地球温暖化対策事業や施策に対するステークホルダーのニーズ調査の結果をまとめ、また、情報整理及び資料作成等の成果をまとめたもの
③環境省図書館</t>
  </si>
  <si>
    <t>令和元年度環境研究及び環境技術開発の推進に係る調査委託業務</t>
  </si>
  <si>
    <t>みずほ情報総研株式会社</t>
  </si>
  <si>
    <t>①令和元年度環境研究・環境技術開発の推進に係る調査委託業務報告書
②「地域循環共生圏」の創造に向けて、特に重点化していくべき環境研究、環境技術開発の領域や推進施策のツールについて情報収集・整理等結果
③非公開</t>
  </si>
  <si>
    <t>①平成31年度地域適応コンソーシアム全国運営・調査事業委託業務報告書
②調査等を行う業務
③国立国会図書館</t>
  </si>
  <si>
    <t>①平成31年度IPCC報告書作成支援調査委託業務報告書
②平成31年度IPCC報告書作成支援調査委託業務
③非公表</t>
  </si>
  <si>
    <t>①平成31年度国際低炭素社会推進研究調査等委託業務報告書
②脱炭素化社会への遷移のための方策の調査・検討
③総務課脱炭素化イノベーション研究調査室</t>
  </si>
  <si>
    <t>①平成31年度温室効果ガスインベントリ（2019年提出）算定方法調査・検討等委託業務
②調査等を行う業務
③国立国会図書館</t>
  </si>
  <si>
    <t>①平成31年度家庭部門のCO2排出実態統計調査事業委託業務（2020年度調査分の準備等）
②調査等を行う業務
③国立国会図書館</t>
  </si>
  <si>
    <t>①平成31年度家庭部門のCO2排出実態統計調査インターネット・モニター調査事業委託業務（2020年度調査分の準備等）
②調査等を行う業務
③国立国会図書館</t>
  </si>
  <si>
    <t>①平成31年度国連気候変動枠組条約の下での報告・審査等に関する調査委託業務
②調査等を行う業務
③国立国会図書館</t>
  </si>
  <si>
    <t>①平成31年度家庭部門のCO2排出実態統計調査事業委託業務（平成30年度調査分の集計等）
②調査等を行う業務
③国立国会図書館</t>
  </si>
  <si>
    <t>①令和元年度民間事業者の気候変動適応策推進のための調査委託業務報告書
②調査等を行う業務
③国立国会図書館</t>
  </si>
  <si>
    <t>①令和元年度気候変動適応策のPDCA手法確立調査事業委託業務報告書
②気候変動適応策のPDCA手法確立調査
③総務課気候変動適応室</t>
  </si>
  <si>
    <t>①令和元年度パリ協定等を受けた中長期的な温室効果ガス排出削減達成に向けた再生可能エネルギー導入拡大方策検討調査委託業務
②調査等を行う業務
③国立国会図書館</t>
  </si>
  <si>
    <t>①平成31年度温室効果ガスインベントリ（2020年提出）算定方法調査・検討等委託業務
②調査等を行う業務
③国立国会図書館</t>
  </si>
  <si>
    <t>①平成31年度温室効果ガス排出・吸収目録策定関連調査委託業務
②調査等を行う業務
③国立国会図書館</t>
  </si>
  <si>
    <t>①平成31年度パリ協定等を受けた中長期的な温室効果ガス排出削減達成に向けた経路等調査検討委託業務
②調査等を行う業務
③国立国会図書館</t>
  </si>
  <si>
    <t>①平成31年度低炭素電源のための新システム動向調査委託業務
②調査等を行う業務
③国立国会図書館</t>
  </si>
  <si>
    <t>①平成31年度家庭部門のCO2排出実態統計調査事業委託業務（平成31年度調査分の実施等）
②調査等を行う業務
③国立国会図書館</t>
  </si>
  <si>
    <t>①令和元年度廃棄物の燃焼に伴うCO2排出量算定方法精緻化等調査委託業務
②調査等を行う業務
③国立国会図書館</t>
  </si>
  <si>
    <t>①令和元年度海洋プラスチックごみに関する国際動向調査及び対応方針検討等に係る委託業務報告書
②令和元年度海洋プラスチックごみに関する国際動向調査及び対応方針検討等に係る業務報告書
③執務室</t>
  </si>
  <si>
    <t>①平成31年度廃棄物の燃焼に伴うCO2排出量算定方法精緻化等調査委託業務
②調査等を行う業務
③国立国会図書館</t>
  </si>
  <si>
    <t>①令和元年度気候変動適応の啓発に資する技術調査委託業務報告書
②適応の啓発に資する技術調査
③総務課気候変動適応室</t>
  </si>
  <si>
    <t>令和元年度二国間クレジット取得等のためのインフラ整備調査事業（ＪＣＭ登録簿システムの構築・運用保守業務）</t>
  </si>
  <si>
    <t>2019年度二国間クレジット制度（JCM）に関する世界銀行との協力及びSDGｓへの貢献等調査支援委託業務</t>
  </si>
  <si>
    <t>①平成31年度有害大気汚染物質発生源対策調査委託業務業務終了報告書
②酸化エチレンの発生源となる工場・事業場を主な対象とした、有害大気汚染物質発生源対策調査業務
③環境省水・大気環境局大気環境課</t>
  </si>
  <si>
    <t>①平成31年度国設酸性雨測定所の管理運営委託業務及び酸性雨モニタリング（陸水・土壌・植生）調査委託業務報告書
②国設酸性雨測定所の管理運営及び酸性雨モニタリング（陸水・土壌・植生）調査を実施
③環境省水・大気環境局大気環境課</t>
  </si>
  <si>
    <t>①平成31年度国設酸性雨測定所の管理運営委託業務及び酸性雨モニタリング（土壌・植生）調査委託業務報告書
②国設酸性雨測定所の管理運営及び酸性雨モニタリング（土壌・植生）調査を実施
③環境省水・大気環境局大気環境課</t>
  </si>
  <si>
    <t>①平成31年度酸性雨モニタリング（陸水、土壌・植生）調査委託業務報告書
②酸性雨モニタリング（陸水、土壌・植生）調査を実施
③環境省水・大気環境局大気環境課</t>
  </si>
  <si>
    <t>①平成31年度酸性雨モニタリング（陸水）調査委託業務報告書
②酸性雨モニタリング（陸水）調査を実施
③環境省水・大気環境局大気環境課</t>
  </si>
  <si>
    <t>①平成31年度環境放射線等モニタリング調査委託業務
②環境放射線等モニタリング調査に係る試料採取や機器メンテナンス、説明会の参加を実施
③環境省水・大気環境局大気環境課</t>
  </si>
  <si>
    <t xml:space="preserve">①平成31年度海底下CCS事業におけるモニタリング技術適用方法の検討のための苫小牧沖現地調査および適用方法のあり方検討委託業務
②経済産業省が北海道苫小牧沿岸域において実施している特定二酸化炭素ガスの海底下廃棄において、審査当局の環境省として海底下CCS事業における適正なモニタリング技術の適用方法の確立、またモニタリングにより得られた分析結果を解析し、適正なモニタリング技術の適用方法の検討を行うもの。
③環境省図書館
</t>
  </si>
  <si>
    <t>①－（調査結果データのみ）
②広域総合水質調査結果データ
③閉鎖性海域対策室</t>
  </si>
  <si>
    <t xml:space="preserve">①令和元年度低コスト・低負荷型土壌汚染調査対策技術検討会設置及び運営委託業務
②低コスト・低負荷型の土壌汚染調査及び対策に資する実証試験段階の技術の普及促進に向け、環境省が指名する学識経験者からなる検討会の設置・運営を通じて、別業務で実施する実証試験の効果的な試行、的確な評価、さらには国民への安全な環境を確保することに資するもの。
③環境省図書館
</t>
  </si>
  <si>
    <t xml:space="preserve">①令和元年度低コスト・低負荷型土壌汚染調査対策技術に関する分析委託業務
②低コスト・低負荷型の土壌汚染調査対策技術による浄化効果等を客観的に評価するため、実証試験とは別個に実証試験に供された土壌試料等について科学的な分析を行うもの。
③環境省図書館
</t>
  </si>
  <si>
    <t xml:space="preserve">①令和元年度低コスト・低負荷型土壌汚染調査対策技術検討調査「デハロコッコイデス属細菌UCH007株を用いるバイオオーグメンテ－ション技術」による研究委託業務
②「デハロコッコイデス属細菌UCH007株を用いるバイオオーグメンテ－ション技術」について実証試験を実施し、技術の有効性、経済性、周辺環境への負荷度、実用性等の観点から技術の評価を行うもの。
③環境省図書館
</t>
  </si>
  <si>
    <t xml:space="preserve">①令和元年度海底下CCS事業に係る海底下モニタリング技術の確立に向けた調査委託業務
②海底下に廃棄された特定二酸化炭素ガスの貯留状態を把握するための海底下モニタリング技術について適用可能性の検証を行い、検討および結果を報告するもの。
③環境省図書館
</t>
  </si>
  <si>
    <t>①平成31年度国内希少野生動植物種及び絶滅危惧種の選定のための調査等委託業務報告書
②国内希少野生動植物種候補の選定及び現地調査、レッドリストの更新作業結果等
③希少種情報を含むため非公表</t>
  </si>
  <si>
    <t>①令和元年度絶滅危惧種の保全技術に係る調査検討委託業務報告書
②絶滅危惧種の生息域外保全技術の開発・検討等
③国立国会図書館、環境省図書館、自然環境局野生生物課</t>
  </si>
  <si>
    <t>① 令和元年度経済社会における生物多様性の主流化の促進に関する調査・検討委託業務報告書
② COP10以降の民間企業の生物多様性に関する活動事例の調査・整理等の結果等
③ 企業の内部情報等を含むため非公開</t>
  </si>
  <si>
    <t>①平成31年度低炭素製品普及に向けた３Ｒ技術・システム動向調査委託業務
②新製品等の３Ｒ技術・システムを取り巻く課題や高度化のための方向性（アプローチ）の検討、及び、今後優先的に伸ばすべき技術・システム分野（ポテンシャル領域）の検討
③環境省図書館</t>
  </si>
  <si>
    <t>①平成31年度バイオプラスチック導入に向けた調査及びロードマップ作成に係る委託業務
②バイオプラスチック導入に向けた調査及びロードマップ作成
③環境省図書館</t>
  </si>
  <si>
    <t>① 令和元年度中小廃棄物処理施設における廃棄物エネルギー回収方策等に係る検討調査委託業務報告書
② 現行の中小廃棄物処理施設における先進的取組事例のほか、今後適用が期待される技術や取組等についても整理し、各自治体の地域特性に応じて適応できる処理方策の参考情報について、中小廃棄物処理施設における資源循環・廃棄物エネルギー回収促進方策モデル（案）としてとりまとめる。
また、今後の地域循環共生圏構築に向けたモデルケースとなり得る事例を抽出し、現状把握と今後の向上方策等（地域産業の活性化、社会経済指標、財政効果等）について検討を行う。
③ 環境省図書館、国会図書館、環境省ＨＰ</t>
  </si>
  <si>
    <t>①令和元年度廃棄物処理システムにおける低炭素・省CO2対策普及促進方策検討調査及び実現可能性調査委託業務報告書
②市町村等の廃棄物処理システム（収集運搬、中間処理、最終処分）において、各々の地域特性に応じた適切な低炭素・省CO2対策の導入を促進するため、
一連の廃棄物処理システムにおける低炭素・省CO2対策を検証・提案し、その実現可能性を調査する。また、廃棄物処理システムにおける低炭素・省CO2対策を
全国の市町村等に水平展開するため、上記調査の成果をもとに、人口規模や地域状況等に応じて全国的に普及すべき対策の組合せを取りまとめたガイドラインを策定し、
広く周知・徹底を図る。
③環境省図書館、国会図書館、環境省ＨＰ</t>
  </si>
  <si>
    <t>競争性のない随意契約</t>
  </si>
  <si>
    <t>登録番号</t>
  </si>
  <si>
    <t>①契約件名</t>
  </si>
  <si>
    <t>③契約方式の属性</t>
  </si>
  <si>
    <t>⑩会計</t>
  </si>
  <si>
    <t>⑭契約締結日</t>
  </si>
  <si>
    <t>⑯相手方名</t>
  </si>
  <si>
    <t>㉑契約金額（円）</t>
  </si>
  <si>
    <t>㉕委託調査案件（成果物）の①表題②概要③閲覧先</t>
  </si>
  <si>
    <t>①平成31年度石綿ばく露者の健康管理に係る試行調査(大阪府)業務完了報告書　②石綿関連疾患が発見できる体制の整備に資するため、石綿関連疾患の読影精度向上に向けた知見を収集することを目的とする業務　③石綿健康被害対策室</t>
  </si>
  <si>
    <t>①平成31年度石綿ばく露者の健康管理に係る試行調査(兵庫県)業務完了報告書　②石綿関連疾患が発見できる体制の整備に資するため、石綿関連疾患の読影精度向上に向けた知見を収集することを目的とする業務　③石綿健康被害対策室</t>
  </si>
  <si>
    <t>①平成31年度石綿ばく露者の健康管理に係る試行調査(羽島市)業務完了報告書　②石綿関連疾患が発見できる体制の整備に資するため、石綿関連疾患の読影精度向上に向けた知見を収集することを目的とする業務　③石綿健康被害対策室</t>
  </si>
  <si>
    <t>①平成31年度石綿ばく露者の健康管理に係る試行調査(鳥栖市)業務完了報告書　②石綿関連疾患が発見できる体制の整備に資するため、石綿関連疾患の読影精度向上に向けた知見を収集することを目的とする業務　③石綿健康被害対策室</t>
  </si>
  <si>
    <t>①平成31年度石綿ばく露者の健康管理に係る試行調査(横浜市)業務完了書　②石綿関連疾患が発見できる体制の整備に資するため、石綿関連疾患の読影精度向上に向けた知見を収集することを目的とする業務　③石綿健康被害対策室</t>
  </si>
  <si>
    <t>①平成31年度石綿ばく露者の健康管理に係る試行調査(奈良県)業務完了報告書　②石綿関連疾患が発見できる体制の整備に資するため、石綿関連疾患の読影精度向上に向けた知見を収集することを目的とする業務　③石綿健康被害対策室</t>
  </si>
  <si>
    <t>平成31年度メチル水銀に係る健康影響調査研究事業委託業務</t>
  </si>
  <si>
    <t>①平成31年度メチル水銀に係る健康影響調査研究事業委託業務報告書
②水俣病関西訴訟最高裁判所判決及び同訴訟大阪高等裁判所判決並びに熊本水俣病二次訴訟福岡高等裁判所判決において、損害賠償を認容する判決が確定した原告に対して、医療手帳を交付し、療養費等を支給することにより治療を促す業務
③特殊疾病対策室</t>
  </si>
  <si>
    <t>令和元年8月2日</t>
  </si>
  <si>
    <t>①平成31年度石綿ばく露者の健康管理に係る試行調査(北九州市)業務完了報告書　②石綿関連疾患が発見できる体制の整備に資するため、石綿関連疾患の読影精度向上に向けた知見を収集することを目的とする業務　③石綿健康被害対策室</t>
  </si>
  <si>
    <t>①平成31年度石綿ばく露者の健康管理に係る試行調査(さいたま市)業務完了報告書　②石綿関連疾患が発見できる体制の整備に資するため、石綿関連疾患の読影精度向上に向けた知見を収集することを目的とする業務　③石綿健康被害対策室</t>
  </si>
  <si>
    <t>①平成31年度石綿ばく露者の健康管理に係る試行調査(大田区)業務完了報告書　②石綿関連疾患が発見できる体制の整備に資するため、石綿関連疾患の読影精度向上に向けた知見を収集することを目的とする業務　③石綿健康被害対策室</t>
  </si>
  <si>
    <t>平成31年度洋上風力発電等の円滑な導入に向けた環境基礎情報等調査委託業務</t>
  </si>
  <si>
    <t>いであ株式会社</t>
  </si>
  <si>
    <t>令和元年6月19日</t>
  </si>
  <si>
    <t>①平成31年度環境省委託業務結果報告書　フロン等オゾン層影響微量ガス等監視調査
②大気中におけるオゾン層破壊物質等の濃度の変化の測定結果（北海道と川崎市）
③フロン対策室</t>
  </si>
  <si>
    <t>①平成31年度オゾン層保護対策調査委託業務報告書
②オゾン層破壊の状況、オゾン層破壊物質等の大気中濃度及びその環境影響について
③国会図書館</t>
  </si>
  <si>
    <t>一般</t>
  </si>
  <si>
    <t>①平成31年度再エネ電力活用推進のための冷凍冷蔵機器におけるエネルギー管理システム対応化調査検討委託業務報告書
②冷凍冷蔵倉庫分野における再生可能エネルギーの導入促進に向けたDR実施のための実地調査と運用試験結果
③フロン対策室</t>
  </si>
  <si>
    <t>①平成31年度全国地球温暖化防止活動推進センター調査・情報収集等委託業務
②全国地球温暖化防止活動推進センター調査・情報収集等
③環境省地球環境局地球温暖化対策課脱炭素ライフスタイル推進室</t>
  </si>
  <si>
    <t>①2019年度二国間クレジット制度（JCM）のMRV等の実施支援・国内外における理解促進・更なる発展のための調査等委託業務報告書
②二国間クレジット制度（JCM）のMRV等の実施支援・国内外における理解促進・更なる発展のための調査等
③環境省図書館</t>
  </si>
  <si>
    <t>①2019年度国別登録簿システム検討調査及び運用・管理委託業務報告書
②国別登録簿システム検討調査及び運用・管理
③環境省図書館</t>
  </si>
  <si>
    <t>①平成31年度二国間クレジット制度の在り方検討調査等委託業務報告書
②二国間クレジット制度の在り方検討調査等
③環境省図書館</t>
  </si>
  <si>
    <t>①平成３１年度二国間クレジット取得等のためのインフラ整備調査事業（ＪＣＭ登録簿システムの運用保守業務委託）報告書
②二国間クレジット取得等のためのインフラ整備調査（ＪＣＭ登録簿システムの運用保守業務委託）
③環境省図書館</t>
  </si>
  <si>
    <t>①平成31年度国内排出量取引制度の在り方検討調査等委託業務報告書
②国内排出量取引制度の在り方検討調査等
③環境省図書館</t>
  </si>
  <si>
    <t>①平成31年度カーボンプライシング検討調査委託業務報告書
②カーボンプライシング検討調査
③環境省図書館</t>
  </si>
  <si>
    <t>①平成31年度CO2削減ポテンシャル診断対策実施促進のための調査等委託業務報告書
②CO2削減ポテンシャル診断対策実施促進のための調査等
③環境省図書館</t>
  </si>
  <si>
    <t>①2019年度電力自由化時代における電力部門の地球温暖化対策に係る調査・検討委託業務報告書
②電力自由化時代における電力部門の地球温暖化対策に係る調査・検討
③環境省図書館</t>
  </si>
  <si>
    <t>①令和元年度低炭素社会実現のための都市間連携事業委託業務（大阪市・ホーチミン市による都市間連携を活用した高効率機器導入による省エネルギー化促進事業）報告書
②業務報告
③環境省図書館</t>
  </si>
  <si>
    <t>一般</t>
  </si>
  <si>
    <t>令和元年度パリ協定等を受けた中長期的な温室効果ガス排出削減達成に向けた再生可能エネルギー導入拡大方策検討調査委託業務</t>
  </si>
  <si>
    <t>株式会社三菱総合研究所</t>
  </si>
  <si>
    <t>令和元年度省エネ家電等マーケットモデル事業に関する調査等委託業務</t>
  </si>
  <si>
    <t>みずほ情報総研株式会社</t>
  </si>
  <si>
    <t>①令和元年度省エネ家電等マーケットモデル事業に関する調査等委託業務
②省エネ家電等マーケットモデル事業に関する調査等
③環境省地球環境局地球温暖化対策課脱炭素ライフスタイル推進室</t>
  </si>
  <si>
    <t>令和元年度温室効果ガス排出抑制指針（業務部門）等の調査委託業務</t>
  </si>
  <si>
    <t>一般社団法人産業環境管理協会</t>
  </si>
  <si>
    <t>①令和元年度温室効果ガス排出抑制指針（業務部門）等の調査委託　報告書
②調査等を行う業務
③環境図書館</t>
  </si>
  <si>
    <t>三菱UFJリサーチ＆コンサルティング株式会社</t>
  </si>
  <si>
    <t>デロイトトーマツコンサルティング合同会社</t>
  </si>
  <si>
    <t>①令和元年度ＣＯ2排出削減対策強化誘導型技術開発・実証事業（石炭焚火力発電等の低炭素化を促進するバイオマス爆砕システムの開発）委託　報告書
②調査等を行う業務
③環境図書館</t>
  </si>
  <si>
    <t>三菱UFJリサーチ＆コンサルティング株式会社</t>
  </si>
  <si>
    <t>①令和元年度CO2排出量削減に資する新たなラストワンマイル配送モデル調査委託業務報告書
②置き配実施時の法的課題の整理と実証実験の結果
③低炭素物流推進室</t>
  </si>
  <si>
    <t>令和元年度温室効果ガス排出抑制等指針案策定調査委託業務</t>
  </si>
  <si>
    <t>株式会社三菱総合研究所</t>
  </si>
  <si>
    <t>①令和元年度温室効果ガス排出抑制等指針案策定調査委託　報告書
②調査等を行う業務
③環境図書館</t>
  </si>
  <si>
    <t>日本ＣＣＳ調査株式会社</t>
  </si>
  <si>
    <t>①平成3１年度二酸化炭素貯留適地調査事業委託業務　報告書
②調査等を行う業務
③環境図書館</t>
  </si>
  <si>
    <t>①令和元年度温室効果ガス排出に関するデジタル・ガバメント構築事業調査検討委託業務成果物②温室効果ガス排出に関するデジタル・ガバメント構築事業調査検討③環境省地球環境局地球温暖化対策課内</t>
  </si>
  <si>
    <t>①令和元年度温室効果ガス排出量算定・報告・公表制度の在り方に関する調査検討委託業務成果物②温室効果ガス排出量算定・報告・公表制度の在り方に関する調査検討③環境省地球環境局地球温暖化対策課内</t>
  </si>
  <si>
    <t>①令和元年度二国間クレジット取得等のためのインフラ整備調査事業（ＪＣＭ登録簿システムの構築・運用保守業務）報告書
②二国間クレジット取得等のためのインフラ整備調査（ＪＣＭ登録簿システムの構築・運用保守業務）
③環境省図書館</t>
  </si>
  <si>
    <t>①2019年度二国間クレジット制度（JCM）に関する世界銀行との協力及びSDGｓへの貢献等調査支援委託業務報告書
②二国間クレジット制度（JCM）に関する世界銀行との協力及びSDGｓへの貢献等調査支援
③環境省図書館</t>
  </si>
  <si>
    <t>①平成31年度中国におけるコベネフィット型低炭素社会構築支援方策調査・検討委託業務、②モデル事業実施とそのコベネフィット効果の評価、コベネフィットガイドライン及び研修等、③環境省図書館</t>
  </si>
  <si>
    <t>平成31年度有害大気汚染物質発生源対策調査委託業務</t>
  </si>
  <si>
    <t>宮崎県</t>
  </si>
  <si>
    <t>長野県</t>
  </si>
  <si>
    <t>沖縄県</t>
  </si>
  <si>
    <t>平成31年度国設酸性雨環境測定所の管理運営及び酸性雨モニタリング（陸水、土壌・植生）調査委託業務</t>
  </si>
  <si>
    <t>岐阜県</t>
  </si>
  <si>
    <t>平成31年度国設酸性雨環境測定所の管理運営及び酸性雨モニタリング（土壌・植生）調査委託業務</t>
  </si>
  <si>
    <t>福岡県</t>
  </si>
  <si>
    <t>鹿児島県</t>
  </si>
  <si>
    <t>平成31年度酸性雨モニタリング（陸水、土壌・植生）調査委託業務</t>
  </si>
  <si>
    <t>栃木県</t>
  </si>
  <si>
    <t>平成31年度酸性雨モニタリング（陸水）調査委託業務</t>
  </si>
  <si>
    <t>山形県</t>
  </si>
  <si>
    <t>福井県</t>
  </si>
  <si>
    <t>平成31年度酸性雨モニタリング（土壌・植生）調査委託業務</t>
  </si>
  <si>
    <t>岩手県</t>
  </si>
  <si>
    <t>①平成31年度酸性雨モニタリング（土壌・植生）調査委託業務
②酸性雨モニタリング（土壌・植生）調査を実施
③環境省水・大気環境局大気環境課</t>
  </si>
  <si>
    <t>平成31年度環境放射線等モニタリング調査委託業務</t>
  </si>
  <si>
    <t>島根県</t>
  </si>
  <si>
    <t>平成31年度広域総合水質調査委託業務（東京湾）</t>
  </si>
  <si>
    <t>平成31年度広域総合水質調査委託業務（伊勢湾）</t>
  </si>
  <si>
    <t>平成31年度広域総合水質調査委託業務（瀬戸内海）</t>
  </si>
  <si>
    <t>一般財団法人日本自動車研究所</t>
  </si>
  <si>
    <t>①平成31年度燃料性状が自動車排出ガスに及ぼす影響調査委託業務報告書
②平成31年度燃料性状が自動車排出ガスに及ぼす影響調査委託業務
③水・大気環境局総務課環境管理技術室</t>
  </si>
  <si>
    <t>平成31年度有害大気汚染物質発生源対策調査委託業務</t>
  </si>
  <si>
    <t>豊橋市</t>
  </si>
  <si>
    <t>長野県知事</t>
  </si>
  <si>
    <t>①令和元年度松本空港周辺における航空機騒音測定調査業務報告書
②航空機騒音測定・評価マニュアルの検証に資するため、松本空港周辺における航空機騒音測定・調査を実施
③環境省図書館</t>
  </si>
  <si>
    <t>株式会社テストイベント企画</t>
  </si>
  <si>
    <t>令和元年度低コスト・低負荷型土壌汚染調査対策技術に関する分析委託業務</t>
  </si>
  <si>
    <t>一般財団法人東海技術センター</t>
  </si>
  <si>
    <t>令和元年度低コスト・低負荷型土壌汚染調査対策技術検討調査「デハロコッコイデス属細菌UCH007株を用いるバイオオーグメンテーション技術」による研究委託業務</t>
  </si>
  <si>
    <t>大成建設株式会社</t>
  </si>
  <si>
    <t>世羅町</t>
  </si>
  <si>
    <t>①令和元年度臭気対策技術の採用による臭気削減効果の調査委託業務
②世羅町の悪臭苦情の発生している畜産農業（養豚）の事業場において臭気対策技術を採用した臭気削減効果を検証した。
③環境省水・大気環境局大気環境課大気生活環境室</t>
  </si>
  <si>
    <t>埼玉県知事</t>
  </si>
  <si>
    <t>千葉県知事</t>
  </si>
  <si>
    <t>東京都知事</t>
  </si>
  <si>
    <t>神奈川県知事</t>
  </si>
  <si>
    <t>愛知県知事</t>
  </si>
  <si>
    <t>三重県知事</t>
  </si>
  <si>
    <t>大阪府知事</t>
  </si>
  <si>
    <t>兵庫県知事</t>
  </si>
  <si>
    <t>令和元年度海底下CCS事業に係る海底下モニタリング技術の確立に向けた調査委託業務</t>
  </si>
  <si>
    <t>令和元年度低周波音・振動測定調査委託業務（芦屋市）</t>
  </si>
  <si>
    <t>芦屋市</t>
  </si>
  <si>
    <t>①令和元年度低周波・振動測定調査委託業務
②芦屋市域の国道43号沿道において低周波音の測定及び体感調査、道路交通振動の測定を実施し、状況を把握した。
③閲覧先は特になし</t>
  </si>
  <si>
    <t>①令和元年度在日米軍施設・区域環境調査委託業務
②在日米軍施設・区域に起因する環境汚染を防止するために、環境汚染が生じるおそれのある施設・区域について環境調査を実施。
③環境省水・大気環境局総務課</t>
  </si>
  <si>
    <t>① 令和元年度名古屋議定書の国内実施に係る調査・分析委託業務報告書
② 名古屋議定書の国内実施のための関連調査等の内容
③ 国立国会図書館、環境省図書館、自然環境局自然環境計画課生物多様性主流化室</t>
  </si>
  <si>
    <t>①令和元年度温泉熱等の有効活用等普及促進調査委託業務
②地方公共団体における温泉資源の保護と地熱発電との共生に向けた取組の事例収集等、各種データの収集・整理
③自然環境局自然環境整備課</t>
  </si>
  <si>
    <t>①令和元年度生物多様性に関する企業情報の開示状況調査委託業務報告書
②国内外の企業の生物多様性等に関する情報開示の現状の把握・整理等の結果等
③企業の内部情報等を含むため非公開</t>
  </si>
  <si>
    <t>三菱UFJリサーチ＆コンサルティング株式会社</t>
  </si>
  <si>
    <t>①令和元年度福島県浜通り地域における脱炭素まちづくりに関する調査検討委託業務
②事例調査、導入可能性調査を踏まえて、再生可能エネルギー・水素利用の観点および交通システムの観点それぞれから浜通り地域における「復興×脱炭素まちづくり」の構築に向けた提案を行う
③公表予定なし</t>
  </si>
  <si>
    <t xml:space="preserve">①令和元年度廃棄物の適正処理及び廃棄物由来エネルギーの有効利用に係る調査等委託業務
②本業務は、現状産業廃棄物として処理されているバークを有効利用するために、バーク等を活用したバイオマス発電の事業性や二酸化炭素削減効果を評価ることを目的として実施したもの。
③環境省図書館、国会図書館
</t>
  </si>
  <si>
    <t>①令和元年度地球温暖化・資源循環対策等に資する調査委託費（リサイクル産業実態調査及び結果検証等事業）調査報告書
②本業務は、リサイクル関連事業者（約16,500社）に対しアンケート調査を実施し、リサイクル関連事業者の会社情報、売上・費用、エネルギー消費量、取引量及びその金額等の情報を収集し、その情報をもとに集計・分析を行ったもの。
③環境省図書館</t>
  </si>
  <si>
    <t>①平成３１年度皇居外苑濠他水質調査委託業務②濠水の水質状況を把握し、濠水水質保全対策に資することを目的として実施したものである。③皇居外苑管理事務所</t>
  </si>
  <si>
    <t>①表題：令和元年度環境省委託業務　2019年鳥類標識調査報告書　②概要：全国60か所の鳥類標識ステーションを中心として標識調査を実施しており、その実施状況及び結果の概要についてとりまとめたもの。　③閲覧先：鳥類標識調査ホームページ</t>
  </si>
  <si>
    <t>①表題：令和元年度環境省委託業務　植生図精度管理　②概要：全国における縮尺1/25,000現存植生図の整備にかかる精度管理を行ったもの。　③閲覧先：自然環境ウェブGIS（2020年夏以降予定）</t>
  </si>
  <si>
    <t xml:space="preserve">○植生調査植生図（植生図作成）
①表題：令和元年度環境省委託業務　植生図作成（北海道ブロック１）　②概要：北海道地方において、縮尺1/25,000現存植生図の整備を行ったもの。　③閲覧先：自然環境ウェブGIS（2020年夏以降予定）
</t>
  </si>
  <si>
    <t xml:space="preserve">○植生調査植生図（植生図作成）
①表題：令和元年度環境省委託業務　植生図作成（北海道ブロック２）　②概要：北海道地方において、縮尺1/25,000現存植生図の整備を行ったもの。　③閲覧先：自然環境ウェブGIS（2020年夏以降予定）
</t>
  </si>
  <si>
    <t xml:space="preserve">○植生調査植生図（植生図作成）
①表題：令和元年度環境省委託業務　植生図作成（中部ブロック）　②概要：中部地方において、縮尺1/25,000現存植生図の整備を行ったもの。　③閲覧先：自然環境ウェブGIS（2020年夏以降予定）
</t>
  </si>
  <si>
    <t xml:space="preserve">○植生調査植生図（植生図作成）
①表題：令和元年度環境省委託業務　植生図作成（中国・四国ブロック）　②概要：中国・四国地方において、縮尺1/25,000現存植生図の整備を行ったもの。　③閲覧先：自然環境ウェブGIS（2020年夏以降予定）
</t>
  </si>
  <si>
    <t xml:space="preserve">○植生調査植生図（植生図作成）
①表題：令和元年度環境省委託業務　植生図作成（東北ブロック）　②概要：東北地方において、縮尺1/25,000現存植生図の整備を行ったもの。　③閲覧先：自然環境ウェブGIS（2020年夏以降予定）
</t>
  </si>
  <si>
    <t xml:space="preserve">○植生調査植生図（植生図作成）
①表題：令和元年度環境省委託業務　植生図作成（九州・沖縄ブロック）　②概要：九州・沖縄地方において、縮尺1/25,000現存植生図の整備を行ったもの。　③閲覧先：自然環境ウェブGIS（2020年夏以降予定）
</t>
  </si>
  <si>
    <t>総合評価方式</t>
  </si>
  <si>
    <t>随意契約（競争的研究資金または外部審査を経た２年次以降のもの）</t>
  </si>
  <si>
    <t>令和元年度予算執行に係る情報の公表（委託調査費）</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</si>
</sst>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 numFmtId="179" formatCode="#,##0_ "/>
    <numFmt numFmtId="180" formatCode="#,##0;&quot;△ &quot;#,##0"/>
    <numFmt numFmtId="181" formatCode="[$-411]ge\.m\.d;@"/>
    <numFmt numFmtId="182" formatCode="&quot;Yes&quot;;&quot;Yes&quot;;&quot;No&quot;"/>
    <numFmt numFmtId="183" formatCode="&quot;True&quot;;&quot;True&quot;;&quot;False&quot;"/>
    <numFmt numFmtId="184" formatCode="&quot;On&quot;;&quot;On&quot;;&quot;Off&quot;"/>
    <numFmt numFmtId="185" formatCode="[$€-2]\ #,##0.00_);[Red]\([$€-2]\ #,##0.00\)"/>
    <numFmt numFmtId="186" formatCode="0_);[Red]\(0\)"/>
    <numFmt numFmtId="187" formatCode="0_ "/>
    <numFmt numFmtId="188" formatCode="&quot;令和元年&quot;m&quot;月&quot;d&quot;日&quot;"/>
    <numFmt numFmtId="189" formatCode="00#"/>
    <numFmt numFmtId="190" formatCode="yyyy/m/d;@"/>
    <numFmt numFmtId="191" formatCode="0#"/>
    <numFmt numFmtId="192" formatCode="#,##0_ ;[Red]\-#,##0\ "/>
    <numFmt numFmtId="193" formatCode="0_ ;[Red]\-0\ "/>
  </numFmts>
  <fonts count="54">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ゴシック"/>
      <family val="3"/>
    </font>
    <font>
      <sz val="8"/>
      <name val="ＭＳ Ｐゴシック"/>
      <family val="3"/>
    </font>
    <font>
      <b/>
      <sz val="9"/>
      <name val="ＭＳ Ｐゴシック"/>
      <family val="3"/>
    </font>
    <font>
      <sz val="11"/>
      <color indexed="9"/>
      <name val="ＭＳ Ｐゴシック"/>
      <family val="3"/>
    </font>
    <font>
      <b/>
      <sz val="8"/>
      <color indexed="8"/>
      <name val="ＭＳ Ｐゴシック"/>
      <family val="3"/>
    </font>
    <font>
      <sz val="11"/>
      <color indexed="20"/>
      <name val="ＭＳ Ｐゴシック"/>
      <family val="3"/>
    </font>
    <font>
      <sz val="8"/>
      <color indexed="8"/>
      <name val="ＭＳ Ｐゴシック"/>
      <family val="3"/>
    </font>
    <font>
      <sz val="9"/>
      <color indexed="10"/>
      <name val="ＭＳ ゴシック"/>
      <family val="3"/>
    </font>
    <font>
      <sz val="16"/>
      <color indexed="10"/>
      <name val="ＭＳ ゴシック"/>
      <family val="3"/>
    </font>
    <font>
      <strike/>
      <sz val="8"/>
      <color indexed="10"/>
      <name val="ＭＳ ゴシック"/>
      <family val="3"/>
    </font>
    <font>
      <sz val="10"/>
      <color indexed="10"/>
      <name val="ＭＳ Ｐゴシック"/>
      <family val="3"/>
    </font>
    <font>
      <sz val="8"/>
      <color indexed="8"/>
      <name val="ＭＳ 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8"/>
      <color theme="1"/>
      <name val="Calibri"/>
      <family val="3"/>
    </font>
    <font>
      <sz val="8"/>
      <name val="Calibri"/>
      <family val="3"/>
    </font>
    <font>
      <b/>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color indexed="63"/>
      </left>
      <right>
        <color indexed="63"/>
      </right>
      <top>
        <color indexed="63"/>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6">
    <xf numFmtId="0" fontId="0" fillId="0" borderId="0" xfId="0" applyFont="1" applyAlignment="1">
      <alignment vertical="center"/>
    </xf>
    <xf numFmtId="0" fontId="51" fillId="0" borderId="10" xfId="0" applyFont="1" applyFill="1" applyBorder="1" applyAlignment="1" applyProtection="1">
      <alignment vertical="center" wrapText="1"/>
      <protection locked="0"/>
    </xf>
    <xf numFmtId="0" fontId="51" fillId="0" borderId="10" xfId="0" applyFont="1" applyFill="1" applyBorder="1" applyAlignment="1" applyProtection="1">
      <alignment vertical="center" wrapText="1"/>
      <protection/>
    </xf>
    <xf numFmtId="0" fontId="52" fillId="0" borderId="10" xfId="0" applyFont="1" applyFill="1" applyBorder="1" applyAlignment="1" applyProtection="1">
      <alignment vertical="center" wrapText="1"/>
      <protection locked="0"/>
    </xf>
    <xf numFmtId="176" fontId="52" fillId="0" borderId="10" xfId="0" applyNumberFormat="1" applyFont="1" applyFill="1" applyBorder="1" applyAlignment="1" applyProtection="1">
      <alignment vertical="center" shrinkToFit="1"/>
      <protection locked="0"/>
    </xf>
    <xf numFmtId="0" fontId="51" fillId="0" borderId="10" xfId="0" applyFont="1" applyFill="1" applyBorder="1" applyAlignment="1" applyProtection="1">
      <alignment horizontal="left" vertical="center" wrapText="1"/>
      <protection/>
    </xf>
    <xf numFmtId="179" fontId="51" fillId="0" borderId="10" xfId="0" applyNumberFormat="1" applyFont="1" applyFill="1" applyBorder="1" applyAlignment="1" applyProtection="1">
      <alignment horizontal="right" vertical="center"/>
      <protection/>
    </xf>
    <xf numFmtId="0" fontId="51" fillId="0" borderId="10" xfId="0" applyFont="1" applyBorder="1" applyAlignment="1" applyProtection="1">
      <alignment vertical="center" wrapText="1"/>
      <protection locked="0"/>
    </xf>
    <xf numFmtId="0" fontId="51" fillId="0" borderId="10" xfId="0" applyFont="1" applyFill="1" applyBorder="1" applyAlignment="1" applyProtection="1">
      <alignment horizontal="left" vertical="center" wrapText="1"/>
      <protection locked="0"/>
    </xf>
    <xf numFmtId="179" fontId="51" fillId="0" borderId="10" xfId="0" applyNumberFormat="1" applyFont="1" applyBorder="1" applyAlignment="1" applyProtection="1">
      <alignment horizontal="right" vertical="center"/>
      <protection locked="0"/>
    </xf>
    <xf numFmtId="179" fontId="51" fillId="0" borderId="10" xfId="0" applyNumberFormat="1" applyFont="1" applyBorder="1" applyAlignment="1" applyProtection="1">
      <alignment horizontal="right" vertical="center" wrapText="1"/>
      <protection locked="0"/>
    </xf>
    <xf numFmtId="0" fontId="4" fillId="33" borderId="11" xfId="68" applyNumberFormat="1" applyFont="1" applyFill="1" applyBorder="1" applyAlignment="1" applyProtection="1">
      <alignment horizontal="center" vertical="center" wrapText="1"/>
      <protection locked="0"/>
    </xf>
    <xf numFmtId="0" fontId="51" fillId="33" borderId="11" xfId="0" applyFont="1" applyFill="1" applyBorder="1" applyAlignment="1" applyProtection="1">
      <alignment horizontal="center" vertical="center" wrapText="1"/>
      <protection locked="0"/>
    </xf>
    <xf numFmtId="0" fontId="51" fillId="33" borderId="11" xfId="0" applyFont="1" applyFill="1" applyBorder="1" applyAlignment="1" applyProtection="1">
      <alignment horizontal="center" vertical="center" wrapText="1"/>
      <protection locked="0"/>
    </xf>
    <xf numFmtId="176" fontId="4" fillId="33" borderId="11" xfId="0" applyNumberFormat="1"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180" fontId="4" fillId="33" borderId="11" xfId="0" applyNumberFormat="1" applyFont="1" applyFill="1" applyBorder="1" applyAlignment="1" applyProtection="1">
      <alignment horizontal="center" vertical="center" wrapText="1"/>
      <protection locked="0"/>
    </xf>
    <xf numFmtId="38" fontId="4" fillId="33" borderId="11" xfId="51" applyFont="1" applyFill="1" applyBorder="1" applyAlignment="1" applyProtection="1">
      <alignment horizontal="center" vertical="center" wrapText="1"/>
      <protection locked="0"/>
    </xf>
    <xf numFmtId="0" fontId="51" fillId="0" borderId="0" xfId="0" applyFont="1" applyAlignment="1">
      <alignment vertical="center"/>
    </xf>
    <xf numFmtId="179" fontId="51" fillId="0" borderId="0" xfId="0" applyNumberFormat="1" applyFont="1" applyAlignment="1">
      <alignment vertical="center"/>
    </xf>
    <xf numFmtId="0" fontId="4" fillId="33" borderId="11" xfId="68" applyFont="1" applyFill="1" applyBorder="1" applyAlignment="1" applyProtection="1">
      <alignment horizontal="left" vertical="center" wrapText="1"/>
      <protection locked="0"/>
    </xf>
    <xf numFmtId="0" fontId="4" fillId="0" borderId="10" xfId="68" applyFont="1" applyFill="1" applyBorder="1" applyAlignment="1" applyProtection="1">
      <alignment horizontal="left" vertical="center" wrapText="1"/>
      <protection/>
    </xf>
    <xf numFmtId="0" fontId="51" fillId="0" borderId="0" xfId="0" applyFont="1" applyAlignment="1">
      <alignment horizontal="left" vertical="center"/>
    </xf>
    <xf numFmtId="0" fontId="52" fillId="0" borderId="10" xfId="0" applyFont="1" applyFill="1" applyBorder="1" applyAlignment="1" applyProtection="1">
      <alignment vertical="center" wrapText="1"/>
      <protection/>
    </xf>
    <xf numFmtId="0" fontId="53" fillId="0" borderId="0" xfId="67" applyFont="1" applyFill="1" applyBorder="1" applyAlignment="1">
      <alignment horizontal="center" vertical="center" wrapText="1"/>
      <protection/>
    </xf>
    <xf numFmtId="0" fontId="53" fillId="0" borderId="12" xfId="67" applyFont="1" applyFill="1" applyBorder="1" applyAlignment="1">
      <alignment horizontal="center" vertical="center" wrapText="1"/>
      <protection/>
    </xf>
  </cellXfs>
  <cellStyles count="57">
    <cellStyle name="Normal" xfId="0"/>
    <cellStyle name="20% - アクセント 1" xfId="15"/>
    <cellStyle name="20% - アクセント 1 2 2"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2 2" xfId="65"/>
    <cellStyle name="標準 4" xfId="66"/>
    <cellStyle name="標準 6 2 3" xfId="67"/>
    <cellStyle name="標準_１６７調査票４案件best100（再検討）0914提出用" xfId="68"/>
    <cellStyle name="Followed Hyperlink" xfId="69"/>
    <cellStyle name="良い" xfId="70"/>
  </cellStyles>
  <dxfs count="8">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88" formatCode="&quot;令和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65288;PT&#65289;&#20250;&#35336;_&#22865;&#32004;&#65316;&#65314;\&#29872;&#22659;&#30465;&#65320;&#65328;&#20844;&#34920;&#20316;&#25104;&#12304;&#30435;&#26619;&#20418;&#29992;&#12305;\H29&#24180;&#24230;&#31532;10&#22238;&#65288;&#26368;&#32066;&#65289;\2018-6-27kyoso-bupp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v01\&#22823;&#33251;&#23448;&#25151;\&#24179;%2011&#24314;&#35373;&#21205;&#24907;\&#12475;&#12523;&#38598;&#35336;0424\&#38598;&#35336;&#12471;&#12473;&#12486;&#12512;\&#9312;-1%20&#24314;&#35373;&#21205;&#24907;_Ver14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286\&#27770;&#31639;&#20418;&#29992;\&#27770;&#31639;&#20418;\&#21454;&#32013;&#26410;&#28168;\11&#24180;&#24230;\11&#24180;&#24230;&#12288;&#27507;&#20837;&#27770;&#31639;&#20998;&#26512;&#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sv01\&#22823;&#33251;&#23448;&#25151;\&#31649;&#29702;&#23529;&#26619;&#23448;&#20184;\&#31649;&#29702;&#23529;&#26619;&#23448;&#20184;&#12539;&#24246;&#21209;\&#32207;&#21209;&#65298;\&#32102;&#19982;&#21475;&#24231;\&#25391;&#36796;&#21475;&#2423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9305;&#20250;L\141029&#65288;&#29305;&#20250;L&#65289;&#24179;&#25104;26&#24180;&#24230;&#29256;&#22865;&#32004;DB&#27096;&#2433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50109&#65288;&#20302;&#28845;&#32032;&#23460;&#65289;&#24179;&#25104;26&#24180;&#24230;&#29256;&#22865;&#32004;DB&#27096;&#2433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sv104g\&#22320;&#26041;&#29872;&#22659;&#20107;&#21209;&#25152;$\03&#38306;&#26481;&#22320;&#26041;&#29872;&#22659;&#20107;&#21209;&#25152;\01%20&#38306;&#26481;&#12308;&#32207;&#21209;&#35506;&#12309;\H19\&#20316;&#26989;&#20381;&#38972;\&#22865;&#32004;&#29366;&#27841;&#35519;&#26619;&#65288;&#20250;&#35336;&#26908;&#26619;&#38498;)\&#12304;&#38306;&#26481;&#12305;&#22865;&#32004;&#29366;&#27841;&#35519;&#26360;&#27096;&#24335;(19&#24180;&#2423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sv01\&#22823;&#33251;&#23448;&#25151;\DATA\&#20250;&#35336;&#35506;\&#9734;&#20250;&#35336;&#35506;&#35506;&#23460;&#12469;&#12540;&#12496;\&#31649;&#29702;&#20418;\&#9632;&#23487;&#33294;&#65288;&#20837;&#23621;&#12289;&#35201;&#26395;&#31561;&#65289;\15%20&#9733;&#23487;&#33294;&#26009;&#65316;&#65314;\25&#24180;&#24230;\H25.1.1&#65374;&#30064;&#2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競争・物品役務等"/>
      <sheetName val="記入要領"/>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設定"/>
      <sheetName val="集計事項一覧"/>
      <sheetName val="ﾚｲｱｳﾄ(1)"/>
      <sheetName val="006-2結果表イメージ"/>
      <sheetName val="006-2欄外"/>
      <sheetName val="006-3結果表イメージ"/>
      <sheetName val="006-3欄外"/>
      <sheetName val="符号表"/>
      <sheetName val="使い方"/>
      <sheetName val="レイアウト作成"/>
      <sheetName val="006-1結果表イメージ"/>
      <sheetName val="006-1欄外"/>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cell r="B3" t="str">
            <v>地球温暖化対策推進費</v>
          </cell>
          <cell r="C3" t="str">
            <v>環境保全調査費</v>
          </cell>
          <cell r="D3" t="str">
            <v>支出負担行為担当官　環境省地球環境局長　鈴木　正規
東京都千代田区霞が関1-2-2</v>
          </cell>
        </row>
        <row r="4">
          <cell r="A4" t="str">
            <v>低炭素室</v>
          </cell>
          <cell r="B4" t="str">
            <v>地球環境保全費</v>
          </cell>
          <cell r="C4" t="str">
            <v>政府開発援助環境保全調査費</v>
          </cell>
          <cell r="D4" t="str">
            <v>支出負担行為担当官　環境省地球環境局長　鈴木　正規
東京都千代田区霞が関1-4-2</v>
          </cell>
        </row>
        <row r="5">
          <cell r="A5" t="str">
            <v>連携課</v>
          </cell>
          <cell r="B5" t="str">
            <v>環境政策基盤整備費</v>
          </cell>
          <cell r="C5" t="str">
            <v>公害調査費</v>
          </cell>
          <cell r="D5" t="str">
            <v>支出負担行為担当官　環境省地球環境局長　関　荘一郎
東京都千代田区霞が関1-4-2</v>
          </cell>
        </row>
        <row r="6">
          <cell r="A6" t="str">
            <v>温対課</v>
          </cell>
          <cell r="B6" t="str">
            <v>地球環境保全等試験研究費</v>
          </cell>
          <cell r="C6" t="str">
            <v>試験研究費</v>
          </cell>
          <cell r="D6" t="str">
            <v>支出負担行為担当官　環境省大臣官房会計課長　鎌形　浩史
東京都千代田区霞が関1-2-2</v>
          </cell>
        </row>
        <row r="7">
          <cell r="B7" t="str">
            <v>エネルギー需給構造高度化対策費</v>
          </cell>
          <cell r="C7" t="str">
            <v>公害調査等委託費</v>
          </cell>
          <cell r="D7" t="str">
            <v>支出負担行為担当官　環境省大臣官房会計課長　中井　徳太郎
東京都千代田区霞が関1-2-2</v>
          </cell>
        </row>
        <row r="8">
          <cell r="B8" t="str">
            <v>環境研究総合推進費</v>
          </cell>
          <cell r="C8" t="str">
            <v>環境保全調査等委託費</v>
          </cell>
        </row>
        <row r="9">
          <cell r="B9" t="str">
            <v>地球温暖化対策推進費、エネルギー需給構造高度化対策費</v>
          </cell>
          <cell r="C9" t="str">
            <v>政府開発援助環境保全調査等委託費</v>
          </cell>
        </row>
        <row r="10">
          <cell r="B10" t="str">
            <v>環境本省共通費</v>
          </cell>
          <cell r="C10" t="str">
            <v>試験研究調査等委託費</v>
          </cell>
        </row>
        <row r="11">
          <cell r="B11" t="str">
            <v>事務取扱費</v>
          </cell>
          <cell r="C11" t="str">
            <v>認証排出削減量等取得委託費</v>
          </cell>
        </row>
        <row r="12">
          <cell r="C12" t="str">
            <v>二酸化炭素排出抑制対策事業等委託費</v>
          </cell>
        </row>
        <row r="13">
          <cell r="C13" t="str">
            <v>庁費</v>
          </cell>
        </row>
        <row r="14">
          <cell r="C14" t="str">
            <v>環境保全調査等委託費、二酸化炭素排出抑制対策事業等委託費</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建物物件"/>
      <sheetName val="土地水面"/>
      <sheetName val="集計（建物）"/>
      <sheetName val="（土地）"/>
      <sheetName val="集計（土地）"/>
      <sheetName val="既往年度分（土地）"/>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原安"/>
      <sheetName val="科技"/>
      <sheetName val="リスト"/>
      <sheetName val="Sheet3"/>
      <sheetName val="Sheet4"/>
    </sheetNames>
    <sheetDataSet>
      <sheetData sheetId="2">
        <row r="3">
          <cell r="D3" t="str">
            <v>日本郵政公社</v>
          </cell>
          <cell r="F3" t="str">
            <v>普通</v>
          </cell>
        </row>
        <row r="4">
          <cell r="D4" t="str">
            <v>みずほ銀行</v>
          </cell>
          <cell r="F4" t="str">
            <v>当座</v>
          </cell>
        </row>
        <row r="5">
          <cell r="D5" t="str">
            <v>三菱東京ＵＦＪ銀行</v>
          </cell>
        </row>
        <row r="6">
          <cell r="D6" t="str">
            <v>三井住友銀行</v>
          </cell>
        </row>
        <row r="7">
          <cell r="D7" t="str">
            <v>りそな銀行</v>
          </cell>
        </row>
        <row r="8">
          <cell r="D8" t="str">
            <v>埼玉りそな銀行</v>
          </cell>
        </row>
        <row r="9">
          <cell r="D9" t="str">
            <v>七十七銀行</v>
          </cell>
        </row>
        <row r="10">
          <cell r="D10" t="str">
            <v>常陽銀行</v>
          </cell>
        </row>
        <row r="11">
          <cell r="D11" t="str">
            <v>関東つくば銀行</v>
          </cell>
        </row>
        <row r="12">
          <cell r="D12" t="str">
            <v>千葉銀行</v>
          </cell>
        </row>
        <row r="13">
          <cell r="D13" t="str">
            <v>横浜銀行</v>
          </cell>
        </row>
        <row r="14">
          <cell r="D14" t="str">
            <v>第四銀行</v>
          </cell>
        </row>
        <row r="15">
          <cell r="D15" t="str">
            <v>清水銀行</v>
          </cell>
        </row>
        <row r="16">
          <cell r="D16" t="str">
            <v>UFJ信託銀行</v>
          </cell>
        </row>
        <row r="17">
          <cell r="D17" t="str">
            <v>中央三井信託銀行</v>
          </cell>
        </row>
        <row r="18">
          <cell r="D18" t="str">
            <v>新生銀行</v>
          </cell>
        </row>
        <row r="19">
          <cell r="D19" t="str">
            <v>シティバンク</v>
          </cell>
        </row>
        <row r="20">
          <cell r="D20" t="str">
            <v>京葉銀行</v>
          </cell>
        </row>
        <row r="21">
          <cell r="D21" t="str">
            <v>水戸信用金庫</v>
          </cell>
        </row>
        <row r="22">
          <cell r="D22" t="str">
            <v>埼玉信用金庫</v>
          </cell>
        </row>
        <row r="23">
          <cell r="D23" t="str">
            <v>武蔵野銀行</v>
          </cell>
        </row>
        <row r="24">
          <cell r="D24" t="str">
            <v>静岡銀行</v>
          </cell>
        </row>
        <row r="25">
          <cell r="D25" t="str">
            <v>中央労働金庫</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row r="8">
          <cell r="D8" t="str">
            <v>支出負担行為担当官　環境省地球環境局長　梶原　成元
東京都千代田区霞が関1-4-2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4">
        <row r="3">
          <cell r="A3" t="str">
            <v>研調室</v>
          </cell>
        </row>
        <row r="4">
          <cell r="A4" t="str">
            <v>低炭素室</v>
          </cell>
        </row>
        <row r="5">
          <cell r="A5" t="str">
            <v>連携課</v>
          </cell>
        </row>
        <row r="6">
          <cell r="A6" t="str">
            <v>温対課</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入表"/>
      <sheetName val="選択肢一覧"/>
    </sheetNames>
    <sheetDataSet>
      <sheetData sheetId="1">
        <row r="4">
          <cell r="I4"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児童手当"/>
      <sheetName val="所得税（乙）"/>
      <sheetName val="併任"/>
      <sheetName val="省内異動"/>
      <sheetName val="転入者"/>
      <sheetName val="転出者"/>
      <sheetName val="派遣休職育休"/>
      <sheetName val="再任用"/>
      <sheetName val="退職"/>
      <sheetName val="地方事務所_23年度"/>
      <sheetName val="連絡先リスト"/>
      <sheetName val="職員番号"/>
      <sheetName val="所属"/>
      <sheetName val="採用（非常勤)"/>
      <sheetName val="退職（非常勤）"/>
      <sheetName val="退職（環境専門調査員）"/>
      <sheetName val="地方非常勤マスタ"/>
      <sheetName val="旧姓"/>
      <sheetName val="御苑併任"/>
      <sheetName val="Sheet1"/>
    </sheetNames>
    <sheetDataSet>
      <sheetData sheetId="10">
        <row r="2">
          <cell r="C2" t="str">
            <v>北海道地方環境事務所</v>
          </cell>
          <cell r="D2" t="str">
            <v>課長補佐</v>
          </cell>
          <cell r="E2" t="str">
            <v>小林</v>
          </cell>
          <cell r="F2" t="str">
            <v>011-299-1950</v>
          </cell>
          <cell r="G2" t="str">
            <v>011-736-1234</v>
          </cell>
        </row>
        <row r="3">
          <cell r="C3" t="str">
            <v>東北地方環境事務所</v>
          </cell>
          <cell r="D3" t="str">
            <v>総務係長</v>
          </cell>
          <cell r="E3" t="str">
            <v>矢吹</v>
          </cell>
          <cell r="F3" t="str">
            <v>022-722-2870</v>
          </cell>
          <cell r="G3" t="str">
            <v>022-722-2872</v>
          </cell>
        </row>
        <row r="4">
          <cell r="C4" t="str">
            <v>福島環境再生事務所</v>
          </cell>
          <cell r="D4" t="str">
            <v>庶務課</v>
          </cell>
          <cell r="E4" t="str">
            <v>佐々木</v>
          </cell>
          <cell r="F4" t="str">
            <v>024-573-7247</v>
          </cell>
        </row>
        <row r="5">
          <cell r="C5" t="str">
            <v>関東地方環境事務所</v>
          </cell>
          <cell r="D5" t="str">
            <v>総務係長</v>
          </cell>
          <cell r="E5" t="str">
            <v>今村</v>
          </cell>
          <cell r="F5" t="str">
            <v>048-600-0516</v>
          </cell>
          <cell r="G5" t="str">
            <v>048-600-0517</v>
          </cell>
        </row>
        <row r="6">
          <cell r="C6" t="str">
            <v>中部地方環境事務所</v>
          </cell>
          <cell r="D6" t="str">
            <v>総務係長</v>
          </cell>
          <cell r="E6" t="str">
            <v>小山</v>
          </cell>
          <cell r="F6" t="str">
            <v>052-955-2130</v>
          </cell>
          <cell r="G6" t="str">
            <v>052-951-8889</v>
          </cell>
        </row>
        <row r="7">
          <cell r="C7" t="str">
            <v>近畿地方環境事務所</v>
          </cell>
          <cell r="D7" t="str">
            <v>総務課</v>
          </cell>
          <cell r="E7" t="str">
            <v>竹田</v>
          </cell>
          <cell r="F7" t="str">
            <v>06-4792-0700</v>
          </cell>
          <cell r="G7" t="str">
            <v>06-4790-2800</v>
          </cell>
        </row>
        <row r="8">
          <cell r="C8" t="str">
            <v>中国四国地方環境事務所</v>
          </cell>
          <cell r="D8" t="str">
            <v>総務係長</v>
          </cell>
          <cell r="E8" t="str">
            <v>岡田</v>
          </cell>
          <cell r="F8" t="str">
            <v>086-223-1577</v>
          </cell>
          <cell r="G8" t="str">
            <v>086-224-2081</v>
          </cell>
        </row>
        <row r="9">
          <cell r="C9" t="str">
            <v>九州地方環境事務所</v>
          </cell>
          <cell r="D9" t="str">
            <v>総務課</v>
          </cell>
          <cell r="E9" t="str">
            <v>大嵩崎</v>
          </cell>
          <cell r="F9" t="str">
            <v>096-214-0311</v>
          </cell>
          <cell r="G9" t="str">
            <v>095-214-0354</v>
          </cell>
        </row>
        <row r="10">
          <cell r="C10" t="str">
            <v>千鳥ヶ淵戦没者墓苑管理事務所</v>
          </cell>
          <cell r="D10" t="str">
            <v>　</v>
          </cell>
          <cell r="E10" t="str">
            <v>若林</v>
          </cell>
          <cell r="F10" t="str">
            <v>03-3262-2030</v>
          </cell>
          <cell r="G10" t="str">
            <v>03-3222-1657</v>
          </cell>
        </row>
        <row r="11">
          <cell r="C11" t="str">
            <v>皇居外苑管理事務所</v>
          </cell>
          <cell r="D11" t="str">
            <v>庶務科</v>
          </cell>
          <cell r="E11" t="str">
            <v>永谷</v>
          </cell>
          <cell r="F11" t="str">
            <v>03-3213-0095</v>
          </cell>
          <cell r="G11" t="str">
            <v>03-3201-1017</v>
          </cell>
        </row>
        <row r="12">
          <cell r="C12" t="str">
            <v>新宿御苑管理事務所</v>
          </cell>
          <cell r="D12" t="str">
            <v>庶務科</v>
          </cell>
          <cell r="E12" t="str">
            <v>古川</v>
          </cell>
          <cell r="F12" t="str">
            <v>03-3350-0151</v>
          </cell>
          <cell r="G12" t="str">
            <v>03-3350-1372</v>
          </cell>
        </row>
        <row r="13">
          <cell r="C13" t="str">
            <v>京都御苑管理事務所</v>
          </cell>
          <cell r="D13" t="str">
            <v>庶務科</v>
          </cell>
          <cell r="E13" t="str">
            <v>田中</v>
          </cell>
          <cell r="F13" t="str">
            <v>075-211-6348</v>
          </cell>
          <cell r="G13" t="str">
            <v>075-255-6433</v>
          </cell>
        </row>
        <row r="14">
          <cell r="C14" t="str">
            <v>環境調査研修所</v>
          </cell>
          <cell r="D14" t="str">
            <v>庶務課庶務係</v>
          </cell>
          <cell r="E14" t="str">
            <v>田代</v>
          </cell>
          <cell r="F14" t="str">
            <v>04-2994-9303</v>
          </cell>
          <cell r="G14" t="str">
            <v>04-2994-9767</v>
          </cell>
        </row>
        <row r="15">
          <cell r="C15" t="str">
            <v>公害等調整委員会事務局</v>
          </cell>
          <cell r="D15" t="str">
            <v>総務課庶務係</v>
          </cell>
          <cell r="E15" t="str">
            <v>梨本</v>
          </cell>
          <cell r="F15" t="str">
            <v>3581-9601(内2312)・3581-9961(直通）</v>
          </cell>
          <cell r="G15" t="str">
            <v>3581-9488</v>
          </cell>
        </row>
        <row r="16">
          <cell r="C16" t="str">
            <v>国水研</v>
          </cell>
          <cell r="D16" t="str">
            <v>庶務係</v>
          </cell>
          <cell r="E16" t="str">
            <v>梅田</v>
          </cell>
          <cell r="F16" t="str">
            <v>0966-63-3111</v>
          </cell>
          <cell r="G16" t="str">
            <v>0966-61-1145</v>
          </cell>
        </row>
        <row r="17">
          <cell r="C17" t="str">
            <v>国環研</v>
          </cell>
          <cell r="D17" t="str">
            <v>総務課人事係</v>
          </cell>
          <cell r="E17" t="str">
            <v>小澤</v>
          </cell>
          <cell r="F17" t="str">
            <v>029-850-2316</v>
          </cell>
          <cell r="G17" t="str">
            <v>029-851-4732</v>
          </cell>
        </row>
        <row r="18">
          <cell r="C18" t="str">
            <v>原子力規制庁</v>
          </cell>
          <cell r="D18" t="str">
            <v>総務課業務管理室</v>
          </cell>
          <cell r="E18" t="str">
            <v>池田</v>
          </cell>
          <cell r="F18" t="str">
            <v>03-5114-2103</v>
          </cell>
          <cell r="G18" t="str">
            <v>03-5114-2174</v>
          </cell>
        </row>
        <row r="19">
          <cell r="C19" t="str">
            <v>原子力安全委員会事務局</v>
          </cell>
          <cell r="D19" t="str">
            <v>総務課庶務係</v>
          </cell>
          <cell r="E19" t="str">
            <v>山添</v>
          </cell>
          <cell r="F19" t="str">
            <v>03-3581－9126</v>
          </cell>
          <cell r="G19" t="str">
            <v>03－3581－9835</v>
          </cell>
        </row>
        <row r="20">
          <cell r="C20" t="str">
            <v>外務省</v>
          </cell>
          <cell r="D20" t="str">
            <v>大臣官房会計課出納室給与班　</v>
          </cell>
          <cell r="E20" t="str">
            <v>ナガハシ</v>
          </cell>
          <cell r="F20" t="str">
            <v>3580-3311(代表)</v>
          </cell>
          <cell r="G20" t="str">
            <v>03-5501-8098</v>
          </cell>
        </row>
        <row r="21">
          <cell r="C21" t="str">
            <v>外務省②</v>
          </cell>
          <cell r="E21" t="str">
            <v>ヌマザワ</v>
          </cell>
          <cell r="F21" t="str">
            <v>03-3580-3311(内5431)</v>
          </cell>
        </row>
        <row r="22">
          <cell r="C22" t="str">
            <v>文部科学省　会計課(住民税)</v>
          </cell>
          <cell r="D22" t="str">
            <v>経理班経理第五係</v>
          </cell>
          <cell r="F22" t="str">
            <v>03-5253-4111（2424）</v>
          </cell>
        </row>
        <row r="23">
          <cell r="C23" t="str">
            <v>文部科学省　人事課(給与連絡表)</v>
          </cell>
          <cell r="D23" t="str">
            <v>給与班給与第二係
</v>
          </cell>
          <cell r="E23" t="str">
            <v>草なぎ</v>
          </cell>
          <cell r="F23" t="str">
            <v>03-6734-3426</v>
          </cell>
          <cell r="G23" t="str">
            <v>03-6734-3611</v>
          </cell>
        </row>
        <row r="24">
          <cell r="C24" t="str">
            <v>文部科学省　研究開発局</v>
          </cell>
          <cell r="D24" t="str">
            <v>開発企画課</v>
          </cell>
          <cell r="E24" t="str">
            <v>ｶﾈﾀﾞ</v>
          </cell>
        </row>
        <row r="25">
          <cell r="C25" t="str">
            <v>経済産業省　大臣官房秘書課</v>
          </cell>
          <cell r="D25" t="str">
            <v>管理班</v>
          </cell>
          <cell r="E25" t="str">
            <v>冨田・清水</v>
          </cell>
          <cell r="F25" t="str">
            <v>03-3501-1608</v>
          </cell>
          <cell r="G25" t="str">
            <v>03-3501-2080</v>
          </cell>
        </row>
        <row r="26">
          <cell r="C26" t="str">
            <v>経済産業省　大臣官房会計課（庶務係）</v>
          </cell>
          <cell r="D26" t="str">
            <v>庶務係</v>
          </cell>
          <cell r="E26" t="str">
            <v>平山</v>
          </cell>
          <cell r="F26" t="str">
            <v>03-3501-1612</v>
          </cell>
          <cell r="G26" t="str">
            <v>03-3580-2493</v>
          </cell>
        </row>
        <row r="27">
          <cell r="C27" t="str">
            <v>経済産業省　大臣官房会計課（商情局）</v>
          </cell>
          <cell r="D27" t="str">
            <v>給与担当</v>
          </cell>
          <cell r="E27" t="str">
            <v>齋藤</v>
          </cell>
          <cell r="F27" t="str">
            <v>03-3501-1613(直通)</v>
          </cell>
          <cell r="G27" t="str">
            <v>03-3501-5810</v>
          </cell>
        </row>
        <row r="28">
          <cell r="C28" t="str">
            <v>経済産業省　大臣官房会計課（製造産業局）</v>
          </cell>
          <cell r="D28" t="str">
            <v>給与担当</v>
          </cell>
          <cell r="E28" t="str">
            <v>高本</v>
          </cell>
          <cell r="F28" t="str">
            <v>03-3501-1613</v>
          </cell>
          <cell r="G28" t="str">
            <v>03-3501-5810</v>
          </cell>
        </row>
        <row r="29">
          <cell r="C29" t="str">
            <v>経済産業省　大臣官房会計課（産業技術環境局）</v>
          </cell>
          <cell r="D29" t="str">
            <v>給与担当</v>
          </cell>
          <cell r="E29" t="str">
            <v>逸見</v>
          </cell>
          <cell r="F29" t="str">
            <v>03-3501-1613</v>
          </cell>
          <cell r="G29" t="str">
            <v>03-3501-5810</v>
          </cell>
        </row>
        <row r="30">
          <cell r="C30" t="str">
            <v>経済産業省　大臣官房会計課（貿易経済協力局）</v>
          </cell>
          <cell r="D30" t="str">
            <v>給与担当</v>
          </cell>
          <cell r="E30" t="str">
            <v>緑川</v>
          </cell>
          <cell r="F30" t="str">
            <v>03-3501-1613</v>
          </cell>
          <cell r="G30" t="str">
            <v>03-3501-5810</v>
          </cell>
        </row>
        <row r="31">
          <cell r="C31" t="str">
            <v>経済産業省　大臣官房経理審査官</v>
          </cell>
          <cell r="D31" t="str">
            <v>　</v>
          </cell>
          <cell r="E31" t="str">
            <v>青木</v>
          </cell>
        </row>
        <row r="32">
          <cell r="C32" t="str">
            <v>経済産業省　大臣官房情報システム厚生課</v>
          </cell>
          <cell r="D32" t="str">
            <v>給与担当</v>
          </cell>
          <cell r="E32" t="str">
            <v>安田</v>
          </cell>
          <cell r="F32" t="str">
            <v>:03-3501-0625</v>
          </cell>
          <cell r="G32" t="str">
            <v>03-3501-1373</v>
          </cell>
        </row>
        <row r="34">
          <cell r="C34" t="str">
            <v>経済産業省　経済産業政策局</v>
          </cell>
          <cell r="D34" t="str">
            <v>業務管理官室給与担当</v>
          </cell>
          <cell r="E34" t="str">
            <v>松本</v>
          </cell>
          <cell r="F34" t="str">
            <v>03-3501-1673</v>
          </cell>
          <cell r="G34" t="str">
            <v>03-3501-2083</v>
          </cell>
        </row>
        <row r="35">
          <cell r="C35" t="str">
            <v>経済産業省　商務情報政策局</v>
          </cell>
          <cell r="E35" t="str">
            <v>齋藤</v>
          </cell>
        </row>
        <row r="36">
          <cell r="C36" t="str">
            <v>経済産業省　産業技術環境局</v>
          </cell>
          <cell r="D36" t="str">
            <v>業務監理官室給与担当</v>
          </cell>
          <cell r="E36" t="str">
            <v>ヘンミ</v>
          </cell>
          <cell r="F36" t="str">
            <v>03-3501-1613</v>
          </cell>
          <cell r="G36" t="str">
            <v>03-3501-5810</v>
          </cell>
        </row>
        <row r="37">
          <cell r="C37" t="str">
            <v>経済産業省　製造産業局</v>
          </cell>
        </row>
        <row r="38">
          <cell r="C38" t="str">
            <v>経済産業省　貿易経済協力局</v>
          </cell>
        </row>
        <row r="40">
          <cell r="C40" t="str">
            <v>経済産業省　北海道経済産業局</v>
          </cell>
          <cell r="D40" t="str">
            <v>総務企画部会計課給与係</v>
          </cell>
          <cell r="E40" t="str">
            <v>米谷</v>
          </cell>
          <cell r="F40" t="str">
            <v>011-709-1774</v>
          </cell>
          <cell r="G40" t="str">
            <v>011-746-4757</v>
          </cell>
        </row>
        <row r="41">
          <cell r="C41" t="str">
            <v>経済産業省　東北経済産業局</v>
          </cell>
        </row>
        <row r="42">
          <cell r="C42" t="str">
            <v>経済産業省　四国経済産業局</v>
          </cell>
          <cell r="D42" t="str">
            <v>総務企画部会計課</v>
          </cell>
          <cell r="E42" t="str">
            <v>谷本</v>
          </cell>
          <cell r="F42" t="str">
            <v>087-811-8508</v>
          </cell>
          <cell r="G42" t="str">
            <v>087-811-8552</v>
          </cell>
        </row>
        <row r="43">
          <cell r="C43" t="str">
            <v>経済産業省　中部経済産業局</v>
          </cell>
          <cell r="D43" t="str">
            <v>総務企画部会計課給与係長
</v>
          </cell>
          <cell r="E43" t="str">
            <v>坂</v>
          </cell>
          <cell r="F43" t="str">
            <v>052-951-0250　</v>
          </cell>
          <cell r="G43" t="str">
            <v>052-951-9798</v>
          </cell>
        </row>
        <row r="44">
          <cell r="C44" t="str">
            <v>資源エネルギー庁</v>
          </cell>
          <cell r="D44" t="str">
            <v>長官官房総合政策課会計室  給与一係</v>
          </cell>
          <cell r="E44" t="str">
            <v>松尾</v>
          </cell>
          <cell r="F44" t="str">
            <v>03-3501-1719</v>
          </cell>
          <cell r="G44" t="str">
            <v>03-3501-1736</v>
          </cell>
        </row>
        <row r="45">
          <cell r="C45" t="str">
            <v>原子力安全・保安院</v>
          </cell>
          <cell r="D45" t="str">
            <v>業務管理管室給与係</v>
          </cell>
          <cell r="E45" t="str">
            <v>山本</v>
          </cell>
          <cell r="F45" t="str">
            <v>03-3501-0597</v>
          </cell>
          <cell r="G45" t="str">
            <v>03-3501-8428</v>
          </cell>
        </row>
        <row r="46">
          <cell r="C46" t="str">
            <v>特許庁</v>
          </cell>
          <cell r="D46" t="str">
            <v>会計課給与班</v>
          </cell>
          <cell r="E46" t="str">
            <v>中島</v>
          </cell>
          <cell r="F46" t="str">
            <v>03-3580-5889</v>
          </cell>
          <cell r="G46" t="str">
            <v>03-3595-2727</v>
          </cell>
        </row>
        <row r="47">
          <cell r="C47" t="str">
            <v>宮内庁</v>
          </cell>
          <cell r="D47" t="str">
            <v>長官官房秘書課給与係</v>
          </cell>
          <cell r="E47" t="str">
            <v>古田、横田</v>
          </cell>
          <cell r="F47" t="str">
            <v>03-3213-1252</v>
          </cell>
          <cell r="G47" t="str">
            <v>03-3201-6859</v>
          </cell>
        </row>
        <row r="48">
          <cell r="C48" t="str">
            <v>国土交通省　大臣官房人事課</v>
          </cell>
          <cell r="D48" t="str">
            <v>給与情報係</v>
          </cell>
          <cell r="E48" t="str">
            <v>猪股</v>
          </cell>
          <cell r="F48" t="str">
            <v>03-5253-8111（21389）</v>
          </cell>
          <cell r="G48" t="str">
            <v>03-5253-1698</v>
          </cell>
        </row>
        <row r="49">
          <cell r="C49" t="str">
            <v>国土交通省　大臣官房人事課　＊</v>
          </cell>
          <cell r="D49" t="str">
            <v>管理係</v>
          </cell>
          <cell r="E49" t="str">
            <v>竹内</v>
          </cell>
          <cell r="F49" t="str">
            <v>03-5253-8168 (内線だと21-225)</v>
          </cell>
          <cell r="G49" t="str">
            <v>03-5253-1520</v>
          </cell>
        </row>
        <row r="50">
          <cell r="C50" t="str">
            <v>国土交通省　大臣官房技術調査課</v>
          </cell>
          <cell r="D50" t="str">
            <v>総務係</v>
          </cell>
          <cell r="E50" t="str">
            <v>田口</v>
          </cell>
          <cell r="F50" t="str">
            <v>03-5253-8218</v>
          </cell>
          <cell r="G50" t="str">
            <v>03-5253-1536</v>
          </cell>
        </row>
        <row r="51">
          <cell r="C51" t="str">
            <v>国土交通省　大臣官房官庁営繕部</v>
          </cell>
          <cell r="D51" t="str">
            <v>計画課総務係</v>
          </cell>
          <cell r="E51" t="str">
            <v>遠藤</v>
          </cell>
          <cell r="F51" t="str">
            <v>03-5253-8111(23215)</v>
          </cell>
          <cell r="G51" t="str">
            <v>03-5253-1542</v>
          </cell>
        </row>
        <row r="52">
          <cell r="C52" t="str">
            <v>国土交通省　道路局</v>
          </cell>
          <cell r="D52" t="str">
            <v>総務課</v>
          </cell>
          <cell r="E52" t="str">
            <v>　</v>
          </cell>
          <cell r="F52" t="str">
            <v>03-5253-8473</v>
          </cell>
          <cell r="G52" t="str">
            <v>　</v>
          </cell>
        </row>
        <row r="53">
          <cell r="C53" t="str">
            <v>国土交通省　河川局</v>
          </cell>
          <cell r="D53" t="str">
            <v>総務係</v>
          </cell>
          <cell r="E53" t="str">
            <v>和田</v>
          </cell>
          <cell r="F53" t="str">
            <v>5253-8447</v>
          </cell>
          <cell r="G53" t="str">
            <v>5253-1603</v>
          </cell>
        </row>
        <row r="54">
          <cell r="C54" t="str">
            <v>国土交通省　総合政策局　</v>
          </cell>
          <cell r="D54" t="str">
            <v>事業総括調整官室</v>
          </cell>
          <cell r="E54" t="str">
            <v>高橋</v>
          </cell>
          <cell r="F54" t="str">
            <v>03-5253-8271</v>
          </cell>
          <cell r="G54" t="str">
            <v>5253-1551</v>
          </cell>
        </row>
        <row r="55">
          <cell r="C55" t="str">
            <v>国土交通省　自動車交通局</v>
          </cell>
          <cell r="D55" t="str">
            <v>総務課人事第一係</v>
          </cell>
          <cell r="E55" t="str">
            <v>加藤</v>
          </cell>
          <cell r="F55" t="str">
            <v>03-5253-8111(41125)</v>
          </cell>
          <cell r="G55" t="str">
            <v>03-5253-1636</v>
          </cell>
        </row>
        <row r="56">
          <cell r="C56" t="str">
            <v>国土交通省　自動車局</v>
          </cell>
          <cell r="D56" t="str">
            <v>総務課人事班給与係</v>
          </cell>
          <cell r="E56" t="str">
            <v>加藤</v>
          </cell>
          <cell r="F56" t="str">
            <v>03-5253-8111(41125)</v>
          </cell>
          <cell r="G56" t="str">
            <v>03-5253-1636</v>
          </cell>
        </row>
        <row r="57">
          <cell r="C57" t="str">
            <v>国土交通省　港湾局</v>
          </cell>
          <cell r="D57">
            <v>7</v>
          </cell>
          <cell r="E57" t="str">
            <v>下岡</v>
          </cell>
          <cell r="F57" t="str">
            <v>03-5253-8664</v>
          </cell>
          <cell r="G57" t="str">
            <v>03-5253-1649</v>
          </cell>
        </row>
        <row r="58">
          <cell r="C58" t="str">
            <v>国土交通省　土地・水資源局水資源部</v>
          </cell>
          <cell r="D58" t="str">
            <v>水資源政策課庶務</v>
          </cell>
          <cell r="E58" t="str">
            <v>堀</v>
          </cell>
          <cell r="F58" t="str">
            <v>5253-8386</v>
          </cell>
          <cell r="G58" t="str">
            <v>5253-1581</v>
          </cell>
        </row>
        <row r="59">
          <cell r="C59" t="str">
            <v>国土交通省　住宅局</v>
          </cell>
          <cell r="D59" t="str">
            <v>人事課給与情報処理係</v>
          </cell>
          <cell r="E59" t="str">
            <v>降田</v>
          </cell>
          <cell r="F59" t="str">
            <v>03-5253-8111（代表）</v>
          </cell>
          <cell r="G59" t="str">
            <v>03-5253-1698</v>
          </cell>
        </row>
        <row r="60">
          <cell r="C60" t="str">
            <v>国土交通省　都市・地域整備局</v>
          </cell>
          <cell r="D60" t="str">
            <v>下水道部総務課</v>
          </cell>
          <cell r="E60" t="str">
            <v>　</v>
          </cell>
          <cell r="F60" t="str">
            <v>03-5253-8111（代表）</v>
          </cell>
          <cell r="G60" t="str">
            <v>　</v>
          </cell>
        </row>
        <row r="61">
          <cell r="C61" t="str">
            <v>国土交通省　総合政策局</v>
          </cell>
          <cell r="D61" t="str">
            <v>　</v>
          </cell>
          <cell r="E61" t="str">
            <v>木村</v>
          </cell>
          <cell r="F61" t="str">
            <v>03-5253-8111（代表）</v>
          </cell>
          <cell r="G61" t="str">
            <v>03-5253-8427</v>
          </cell>
        </row>
        <row r="62">
          <cell r="C62" t="str">
            <v>国土交通省　航空局</v>
          </cell>
          <cell r="D62" t="str">
            <v>職員管理室</v>
          </cell>
          <cell r="E62" t="str">
            <v>戸﨑</v>
          </cell>
          <cell r="F62" t="str">
            <v>03-5253-8697</v>
          </cell>
          <cell r="G62" t="str">
            <v>03-5253-1656</v>
          </cell>
        </row>
        <row r="63">
          <cell r="C63" t="str">
            <v>国土交通省　国土政策局</v>
          </cell>
          <cell r="D63" t="str">
            <v>総合計画課</v>
          </cell>
          <cell r="E63" t="str">
            <v>適井</v>
          </cell>
          <cell r="F63" t="str">
            <v>03-5253-8357</v>
          </cell>
        </row>
        <row r="64">
          <cell r="C64" t="str">
            <v>国土交通省　水管理・国土保全局</v>
          </cell>
          <cell r="D64" t="str">
            <v>総務課人事係</v>
          </cell>
          <cell r="E64" t="str">
            <v>大谷</v>
          </cell>
          <cell r="F64" t="str">
            <v>03-5253-8111（34113）</v>
          </cell>
        </row>
        <row r="65">
          <cell r="C65" t="str">
            <v>国土交通省　水管理・国土保全局　河川環境課</v>
          </cell>
          <cell r="D65" t="str">
            <v>河川環境課総務係</v>
          </cell>
          <cell r="E65" t="str">
            <v>清田</v>
          </cell>
          <cell r="F65" t="str">
            <v>03-5253-8111（内線35-423）</v>
          </cell>
        </row>
        <row r="66">
          <cell r="C66" t="str">
            <v>国土交通省　水管理・国土保全局  砂防部海岸室　</v>
          </cell>
          <cell r="D66" t="str">
            <v>総務係</v>
          </cell>
          <cell r="E66" t="str">
            <v>石渡</v>
          </cell>
          <cell r="F66" t="str">
            <v>03-5253-8111（36334）</v>
          </cell>
        </row>
        <row r="67">
          <cell r="C67" t="str">
            <v>国土交通省　北海道局</v>
          </cell>
          <cell r="D67" t="str">
            <v>人事第２係</v>
          </cell>
          <cell r="E67" t="str">
            <v>フジタ</v>
          </cell>
          <cell r="F67" t="str">
            <v>03-5253-8111（52118）  03-5253-8471(直)</v>
          </cell>
        </row>
        <row r="68">
          <cell r="C68" t="str">
            <v>国土交通省　土地・建設産業局</v>
          </cell>
        </row>
        <row r="69">
          <cell r="C69" t="str">
            <v>国土交通省　関東地方整備局　横浜庁舎</v>
          </cell>
          <cell r="D69" t="str">
            <v>総務部人事課給与係</v>
          </cell>
          <cell r="E69" t="str">
            <v>兒玉</v>
          </cell>
          <cell r="F69" t="str">
            <v>045-211-7409 </v>
          </cell>
          <cell r="G69" t="str">
            <v>045-211-0205</v>
          </cell>
        </row>
        <row r="70">
          <cell r="C70" t="str">
            <v>国土交通省　関東地方整備局</v>
          </cell>
          <cell r="D70" t="str">
            <v>総務部人事課給与係</v>
          </cell>
          <cell r="E70" t="str">
            <v>大野</v>
          </cell>
          <cell r="F70" t="str">
            <v>048-600-1322</v>
          </cell>
          <cell r="G70" t="str">
            <v>048-600-1368</v>
          </cell>
        </row>
        <row r="71">
          <cell r="C71" t="str">
            <v>国土交通省　関東地方整備局　利根川上流河川事務所</v>
          </cell>
        </row>
        <row r="72">
          <cell r="C72" t="str">
            <v>国土交通省　東北地方整備局　秋田河川国道事務所</v>
          </cell>
          <cell r="D72" t="str">
            <v>総務課</v>
          </cell>
          <cell r="E72" t="str">
            <v>小川</v>
          </cell>
          <cell r="F72" t="str">
            <v>018-864-2282</v>
          </cell>
          <cell r="G72" t="str">
            <v>018-862-0938</v>
          </cell>
        </row>
        <row r="73">
          <cell r="C73" t="str">
            <v>国土交通省　東北地方整備局　湯沢河川国道事務所</v>
          </cell>
          <cell r="D73" t="str">
            <v>総務課</v>
          </cell>
          <cell r="E73" t="str">
            <v>松林</v>
          </cell>
          <cell r="F73" t="str">
            <v>0183-73-3174</v>
          </cell>
          <cell r="G73" t="str">
            <v>0183-73-3179</v>
          </cell>
        </row>
        <row r="74">
          <cell r="C74" t="str">
            <v>国土交通省東北地方整備局</v>
          </cell>
          <cell r="D74" t="str">
            <v>総務部人事課給与係</v>
          </cell>
          <cell r="E74" t="str">
            <v>鈴木</v>
          </cell>
          <cell r="F74" t="str">
            <v>022－225－2171</v>
          </cell>
        </row>
        <row r="75">
          <cell r="C75" t="str">
            <v>国土交通省　東北地方整備局</v>
          </cell>
          <cell r="D75" t="str">
            <v>総務部人事課人事第2係</v>
          </cell>
          <cell r="E75" t="str">
            <v>本間</v>
          </cell>
          <cell r="F75" t="str">
            <v>022-225-2171</v>
          </cell>
          <cell r="G75" t="str">
            <v>022-716-0019</v>
          </cell>
        </row>
        <row r="76">
          <cell r="C76" t="str">
            <v>国土交通省　中国地方整備局</v>
          </cell>
          <cell r="D76" t="str">
            <v>総務部人事課人事給与係</v>
          </cell>
          <cell r="E76" t="str">
            <v>村上</v>
          </cell>
          <cell r="F76" t="str">
            <v>082-221-9231（2276）</v>
          </cell>
          <cell r="G76" t="str">
            <v>082-227-1156</v>
          </cell>
        </row>
        <row r="77">
          <cell r="C77" t="str">
            <v>国土交通省　近畿地方整備局</v>
          </cell>
          <cell r="D77" t="str">
            <v>総務部人事課給与係</v>
          </cell>
          <cell r="E77" t="str">
            <v>田中</v>
          </cell>
          <cell r="F77" t="str">
            <v>06-6942-1141</v>
          </cell>
          <cell r="G77" t="str">
            <v>06-6942-0141</v>
          </cell>
        </row>
        <row r="78">
          <cell r="C78" t="str">
            <v>国土交通省　北陸地方整備局</v>
          </cell>
          <cell r="D78" t="str">
            <v>総務部人事課給与係</v>
          </cell>
          <cell r="E78" t="str">
            <v>アベ</v>
          </cell>
          <cell r="F78" t="str">
            <v>025-280-8880</v>
          </cell>
          <cell r="G78" t="str">
            <v>025-370-6642</v>
          </cell>
        </row>
        <row r="79">
          <cell r="C79" t="str">
            <v>国土交通省　九州地方整備局</v>
          </cell>
          <cell r="D79" t="str">
            <v>総務部人事課給与係</v>
          </cell>
          <cell r="E79" t="str">
            <v>ニシダ</v>
          </cell>
          <cell r="F79" t="str">
            <v>092-418-3355</v>
          </cell>
        </row>
        <row r="80">
          <cell r="C80" t="str">
            <v>国土交通省　四国地方整備局</v>
          </cell>
          <cell r="D80" t="str">
            <v>総務部人事課給与係</v>
          </cell>
          <cell r="F80" t="str">
            <v>087-851－8061（代表）</v>
          </cell>
        </row>
        <row r="81">
          <cell r="C81" t="str">
            <v>国土交通省　関東運輸局</v>
          </cell>
          <cell r="D81" t="str">
            <v>総務部人事課給与第一係</v>
          </cell>
          <cell r="E81" t="str">
            <v>松本</v>
          </cell>
          <cell r="F81" t="str">
            <v>045-211-7206</v>
          </cell>
          <cell r="G81" t="str">
            <v>045-663-4743</v>
          </cell>
        </row>
        <row r="82">
          <cell r="C82" t="str">
            <v>国土交通省　北陸信越運輸局</v>
          </cell>
          <cell r="D82" t="str">
            <v>総務部人事課</v>
          </cell>
          <cell r="E82" t="str">
            <v>山際</v>
          </cell>
          <cell r="F82" t="str">
            <v>025-364-0238
</v>
          </cell>
          <cell r="G82" t="str">
            <v>025-249-1805</v>
          </cell>
        </row>
        <row r="83">
          <cell r="C83" t="str">
            <v>国土交通省　北海道開発局</v>
          </cell>
          <cell r="D83" t="str">
            <v>人事課</v>
          </cell>
          <cell r="F83" t="str">
            <v>011-709-2311（内線5210）</v>
          </cell>
          <cell r="G83" t="str">
            <v>011-727-3007</v>
          </cell>
        </row>
        <row r="84">
          <cell r="C84" t="str">
            <v>札幌開発建設部</v>
          </cell>
          <cell r="D84" t="str">
            <v>総務課給与スタッフ</v>
          </cell>
          <cell r="F84" t="str">
            <v>011-611-0192</v>
          </cell>
        </row>
        <row r="85">
          <cell r="C85" t="str">
            <v>国土交通省　北海道開発局　北札幌農業事務所</v>
          </cell>
          <cell r="D85" t="str">
            <v>総務課</v>
          </cell>
          <cell r="F85" t="str">
            <v>011-391-0590</v>
          </cell>
          <cell r="G85" t="str">
            <v>011-391-6245</v>
          </cell>
        </row>
        <row r="86">
          <cell r="C86" t="str">
            <v>国土交通省　北海道開発局　旭川開発建設部</v>
          </cell>
          <cell r="D86" t="str">
            <v>総務課人事係</v>
          </cell>
          <cell r="E86" t="str">
            <v>長内</v>
          </cell>
          <cell r="F86" t="str">
            <v>0166-32-1111</v>
          </cell>
          <cell r="G86" t="str">
            <v>　</v>
          </cell>
        </row>
        <row r="87">
          <cell r="C87" t="str">
            <v>国土交通省　北海道開発局　帯広開発建設部</v>
          </cell>
          <cell r="D87" t="str">
            <v>総務課人事係</v>
          </cell>
          <cell r="E87" t="str">
            <v>佐藤</v>
          </cell>
          <cell r="F87" t="str">
            <v>0155-24-2901（224）</v>
          </cell>
          <cell r="G87" t="str">
            <v>0155-24-4861</v>
          </cell>
        </row>
        <row r="88">
          <cell r="C88" t="str">
            <v>国土交通省　北海道開発局　釧路開発建設部</v>
          </cell>
          <cell r="D88" t="str">
            <v>総務課人事スタッフ</v>
          </cell>
          <cell r="E88" t="str">
            <v>鈴木</v>
          </cell>
          <cell r="F88" t="str">
            <v>0154-24-7053</v>
          </cell>
          <cell r="G88" t="str">
            <v>0154-24-7100</v>
          </cell>
        </row>
        <row r="89">
          <cell r="C89" t="str">
            <v>国土地理院</v>
          </cell>
          <cell r="D89" t="str">
            <v>総務部人事課給与係</v>
          </cell>
          <cell r="E89" t="str">
            <v>嶋田</v>
          </cell>
          <cell r="F89" t="str">
            <v>029-864-1111(#2254)</v>
          </cell>
          <cell r="G89" t="str">
            <v>029-864-2654</v>
          </cell>
        </row>
        <row r="90">
          <cell r="C90" t="str">
            <v>国土地理院　四国地方測量部</v>
          </cell>
          <cell r="D90" t="str">
            <v>管理課</v>
          </cell>
          <cell r="E90" t="str">
            <v>清藤</v>
          </cell>
          <cell r="F90" t="str">
            <v>087-861-9013　　</v>
          </cell>
          <cell r="G90" t="str">
            <v>087-837-3493</v>
          </cell>
        </row>
        <row r="91">
          <cell r="C91" t="str">
            <v>国土交通大学校</v>
          </cell>
          <cell r="D91" t="str">
            <v>総務部人事課</v>
          </cell>
          <cell r="E91" t="str">
            <v>ｶｻﾊﾗ</v>
          </cell>
          <cell r="F91" t="str">
            <v>042-321-1541</v>
          </cell>
          <cell r="G91" t="str">
            <v>042-326-3883</v>
          </cell>
        </row>
        <row r="92">
          <cell r="C92" t="str">
            <v>海上保安庁</v>
          </cell>
          <cell r="D92" t="str">
            <v>総務部秘書課給与経理係</v>
          </cell>
          <cell r="E92" t="str">
            <v>谷</v>
          </cell>
          <cell r="F92" t="str">
            <v>3591-6361(2322)</v>
          </cell>
          <cell r="G92" t="str">
            <v>3591-9543</v>
          </cell>
        </row>
        <row r="93">
          <cell r="C93" t="str">
            <v>気象庁</v>
          </cell>
          <cell r="D93" t="str">
            <v>総務部人事課事務機械化室第一給与計理係
</v>
          </cell>
          <cell r="E93" t="str">
            <v>渡邊</v>
          </cell>
          <cell r="F93" t="str">
            <v>03-3212-8341（内線2147） </v>
          </cell>
          <cell r="G93" t="str">
            <v>03-3217-1308</v>
          </cell>
        </row>
        <row r="94">
          <cell r="C94" t="str">
            <v>農林水産省　大臣官房秘書課</v>
          </cell>
          <cell r="D94" t="str">
            <v>官房人事班官房給与２係</v>
          </cell>
          <cell r="E94" t="str">
            <v>柴</v>
          </cell>
          <cell r="F94" t="str">
            <v>03-3591-0618</v>
          </cell>
          <cell r="G94" t="str">
            <v>03-3508-2277</v>
          </cell>
        </row>
        <row r="95">
          <cell r="C95" t="str">
            <v>農林水産省　大臣官房総務課</v>
          </cell>
        </row>
        <row r="96">
          <cell r="C96" t="str">
            <v>農林水産省　大臣官房国際部</v>
          </cell>
          <cell r="D96" t="str">
            <v>国際政策課給与担当</v>
          </cell>
          <cell r="E96" t="str">
            <v>井上</v>
          </cell>
          <cell r="F96" t="str">
            <v>03-6744-2032</v>
          </cell>
          <cell r="G96" t="str">
            <v>03-3502-8084</v>
          </cell>
        </row>
        <row r="97">
          <cell r="C97" t="str">
            <v>農林水産省　大臣官房政策課</v>
          </cell>
        </row>
        <row r="98">
          <cell r="C98" t="str">
            <v>農林水産省　大臣官房環境政策課</v>
          </cell>
        </row>
        <row r="99">
          <cell r="C99" t="str">
            <v>農林水産省　大臣官房協同組合検査部</v>
          </cell>
          <cell r="D99" t="str">
            <v>大臣官房秘書課官房人事・給与？</v>
          </cell>
          <cell r="E99" t="str">
            <v>　</v>
          </cell>
          <cell r="F99" t="str">
            <v>03-3591-0618</v>
          </cell>
          <cell r="G99" t="str">
            <v>03-3592-7696</v>
          </cell>
        </row>
        <row r="100">
          <cell r="C100" t="str">
            <v>農林水産省　大臣官房統計部</v>
          </cell>
          <cell r="D100" t="str">
            <v>管理課人事班給与第二係</v>
          </cell>
          <cell r="E100" t="str">
            <v>カタヨリ</v>
          </cell>
          <cell r="F100" t="str">
            <v>03-3502-5609（管理課直通）</v>
          </cell>
        </row>
        <row r="101">
          <cell r="C101" t="str">
            <v>農林水産省　農林水産技術会議事務局</v>
          </cell>
          <cell r="D101" t="str">
            <v>総務課人事班</v>
          </cell>
          <cell r="E101" t="str">
            <v>木村</v>
          </cell>
          <cell r="F101" t="str">
            <v>03-3502-5247</v>
          </cell>
          <cell r="G101" t="str">
            <v>03-5511-8622</v>
          </cell>
        </row>
        <row r="102">
          <cell r="C102" t="str">
            <v>農林水産省　消費・安全局</v>
          </cell>
          <cell r="D102" t="str">
            <v>総務課給与係</v>
          </cell>
          <cell r="E102" t="str">
            <v>カメダ、マツダ</v>
          </cell>
          <cell r="F102" t="str">
            <v>03-3591-4830</v>
          </cell>
          <cell r="G102" t="str">
            <v>03-3502-0389</v>
          </cell>
        </row>
        <row r="103">
          <cell r="C103" t="str">
            <v>農林水産省　農村振興局</v>
          </cell>
          <cell r="D103" t="str">
            <v>総務課経理班給与係</v>
          </cell>
          <cell r="E103" t="str">
            <v>廣田</v>
          </cell>
          <cell r="F103" t="str">
            <v>03-3502-8111(内線5408）</v>
          </cell>
          <cell r="G103" t="str">
            <v>03-3508-2275</v>
          </cell>
        </row>
        <row r="104">
          <cell r="C104" t="str">
            <v>農林水産省　経営局</v>
          </cell>
          <cell r="D104" t="str">
            <v>総務課人事班人事第２係</v>
          </cell>
          <cell r="E104" t="str">
            <v>横道</v>
          </cell>
          <cell r="F104" t="str">
            <v>03-3591-0714</v>
          </cell>
          <cell r="G104" t="str">
            <v>03-3502-0657</v>
          </cell>
        </row>
        <row r="105">
          <cell r="C105" t="str">
            <v>農林水産省　生産局</v>
          </cell>
          <cell r="D105" t="str">
            <v>総務課会計指導班経理第二係</v>
          </cell>
          <cell r="E105" t="str">
            <v>三河</v>
          </cell>
          <cell r="F105" t="str">
            <v>03-3502-5939</v>
          </cell>
          <cell r="G105" t="str">
            <v>03-3597-7752</v>
          </cell>
        </row>
        <row r="106">
          <cell r="C106" t="str">
            <v>農林水産省　経営局総務課</v>
          </cell>
          <cell r="D106" t="str">
            <v>総務課経理班給与事務担当</v>
          </cell>
          <cell r="E106" t="str">
            <v>横道</v>
          </cell>
          <cell r="F106" t="str">
            <v>03-3591-0714</v>
          </cell>
          <cell r="G106" t="str">
            <v>03-3502-0657</v>
          </cell>
        </row>
        <row r="107">
          <cell r="C107" t="str">
            <v>農林水産省　食料産業局</v>
          </cell>
          <cell r="D107" t="str">
            <v>総務課給与係</v>
          </cell>
          <cell r="E107" t="str">
            <v>及川</v>
          </cell>
          <cell r="F107" t="str">
            <v>03-3502-7673</v>
          </cell>
          <cell r="G107" t="str">
            <v>03-3593-9185</v>
          </cell>
        </row>
        <row r="108">
          <cell r="C108" t="str">
            <v>農林水産省　大臣官房経理課</v>
          </cell>
          <cell r="D108" t="str">
            <v>総務班</v>
          </cell>
          <cell r="F108" t="str">
            <v>03-6744-2474</v>
          </cell>
        </row>
        <row r="109">
          <cell r="C109" t="str">
            <v>農林水産省　中国四国農政局</v>
          </cell>
          <cell r="D109" t="str">
            <v>総務部人事課</v>
          </cell>
          <cell r="E109" t="str">
            <v>　</v>
          </cell>
          <cell r="F109" t="str">
            <v>086-224-4511（代）</v>
          </cell>
          <cell r="G109" t="str">
            <v>　</v>
          </cell>
        </row>
        <row r="110">
          <cell r="C110" t="str">
            <v>農林水産省　北陸農政局西北陸土地改良調査管理事務所</v>
          </cell>
          <cell r="D110" t="str">
            <v>庶務課庶務係</v>
          </cell>
          <cell r="E110" t="str">
            <v>三田村</v>
          </cell>
          <cell r="F110" t="str">
            <v>0761-21-9911</v>
          </cell>
          <cell r="G110" t="str">
            <v>0761-21-9985</v>
          </cell>
        </row>
        <row r="111">
          <cell r="C111" t="str">
            <v>農林水産省　東北農政局</v>
          </cell>
          <cell r="D111" t="str">
            <v>総務部総務課支給係</v>
          </cell>
          <cell r="E111" t="str">
            <v>熊谷</v>
          </cell>
          <cell r="F111" t="str">
            <v>022-263-1111（4301）</v>
          </cell>
          <cell r="G111" t="str">
            <v>022-217-4183</v>
          </cell>
        </row>
        <row r="112">
          <cell r="C112" t="str">
            <v>農林水産省　北陸農政局</v>
          </cell>
          <cell r="D112" t="str">
            <v>総務部総務課支給係</v>
          </cell>
          <cell r="E112" t="str">
            <v>小林</v>
          </cell>
          <cell r="F112" t="str">
            <v>076-263-2161（3117）</v>
          </cell>
          <cell r="G112" t="str">
            <v>076-232-4163</v>
          </cell>
        </row>
        <row r="113">
          <cell r="C113" t="str">
            <v>農林水産省　関東農政局</v>
          </cell>
          <cell r="D113" t="str">
            <v>総務部人事課</v>
          </cell>
          <cell r="E113" t="str">
            <v>斉藤</v>
          </cell>
          <cell r="F113" t="str">
            <v>048-740-0009 </v>
          </cell>
          <cell r="G113" t="str">
            <v>048-600-0603</v>
          </cell>
        </row>
        <row r="114">
          <cell r="C114" t="str">
            <v>農林水産省　九州農政局　尾鈴農業水利事業所</v>
          </cell>
          <cell r="D114" t="str">
            <v>庶務</v>
          </cell>
          <cell r="E114" t="str">
            <v>増田、糸山</v>
          </cell>
          <cell r="F114" t="str">
            <v>０９８３－２７－７４１１</v>
          </cell>
        </row>
        <row r="115">
          <cell r="C115" t="str">
            <v>農林水産省　関東農政局茨城農政事務所</v>
          </cell>
          <cell r="D115" t="str">
            <v>総務課職員係</v>
          </cell>
          <cell r="E115" t="str">
            <v>渡辺</v>
          </cell>
          <cell r="F115" t="str">
            <v>029-221-2184（214）</v>
          </cell>
          <cell r="G115" t="str">
            <v>029-225-6253</v>
          </cell>
        </row>
        <row r="116">
          <cell r="C116" t="str">
            <v>農林水産省　関東農政局土地改良技術事務所</v>
          </cell>
          <cell r="D116" t="str">
            <v>庶務係</v>
          </cell>
          <cell r="E116" t="str">
            <v>大内　今吉</v>
          </cell>
          <cell r="F116" t="str">
            <v>048-254-0511</v>
          </cell>
          <cell r="G116" t="str">
            <v>048-251-3236</v>
          </cell>
        </row>
        <row r="117">
          <cell r="C117" t="str">
            <v>林野庁　林政課①</v>
          </cell>
          <cell r="D117" t="str">
            <v>給与第一係</v>
          </cell>
          <cell r="E117" t="str">
            <v>柳谷</v>
          </cell>
          <cell r="F117" t="str">
            <v>03-3502-8024（6006）</v>
          </cell>
          <cell r="G117" t="str">
            <v>03-3591-5747</v>
          </cell>
        </row>
        <row r="118">
          <cell r="C118" t="str">
            <v>林野庁　林政課</v>
          </cell>
          <cell r="D118" t="str">
            <v>会計経理第２班　給与係</v>
          </cell>
          <cell r="E118" t="str">
            <v>鈴木</v>
          </cell>
          <cell r="F118" t="str">
            <v>03-6744-2284</v>
          </cell>
          <cell r="G118" t="str">
            <v>03-3593-3463</v>
          </cell>
        </row>
        <row r="119">
          <cell r="C119" t="str">
            <v>林野庁　国有林部管理課会計調達班</v>
          </cell>
          <cell r="D119" t="str">
            <v>給与用度係</v>
          </cell>
          <cell r="E119" t="str">
            <v>安藤</v>
          </cell>
          <cell r="F119" t="str">
            <v>03-3502-8280</v>
          </cell>
        </row>
        <row r="120">
          <cell r="C120" t="str">
            <v>林野庁　森林技術総合研修所</v>
          </cell>
          <cell r="D120" t="str">
            <v>会計課審査グループ</v>
          </cell>
          <cell r="E120" t="str">
            <v>的場</v>
          </cell>
          <cell r="F120" t="str">
            <v>042-661-7314</v>
          </cell>
          <cell r="G120" t="str">
            <v>042-661-7121</v>
          </cell>
        </row>
        <row r="121">
          <cell r="C121" t="str">
            <v>水産庁　漁政部</v>
          </cell>
          <cell r="D121" t="str">
            <v>漁政課会計班 会計第３係</v>
          </cell>
          <cell r="E121" t="str">
            <v>たかはし</v>
          </cell>
          <cell r="F121" t="str">
            <v>03-3502-8213</v>
          </cell>
          <cell r="G121" t="str">
            <v>3502-8220</v>
          </cell>
        </row>
        <row r="122">
          <cell r="C122" t="str">
            <v>水産庁　増殖推進部</v>
          </cell>
          <cell r="F122" t="str">
            <v>03-3502-8111（代表）</v>
          </cell>
        </row>
        <row r="123">
          <cell r="C123" t="str">
            <v>関東森林管理局</v>
          </cell>
          <cell r="D123" t="str">
            <v>総務部総務課</v>
          </cell>
          <cell r="E123" t="str">
            <v>吉田</v>
          </cell>
          <cell r="F123" t="str">
            <v>027-210-1156</v>
          </cell>
          <cell r="G123" t="str">
            <v>027-210-1165</v>
          </cell>
        </row>
        <row r="124">
          <cell r="C124" t="str">
            <v>東北森林管理局</v>
          </cell>
          <cell r="D124" t="str">
            <v>総務部職員厚生科</v>
          </cell>
          <cell r="F124" t="str">
            <v>050-3160-6423　</v>
          </cell>
        </row>
        <row r="125">
          <cell r="C125" t="str">
            <v>中部森林管理局</v>
          </cell>
          <cell r="D125" t="str">
            <v>総務部職員厚生科</v>
          </cell>
          <cell r="E125" t="str">
            <v>ナガイ</v>
          </cell>
          <cell r="F125" t="str">
            <v>050-3160-6500</v>
          </cell>
        </row>
        <row r="126">
          <cell r="C126" t="str">
            <v>林野庁　関東森林管理局</v>
          </cell>
          <cell r="D126" t="str">
            <v>給与係</v>
          </cell>
          <cell r="E126" t="str">
            <v>山城</v>
          </cell>
          <cell r="F126" t="str">
            <v>027-210-1160</v>
          </cell>
          <cell r="G126" t="str">
            <v>027-210-1165</v>
          </cell>
        </row>
        <row r="127">
          <cell r="C127" t="str">
            <v>林野庁　中部森林管理局</v>
          </cell>
          <cell r="E127" t="str">
            <v>ながい</v>
          </cell>
          <cell r="F127" t="str">
            <v>026-236-2605</v>
          </cell>
        </row>
        <row r="128">
          <cell r="C128" t="str">
            <v>林野庁　近畿中国森林管理局</v>
          </cell>
          <cell r="D128" t="str">
            <v>職員厚生課</v>
          </cell>
          <cell r="E128" t="str">
            <v>木原</v>
          </cell>
          <cell r="F128" t="str">
            <v>　</v>
          </cell>
          <cell r="G128" t="str">
            <v>06-6881-3878</v>
          </cell>
        </row>
        <row r="129">
          <cell r="C129" t="str">
            <v>厚生労働省　大臣官房秘書課</v>
          </cell>
          <cell r="D129" t="str">
            <v>給与係</v>
          </cell>
          <cell r="E129" t="str">
            <v>小澤（ｺｻﾞﾜ)</v>
          </cell>
          <cell r="G129" t="str">
            <v>　</v>
          </cell>
        </row>
        <row r="130">
          <cell r="C130" t="str">
            <v>厚生労働省　大臣官房人事課</v>
          </cell>
          <cell r="D130" t="str">
            <v>庶務係</v>
          </cell>
          <cell r="E130" t="str">
            <v>鈴木</v>
          </cell>
          <cell r="F130" t="str">
            <v>内線7040</v>
          </cell>
          <cell r="G130" t="str">
            <v>3595-2020</v>
          </cell>
        </row>
        <row r="131">
          <cell r="C131" t="str">
            <v>厚生労働省　大臣官房会計課</v>
          </cell>
          <cell r="D131" t="str">
            <v>庶務係</v>
          </cell>
          <cell r="E131" t="str">
            <v>佐藤</v>
          </cell>
          <cell r="F131" t="str">
            <v>03-3595-2081　内7155</v>
          </cell>
          <cell r="G131" t="str">
            <v>03-3595-2083</v>
          </cell>
        </row>
        <row r="132">
          <cell r="C132" t="str">
            <v>厚生労働省　大臣官房厚生科学課</v>
          </cell>
          <cell r="D132" t="str">
            <v>庶務係</v>
          </cell>
          <cell r="E132" t="str">
            <v>長居</v>
          </cell>
          <cell r="F132" t="str">
            <v>内線3811</v>
          </cell>
          <cell r="G132" t="str">
            <v>03-3503-0183</v>
          </cell>
        </row>
        <row r="133">
          <cell r="C133" t="str">
            <v>厚生労働省　大臣官房国際課</v>
          </cell>
          <cell r="D133" t="str">
            <v>庶務係</v>
          </cell>
          <cell r="E133" t="str">
            <v>吉田</v>
          </cell>
          <cell r="F133" t="str">
            <v>03-3591-8983</v>
          </cell>
          <cell r="G133" t="str">
            <v>　</v>
          </cell>
        </row>
        <row r="134">
          <cell r="C134" t="str">
            <v>厚生労働省　大臣官房地方課</v>
          </cell>
          <cell r="D134" t="str">
            <v>総務係</v>
          </cell>
          <cell r="E134" t="str">
            <v>岸</v>
          </cell>
          <cell r="F134" t="str">
            <v>内線7263（03-3595-3052）</v>
          </cell>
          <cell r="G134" t="str">
            <v>03-3502-6807</v>
          </cell>
        </row>
        <row r="135">
          <cell r="C135" t="str">
            <v>厚生労働省　政策統括官付情報政策担当参事官室</v>
          </cell>
        </row>
        <row r="136">
          <cell r="C136" t="str">
            <v>厚生労働省　健康局</v>
          </cell>
          <cell r="D136" t="str">
            <v>書記室管理係</v>
          </cell>
          <cell r="E136" t="str">
            <v>尾形</v>
          </cell>
          <cell r="F136" t="str">
            <v>内線2306（03-3591-9578）</v>
          </cell>
          <cell r="G136" t="str">
            <v>03-3591-9585</v>
          </cell>
        </row>
        <row r="137">
          <cell r="C137" t="str">
            <v>厚生労働省　医政局</v>
          </cell>
          <cell r="D137" t="str">
            <v>書記室管理係</v>
          </cell>
          <cell r="E137" t="str">
            <v>板垣？</v>
          </cell>
          <cell r="F137">
            <v>2504</v>
          </cell>
          <cell r="G137" t="str">
            <v>3592-0710</v>
          </cell>
        </row>
        <row r="138">
          <cell r="C138" t="str">
            <v>厚生労働省　保険局</v>
          </cell>
          <cell r="D138" t="str">
            <v>書記室</v>
          </cell>
          <cell r="E138" t="str">
            <v>磯部</v>
          </cell>
          <cell r="F138" t="str">
            <v>03-5253-1111（3204）</v>
          </cell>
          <cell r="G138" t="str">
            <v>03-3504-1210</v>
          </cell>
        </row>
        <row r="139">
          <cell r="C139" t="str">
            <v>厚生労働省　年金局</v>
          </cell>
        </row>
        <row r="140">
          <cell r="C140" t="str">
            <v>厚生労働省　統計情報部</v>
          </cell>
          <cell r="D140" t="str">
            <v>企画課給与係</v>
          </cell>
          <cell r="E140" t="str">
            <v>梅山</v>
          </cell>
          <cell r="F140" t="str">
            <v>03-5253-1111（代表）</v>
          </cell>
          <cell r="G140" t="str">
            <v>3595-1605</v>
          </cell>
        </row>
        <row r="141">
          <cell r="C141" t="str">
            <v>厚生労働省　大臣官房統計情報部</v>
          </cell>
          <cell r="D141" t="str">
            <v>企画課給与係</v>
          </cell>
          <cell r="E141" t="str">
            <v>加藤</v>
          </cell>
          <cell r="F141" t="str">
            <v>03-5253-1111　内線7343</v>
          </cell>
          <cell r="G141" t="str">
            <v>03-3595-1605</v>
          </cell>
        </row>
        <row r="142">
          <cell r="C142" t="str">
            <v>厚生労働省　雇用均等・児童家庭局</v>
          </cell>
          <cell r="D142" t="str">
            <v>書記室経理係</v>
          </cell>
          <cell r="E142" t="str">
            <v>大野</v>
          </cell>
          <cell r="F142" t="str">
            <v>内線7807（03-5253-1111）</v>
          </cell>
          <cell r="G142" t="str">
            <v>03-3595-2646</v>
          </cell>
        </row>
        <row r="143">
          <cell r="C143" t="str">
            <v>厚生労働省　医薬食品局</v>
          </cell>
          <cell r="D143" t="str">
            <v>書記室</v>
          </cell>
          <cell r="E143" t="str">
            <v>滝澤</v>
          </cell>
          <cell r="F143">
            <v>2705</v>
          </cell>
        </row>
        <row r="144">
          <cell r="C144" t="str">
            <v>厚生労働省　医薬食品局食品安全部</v>
          </cell>
          <cell r="D144" t="str">
            <v>企画情報課総務係</v>
          </cell>
          <cell r="E144" t="str">
            <v>村松</v>
          </cell>
          <cell r="F144" t="str">
            <v>03-3595-2326（内線だと2403） </v>
          </cell>
          <cell r="G144" t="str">
            <v>03-3503-7965</v>
          </cell>
        </row>
        <row r="145">
          <cell r="C145" t="str">
            <v>厚生労働省　労働基準局</v>
          </cell>
          <cell r="D145" t="str">
            <v>書記室</v>
          </cell>
          <cell r="E145" t="str">
            <v>小林</v>
          </cell>
          <cell r="F145" t="str">
            <v>内線5403（03-3502-6740）</v>
          </cell>
          <cell r="G145" t="str">
            <v>03-3595-2312</v>
          </cell>
        </row>
        <row r="146">
          <cell r="C146" t="str">
            <v>厚生労働省　政策統括官（労働担当）</v>
          </cell>
          <cell r="D146" t="str">
            <v>　</v>
          </cell>
          <cell r="E146" t="str">
            <v>杉浦</v>
          </cell>
          <cell r="F146" t="str">
            <v>内線7713（03-3502-6734）</v>
          </cell>
          <cell r="G146" t="str">
            <v>　</v>
          </cell>
        </row>
        <row r="147">
          <cell r="C147" t="str">
            <v>厚生労働省　職業能力開発局</v>
          </cell>
          <cell r="D147" t="str">
            <v>書記室経理係</v>
          </cell>
          <cell r="E147" t="str">
            <v>藤井</v>
          </cell>
          <cell r="F147" t="str">
            <v>（内5904）</v>
          </cell>
        </row>
        <row r="148">
          <cell r="C148" t="str">
            <v>厚生労働省　政策統括官付　社会保障担当参事官室</v>
          </cell>
          <cell r="D148" t="str">
            <v>経理係</v>
          </cell>
          <cell r="E148" t="str">
            <v>櫻田</v>
          </cell>
          <cell r="F148" t="str">
            <v>(内7709) 直03-3595‐2159</v>
          </cell>
          <cell r="G148" t="str">
            <v>03-3595-2158</v>
          </cell>
        </row>
        <row r="149">
          <cell r="C149" t="str">
            <v>厚生労働省　社会・援護局障害保健福祉部</v>
          </cell>
          <cell r="D149" t="str">
            <v>企画課総務係</v>
          </cell>
          <cell r="E149" t="str">
            <v>工藤</v>
          </cell>
          <cell r="F149" t="str">
            <v>内線3016（03-3595-2389）</v>
          </cell>
          <cell r="G149" t="str">
            <v>03-3502-0892</v>
          </cell>
        </row>
        <row r="150">
          <cell r="C150" t="str">
            <v>厚生労働省社会・援護局書記室（社会）</v>
          </cell>
          <cell r="D150" t="str">
            <v>管理係</v>
          </cell>
          <cell r="E150" t="str">
            <v>石井</v>
          </cell>
          <cell r="F150" t="str">
            <v>3595-2611(#2804)</v>
          </cell>
          <cell r="G150" t="str">
            <v>3503-3785</v>
          </cell>
        </row>
        <row r="151">
          <cell r="C151" t="str">
            <v>厚生労働省社会・援護局書記室（社会）</v>
          </cell>
          <cell r="D151" t="str">
            <v>管理係</v>
          </cell>
          <cell r="E151" t="str">
            <v>石井</v>
          </cell>
          <cell r="F151" t="str">
            <v>3595-2611(#2804)</v>
          </cell>
          <cell r="G151" t="str">
            <v>3503-3785</v>
          </cell>
        </row>
        <row r="152">
          <cell r="C152" t="str">
            <v>厚生労働省　障害保健福祉部</v>
          </cell>
        </row>
        <row r="153">
          <cell r="C153" t="str">
            <v>厚生労働省　東京検疫所</v>
          </cell>
          <cell r="D153" t="str">
            <v>総務課</v>
          </cell>
          <cell r="E153" t="str">
            <v>木下</v>
          </cell>
          <cell r="F153" t="str">
            <v>03-3599-1511</v>
          </cell>
          <cell r="G153" t="str">
            <v>03-5530-2151</v>
          </cell>
        </row>
        <row r="154">
          <cell r="C154" t="str">
            <v>厚生労働省　国立保健医療科学院</v>
          </cell>
          <cell r="D154" t="str">
            <v>総務部厚生係</v>
          </cell>
          <cell r="E154" t="str">
            <v>山田</v>
          </cell>
          <cell r="F154" t="str">
            <v>048-458-6126</v>
          </cell>
          <cell r="G154" t="str">
            <v>048-469-1573</v>
          </cell>
        </row>
        <row r="155">
          <cell r="C155" t="str">
            <v>厚生労働省　北海道厚生局</v>
          </cell>
        </row>
        <row r="156">
          <cell r="C156" t="str">
            <v>厚生労働省　九州厚生局</v>
          </cell>
          <cell r="D156" t="str">
            <v>総務課庶務係</v>
          </cell>
          <cell r="E156" t="str">
            <v>北迫</v>
          </cell>
          <cell r="F156" t="str">
            <v>092-707-1115</v>
          </cell>
          <cell r="G156" t="str">
            <v>092-707-1116</v>
          </cell>
        </row>
        <row r="157">
          <cell r="C157" t="str">
            <v>厚生労働省　近畿厚生局</v>
          </cell>
          <cell r="D157" t="str">
            <v>総務課</v>
          </cell>
          <cell r="F157" t="str">
            <v>06-6942-2241</v>
          </cell>
        </row>
        <row r="158">
          <cell r="C158" t="str">
            <v>厚生労働省　山口労働局</v>
          </cell>
          <cell r="D158" t="str">
            <v>総務部総務課</v>
          </cell>
          <cell r="F158" t="str">
            <v>083-995-0360</v>
          </cell>
          <cell r="G158" t="str">
            <v>083-995-0378</v>
          </cell>
        </row>
        <row r="159">
          <cell r="C159" t="str">
            <v>国立感染症研究所</v>
          </cell>
          <cell r="D159" t="str">
            <v>総務課給与係</v>
          </cell>
          <cell r="E159" t="str">
            <v>下之段</v>
          </cell>
          <cell r="F159" t="str">
            <v>03-4582-2626</v>
          </cell>
          <cell r="G159" t="str">
            <v>03-5285-1150</v>
          </cell>
        </row>
        <row r="160">
          <cell r="C160" t="str">
            <v>国立保健医療科学院</v>
          </cell>
        </row>
        <row r="161">
          <cell r="C161" t="str">
            <v>厚生労働省　東海北陸厚生局</v>
          </cell>
          <cell r="D161" t="str">
            <v>総務課</v>
          </cell>
          <cell r="E161" t="str">
            <v>村松</v>
          </cell>
          <cell r="F161" t="str">
            <v>052-971-8831</v>
          </cell>
          <cell r="G161" t="str">
            <v>052-971-8861</v>
          </cell>
        </row>
        <row r="162">
          <cell r="C162" t="str">
            <v>鳥取労働局</v>
          </cell>
          <cell r="D162" t="str">
            <v>総務部総務課</v>
          </cell>
          <cell r="E162" t="str">
            <v>福田</v>
          </cell>
          <cell r="F162" t="str">
            <v>0857-29-1700 </v>
          </cell>
          <cell r="G162" t="str">
            <v>0857-22-3649 </v>
          </cell>
        </row>
        <row r="163">
          <cell r="C163" t="str">
            <v>東京労働局</v>
          </cell>
        </row>
        <row r="164">
          <cell r="C164" t="str">
            <v>財務省　大臣官房会計課</v>
          </cell>
          <cell r="D164" t="str">
            <v>収入支出係</v>
          </cell>
          <cell r="F164" t="str">
            <v>03-3581-4111(内5374)</v>
          </cell>
        </row>
        <row r="165">
          <cell r="C165" t="str">
            <v>財務省　大臣官房秘書課</v>
          </cell>
          <cell r="D165" t="str">
            <v>総務</v>
          </cell>
          <cell r="E165" t="str">
            <v>後藤</v>
          </cell>
          <cell r="F165" t="str">
            <v>03-3581-4111(内5304)</v>
          </cell>
          <cell r="G165" t="str">
            <v>　</v>
          </cell>
        </row>
        <row r="166">
          <cell r="C166" t="str">
            <v>財務省　大臣官房文書課</v>
          </cell>
          <cell r="D166" t="str">
            <v>　</v>
          </cell>
          <cell r="E166" t="str">
            <v>北山</v>
          </cell>
          <cell r="F166" t="str">
            <v>03-3581-7732</v>
          </cell>
          <cell r="G166" t="str">
            <v>03-5251-2102</v>
          </cell>
        </row>
        <row r="167">
          <cell r="C167" t="str">
            <v>財務省　国際局</v>
          </cell>
          <cell r="D167" t="str">
            <v>総務課</v>
          </cell>
          <cell r="E167" t="str">
            <v>大島</v>
          </cell>
          <cell r="F167" t="str">
            <v>03-3580-2688</v>
          </cell>
          <cell r="G167" t="str">
            <v>03-5251-2140</v>
          </cell>
        </row>
        <row r="168">
          <cell r="C168" t="str">
            <v>財務省　主計局</v>
          </cell>
          <cell r="D168" t="str">
            <v>総務課経理係</v>
          </cell>
          <cell r="E168" t="str">
            <v>倉元</v>
          </cell>
          <cell r="F168" t="str">
            <v>03-3581-3954（直通）</v>
          </cell>
          <cell r="G168" t="str">
            <v>5251-2115</v>
          </cell>
        </row>
        <row r="169">
          <cell r="C169" t="str">
            <v>財務省　理財局</v>
          </cell>
          <cell r="D169" t="str">
            <v>総務課経理係</v>
          </cell>
          <cell r="E169" t="str">
            <v>原井・長町</v>
          </cell>
          <cell r="F169" t="str">
            <v>03-3581-4111（内線5265）</v>
          </cell>
          <cell r="G169" t="str">
            <v>03-5251-2210</v>
          </cell>
        </row>
        <row r="170">
          <cell r="C170" t="str">
            <v>財務省　函館税関</v>
          </cell>
          <cell r="D170" t="str">
            <v>総務部人事課</v>
          </cell>
          <cell r="E170" t="str">
            <v>鈴木</v>
          </cell>
          <cell r="F170" t="str">
            <v>0138-40-4225</v>
          </cell>
          <cell r="G170" t="str">
            <v>　</v>
          </cell>
        </row>
        <row r="171">
          <cell r="C171" t="str">
            <v>財務省　長崎税関</v>
          </cell>
          <cell r="D171" t="str">
            <v>総務部人事課人事係</v>
          </cell>
          <cell r="E171" t="str">
            <v>平田</v>
          </cell>
          <cell r="F171" t="str">
            <v>095-828-8621</v>
          </cell>
          <cell r="G171" t="str">
            <v>095-820-3712</v>
          </cell>
        </row>
        <row r="172">
          <cell r="C172" t="str">
            <v>財務省　東京税関</v>
          </cell>
          <cell r="D172" t="str">
            <v>人事課給与係</v>
          </cell>
          <cell r="E172" t="str">
            <v>コスギ</v>
          </cell>
          <cell r="F172" t="str">
            <v>03-3599-6228</v>
          </cell>
          <cell r="G172" t="str">
            <v>03-3599-6436</v>
          </cell>
        </row>
        <row r="173">
          <cell r="C173" t="str">
            <v>財務省　関東財務局</v>
          </cell>
          <cell r="D173" t="str">
            <v>総務部人事課給与係</v>
          </cell>
          <cell r="E173" t="str">
            <v>アラキ</v>
          </cell>
          <cell r="F173" t="str">
            <v>048-600-1081</v>
          </cell>
          <cell r="G173" t="str">
            <v>048-600-1224</v>
          </cell>
        </row>
        <row r="174">
          <cell r="C174" t="str">
            <v>東京国税局</v>
          </cell>
          <cell r="D174" t="str">
            <v>総務部人事第一課給与第２係</v>
          </cell>
          <cell r="E174" t="str">
            <v>西田</v>
          </cell>
          <cell r="F174" t="str">
            <v>03-3216-6811(2104)</v>
          </cell>
          <cell r="G174" t="str">
            <v>03-3216-3305</v>
          </cell>
        </row>
        <row r="175">
          <cell r="C175" t="str">
            <v>広島国税局</v>
          </cell>
          <cell r="D175" t="str">
            <v>人事第一課給与係長</v>
          </cell>
          <cell r="E175" t="str">
            <v>田中</v>
          </cell>
          <cell r="G175" t="str">
            <v>082-222-1939</v>
          </cell>
        </row>
        <row r="176">
          <cell r="C176" t="str">
            <v>函館税関</v>
          </cell>
        </row>
        <row r="177">
          <cell r="C177" t="str">
            <v>武蔵野税務署</v>
          </cell>
          <cell r="D177" t="str">
            <v>総務課</v>
          </cell>
          <cell r="F177" t="str">
            <v>0422-53-1311</v>
          </cell>
          <cell r="G177" t="str">
            <v>0422-53-3659</v>
          </cell>
        </row>
        <row r="178">
          <cell r="C178" t="str">
            <v>内閣府　大臣官房人事課</v>
          </cell>
          <cell r="D178" t="str">
            <v>内閣府　大臣官房人事課</v>
          </cell>
          <cell r="E178" t="str">
            <v>ｳﾁﾔﾏ</v>
          </cell>
          <cell r="F178" t="str">
            <v>03-3581-0021</v>
          </cell>
          <cell r="G178" t="str">
            <v>03-3581-0210</v>
          </cell>
        </row>
        <row r="179">
          <cell r="C179" t="str">
            <v>内閣府　大臣官房会計課</v>
          </cell>
          <cell r="D179" t="str">
            <v>庶務係</v>
          </cell>
          <cell r="E179" t="str">
            <v>やまお</v>
          </cell>
          <cell r="F179" t="str">
            <v>3581-2740</v>
          </cell>
          <cell r="G179" t="str">
            <v>3581-9138</v>
          </cell>
        </row>
        <row r="180">
          <cell r="C180" t="str">
            <v>内閣府　大臣官房政府広報室</v>
          </cell>
        </row>
        <row r="181">
          <cell r="C181" t="str">
            <v>内閣府　遺棄化学兵器処理担当室</v>
          </cell>
          <cell r="D181" t="str">
            <v>　</v>
          </cell>
          <cell r="E181" t="str">
            <v>小島</v>
          </cell>
          <cell r="F181" t="str">
            <v>03-5253-2111（42021）</v>
          </cell>
          <cell r="G181" t="str">
            <v>03-3593-0059</v>
          </cell>
        </row>
        <row r="182">
          <cell r="C182" t="str">
            <v>内閣府　政策統括官（共生社会政策担当）</v>
          </cell>
          <cell r="D182" t="str">
            <v>庶務担当</v>
          </cell>
          <cell r="E182" t="str">
            <v>畔上</v>
          </cell>
          <cell r="F182" t="str">
            <v>03-3581-2187</v>
          </cell>
          <cell r="G182" t="str">
            <v>03-3581-0996</v>
          </cell>
        </row>
        <row r="183">
          <cell r="C183" t="str">
            <v>内閣府　賞勲局</v>
          </cell>
          <cell r="D183" t="str">
            <v>総務課総務係</v>
          </cell>
          <cell r="E183" t="str">
            <v>福島</v>
          </cell>
          <cell r="F183" t="str">
            <v>03-3581-6536</v>
          </cell>
          <cell r="G183" t="str">
            <v>03-3592-1256</v>
          </cell>
        </row>
        <row r="184">
          <cell r="C184" t="str">
            <v>内閣府　沖縄振興局</v>
          </cell>
          <cell r="D184" t="str">
            <v>総務担当</v>
          </cell>
          <cell r="E184" t="str">
            <v>本間・中野</v>
          </cell>
          <cell r="F184" t="str">
            <v>03-3581-3755</v>
          </cell>
          <cell r="G184" t="str">
            <v>03-3581-0952</v>
          </cell>
        </row>
        <row r="185">
          <cell r="C185" t="str">
            <v>内閣府　沖縄総合事務局</v>
          </cell>
          <cell r="D185" t="str">
            <v>総務部人事課</v>
          </cell>
          <cell r="E185" t="str">
            <v>山根</v>
          </cell>
          <cell r="F185" t="str">
            <v>098-866-0045</v>
          </cell>
          <cell r="G185" t="str">
            <v>098-860-1024</v>
          </cell>
        </row>
        <row r="186">
          <cell r="C186" t="str">
            <v>内閣府　北方対策本部</v>
          </cell>
        </row>
        <row r="187">
          <cell r="C187" t="str">
            <v>内閣府　男女共同参画局</v>
          </cell>
        </row>
        <row r="188">
          <cell r="C188" t="str">
            <v>内閣官房　内閣総務官室</v>
          </cell>
          <cell r="D188" t="str">
            <v>　</v>
          </cell>
          <cell r="E188" t="str">
            <v>吉羽</v>
          </cell>
          <cell r="F188" t="str">
            <v>　</v>
          </cell>
          <cell r="G188" t="str">
            <v>03-3581-7238</v>
          </cell>
        </row>
        <row r="189">
          <cell r="C189" t="str">
            <v>内閣府　参事官室</v>
          </cell>
          <cell r="D189" t="str">
            <v>（共生社会政策担当）　庶務係</v>
          </cell>
          <cell r="E189" t="str">
            <v>畔上</v>
          </cell>
          <cell r="F189" t="str">
            <v>03-3581-2187</v>
          </cell>
          <cell r="G189" t="str">
            <v>03-3581-0996</v>
          </cell>
        </row>
        <row r="190">
          <cell r="C190" t="str">
            <v>内閣府　官民人材交流センター</v>
          </cell>
          <cell r="D190" t="str">
            <v>総務課</v>
          </cell>
          <cell r="E190" t="str">
            <v>西澤</v>
          </cell>
          <cell r="F190" t="str">
            <v>03-6268-7675</v>
          </cell>
          <cell r="G190" t="str">
            <v>03-6268-7679</v>
          </cell>
        </row>
        <row r="191">
          <cell r="C191" t="str">
            <v>内閣府政策統括官（沖縄政策担当）付
参事官（総括担当）室</v>
          </cell>
          <cell r="D191" t="str">
            <v>総務部総務課</v>
          </cell>
          <cell r="E191" t="str">
            <v>佐藤</v>
          </cell>
          <cell r="F191" t="str">
            <v>03-3581-9477</v>
          </cell>
          <cell r="G191" t="str">
            <v>03-3581-9707</v>
          </cell>
        </row>
        <row r="192">
          <cell r="C192" t="str">
            <v>内閣官房副長官補室</v>
          </cell>
          <cell r="D192" t="str">
            <v>総務担当</v>
          </cell>
          <cell r="E192" t="str">
            <v>遠藤</v>
          </cell>
          <cell r="F192" t="str">
            <v>03-3581-6027</v>
          </cell>
          <cell r="G192" t="str">
            <v>03-3580-0426</v>
          </cell>
        </row>
        <row r="193">
          <cell r="C193" t="str">
            <v>内閣官房　内閣総務官室　総理大臣官邸事務所</v>
          </cell>
          <cell r="D193" t="str">
            <v>総理大臣官邸事務所</v>
          </cell>
          <cell r="E193" t="str">
            <v>有川</v>
          </cell>
          <cell r="F193" t="str">
            <v>03-3581-0101</v>
          </cell>
          <cell r="G193" t="str">
            <v>03-3593-0455</v>
          </cell>
        </row>
        <row r="194">
          <cell r="C194" t="str">
            <v>総理大臣官邸事務所</v>
          </cell>
          <cell r="D194" t="str">
            <v>庶務担当</v>
          </cell>
          <cell r="E194" t="str">
            <v>小堀</v>
          </cell>
          <cell r="F194" t="str">
            <v>03-3581-0101（3356）</v>
          </cell>
          <cell r="G194" t="str">
            <v>03-3593-0455</v>
          </cell>
        </row>
        <row r="195">
          <cell r="C195" t="str">
            <v>消費者庁　</v>
          </cell>
          <cell r="D195" t="str">
            <v>総務課</v>
          </cell>
          <cell r="E195" t="str">
            <v>小堀</v>
          </cell>
          <cell r="F195" t="str">
            <v>03-3507-9247</v>
          </cell>
          <cell r="G195" t="str">
            <v>03-3507-9295</v>
          </cell>
        </row>
        <row r="196">
          <cell r="C196" t="str">
            <v>法務省　大臣官房会計課給与係</v>
          </cell>
        </row>
        <row r="197">
          <cell r="C197" t="str">
            <v>法務省　大臣官房会計課</v>
          </cell>
          <cell r="D197" t="str">
            <v>給与係</v>
          </cell>
          <cell r="E197" t="str">
            <v>　</v>
          </cell>
          <cell r="F197" t="str">
            <v>03-3580-4111（内2190）</v>
          </cell>
          <cell r="G197" t="str">
            <v>　</v>
          </cell>
        </row>
        <row r="198">
          <cell r="C198" t="str">
            <v>法務省　大臣官房司法法制部</v>
          </cell>
          <cell r="D198" t="str">
            <v>庶務係</v>
          </cell>
          <cell r="E198" t="str">
            <v>畔栁</v>
          </cell>
          <cell r="F198" t="str">
            <v>03-3580-4111（内2359）</v>
          </cell>
          <cell r="G198" t="str">
            <v>03-5511-7205</v>
          </cell>
        </row>
        <row r="199">
          <cell r="C199" t="str">
            <v>法務省　保護局</v>
          </cell>
          <cell r="D199" t="str">
            <v>総務課庶務係</v>
          </cell>
          <cell r="E199" t="str">
            <v>新藤</v>
          </cell>
          <cell r="F199" t="str">
            <v>03-3580-4111（内2603）</v>
          </cell>
        </row>
        <row r="200">
          <cell r="C200" t="str">
            <v>法務省　東京法務局</v>
          </cell>
          <cell r="D200" t="str">
            <v>職員課給与係</v>
          </cell>
          <cell r="E200" t="str">
            <v>ミカワ</v>
          </cell>
          <cell r="F200" t="str">
            <v>03-5213-1253</v>
          </cell>
          <cell r="G200" t="str">
            <v>03-5213-1376</v>
          </cell>
        </row>
        <row r="201">
          <cell r="C201" t="str">
            <v>法務省　新潟保護観察所</v>
          </cell>
          <cell r="D201" t="str">
            <v>会計係</v>
          </cell>
          <cell r="E201" t="str">
            <v>白川</v>
          </cell>
          <cell r="F201" t="str">
            <v>025-222-1531
</v>
          </cell>
          <cell r="G201" t="str">
            <v>025-227-1420
</v>
          </cell>
        </row>
        <row r="202">
          <cell r="C202" t="str">
            <v>法務省　横浜保護観察所</v>
          </cell>
          <cell r="D202" t="str">
            <v>　</v>
          </cell>
          <cell r="E202" t="str">
            <v>木村</v>
          </cell>
          <cell r="F202" t="str">
            <v>045-201-3006
</v>
          </cell>
          <cell r="G202" t="str">
            <v>045-640-1647
</v>
          </cell>
        </row>
        <row r="203">
          <cell r="C203" t="str">
            <v>法務省　奈良保護観察所</v>
          </cell>
          <cell r="F203" t="str">
            <v>0742-23-4869</v>
          </cell>
          <cell r="G203" t="str">
            <v>0742-20-3553</v>
          </cell>
        </row>
        <row r="204">
          <cell r="C204" t="str">
            <v>法務省　喜連川社会復帰促進センター</v>
          </cell>
          <cell r="D204" t="str">
            <v>給与係</v>
          </cell>
          <cell r="E204" t="str">
            <v>成田</v>
          </cell>
          <cell r="F204" t="str">
            <v>028-686-3111　　</v>
          </cell>
          <cell r="G204" t="str">
            <v>028-686-5656</v>
          </cell>
        </row>
        <row r="205">
          <cell r="C205" t="str">
            <v>島根あさひ社会復帰促進センター</v>
          </cell>
          <cell r="F205" t="str">
            <v> 0855-45-8171（代表）</v>
          </cell>
        </row>
        <row r="206">
          <cell r="C206" t="str">
            <v>法務省　東京入国管理局</v>
          </cell>
          <cell r="D206" t="str">
            <v>職員課給与第一係</v>
          </cell>
          <cell r="E206" t="str">
            <v>渡邊・出路</v>
          </cell>
          <cell r="F206" t="str">
            <v>03-5796-7102</v>
          </cell>
          <cell r="G206" t="str">
            <v>03-5796-7126</v>
          </cell>
        </row>
        <row r="207">
          <cell r="C207" t="str">
            <v>総務省　大臣官房秘書課</v>
          </cell>
          <cell r="D207" t="str">
            <v>　</v>
          </cell>
          <cell r="E207" t="str">
            <v>ヒロセ</v>
          </cell>
          <cell r="F207" t="str">
            <v>03-5253-5111（代表）
</v>
          </cell>
          <cell r="G207" t="str">
            <v>03-5253-5078</v>
          </cell>
        </row>
        <row r="208">
          <cell r="C208" t="str">
            <v>総務省　自治行政局</v>
          </cell>
          <cell r="D208" t="str">
            <v>行政課総務室予算係</v>
          </cell>
          <cell r="E208" t="str">
            <v>石原</v>
          </cell>
          <cell r="F208" t="str">
            <v>03-5253-5508</v>
          </cell>
          <cell r="G208" t="str">
            <v>03-5253-5512</v>
          </cell>
        </row>
        <row r="209">
          <cell r="C209" t="str">
            <v>総務省　自治税務局</v>
          </cell>
          <cell r="D209" t="str">
            <v>企画課　総務室　人事・予算係長
</v>
          </cell>
          <cell r="E209" t="str">
            <v>石井</v>
          </cell>
          <cell r="F209" t="str">
            <v>03-5253-5657（直通）</v>
          </cell>
          <cell r="G209" t="str">
            <v>03-5253-5659</v>
          </cell>
        </row>
        <row r="210">
          <cell r="C210" t="str">
            <v>総務省　人事・恩給局</v>
          </cell>
        </row>
        <row r="211">
          <cell r="C211" t="str">
            <v>総務省　行政評価局</v>
          </cell>
          <cell r="D211" t="str">
            <v>総務課</v>
          </cell>
          <cell r="E211" t="str">
            <v>ちだ</v>
          </cell>
          <cell r="F211" t="str">
            <v>03-5253-5411</v>
          </cell>
        </row>
        <row r="212">
          <cell r="C212" t="str">
            <v>警察庁</v>
          </cell>
          <cell r="D212" t="str">
            <v>給与厚生課給与第３係</v>
          </cell>
          <cell r="E212" t="str">
            <v>山口</v>
          </cell>
          <cell r="F212" t="str">
            <v>3581-0141(2809)</v>
          </cell>
          <cell r="G212" t="str">
            <v>3580-1009</v>
          </cell>
        </row>
        <row r="213">
          <cell r="C213" t="str">
            <v>警察庁　鳥取県警務課</v>
          </cell>
          <cell r="D213" t="str">
            <v>給与係</v>
          </cell>
          <cell r="E213" t="str">
            <v>福田</v>
          </cell>
          <cell r="F213" t="str">
            <v>0857-23-0110(2628)</v>
          </cell>
          <cell r="G213" t="str">
            <v>　</v>
          </cell>
        </row>
        <row r="215">
          <cell r="C215" t="str">
            <v>千葉県警察本部</v>
          </cell>
          <cell r="D215" t="str">
            <v>警務部警務課</v>
          </cell>
          <cell r="E215" t="str">
            <v>久保</v>
          </cell>
          <cell r="F215" t="str">
            <v>043-201-0110（代表）</v>
          </cell>
        </row>
        <row r="216">
          <cell r="C216" t="str">
            <v>中部管区警察局</v>
          </cell>
          <cell r="D216" t="str">
            <v>警務課</v>
          </cell>
          <cell r="E216" t="str">
            <v>ヤスイ</v>
          </cell>
          <cell r="F216" t="str">
            <v>052-951-6000(2626)</v>
          </cell>
          <cell r="G216" t="str">
            <v>052-951-0309</v>
          </cell>
        </row>
        <row r="217">
          <cell r="C217" t="str">
            <v>愛媛県警察本部</v>
          </cell>
          <cell r="D217" t="str">
            <v>警務課給与係</v>
          </cell>
          <cell r="E217" t="str">
            <v>川又</v>
          </cell>
          <cell r="F217" t="str">
            <v>089-934-0110　内線2683</v>
          </cell>
        </row>
        <row r="218">
          <cell r="D218" t="str">
            <v>警務課庶務係</v>
          </cell>
          <cell r="E218" t="str">
            <v>平野</v>
          </cell>
          <cell r="F218" t="str">
            <v>089-934-0110(2613)</v>
          </cell>
        </row>
        <row r="219">
          <cell r="C219" t="str">
            <v>衆議院事務局</v>
          </cell>
          <cell r="D219" t="str">
            <v>庶務部会計課給与係</v>
          </cell>
          <cell r="E219" t="str">
            <v>　</v>
          </cell>
          <cell r="F219" t="str">
            <v>03-3581-5111（34331）</v>
          </cell>
          <cell r="G219" t="str">
            <v>03-3581-9214</v>
          </cell>
        </row>
        <row r="220">
          <cell r="C220" t="str">
            <v>衆議院事務局庶務部</v>
          </cell>
          <cell r="D220" t="str">
            <v>議員課歳費係</v>
          </cell>
          <cell r="F220" t="str">
            <v>03-3581-5184</v>
          </cell>
          <cell r="G220" t="str">
            <v>03-3581-1843</v>
          </cell>
        </row>
        <row r="221">
          <cell r="C221" t="str">
            <v>参議院事務局</v>
          </cell>
          <cell r="D221" t="str">
            <v>庶務部人事部給与実施係</v>
          </cell>
          <cell r="E221" t="str">
            <v>トダ</v>
          </cell>
          <cell r="F221" t="str">
            <v>03-3581ー3111（大代表）
</v>
          </cell>
        </row>
        <row r="222">
          <cell r="C222" t="str">
            <v>人事院</v>
          </cell>
          <cell r="D222" t="str">
            <v>事務総局人事課給与班　</v>
          </cell>
          <cell r="E222" t="str">
            <v>冨山</v>
          </cell>
          <cell r="F222" t="str">
            <v>03-3581-5710</v>
          </cell>
        </row>
        <row r="223">
          <cell r="C223" t="str">
            <v>人事院　関東事務局</v>
          </cell>
          <cell r="D223" t="str">
            <v>総務課</v>
          </cell>
          <cell r="E223" t="str">
            <v>牛田</v>
          </cell>
          <cell r="F223" t="str">
            <v>048-740-2001</v>
          </cell>
        </row>
        <row r="224">
          <cell r="C224" t="str">
            <v>防衛省</v>
          </cell>
          <cell r="D224" t="str">
            <v>経理装備局会計課支出班給与係</v>
          </cell>
          <cell r="E224" t="str">
            <v>中川</v>
          </cell>
          <cell r="F224" t="str">
            <v>03-5269-3265</v>
          </cell>
          <cell r="G224" t="str">
            <v>03-3581-5384</v>
          </cell>
        </row>
        <row r="225">
          <cell r="C225" t="str">
            <v>復興庁</v>
          </cell>
          <cell r="D225" t="str">
            <v>　</v>
          </cell>
          <cell r="E225" t="str">
            <v>根岸</v>
          </cell>
          <cell r="F225" t="str">
            <v>03-5545-7374</v>
          </cell>
          <cell r="G225" t="str">
            <v>03-5229-2138</v>
          </cell>
        </row>
        <row r="226">
          <cell r="C226" t="str">
            <v>預金保険機構</v>
          </cell>
          <cell r="D226" t="str">
            <v>総務部人事課</v>
          </cell>
          <cell r="E226" t="str">
            <v>日下</v>
          </cell>
          <cell r="F226" t="str">
            <v>03-3212-6110</v>
          </cell>
          <cell r="G226" t="str">
            <v>03-5545-0526</v>
          </cell>
        </row>
        <row r="227">
          <cell r="C227" t="str">
            <v>軽自動車検査協会</v>
          </cell>
          <cell r="D227" t="str">
            <v>人事課</v>
          </cell>
          <cell r="F227" t="str">
            <v>03-5324-6611（代）</v>
          </cell>
          <cell r="G227" t="str">
            <v>03-3212-6777</v>
          </cell>
        </row>
        <row r="228">
          <cell r="C228" t="str">
            <v>（独）建築研究所</v>
          </cell>
          <cell r="D228" t="str">
            <v>総務部総務課人事給与担当</v>
          </cell>
          <cell r="E228" t="str">
            <v>西村</v>
          </cell>
          <cell r="F228" t="str">
            <v>029-879-0613</v>
          </cell>
          <cell r="G228" t="str">
            <v>03-5324-6621</v>
          </cell>
        </row>
        <row r="229">
          <cell r="C229" t="str">
            <v>（独）福祉医療機構</v>
          </cell>
          <cell r="D229" t="str">
            <v>総務企画部人事課</v>
          </cell>
          <cell r="E229" t="str">
            <v>吉澤</v>
          </cell>
          <cell r="F229" t="str">
            <v>03-3438-0216</v>
          </cell>
          <cell r="G229" t="str">
            <v>029-879-0627</v>
          </cell>
        </row>
        <row r="230">
          <cell r="C230" t="str">
            <v>（独）国立重度知的障害者総合施設のぞみの園</v>
          </cell>
          <cell r="D230" t="str">
            <v>総務部総務課人事係</v>
          </cell>
          <cell r="E230" t="str">
            <v>　</v>
          </cell>
          <cell r="F230" t="str">
            <v>029-850-2316（代表)</v>
          </cell>
          <cell r="G230" t="str">
            <v>03-3438-9949</v>
          </cell>
        </row>
        <row r="231">
          <cell r="C231" t="str">
            <v>（独）国立病院機構仙台医療センター</v>
          </cell>
          <cell r="D231" t="str">
            <v>管理課給与係</v>
          </cell>
          <cell r="E231" t="str">
            <v>相澤</v>
          </cell>
          <cell r="F231" t="str">
            <v>022-293-1111(#2123)</v>
          </cell>
          <cell r="G231" t="str">
            <v>029-851-4732</v>
          </cell>
        </row>
        <row r="232">
          <cell r="C232" t="str">
            <v>（独）国立病院機構</v>
          </cell>
          <cell r="F232" t="str">
            <v>03-5712-5050 </v>
          </cell>
          <cell r="G232" t="str">
            <v>022-291-8114</v>
          </cell>
        </row>
        <row r="233">
          <cell r="C233" t="str">
            <v>（独）環境再生保全機構</v>
          </cell>
          <cell r="D233" t="str">
            <v>総務部総務課人事係</v>
          </cell>
          <cell r="E233" t="str">
            <v>遠藤</v>
          </cell>
          <cell r="F233" t="str">
            <v>044-520-9501</v>
          </cell>
          <cell r="G233" t="str">
            <v>044-520-2131</v>
          </cell>
        </row>
        <row r="234">
          <cell r="C234" t="str">
            <v>（独）水資源機構</v>
          </cell>
          <cell r="D234" t="str">
            <v>人事部人事課</v>
          </cell>
          <cell r="E234" t="str">
            <v>フクハラ</v>
          </cell>
          <cell r="F234" t="str">
            <v>048-600-6521(2196)</v>
          </cell>
          <cell r="G234" t="str">
            <v>　</v>
          </cell>
        </row>
        <row r="235">
          <cell r="C235" t="str">
            <v>（独）新エネルギー・産業技術総合開発機構</v>
          </cell>
          <cell r="D235" t="str">
            <v>人事部</v>
          </cell>
          <cell r="E235" t="str">
            <v>小安</v>
          </cell>
          <cell r="F235" t="str">
            <v>044-520-5102</v>
          </cell>
          <cell r="G235" t="str">
            <v>048-600-6520</v>
          </cell>
        </row>
        <row r="236">
          <cell r="C236" t="str">
            <v>（独）医薬品医療機器総合機構</v>
          </cell>
          <cell r="D236" t="str">
            <v>総務部職員課</v>
          </cell>
          <cell r="E236" t="str">
            <v>長嶋</v>
          </cell>
          <cell r="F236" t="str">
            <v>03-3506-9541</v>
          </cell>
          <cell r="G236" t="str">
            <v>044-520-5104</v>
          </cell>
        </row>
        <row r="237">
          <cell r="C237" t="str">
            <v>（独）森林総合研究所</v>
          </cell>
          <cell r="D237" t="str">
            <v>総務部経理課支出第２係</v>
          </cell>
          <cell r="E237" t="str">
            <v>　</v>
          </cell>
          <cell r="F237" t="str">
            <v>029-829-8184</v>
          </cell>
          <cell r="G237" t="str">
            <v>03-3506-9417</v>
          </cell>
        </row>
        <row r="238">
          <cell r="C238" t="str">
            <v>（独）国際協力機構</v>
          </cell>
          <cell r="D238" t="str">
            <v>人事部給与厚生課</v>
          </cell>
          <cell r="E238" t="str">
            <v>久田</v>
          </cell>
          <cell r="F238" t="str">
            <v>03-5226-6660から6663（代表）</v>
          </cell>
          <cell r="G238" t="str">
            <v>029-873-7823</v>
          </cell>
        </row>
        <row r="239">
          <cell r="C239" t="str">
            <v>（独）交通安全環境研究所</v>
          </cell>
          <cell r="D239" t="str">
            <v>総務課</v>
          </cell>
          <cell r="E239" t="str">
            <v>岡安</v>
          </cell>
          <cell r="F239" t="str">
            <v>0422-41-3203（代表）</v>
          </cell>
          <cell r="G239" t="str">
            <v>03-5226-6398</v>
          </cell>
        </row>
        <row r="240">
          <cell r="C240" t="str">
            <v>（独）農業・食品産業技術総合研究機構農業者大学校</v>
          </cell>
          <cell r="D240" t="str">
            <v>食品総合研究所職員管理係　</v>
          </cell>
          <cell r="E240" t="str">
            <v>熊谷</v>
          </cell>
          <cell r="F240" t="str">
            <v>029-838-7975</v>
          </cell>
          <cell r="G240" t="str">
            <v>0422-42-0815</v>
          </cell>
        </row>
        <row r="241">
          <cell r="C241" t="str">
            <v>（独）北海道立総合研究機構</v>
          </cell>
          <cell r="D241" t="str">
            <v>経営企画部経営G</v>
          </cell>
          <cell r="E241" t="str">
            <v>大西</v>
          </cell>
          <cell r="F241" t="str">
            <v>011-747-0200</v>
          </cell>
        </row>
        <row r="242">
          <cell r="C242" t="str">
            <v>（独）原子力安全基盤機構</v>
          </cell>
          <cell r="E242" t="str">
            <v>鈴木</v>
          </cell>
        </row>
        <row r="243">
          <cell r="C243" t="str">
            <v>（独）医薬基盤研究所</v>
          </cell>
          <cell r="D243" t="str">
            <v>総務部　総務課　人事給与係</v>
          </cell>
          <cell r="E243" t="str">
            <v>鈴木</v>
          </cell>
          <cell r="F243" t="str">
            <v>072-641-9813</v>
          </cell>
        </row>
        <row r="244">
          <cell r="C244" t="str">
            <v>（独）放射線医学総合研究所</v>
          </cell>
          <cell r="D244" t="str">
            <v>総務部人事課給与係</v>
          </cell>
          <cell r="E244" t="str">
            <v>佐藤</v>
          </cell>
          <cell r="F244" t="str">
            <v>043-206-3006(214)</v>
          </cell>
          <cell r="G244" t="str">
            <v>072-641-9812</v>
          </cell>
        </row>
        <row r="245">
          <cell r="C245" t="str">
            <v>（独）科学技術振興機構</v>
          </cell>
          <cell r="D245" t="str">
            <v>人財部人事第一課</v>
          </cell>
          <cell r="E245" t="str">
            <v>田口</v>
          </cell>
          <cell r="F245" t="str">
            <v>048-226-5605</v>
          </cell>
          <cell r="G245" t="str">
            <v>043-206-3634</v>
          </cell>
        </row>
        <row r="246">
          <cell r="C246" t="str">
            <v>（独）日本学生支援機構</v>
          </cell>
        </row>
        <row r="247">
          <cell r="C247" t="str">
            <v>自動車検査（独）</v>
          </cell>
          <cell r="D247" t="str">
            <v>総務部人事課</v>
          </cell>
          <cell r="E247" t="str">
            <v>野上</v>
          </cell>
          <cell r="F247" t="str">
            <v>03-5363-3442</v>
          </cell>
          <cell r="G247" t="str">
            <v>048-226-5651</v>
          </cell>
        </row>
        <row r="248">
          <cell r="C248" t="str">
            <v>日本環境安全事業株式会社</v>
          </cell>
          <cell r="D248" t="str">
            <v>管理部総務課</v>
          </cell>
          <cell r="E248" t="str">
            <v>伊藤</v>
          </cell>
          <cell r="F248" t="str">
            <v>03-5765-1910</v>
          </cell>
          <cell r="G248" t="str">
            <v>03-5363-3347</v>
          </cell>
        </row>
        <row r="249">
          <cell r="C249" t="str">
            <v>財団法人下水道新技術推進機構</v>
          </cell>
          <cell r="D249" t="str">
            <v>総務部</v>
          </cell>
          <cell r="E249" t="str">
            <v>神原</v>
          </cell>
          <cell r="F249" t="str">
            <v>03-5228-6511</v>
          </cell>
          <cell r="G249" t="str">
            <v>03-5765-1938</v>
          </cell>
        </row>
        <row r="250">
          <cell r="C250" t="str">
            <v>財団法人日本環境衛生センター</v>
          </cell>
          <cell r="D250" t="str">
            <v>総局管理部総務課</v>
          </cell>
          <cell r="E250" t="str">
            <v>上野</v>
          </cell>
          <cell r="F250" t="str">
            <v>044-288-4896</v>
          </cell>
        </row>
        <row r="251">
          <cell r="C251" t="str">
            <v>財団法人地球環境戦略研究機関</v>
          </cell>
          <cell r="D251" t="str">
            <v>総務課</v>
          </cell>
          <cell r="E251" t="str">
            <v>関口</v>
          </cell>
          <cell r="F251" t="str">
            <v>046-855-3700</v>
          </cell>
          <cell r="G251" t="str">
            <v>044-299-2294</v>
          </cell>
        </row>
        <row r="252">
          <cell r="C252" t="str">
            <v>社団法人地域環境資源センター</v>
          </cell>
        </row>
        <row r="253">
          <cell r="C253" t="str">
            <v>地方公共法人日本下水道事業団</v>
          </cell>
        </row>
        <row r="254">
          <cell r="C254" t="str">
            <v>国立大学法人　京都大学</v>
          </cell>
          <cell r="D254" t="str">
            <v>総務部人事課給与支給係</v>
          </cell>
          <cell r="E254" t="str">
            <v>　</v>
          </cell>
          <cell r="F254" t="str">
            <v>075-753-7531
</v>
          </cell>
        </row>
        <row r="255">
          <cell r="C255" t="str">
            <v>地方共同法人 日本下水道事業団</v>
          </cell>
          <cell r="D255" t="str">
            <v>経営企画部人事課</v>
          </cell>
          <cell r="E255" t="str">
            <v>田辺</v>
          </cell>
          <cell r="F255" t="str">
            <v>03-6361-7813</v>
          </cell>
          <cell r="G255" t="str">
            <v>　</v>
          </cell>
        </row>
        <row r="256">
          <cell r="C256" t="str">
            <v>佐川急便(株)本社</v>
          </cell>
          <cell r="D256" t="str">
            <v>人事課安全管理部人事課</v>
          </cell>
          <cell r="E256" t="str">
            <v>安井</v>
          </cell>
          <cell r="F256" t="str">
            <v>（03）3699-3666（代表）</v>
          </cell>
          <cell r="G256" t="str">
            <v>03-3359-6363</v>
          </cell>
        </row>
        <row r="257">
          <cell r="C257" t="str">
            <v>東京電力　</v>
          </cell>
          <cell r="D257" t="str">
            <v>労務人事部オフィスサービスセンター業務審査Ｇ</v>
          </cell>
          <cell r="E257" t="str">
            <v>米山</v>
          </cell>
        </row>
        <row r="258">
          <cell r="C258" t="str">
            <v>中日本高速道路株式会社</v>
          </cell>
          <cell r="D258" t="str">
            <v>給与・厚生事業課</v>
          </cell>
          <cell r="E258" t="str">
            <v>伊藤</v>
          </cell>
          <cell r="F258" t="str">
            <v>052-222-9916</v>
          </cell>
          <cell r="G258" t="str">
            <v>住民税関係は総務部総務G伊藤</v>
          </cell>
        </row>
        <row r="259">
          <cell r="C259" t="str">
            <v>西日本高速道路株式会社</v>
          </cell>
          <cell r="D259" t="str">
            <v>人事部人事課</v>
          </cell>
          <cell r="E259" t="str">
            <v>前田</v>
          </cell>
          <cell r="F259" t="str">
            <v>06-6344-7081</v>
          </cell>
          <cell r="G259" t="str">
            <v>052-222-9930</v>
          </cell>
        </row>
        <row r="260">
          <cell r="C260" t="str">
            <v>東日本高速道路株式会社</v>
          </cell>
          <cell r="D260" t="str">
            <v>人事部人事課</v>
          </cell>
          <cell r="E260" t="str">
            <v>塩見</v>
          </cell>
          <cell r="F260" t="str">
            <v>03-3506-0526　（内線82-7278）</v>
          </cell>
          <cell r="G260" t="str">
            <v>06-6344-7443</v>
          </cell>
        </row>
        <row r="261">
          <cell r="C261" t="str">
            <v>国民年金基金連合会</v>
          </cell>
          <cell r="D261" t="str">
            <v>総務部総務課</v>
          </cell>
          <cell r="E261" t="str">
            <v>安達</v>
          </cell>
          <cell r="F261" t="str">
            <v>03-5411-1360</v>
          </cell>
          <cell r="G261" t="str">
            <v>03-3506-0386</v>
          </cell>
        </row>
        <row r="262">
          <cell r="C262" t="str">
            <v>社会保険診療報酬支払基金</v>
          </cell>
          <cell r="D262" t="str">
            <v>総務部人事課</v>
          </cell>
          <cell r="E262" t="str">
            <v>藤田</v>
          </cell>
          <cell r="F262" t="str">
            <v>０３－３５９１－７４４１</v>
          </cell>
        </row>
        <row r="263">
          <cell r="C263" t="str">
            <v>建設情報研究所</v>
          </cell>
        </row>
        <row r="264">
          <cell r="C264" t="str">
            <v>北海道</v>
          </cell>
          <cell r="D264" t="str">
            <v>総務部人事課給与グループ</v>
          </cell>
          <cell r="E264" t="str">
            <v>峯田</v>
          </cell>
          <cell r="F264" t="str">
            <v>011-231-4111(内線22-175)</v>
          </cell>
          <cell r="G264" t="str">
            <v>03-5411-0217</v>
          </cell>
        </row>
        <row r="265">
          <cell r="C265" t="str">
            <v>愛知県</v>
          </cell>
          <cell r="D265" t="str">
            <v>出納課支払担当</v>
          </cell>
          <cell r="E265" t="str">
            <v>くまざき</v>
          </cell>
          <cell r="F265" t="str">
            <v>052-954-6650</v>
          </cell>
          <cell r="G265" t="str">
            <v>011-221-6399</v>
          </cell>
        </row>
        <row r="266">
          <cell r="C266" t="str">
            <v>大阪府</v>
          </cell>
          <cell r="D266" t="str">
            <v>総務サービス課</v>
          </cell>
          <cell r="E266" t="str">
            <v>かわい</v>
          </cell>
          <cell r="F266" t="str">
            <v>06-6944-6143</v>
          </cell>
          <cell r="G266" t="str">
            <v>　</v>
          </cell>
        </row>
        <row r="267">
          <cell r="C267" t="str">
            <v>大阪市</v>
          </cell>
          <cell r="D267" t="str">
            <v>総務局人事室管理係</v>
          </cell>
          <cell r="E267" t="str">
            <v>伊勢</v>
          </cell>
          <cell r="F267" t="str">
            <v>06-6105-2053</v>
          </cell>
          <cell r="G267" t="str">
            <v>06-6941-9609</v>
          </cell>
        </row>
        <row r="268">
          <cell r="C268" t="str">
            <v>大阪湾広域臨海環境整備センター</v>
          </cell>
          <cell r="D268" t="str">
            <v>（フェニックスセンター）総務課</v>
          </cell>
          <cell r="E268" t="str">
            <v>ハザマ（住民税：辻本）</v>
          </cell>
          <cell r="F268" t="str">
            <v>06-6204-1721</v>
          </cell>
          <cell r="G268" t="str">
            <v>06-6649-5902</v>
          </cell>
        </row>
        <row r="269">
          <cell r="C269" t="str">
            <v>神奈川県</v>
          </cell>
          <cell r="D269" t="str">
            <v>会計課審査グループ</v>
          </cell>
          <cell r="E269" t="str">
            <v>ゆうき</v>
          </cell>
          <cell r="F269" t="str">
            <v>045-210-6766</v>
          </cell>
          <cell r="G269" t="str">
            <v>06-6204-1728</v>
          </cell>
        </row>
        <row r="270">
          <cell r="C270" t="str">
            <v>岐阜県</v>
          </cell>
          <cell r="D270" t="str">
            <v>総務部人事課</v>
          </cell>
          <cell r="E270" t="str">
            <v>　</v>
          </cell>
          <cell r="F270" t="str">
            <v>058-272-1135 
</v>
          </cell>
          <cell r="G270" t="str">
            <v>　</v>
          </cell>
        </row>
        <row r="271">
          <cell r="C271" t="str">
            <v>高知県</v>
          </cell>
          <cell r="D271" t="str">
            <v>会計管理局　総務事務センター</v>
          </cell>
          <cell r="E271" t="str">
            <v>中平</v>
          </cell>
          <cell r="F271" t="str">
            <v>088-823-9876（給与担当）</v>
          </cell>
          <cell r="G271" t="str">
            <v>058-278-2533 
</v>
          </cell>
        </row>
        <row r="272">
          <cell r="C272" t="str">
            <v>埼玉県</v>
          </cell>
          <cell r="D272" t="str">
            <v>出納局出納総務課給与担当</v>
          </cell>
          <cell r="E272" t="str">
            <v>菊池</v>
          </cell>
          <cell r="F272" t="str">
            <v>048-830-5737</v>
          </cell>
          <cell r="G272" t="str">
            <v>088-823-9266</v>
          </cell>
        </row>
        <row r="273">
          <cell r="C273" t="str">
            <v>滋賀県</v>
          </cell>
          <cell r="D273" t="str">
            <v>総務部人事課給与・公務災害担当</v>
          </cell>
          <cell r="E273" t="str">
            <v>八木</v>
          </cell>
          <cell r="F273" t="str">
            <v>077-528-4317</v>
          </cell>
          <cell r="G273" t="str">
            <v>048-830-4911</v>
          </cell>
        </row>
        <row r="274">
          <cell r="C274" t="str">
            <v>千葉県企業庁</v>
          </cell>
          <cell r="D274" t="str">
            <v>企業総務課</v>
          </cell>
          <cell r="E274" t="str">
            <v>　</v>
          </cell>
          <cell r="F274" t="str">
            <v>043-296-8134</v>
          </cell>
          <cell r="G274" t="str">
            <v>077-528-4815</v>
          </cell>
        </row>
        <row r="275">
          <cell r="C275" t="str">
            <v>徳島県</v>
          </cell>
          <cell r="D275" t="str">
            <v>総務部人事課給与担当</v>
          </cell>
          <cell r="E275" t="str">
            <v>　</v>
          </cell>
          <cell r="F275" t="str">
            <v>088-621-2041 </v>
          </cell>
          <cell r="G275" t="str">
            <v>043-296-6441</v>
          </cell>
        </row>
        <row r="276">
          <cell r="C276" t="str">
            <v>兵庫県</v>
          </cell>
          <cell r="D276" t="str">
            <v>人事課給与係</v>
          </cell>
          <cell r="E276" t="str">
            <v>　</v>
          </cell>
          <cell r="F276" t="str">
            <v>078-362-3079</v>
          </cell>
          <cell r="G276" t="str">
            <v>088-621-2825</v>
          </cell>
        </row>
        <row r="277">
          <cell r="C277" t="str">
            <v>兵庫県（住民税）</v>
          </cell>
          <cell r="D277" t="str">
            <v>出納局管理課給与管理係</v>
          </cell>
          <cell r="F277" t="str">
            <v>078-362-3665</v>
          </cell>
          <cell r="G277" t="str">
            <v>078-362-3940</v>
          </cell>
        </row>
        <row r="278">
          <cell r="C278" t="str">
            <v>兵庫県　農政環境部</v>
          </cell>
          <cell r="D278" t="str">
            <v>総務課総務係</v>
          </cell>
          <cell r="E278" t="str">
            <v>　</v>
          </cell>
          <cell r="F278" t="str">
            <v>078-362-3398</v>
          </cell>
          <cell r="G278" t="str">
            <v>078-362-3928</v>
          </cell>
        </row>
        <row r="279">
          <cell r="C279" t="str">
            <v>奈良県</v>
          </cell>
          <cell r="D279" t="str">
            <v>総務部総務厚生センター旅費・給与係給与担当</v>
          </cell>
          <cell r="E279" t="str">
            <v>松森</v>
          </cell>
          <cell r="F279" t="str">
            <v>0742-27-8852 </v>
          </cell>
          <cell r="G279" t="str">
            <v>　</v>
          </cell>
        </row>
        <row r="280">
          <cell r="C280" t="str">
            <v>福島県</v>
          </cell>
          <cell r="D280" t="str">
            <v>総務部人事総括室職員業務課</v>
          </cell>
          <cell r="E280" t="str">
            <v>　</v>
          </cell>
          <cell r="F280" t="str">
            <v>024-521-7155</v>
          </cell>
          <cell r="G280" t="str">
            <v>0742-27-8852</v>
          </cell>
        </row>
        <row r="281">
          <cell r="C281" t="str">
            <v>富山県</v>
          </cell>
          <cell r="D281" t="str">
            <v>出納局総務会計課</v>
          </cell>
          <cell r="E281" t="str">
            <v>福澤</v>
          </cell>
          <cell r="F281" t="str">
            <v>076-444-4545</v>
          </cell>
          <cell r="G281" t="str">
            <v>024-521-7918</v>
          </cell>
        </row>
        <row r="282">
          <cell r="C282" t="str">
            <v>泉大津市</v>
          </cell>
          <cell r="D282" t="str">
            <v>総務部人事課</v>
          </cell>
          <cell r="E282" t="str">
            <v>かわさき</v>
          </cell>
          <cell r="F282" t="str">
            <v>0725-33-1131</v>
          </cell>
          <cell r="G282" t="str">
            <v>076-444-3964</v>
          </cell>
        </row>
        <row r="283">
          <cell r="C283" t="str">
            <v>北九州市</v>
          </cell>
          <cell r="D283" t="str">
            <v>総務市民局給与課給与第二係</v>
          </cell>
          <cell r="E283" t="str">
            <v>藤本</v>
          </cell>
          <cell r="F283" t="str">
            <v>093-582-2217</v>
          </cell>
          <cell r="G283" t="str">
            <v>0725-21-0412
</v>
          </cell>
        </row>
        <row r="284">
          <cell r="C284" t="str">
            <v>京都市</v>
          </cell>
          <cell r="D284" t="str">
            <v>総務事務センター</v>
          </cell>
          <cell r="E284" t="str">
            <v>尾坂</v>
          </cell>
          <cell r="F284" t="str">
            <v>075-366-0127</v>
          </cell>
          <cell r="G284" t="str">
            <v>093-561-1364</v>
          </cell>
        </row>
        <row r="285">
          <cell r="C285" t="str">
            <v>十日町市</v>
          </cell>
          <cell r="D285" t="str">
            <v>総務課人事係</v>
          </cell>
          <cell r="E285" t="str">
            <v>庭野</v>
          </cell>
          <cell r="F285" t="str">
            <v>025-757-9787（直通）</v>
          </cell>
        </row>
        <row r="286">
          <cell r="C286" t="str">
            <v>豊富町</v>
          </cell>
          <cell r="D286" t="str">
            <v>総務課総務係</v>
          </cell>
          <cell r="E286" t="str">
            <v>　</v>
          </cell>
          <cell r="F286" t="str">
            <v>0162－82－1001</v>
          </cell>
          <cell r="G286" t="str">
            <v>025-752-4635</v>
          </cell>
        </row>
        <row r="287">
          <cell r="C287" t="str">
            <v>流山市</v>
          </cell>
          <cell r="D287" t="str">
            <v>総務部人事課</v>
          </cell>
          <cell r="E287" t="str">
            <v>ヤシロ</v>
          </cell>
          <cell r="F287" t="str">
            <v>04-7158-1111（代）</v>
          </cell>
          <cell r="G287" t="str">
            <v>0162－82－2806
</v>
          </cell>
        </row>
        <row r="288">
          <cell r="C288" t="str">
            <v>松戸市</v>
          </cell>
          <cell r="D288" t="str">
            <v>総務企画本部人事課給与班</v>
          </cell>
          <cell r="E288" t="str">
            <v>田中</v>
          </cell>
          <cell r="F288" t="str">
            <v>047-366-1111(代表)　</v>
          </cell>
          <cell r="G288" t="str">
            <v>　</v>
          </cell>
        </row>
        <row r="289">
          <cell r="C289" t="str">
            <v>秋田県</v>
          </cell>
          <cell r="D289" t="str">
            <v>総務部人事課給与班</v>
          </cell>
          <cell r="E289" t="str">
            <v>　</v>
          </cell>
          <cell r="F289" t="str">
            <v>018―860-1046・1047</v>
          </cell>
        </row>
        <row r="290">
          <cell r="C290" t="str">
            <v>秋田市</v>
          </cell>
          <cell r="D290" t="str">
            <v>総務部人事課</v>
          </cell>
          <cell r="E290" t="str">
            <v>給与厚生担当</v>
          </cell>
          <cell r="F290" t="str">
            <v>018-866-2012</v>
          </cell>
          <cell r="G290" t="str">
            <v>　</v>
          </cell>
        </row>
        <row r="291">
          <cell r="C291" t="str">
            <v>長野県</v>
          </cell>
          <cell r="D291" t="str">
            <v>総務部人事課給与支給係</v>
          </cell>
          <cell r="E291" t="str">
            <v>佐藤</v>
          </cell>
          <cell r="F291" t="str">
            <v>026-235-7166</v>
          </cell>
          <cell r="G291" t="str">
            <v>018-866-2402</v>
          </cell>
        </row>
        <row r="292">
          <cell r="C292" t="str">
            <v>小田原市</v>
          </cell>
          <cell r="D292" t="str">
            <v>企画部職員課</v>
          </cell>
          <cell r="E292" t="str">
            <v>　</v>
          </cell>
          <cell r="F292" t="str">
            <v>0465-33-1241</v>
          </cell>
          <cell r="G292" t="str">
            <v>026-235-7395</v>
          </cell>
        </row>
        <row r="293">
          <cell r="C293" t="str">
            <v>京都府</v>
          </cell>
          <cell r="D293" t="str">
            <v>総務事務センター</v>
          </cell>
          <cell r="E293" t="str">
            <v>ふかつ</v>
          </cell>
          <cell r="F293" t="str">
            <v>075-414-5958</v>
          </cell>
          <cell r="G293" t="str">
            <v>　</v>
          </cell>
        </row>
        <row r="294">
          <cell r="C294" t="str">
            <v>福井県</v>
          </cell>
          <cell r="D294" t="str">
            <v>総務部事務管理課</v>
          </cell>
          <cell r="E294" t="str">
            <v>さいぜん</v>
          </cell>
          <cell r="F294" t="str">
            <v>0776-20-0738</v>
          </cell>
          <cell r="G294" t="str">
            <v>075-414-4142 </v>
          </cell>
        </row>
        <row r="295">
          <cell r="C295" t="str">
            <v>鹿児島市</v>
          </cell>
          <cell r="D295" t="str">
            <v>総務部職員課給与係</v>
          </cell>
          <cell r="E295" t="str">
            <v>山下</v>
          </cell>
          <cell r="F295" t="str">
            <v>099-216-1141</v>
          </cell>
          <cell r="G295" t="str">
            <v>0776-20-0740</v>
          </cell>
        </row>
        <row r="296">
          <cell r="C296" t="str">
            <v>茨城県</v>
          </cell>
          <cell r="D296" t="str">
            <v>会計第二課</v>
          </cell>
          <cell r="E296" t="str">
            <v>たお</v>
          </cell>
          <cell r="F296" t="str">
            <v>029-301-4893</v>
          </cell>
          <cell r="G296" t="str">
            <v>　</v>
          </cell>
        </row>
        <row r="297">
          <cell r="C297" t="str">
            <v>水戸市</v>
          </cell>
          <cell r="D297" t="str">
            <v>総務部人事課</v>
          </cell>
          <cell r="E297" t="str">
            <v>　</v>
          </cell>
          <cell r="F297" t="str">
            <v>029-232-9120</v>
          </cell>
        </row>
        <row r="298">
          <cell r="C298" t="str">
            <v>宮城県</v>
          </cell>
          <cell r="D298" t="str">
            <v>出納局会計課給与旅費班</v>
          </cell>
          <cell r="E298" t="str">
            <v>櫻井</v>
          </cell>
          <cell r="F298" t="str">
            <v>022-211-3317</v>
          </cell>
          <cell r="G298" t="str">
            <v>　</v>
          </cell>
        </row>
        <row r="299">
          <cell r="C299" t="str">
            <v>愛媛県</v>
          </cell>
          <cell r="D299" t="str">
            <v>出納局会計課給与係</v>
          </cell>
          <cell r="E299" t="str">
            <v>山田</v>
          </cell>
          <cell r="F299" t="str">
            <v>089-912-2777</v>
          </cell>
          <cell r="G299" t="str">
            <v>022-211-3398</v>
          </cell>
        </row>
        <row r="300">
          <cell r="C300" t="str">
            <v>香川県</v>
          </cell>
          <cell r="D300" t="str">
            <v>総務事務集中課</v>
          </cell>
          <cell r="E300" t="str">
            <v>藤田</v>
          </cell>
          <cell r="F300" t="str">
            <v>087-831-1111 </v>
          </cell>
          <cell r="G300" t="str">
            <v>089-943-6891</v>
          </cell>
        </row>
        <row r="301">
          <cell r="C301" t="str">
            <v>新潟県</v>
          </cell>
          <cell r="D301" t="str">
            <v>総務事務センター給与支給係</v>
          </cell>
          <cell r="E301" t="str">
            <v>保坂</v>
          </cell>
          <cell r="F301" t="str">
            <v>025-280-5945 </v>
          </cell>
        </row>
        <row r="302">
          <cell r="C302" t="str">
            <v>福岡市</v>
          </cell>
          <cell r="D302" t="str">
            <v>総務企画局人事部人事課</v>
          </cell>
          <cell r="E302" t="str">
            <v>坂巻</v>
          </cell>
          <cell r="F302" t="str">
            <v>092-711-4122</v>
          </cell>
        </row>
        <row r="303">
          <cell r="C303" t="str">
            <v>千葉県</v>
          </cell>
          <cell r="D303" t="str">
            <v>総務部総務ワークステーション支給第一グループ</v>
          </cell>
          <cell r="E303" t="str">
            <v>　</v>
          </cell>
          <cell r="F303" t="str">
            <v>043-350-2116</v>
          </cell>
          <cell r="G303" t="str">
            <v>092-733-5559</v>
          </cell>
        </row>
        <row r="304">
          <cell r="C304" t="str">
            <v>川崎市</v>
          </cell>
          <cell r="D304" t="str">
            <v>労務課</v>
          </cell>
          <cell r="E304" t="str">
            <v>川崎</v>
          </cell>
          <cell r="F304" t="str">
            <v>044-200-2133</v>
          </cell>
          <cell r="G304" t="str">
            <v>043-350-2980</v>
          </cell>
        </row>
        <row r="305">
          <cell r="C305" t="str">
            <v>長崎県</v>
          </cell>
          <cell r="D305" t="str">
            <v>総務部人事課人事班</v>
          </cell>
          <cell r="E305" t="str">
            <v>小宮</v>
          </cell>
          <cell r="F305" t="str">
            <v>095-895-2153</v>
          </cell>
          <cell r="G305" t="str">
            <v>　</v>
          </cell>
        </row>
        <row r="306">
          <cell r="C306" t="str">
            <v>秦野市</v>
          </cell>
          <cell r="D306" t="str">
            <v>市長室人事課給与班</v>
          </cell>
          <cell r="E306" t="str">
            <v>吉田</v>
          </cell>
          <cell r="F306" t="str">
            <v>0463-82-5120（直通）</v>
          </cell>
          <cell r="G306" t="str">
            <v>095-895-2550</v>
          </cell>
        </row>
        <row r="307">
          <cell r="C307" t="str">
            <v>尼崎市</v>
          </cell>
          <cell r="D307" t="str">
            <v>総務局人事管理室</v>
          </cell>
          <cell r="E307" t="str">
            <v>　</v>
          </cell>
          <cell r="F307" t="str">
            <v>06-6489-6880（代表）</v>
          </cell>
          <cell r="G307" t="str">
            <v>0463-82-6793</v>
          </cell>
        </row>
        <row r="308">
          <cell r="C308" t="str">
            <v>横浜市</v>
          </cell>
          <cell r="D308" t="str">
            <v>総務局人材組織部労務課</v>
          </cell>
          <cell r="E308" t="str">
            <v>　</v>
          </cell>
          <cell r="F308" t="str">
            <v>045-671-2157 </v>
          </cell>
          <cell r="G308" t="str">
            <v>　</v>
          </cell>
        </row>
        <row r="309">
          <cell r="C309" t="str">
            <v>春日部市</v>
          </cell>
          <cell r="D309" t="str">
            <v>総務部人事課給与厚生担当</v>
          </cell>
          <cell r="E309" t="str">
            <v>あしの</v>
          </cell>
          <cell r="F309" t="str">
            <v>048-736-1111（2438）</v>
          </cell>
          <cell r="G309" t="str">
            <v>045-664-7386 </v>
          </cell>
        </row>
        <row r="310">
          <cell r="C310" t="str">
            <v>佐賀県</v>
          </cell>
          <cell r="D310" t="str">
            <v>経営支援本部職員課</v>
          </cell>
          <cell r="F310" t="str">
            <v>0952-25-7011</v>
          </cell>
        </row>
        <row r="311">
          <cell r="C311" t="str">
            <v>上士幌町</v>
          </cell>
          <cell r="F311" t="str">
            <v>059-224-3070</v>
          </cell>
        </row>
        <row r="312">
          <cell r="C312" t="str">
            <v>札幌市</v>
          </cell>
          <cell r="D312" t="str">
            <v>総務局職員部勤労課給与二係</v>
          </cell>
          <cell r="E312" t="str">
            <v>向原</v>
          </cell>
          <cell r="F312" t="str">
            <v>011-211-2082</v>
          </cell>
        </row>
        <row r="313">
          <cell r="C313" t="str">
            <v>三重県</v>
          </cell>
          <cell r="D313" t="str">
            <v>総務事務室総務グループ</v>
          </cell>
          <cell r="E313" t="str">
            <v>ぐんし</v>
          </cell>
          <cell r="F313" t="str">
            <v>059-224-2050(直通)</v>
          </cell>
          <cell r="G313" t="str">
            <v>011-218-5169</v>
          </cell>
        </row>
        <row r="314">
          <cell r="C314" t="str">
            <v>山口県</v>
          </cell>
          <cell r="D314" t="str">
            <v>総務部人事課</v>
          </cell>
          <cell r="F314" t="str">
            <v>083-933-2030</v>
          </cell>
        </row>
        <row r="315">
          <cell r="C315" t="str">
            <v>市川市</v>
          </cell>
          <cell r="D315" t="str">
            <v>職員課</v>
          </cell>
          <cell r="E315" t="str">
            <v>ﾜﾀﾅﾍﾞ</v>
          </cell>
          <cell r="F315" t="str">
            <v>047-334-1132</v>
          </cell>
        </row>
        <row r="316">
          <cell r="C316" t="str">
            <v>港区</v>
          </cell>
          <cell r="D316" t="str">
            <v>総務部人材育成推進担当給与福利係</v>
          </cell>
          <cell r="F316" t="str">
            <v>03-3578-2111(代表)</v>
          </cell>
        </row>
        <row r="317">
          <cell r="C317" t="str">
            <v>株式会社リコー</v>
          </cell>
          <cell r="D317" t="str">
            <v>給与厚生センター</v>
          </cell>
          <cell r="E317" t="str">
            <v>尾上</v>
          </cell>
          <cell r="F317" t="str">
            <v>03-5742-5435</v>
          </cell>
        </row>
        <row r="318">
          <cell r="C318" t="str">
            <v>住友林業株式会社</v>
          </cell>
          <cell r="D318" t="str">
            <v>人事部　</v>
          </cell>
          <cell r="E318" t="str">
            <v>佐々木</v>
          </cell>
          <cell r="F318" t="str">
            <v>03-3214-2280（直通）</v>
          </cell>
          <cell r="G318" t="str">
            <v>　</v>
          </cell>
        </row>
        <row r="319">
          <cell r="C319" t="str">
            <v>水ｉｎｇ（株）</v>
          </cell>
          <cell r="D319" t="str">
            <v>人事グループ</v>
          </cell>
          <cell r="E319" t="str">
            <v>カネコ</v>
          </cell>
          <cell r="F319" t="str">
            <v>03-6275-9111（代表）</v>
          </cell>
        </row>
        <row r="320">
          <cell r="C320" t="str">
            <v>(株)クボタ</v>
          </cell>
          <cell r="D320" t="str">
            <v>総務</v>
          </cell>
          <cell r="E320" t="str">
            <v>オオハシ</v>
          </cell>
          <cell r="F320" t="str">
            <v>03-3245-3008</v>
          </cell>
        </row>
        <row r="321">
          <cell r="C321" t="str">
            <v>江原環境プラント（株）</v>
          </cell>
          <cell r="E321" t="str">
            <v>ヨシオカ</v>
          </cell>
          <cell r="F321" t="str">
            <v>03-6275-8600（代表)</v>
          </cell>
        </row>
        <row r="322">
          <cell r="C322" t="str">
            <v>日本上下水道設計（株）</v>
          </cell>
          <cell r="D322" t="str">
            <v>人事部</v>
          </cell>
          <cell r="E322" t="str">
            <v>前田</v>
          </cell>
          <cell r="F322" t="str">
            <v>03-5269-4321(代)</v>
          </cell>
        </row>
        <row r="323">
          <cell r="C323" t="str">
            <v>東京電力株式会社</v>
          </cell>
          <cell r="D323" t="str">
            <v>本店総務部総務グループ</v>
          </cell>
          <cell r="E323" t="str">
            <v>野上</v>
          </cell>
          <cell r="F323" t="str">
            <v>03-6373-1111（2538）</v>
          </cell>
        </row>
        <row r="324">
          <cell r="C324" t="str">
            <v>（株）日水コン</v>
          </cell>
          <cell r="D324" t="str">
            <v>給与担当</v>
          </cell>
          <cell r="E324" t="str">
            <v>佐藤</v>
          </cell>
          <cell r="F324" t="str">
            <v>03-5323-6200</v>
          </cell>
          <cell r="G324" t="str">
            <v>03-3596-8508</v>
          </cell>
        </row>
        <row r="325">
          <cell r="C325" t="str">
            <v>三菱UFJリサーチ＆コンサルティング</v>
          </cell>
          <cell r="D325" t="str">
            <v>人事部</v>
          </cell>
          <cell r="E325" t="str">
            <v>大池</v>
          </cell>
          <cell r="F325" t="str">
            <v>03-6733-1660（直通）</v>
          </cell>
        </row>
        <row r="326">
          <cell r="C326" t="str">
            <v>綜合警備保障</v>
          </cell>
          <cell r="G326"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197"/>
  <sheetViews>
    <sheetView tabSelected="1" zoomScalePageLayoutView="0" workbookViewId="0" topLeftCell="A1">
      <selection activeCell="F4" sqref="F4"/>
    </sheetView>
  </sheetViews>
  <sheetFormatPr defaultColWidth="9.140625" defaultRowHeight="15"/>
  <cols>
    <col min="1" max="1" width="9.421875" style="18" customWidth="1"/>
    <col min="2" max="2" width="8.7109375" style="18" customWidth="1"/>
    <col min="3" max="3" width="34.7109375" style="18" customWidth="1"/>
    <col min="4" max="4" width="16.8515625" style="18" customWidth="1"/>
    <col min="5" max="5" width="15.28125" style="22" customWidth="1"/>
    <col min="6" max="6" width="13.00390625" style="18" customWidth="1"/>
    <col min="7" max="7" width="11.8515625" style="18" customWidth="1"/>
    <col min="8" max="8" width="43.421875" style="18" customWidth="1"/>
  </cols>
  <sheetData>
    <row r="1" spans="1:8" ht="14.25" customHeight="1">
      <c r="A1" s="24" t="s">
        <v>486</v>
      </c>
      <c r="B1" s="24"/>
      <c r="C1" s="24"/>
      <c r="D1" s="24"/>
      <c r="E1" s="24"/>
      <c r="F1" s="24"/>
      <c r="G1" s="24"/>
      <c r="H1" s="24"/>
    </row>
    <row r="2" spans="1:8" ht="12.75">
      <c r="A2" s="25"/>
      <c r="B2" s="25"/>
      <c r="C2" s="25"/>
      <c r="D2" s="25"/>
      <c r="E2" s="25"/>
      <c r="F2" s="25"/>
      <c r="G2" s="25"/>
      <c r="H2" s="25"/>
    </row>
    <row r="3" spans="1:8" ht="13.5" thickBot="1">
      <c r="A3" s="12" t="s">
        <v>359</v>
      </c>
      <c r="B3" s="13" t="s">
        <v>362</v>
      </c>
      <c r="C3" s="11" t="s">
        <v>360</v>
      </c>
      <c r="D3" s="15" t="s">
        <v>364</v>
      </c>
      <c r="E3" s="20" t="s">
        <v>361</v>
      </c>
      <c r="F3" s="17" t="s">
        <v>365</v>
      </c>
      <c r="G3" s="14" t="s">
        <v>363</v>
      </c>
      <c r="H3" s="16" t="s">
        <v>366</v>
      </c>
    </row>
    <row r="4" spans="1:8" ht="48">
      <c r="A4" s="1">
        <f>ROW()-3</f>
        <v>1</v>
      </c>
      <c r="B4" s="7" t="s">
        <v>20</v>
      </c>
      <c r="C4" s="2" t="s">
        <v>95</v>
      </c>
      <c r="D4" s="8" t="s">
        <v>5</v>
      </c>
      <c r="E4" s="21" t="s">
        <v>485</v>
      </c>
      <c r="F4" s="9">
        <v>10770724</v>
      </c>
      <c r="G4" s="4">
        <v>43556</v>
      </c>
      <c r="H4" s="7" t="s">
        <v>171</v>
      </c>
    </row>
    <row r="5" spans="1:8" ht="38.25">
      <c r="A5" s="1">
        <f aca="true" t="shared" si="0" ref="A5:A68">ROW()-3</f>
        <v>2</v>
      </c>
      <c r="B5" s="7" t="s">
        <v>20</v>
      </c>
      <c r="C5" s="2" t="s">
        <v>96</v>
      </c>
      <c r="D5" s="8" t="s">
        <v>23</v>
      </c>
      <c r="E5" s="21" t="s">
        <v>485</v>
      </c>
      <c r="F5" s="9">
        <v>10800000</v>
      </c>
      <c r="G5" s="4">
        <v>43556</v>
      </c>
      <c r="H5" s="7" t="s">
        <v>172</v>
      </c>
    </row>
    <row r="6" spans="1:8" ht="38.25">
      <c r="A6" s="1">
        <f t="shared" si="0"/>
        <v>3</v>
      </c>
      <c r="B6" s="7" t="s">
        <v>20</v>
      </c>
      <c r="C6" s="2" t="s">
        <v>97</v>
      </c>
      <c r="D6" s="8" t="s">
        <v>24</v>
      </c>
      <c r="E6" s="21" t="s">
        <v>485</v>
      </c>
      <c r="F6" s="9">
        <v>10556740</v>
      </c>
      <c r="G6" s="4">
        <v>43556</v>
      </c>
      <c r="H6" s="7" t="s">
        <v>173</v>
      </c>
    </row>
    <row r="7" spans="1:8" ht="28.5">
      <c r="A7" s="1">
        <f t="shared" si="0"/>
        <v>4</v>
      </c>
      <c r="B7" s="7" t="s">
        <v>20</v>
      </c>
      <c r="C7" s="2" t="s">
        <v>98</v>
      </c>
      <c r="D7" s="8" t="s">
        <v>21</v>
      </c>
      <c r="E7" s="21" t="s">
        <v>484</v>
      </c>
      <c r="F7" s="9">
        <v>22140000</v>
      </c>
      <c r="G7" s="4">
        <v>43556</v>
      </c>
      <c r="H7" s="7" t="s">
        <v>174</v>
      </c>
    </row>
    <row r="8" spans="1:8" ht="57">
      <c r="A8" s="1">
        <f t="shared" si="0"/>
        <v>5</v>
      </c>
      <c r="B8" s="7" t="s">
        <v>20</v>
      </c>
      <c r="C8" s="2" t="s">
        <v>314</v>
      </c>
      <c r="D8" s="8" t="s">
        <v>315</v>
      </c>
      <c r="E8" s="21" t="s">
        <v>484</v>
      </c>
      <c r="F8" s="9">
        <v>15400000</v>
      </c>
      <c r="G8" s="4" t="s">
        <v>381</v>
      </c>
      <c r="H8" s="7" t="s">
        <v>316</v>
      </c>
    </row>
    <row r="9" spans="1:8" ht="48">
      <c r="A9" s="1">
        <f t="shared" si="0"/>
        <v>6</v>
      </c>
      <c r="B9" s="2" t="s">
        <v>20</v>
      </c>
      <c r="C9" s="2" t="s">
        <v>33</v>
      </c>
      <c r="D9" s="5" t="s">
        <v>34</v>
      </c>
      <c r="E9" s="21" t="s">
        <v>358</v>
      </c>
      <c r="F9" s="6">
        <v>3750907</v>
      </c>
      <c r="G9" s="4">
        <v>43556</v>
      </c>
      <c r="H9" s="2" t="s">
        <v>232</v>
      </c>
    </row>
    <row r="10" spans="1:8" ht="48">
      <c r="A10" s="1">
        <f t="shared" si="0"/>
        <v>7</v>
      </c>
      <c r="B10" s="2" t="s">
        <v>20</v>
      </c>
      <c r="C10" s="2" t="s">
        <v>35</v>
      </c>
      <c r="D10" s="5" t="s">
        <v>36</v>
      </c>
      <c r="E10" s="21" t="s">
        <v>358</v>
      </c>
      <c r="F10" s="6">
        <v>2655724</v>
      </c>
      <c r="G10" s="4">
        <v>43556</v>
      </c>
      <c r="H10" s="2" t="s">
        <v>232</v>
      </c>
    </row>
    <row r="11" spans="1:8" ht="48">
      <c r="A11" s="1">
        <f t="shared" si="0"/>
        <v>8</v>
      </c>
      <c r="B11" s="2" t="s">
        <v>20</v>
      </c>
      <c r="C11" s="2" t="s">
        <v>37</v>
      </c>
      <c r="D11" s="5" t="s">
        <v>38</v>
      </c>
      <c r="E11" s="21" t="s">
        <v>358</v>
      </c>
      <c r="F11" s="6">
        <v>89279566</v>
      </c>
      <c r="G11" s="4">
        <v>43556</v>
      </c>
      <c r="H11" s="2" t="s">
        <v>232</v>
      </c>
    </row>
    <row r="12" spans="1:8" ht="48">
      <c r="A12" s="1">
        <f t="shared" si="0"/>
        <v>9</v>
      </c>
      <c r="B12" s="2" t="s">
        <v>20</v>
      </c>
      <c r="C12" s="2" t="s">
        <v>39</v>
      </c>
      <c r="D12" s="5" t="s">
        <v>40</v>
      </c>
      <c r="E12" s="21" t="s">
        <v>227</v>
      </c>
      <c r="F12" s="6">
        <v>10023480</v>
      </c>
      <c r="G12" s="4">
        <v>43556</v>
      </c>
      <c r="H12" s="2" t="s">
        <v>232</v>
      </c>
    </row>
    <row r="13" spans="1:8" ht="48">
      <c r="A13" s="1">
        <f t="shared" si="0"/>
        <v>10</v>
      </c>
      <c r="B13" s="2" t="s">
        <v>20</v>
      </c>
      <c r="C13" s="2" t="s">
        <v>41</v>
      </c>
      <c r="D13" s="5" t="s">
        <v>42</v>
      </c>
      <c r="E13" s="21" t="s">
        <v>358</v>
      </c>
      <c r="F13" s="6">
        <v>3325760</v>
      </c>
      <c r="G13" s="4">
        <v>43556</v>
      </c>
      <c r="H13" s="2" t="s">
        <v>232</v>
      </c>
    </row>
    <row r="14" spans="1:8" ht="48">
      <c r="A14" s="1">
        <f t="shared" si="0"/>
        <v>11</v>
      </c>
      <c r="B14" s="2" t="s">
        <v>20</v>
      </c>
      <c r="C14" s="2" t="s">
        <v>43</v>
      </c>
      <c r="D14" s="5" t="s">
        <v>44</v>
      </c>
      <c r="E14" s="21" t="s">
        <v>358</v>
      </c>
      <c r="F14" s="6">
        <v>1859922</v>
      </c>
      <c r="G14" s="4">
        <v>43556</v>
      </c>
      <c r="H14" s="2" t="s">
        <v>232</v>
      </c>
    </row>
    <row r="15" spans="1:8" ht="48">
      <c r="A15" s="1">
        <f t="shared" si="0"/>
        <v>12</v>
      </c>
      <c r="B15" s="2" t="s">
        <v>20</v>
      </c>
      <c r="C15" s="2" t="s">
        <v>45</v>
      </c>
      <c r="D15" s="5" t="s">
        <v>46</v>
      </c>
      <c r="E15" s="21" t="s">
        <v>358</v>
      </c>
      <c r="F15" s="6">
        <v>1592239</v>
      </c>
      <c r="G15" s="4">
        <v>43556</v>
      </c>
      <c r="H15" s="2" t="s">
        <v>232</v>
      </c>
    </row>
    <row r="16" spans="1:8" ht="48">
      <c r="A16" s="1">
        <f t="shared" si="0"/>
        <v>13</v>
      </c>
      <c r="B16" s="2" t="s">
        <v>20</v>
      </c>
      <c r="C16" s="2" t="s">
        <v>47</v>
      </c>
      <c r="D16" s="5" t="s">
        <v>48</v>
      </c>
      <c r="E16" s="21" t="s">
        <v>358</v>
      </c>
      <c r="F16" s="6">
        <v>1979754</v>
      </c>
      <c r="G16" s="4">
        <v>43556</v>
      </c>
      <c r="H16" s="2" t="s">
        <v>232</v>
      </c>
    </row>
    <row r="17" spans="1:8" ht="48">
      <c r="A17" s="1">
        <f t="shared" si="0"/>
        <v>14</v>
      </c>
      <c r="B17" s="2" t="s">
        <v>20</v>
      </c>
      <c r="C17" s="2" t="s">
        <v>49</v>
      </c>
      <c r="D17" s="5" t="s">
        <v>50</v>
      </c>
      <c r="E17" s="21" t="s">
        <v>358</v>
      </c>
      <c r="F17" s="6">
        <v>2146527</v>
      </c>
      <c r="G17" s="4">
        <v>43556</v>
      </c>
      <c r="H17" s="2" t="s">
        <v>232</v>
      </c>
    </row>
    <row r="18" spans="1:8" ht="48">
      <c r="A18" s="1">
        <f t="shared" si="0"/>
        <v>15</v>
      </c>
      <c r="B18" s="2" t="s">
        <v>20</v>
      </c>
      <c r="C18" s="2" t="s">
        <v>51</v>
      </c>
      <c r="D18" s="5" t="s">
        <v>52</v>
      </c>
      <c r="E18" s="21" t="s">
        <v>358</v>
      </c>
      <c r="F18" s="6">
        <v>1192618</v>
      </c>
      <c r="G18" s="4">
        <v>43556</v>
      </c>
      <c r="H18" s="2" t="s">
        <v>232</v>
      </c>
    </row>
    <row r="19" spans="1:8" ht="48">
      <c r="A19" s="1">
        <f t="shared" si="0"/>
        <v>16</v>
      </c>
      <c r="B19" s="2" t="s">
        <v>20</v>
      </c>
      <c r="C19" s="2" t="s">
        <v>53</v>
      </c>
      <c r="D19" s="5" t="s">
        <v>54</v>
      </c>
      <c r="E19" s="21" t="s">
        <v>358</v>
      </c>
      <c r="F19" s="6">
        <v>1303925</v>
      </c>
      <c r="G19" s="4">
        <v>43556</v>
      </c>
      <c r="H19" s="2" t="s">
        <v>232</v>
      </c>
    </row>
    <row r="20" spans="1:8" ht="48">
      <c r="A20" s="1">
        <f t="shared" si="0"/>
        <v>17</v>
      </c>
      <c r="B20" s="2" t="s">
        <v>20</v>
      </c>
      <c r="C20" s="2" t="s">
        <v>55</v>
      </c>
      <c r="D20" s="5" t="s">
        <v>56</v>
      </c>
      <c r="E20" s="21" t="s">
        <v>358</v>
      </c>
      <c r="F20" s="6">
        <v>1301487</v>
      </c>
      <c r="G20" s="4">
        <v>43556</v>
      </c>
      <c r="H20" s="2" t="s">
        <v>232</v>
      </c>
    </row>
    <row r="21" spans="1:8" ht="48">
      <c r="A21" s="1">
        <f t="shared" si="0"/>
        <v>18</v>
      </c>
      <c r="B21" s="2" t="s">
        <v>20</v>
      </c>
      <c r="C21" s="2" t="s">
        <v>57</v>
      </c>
      <c r="D21" s="5" t="s">
        <v>58</v>
      </c>
      <c r="E21" s="21" t="s">
        <v>358</v>
      </c>
      <c r="F21" s="6">
        <v>1703464</v>
      </c>
      <c r="G21" s="4">
        <v>43556</v>
      </c>
      <c r="H21" s="2" t="s">
        <v>232</v>
      </c>
    </row>
    <row r="22" spans="1:8" ht="48">
      <c r="A22" s="1">
        <f t="shared" si="0"/>
        <v>19</v>
      </c>
      <c r="B22" s="2" t="s">
        <v>20</v>
      </c>
      <c r="C22" s="2" t="s">
        <v>59</v>
      </c>
      <c r="D22" s="5" t="s">
        <v>60</v>
      </c>
      <c r="E22" s="21" t="s">
        <v>358</v>
      </c>
      <c r="F22" s="6">
        <v>1844824</v>
      </c>
      <c r="G22" s="4">
        <v>43556</v>
      </c>
      <c r="H22" s="2" t="s">
        <v>232</v>
      </c>
    </row>
    <row r="23" spans="1:8" ht="48">
      <c r="A23" s="1">
        <f t="shared" si="0"/>
        <v>20</v>
      </c>
      <c r="B23" s="2" t="s">
        <v>20</v>
      </c>
      <c r="C23" s="2" t="s">
        <v>61</v>
      </c>
      <c r="D23" s="5" t="s">
        <v>62</v>
      </c>
      <c r="E23" s="21" t="s">
        <v>358</v>
      </c>
      <c r="F23" s="6">
        <v>2464417</v>
      </c>
      <c r="G23" s="4">
        <v>43556</v>
      </c>
      <c r="H23" s="2" t="s">
        <v>232</v>
      </c>
    </row>
    <row r="24" spans="1:8" ht="48">
      <c r="A24" s="1">
        <f t="shared" si="0"/>
        <v>21</v>
      </c>
      <c r="B24" s="2" t="s">
        <v>20</v>
      </c>
      <c r="C24" s="2" t="s">
        <v>63</v>
      </c>
      <c r="D24" s="5" t="s">
        <v>64</v>
      </c>
      <c r="E24" s="21" t="s">
        <v>358</v>
      </c>
      <c r="F24" s="6">
        <v>2234219</v>
      </c>
      <c r="G24" s="4">
        <v>43556</v>
      </c>
      <c r="H24" s="2" t="s">
        <v>232</v>
      </c>
    </row>
    <row r="25" spans="1:8" ht="48">
      <c r="A25" s="1">
        <f t="shared" si="0"/>
        <v>22</v>
      </c>
      <c r="B25" s="2" t="s">
        <v>20</v>
      </c>
      <c r="C25" s="2" t="s">
        <v>65</v>
      </c>
      <c r="D25" s="5" t="s">
        <v>66</v>
      </c>
      <c r="E25" s="21" t="s">
        <v>358</v>
      </c>
      <c r="F25" s="6">
        <v>2159425</v>
      </c>
      <c r="G25" s="4">
        <v>43556</v>
      </c>
      <c r="H25" s="2" t="s">
        <v>232</v>
      </c>
    </row>
    <row r="26" spans="1:8" ht="48">
      <c r="A26" s="1">
        <f t="shared" si="0"/>
        <v>23</v>
      </c>
      <c r="B26" s="2" t="s">
        <v>20</v>
      </c>
      <c r="C26" s="2" t="s">
        <v>67</v>
      </c>
      <c r="D26" s="5" t="s">
        <v>68</v>
      </c>
      <c r="E26" s="21" t="s">
        <v>358</v>
      </c>
      <c r="F26" s="6">
        <v>1340461</v>
      </c>
      <c r="G26" s="4">
        <v>43556</v>
      </c>
      <c r="H26" s="2" t="s">
        <v>232</v>
      </c>
    </row>
    <row r="27" spans="1:8" ht="48">
      <c r="A27" s="1">
        <f t="shared" si="0"/>
        <v>24</v>
      </c>
      <c r="B27" s="2" t="s">
        <v>20</v>
      </c>
      <c r="C27" s="2" t="s">
        <v>69</v>
      </c>
      <c r="D27" s="5" t="s">
        <v>70</v>
      </c>
      <c r="E27" s="21" t="s">
        <v>358</v>
      </c>
      <c r="F27" s="6">
        <v>2349561</v>
      </c>
      <c r="G27" s="4">
        <v>43556</v>
      </c>
      <c r="H27" s="2" t="s">
        <v>232</v>
      </c>
    </row>
    <row r="28" spans="1:8" ht="48">
      <c r="A28" s="1">
        <f t="shared" si="0"/>
        <v>25</v>
      </c>
      <c r="B28" s="2" t="s">
        <v>20</v>
      </c>
      <c r="C28" s="2" t="s">
        <v>71</v>
      </c>
      <c r="D28" s="5" t="s">
        <v>72</v>
      </c>
      <c r="E28" s="21" t="s">
        <v>358</v>
      </c>
      <c r="F28" s="6">
        <v>1152860</v>
      </c>
      <c r="G28" s="4">
        <v>43556</v>
      </c>
      <c r="H28" s="2" t="s">
        <v>232</v>
      </c>
    </row>
    <row r="29" spans="1:8" ht="48">
      <c r="A29" s="1">
        <f t="shared" si="0"/>
        <v>26</v>
      </c>
      <c r="B29" s="2" t="s">
        <v>20</v>
      </c>
      <c r="C29" s="2" t="s">
        <v>73</v>
      </c>
      <c r="D29" s="5" t="s">
        <v>74</v>
      </c>
      <c r="E29" s="21" t="s">
        <v>358</v>
      </c>
      <c r="F29" s="6">
        <v>2530285</v>
      </c>
      <c r="G29" s="4">
        <v>43556</v>
      </c>
      <c r="H29" s="2" t="s">
        <v>232</v>
      </c>
    </row>
    <row r="30" spans="1:8" ht="48">
      <c r="A30" s="1">
        <f t="shared" si="0"/>
        <v>27</v>
      </c>
      <c r="B30" s="2" t="s">
        <v>20</v>
      </c>
      <c r="C30" s="2" t="s">
        <v>75</v>
      </c>
      <c r="D30" s="5" t="s">
        <v>76</v>
      </c>
      <c r="E30" s="21" t="s">
        <v>358</v>
      </c>
      <c r="F30" s="6">
        <v>1620301</v>
      </c>
      <c r="G30" s="4">
        <v>43556</v>
      </c>
      <c r="H30" s="2" t="s">
        <v>232</v>
      </c>
    </row>
    <row r="31" spans="1:8" ht="48">
      <c r="A31" s="1">
        <f t="shared" si="0"/>
        <v>28</v>
      </c>
      <c r="B31" s="2" t="s">
        <v>20</v>
      </c>
      <c r="C31" s="2" t="s">
        <v>77</v>
      </c>
      <c r="D31" s="5" t="s">
        <v>78</v>
      </c>
      <c r="E31" s="21" t="s">
        <v>358</v>
      </c>
      <c r="F31" s="6">
        <v>4077591</v>
      </c>
      <c r="G31" s="4">
        <v>43556</v>
      </c>
      <c r="H31" s="2" t="s">
        <v>232</v>
      </c>
    </row>
    <row r="32" spans="1:8" ht="48">
      <c r="A32" s="1">
        <f t="shared" si="0"/>
        <v>29</v>
      </c>
      <c r="B32" s="2" t="s">
        <v>20</v>
      </c>
      <c r="C32" s="2" t="s">
        <v>79</v>
      </c>
      <c r="D32" s="5" t="s">
        <v>80</v>
      </c>
      <c r="E32" s="21" t="s">
        <v>358</v>
      </c>
      <c r="F32" s="6">
        <v>2358995</v>
      </c>
      <c r="G32" s="4">
        <v>43556</v>
      </c>
      <c r="H32" s="2" t="s">
        <v>232</v>
      </c>
    </row>
    <row r="33" spans="1:8" ht="48">
      <c r="A33" s="1">
        <f t="shared" si="0"/>
        <v>30</v>
      </c>
      <c r="B33" s="2" t="s">
        <v>20</v>
      </c>
      <c r="C33" s="2" t="s">
        <v>81</v>
      </c>
      <c r="D33" s="5" t="s">
        <v>82</v>
      </c>
      <c r="E33" s="21" t="s">
        <v>358</v>
      </c>
      <c r="F33" s="6">
        <v>1765927</v>
      </c>
      <c r="G33" s="4">
        <v>43556</v>
      </c>
      <c r="H33" s="2" t="s">
        <v>232</v>
      </c>
    </row>
    <row r="34" spans="1:8" ht="48">
      <c r="A34" s="1">
        <f t="shared" si="0"/>
        <v>31</v>
      </c>
      <c r="B34" s="2" t="s">
        <v>20</v>
      </c>
      <c r="C34" s="2" t="s">
        <v>83</v>
      </c>
      <c r="D34" s="5" t="s">
        <v>84</v>
      </c>
      <c r="E34" s="21" t="s">
        <v>358</v>
      </c>
      <c r="F34" s="6">
        <v>2580469</v>
      </c>
      <c r="G34" s="4">
        <v>43556</v>
      </c>
      <c r="H34" s="2" t="s">
        <v>232</v>
      </c>
    </row>
    <row r="35" spans="1:8" ht="48">
      <c r="A35" s="1">
        <f t="shared" si="0"/>
        <v>32</v>
      </c>
      <c r="B35" s="2" t="s">
        <v>20</v>
      </c>
      <c r="C35" s="2" t="s">
        <v>85</v>
      </c>
      <c r="D35" s="5" t="s">
        <v>86</v>
      </c>
      <c r="E35" s="21" t="s">
        <v>358</v>
      </c>
      <c r="F35" s="6">
        <v>1936496</v>
      </c>
      <c r="G35" s="4">
        <v>43556</v>
      </c>
      <c r="H35" s="2" t="s">
        <v>232</v>
      </c>
    </row>
    <row r="36" spans="1:8" ht="48">
      <c r="A36" s="1">
        <f t="shared" si="0"/>
        <v>33</v>
      </c>
      <c r="B36" s="2" t="s">
        <v>20</v>
      </c>
      <c r="C36" s="2" t="s">
        <v>87</v>
      </c>
      <c r="D36" s="5" t="s">
        <v>88</v>
      </c>
      <c r="E36" s="21" t="s">
        <v>358</v>
      </c>
      <c r="F36" s="6">
        <v>2651487</v>
      </c>
      <c r="G36" s="4">
        <v>43556</v>
      </c>
      <c r="H36" s="2" t="s">
        <v>232</v>
      </c>
    </row>
    <row r="37" spans="1:8" ht="48">
      <c r="A37" s="1">
        <f t="shared" si="0"/>
        <v>34</v>
      </c>
      <c r="B37" s="2" t="s">
        <v>20</v>
      </c>
      <c r="C37" s="2" t="s">
        <v>89</v>
      </c>
      <c r="D37" s="5" t="s">
        <v>90</v>
      </c>
      <c r="E37" s="21" t="s">
        <v>358</v>
      </c>
      <c r="F37" s="6">
        <v>2712080</v>
      </c>
      <c r="G37" s="4">
        <v>43556</v>
      </c>
      <c r="H37" s="2" t="s">
        <v>232</v>
      </c>
    </row>
    <row r="38" spans="1:8" ht="38.25">
      <c r="A38" s="1">
        <f t="shared" si="0"/>
        <v>35</v>
      </c>
      <c r="B38" s="2" t="s">
        <v>20</v>
      </c>
      <c r="C38" s="2" t="s">
        <v>91</v>
      </c>
      <c r="D38" s="5" t="s">
        <v>54</v>
      </c>
      <c r="E38" s="21" t="s">
        <v>358</v>
      </c>
      <c r="F38" s="6">
        <v>26446268</v>
      </c>
      <c r="G38" s="4">
        <v>43556</v>
      </c>
      <c r="H38" s="2" t="s">
        <v>233</v>
      </c>
    </row>
    <row r="39" spans="1:8" ht="48">
      <c r="A39" s="1">
        <f t="shared" si="0"/>
        <v>36</v>
      </c>
      <c r="B39" s="2" t="s">
        <v>20</v>
      </c>
      <c r="C39" s="2" t="s">
        <v>92</v>
      </c>
      <c r="D39" s="5" t="s">
        <v>3</v>
      </c>
      <c r="E39" s="21" t="s">
        <v>484</v>
      </c>
      <c r="F39" s="6">
        <v>82080000</v>
      </c>
      <c r="G39" s="4">
        <v>43556</v>
      </c>
      <c r="H39" s="2" t="s">
        <v>234</v>
      </c>
    </row>
    <row r="40" spans="1:8" ht="38.25">
      <c r="A40" s="1">
        <f t="shared" si="0"/>
        <v>37</v>
      </c>
      <c r="B40" s="2" t="s">
        <v>20</v>
      </c>
      <c r="C40" s="2" t="s">
        <v>235</v>
      </c>
      <c r="D40" s="5" t="s">
        <v>68</v>
      </c>
      <c r="E40" s="21" t="s">
        <v>358</v>
      </c>
      <c r="F40" s="6">
        <v>21541114</v>
      </c>
      <c r="G40" s="4">
        <v>43556</v>
      </c>
      <c r="H40" s="2" t="s">
        <v>367</v>
      </c>
    </row>
    <row r="41" spans="1:8" ht="38.25">
      <c r="A41" s="1">
        <f t="shared" si="0"/>
        <v>38</v>
      </c>
      <c r="B41" s="2" t="s">
        <v>20</v>
      </c>
      <c r="C41" s="2" t="s">
        <v>236</v>
      </c>
      <c r="D41" s="5" t="s">
        <v>237</v>
      </c>
      <c r="E41" s="21" t="s">
        <v>358</v>
      </c>
      <c r="F41" s="6">
        <v>65882538</v>
      </c>
      <c r="G41" s="4">
        <v>43556</v>
      </c>
      <c r="H41" s="2" t="s">
        <v>368</v>
      </c>
    </row>
    <row r="42" spans="1:8" ht="38.25">
      <c r="A42" s="1">
        <f t="shared" si="0"/>
        <v>39</v>
      </c>
      <c r="B42" s="2" t="s">
        <v>20</v>
      </c>
      <c r="C42" s="2" t="s">
        <v>238</v>
      </c>
      <c r="D42" s="5" t="s">
        <v>239</v>
      </c>
      <c r="E42" s="21" t="s">
        <v>358</v>
      </c>
      <c r="F42" s="6">
        <v>6342205</v>
      </c>
      <c r="G42" s="4">
        <v>43556</v>
      </c>
      <c r="H42" s="2" t="s">
        <v>369</v>
      </c>
    </row>
    <row r="43" spans="1:8" ht="38.25">
      <c r="A43" s="1">
        <f t="shared" si="0"/>
        <v>40</v>
      </c>
      <c r="B43" s="2" t="s">
        <v>20</v>
      </c>
      <c r="C43" s="2" t="s">
        <v>240</v>
      </c>
      <c r="D43" s="5" t="s">
        <v>241</v>
      </c>
      <c r="E43" s="21" t="s">
        <v>358</v>
      </c>
      <c r="F43" s="6">
        <v>3075808</v>
      </c>
      <c r="G43" s="4">
        <v>43556</v>
      </c>
      <c r="H43" s="2" t="s">
        <v>370</v>
      </c>
    </row>
    <row r="44" spans="1:8" ht="38.25">
      <c r="A44" s="1">
        <f t="shared" si="0"/>
        <v>41</v>
      </c>
      <c r="B44" s="2" t="s">
        <v>20</v>
      </c>
      <c r="C44" s="2" t="s">
        <v>242</v>
      </c>
      <c r="D44" s="5" t="s">
        <v>50</v>
      </c>
      <c r="E44" s="21" t="s">
        <v>358</v>
      </c>
      <c r="F44" s="6">
        <v>5514206</v>
      </c>
      <c r="G44" s="4">
        <v>43556</v>
      </c>
      <c r="H44" s="2" t="s">
        <v>371</v>
      </c>
    </row>
    <row r="45" spans="1:8" ht="38.25">
      <c r="A45" s="1">
        <f t="shared" si="0"/>
        <v>42</v>
      </c>
      <c r="B45" s="7" t="s">
        <v>20</v>
      </c>
      <c r="C45" s="2" t="s">
        <v>243</v>
      </c>
      <c r="D45" s="8" t="s">
        <v>244</v>
      </c>
      <c r="E45" s="21" t="s">
        <v>358</v>
      </c>
      <c r="F45" s="9">
        <v>25491564</v>
      </c>
      <c r="G45" s="4">
        <v>43556</v>
      </c>
      <c r="H45" s="7" t="s">
        <v>372</v>
      </c>
    </row>
    <row r="46" spans="1:8" ht="66.75">
      <c r="A46" s="1">
        <f t="shared" si="0"/>
        <v>43</v>
      </c>
      <c r="B46" s="2" t="s">
        <v>20</v>
      </c>
      <c r="C46" s="2" t="s">
        <v>373</v>
      </c>
      <c r="D46" s="5" t="s">
        <v>93</v>
      </c>
      <c r="E46" s="21" t="s">
        <v>358</v>
      </c>
      <c r="F46" s="6">
        <v>10252448</v>
      </c>
      <c r="G46" s="4">
        <v>43556</v>
      </c>
      <c r="H46" s="2" t="s">
        <v>374</v>
      </c>
    </row>
    <row r="47" spans="1:8" ht="38.25">
      <c r="A47" s="1">
        <f t="shared" si="0"/>
        <v>44</v>
      </c>
      <c r="B47" s="2" t="s">
        <v>20</v>
      </c>
      <c r="C47" s="2" t="s">
        <v>245</v>
      </c>
      <c r="D47" s="5" t="s">
        <v>199</v>
      </c>
      <c r="E47" s="21" t="s">
        <v>227</v>
      </c>
      <c r="F47" s="6">
        <v>10450000</v>
      </c>
      <c r="G47" s="4" t="s">
        <v>375</v>
      </c>
      <c r="H47" s="2" t="s">
        <v>246</v>
      </c>
    </row>
    <row r="48" spans="1:8" ht="38.25">
      <c r="A48" s="1">
        <f t="shared" si="0"/>
        <v>45</v>
      </c>
      <c r="B48" s="2" t="s">
        <v>20</v>
      </c>
      <c r="C48" s="2" t="s">
        <v>94</v>
      </c>
      <c r="D48" s="5" t="s">
        <v>86</v>
      </c>
      <c r="E48" s="21" t="s">
        <v>358</v>
      </c>
      <c r="F48" s="6">
        <v>8869765</v>
      </c>
      <c r="G48" s="4">
        <v>43556</v>
      </c>
      <c r="H48" s="2" t="s">
        <v>376</v>
      </c>
    </row>
    <row r="49" spans="1:8" ht="38.25">
      <c r="A49" s="1">
        <f t="shared" si="0"/>
        <v>46</v>
      </c>
      <c r="B49" s="2" t="s">
        <v>20</v>
      </c>
      <c r="C49" s="2" t="s">
        <v>247</v>
      </c>
      <c r="D49" s="5" t="s">
        <v>248</v>
      </c>
      <c r="E49" s="21" t="s">
        <v>358</v>
      </c>
      <c r="F49" s="6">
        <v>15193573</v>
      </c>
      <c r="G49" s="4">
        <v>43556</v>
      </c>
      <c r="H49" s="2" t="s">
        <v>377</v>
      </c>
    </row>
    <row r="50" spans="1:8" ht="38.25">
      <c r="A50" s="1">
        <f t="shared" si="0"/>
        <v>47</v>
      </c>
      <c r="B50" s="2" t="s">
        <v>20</v>
      </c>
      <c r="C50" s="2" t="s">
        <v>249</v>
      </c>
      <c r="D50" s="5" t="s">
        <v>250</v>
      </c>
      <c r="E50" s="21" t="s">
        <v>358</v>
      </c>
      <c r="F50" s="6">
        <v>2092456</v>
      </c>
      <c r="G50" s="4">
        <v>43556</v>
      </c>
      <c r="H50" s="2" t="s">
        <v>378</v>
      </c>
    </row>
    <row r="51" spans="1:8" ht="86.25">
      <c r="A51" s="1">
        <f t="shared" si="0"/>
        <v>48</v>
      </c>
      <c r="B51" s="2" t="s">
        <v>20</v>
      </c>
      <c r="C51" s="2" t="s">
        <v>251</v>
      </c>
      <c r="D51" s="5" t="s">
        <v>252</v>
      </c>
      <c r="E51" s="21" t="s">
        <v>358</v>
      </c>
      <c r="F51" s="6">
        <v>2584815</v>
      </c>
      <c r="G51" s="4">
        <v>43682</v>
      </c>
      <c r="H51" s="2" t="s">
        <v>253</v>
      </c>
    </row>
    <row r="52" spans="1:8" ht="86.25">
      <c r="A52" s="1">
        <f t="shared" si="0"/>
        <v>49</v>
      </c>
      <c r="B52" s="2" t="s">
        <v>20</v>
      </c>
      <c r="C52" s="2" t="s">
        <v>254</v>
      </c>
      <c r="D52" s="5" t="s">
        <v>255</v>
      </c>
      <c r="E52" s="21" t="s">
        <v>358</v>
      </c>
      <c r="F52" s="6">
        <v>3087565</v>
      </c>
      <c r="G52" s="4">
        <v>43697</v>
      </c>
      <c r="H52" s="2" t="s">
        <v>253</v>
      </c>
    </row>
    <row r="53" spans="1:8" ht="86.25">
      <c r="A53" s="1">
        <f t="shared" si="0"/>
        <v>50</v>
      </c>
      <c r="B53" s="2" t="s">
        <v>20</v>
      </c>
      <c r="C53" s="2" t="s">
        <v>256</v>
      </c>
      <c r="D53" s="5" t="s">
        <v>257</v>
      </c>
      <c r="E53" s="21" t="s">
        <v>358</v>
      </c>
      <c r="F53" s="6">
        <v>2228009</v>
      </c>
      <c r="G53" s="4">
        <v>43705</v>
      </c>
      <c r="H53" s="2" t="s">
        <v>253</v>
      </c>
    </row>
    <row r="54" spans="1:8" ht="86.25">
      <c r="A54" s="1">
        <f t="shared" si="0"/>
        <v>51</v>
      </c>
      <c r="B54" s="2" t="s">
        <v>20</v>
      </c>
      <c r="C54" s="2" t="s">
        <v>258</v>
      </c>
      <c r="D54" s="5" t="s">
        <v>259</v>
      </c>
      <c r="E54" s="21" t="s">
        <v>358</v>
      </c>
      <c r="F54" s="6">
        <v>1539285</v>
      </c>
      <c r="G54" s="4">
        <v>43668</v>
      </c>
      <c r="H54" s="2" t="s">
        <v>253</v>
      </c>
    </row>
    <row r="55" spans="1:8" ht="86.25">
      <c r="A55" s="1">
        <f t="shared" si="0"/>
        <v>52</v>
      </c>
      <c r="B55" s="2" t="s">
        <v>20</v>
      </c>
      <c r="C55" s="2" t="s">
        <v>260</v>
      </c>
      <c r="D55" s="5" t="s">
        <v>261</v>
      </c>
      <c r="E55" s="21" t="s">
        <v>358</v>
      </c>
      <c r="F55" s="6">
        <v>2586210</v>
      </c>
      <c r="G55" s="4">
        <v>43668</v>
      </c>
      <c r="H55" s="2" t="s">
        <v>253</v>
      </c>
    </row>
    <row r="56" spans="1:8" ht="86.25">
      <c r="A56" s="1">
        <f t="shared" si="0"/>
        <v>53</v>
      </c>
      <c r="B56" s="2" t="s">
        <v>20</v>
      </c>
      <c r="C56" s="2" t="s">
        <v>262</v>
      </c>
      <c r="D56" s="5" t="s">
        <v>263</v>
      </c>
      <c r="E56" s="21" t="s">
        <v>358</v>
      </c>
      <c r="F56" s="6">
        <v>3341749</v>
      </c>
      <c r="G56" s="4">
        <v>43718</v>
      </c>
      <c r="H56" s="2" t="s">
        <v>253</v>
      </c>
    </row>
    <row r="57" spans="1:8" ht="86.25">
      <c r="A57" s="1">
        <f t="shared" si="0"/>
        <v>54</v>
      </c>
      <c r="B57" s="2" t="s">
        <v>20</v>
      </c>
      <c r="C57" s="2" t="s">
        <v>264</v>
      </c>
      <c r="D57" s="5" t="s">
        <v>265</v>
      </c>
      <c r="E57" s="21" t="s">
        <v>358</v>
      </c>
      <c r="F57" s="6">
        <v>2264945</v>
      </c>
      <c r="G57" s="4">
        <v>43662</v>
      </c>
      <c r="H57" s="2" t="s">
        <v>253</v>
      </c>
    </row>
    <row r="58" spans="1:8" ht="86.25">
      <c r="A58" s="1">
        <f t="shared" si="0"/>
        <v>55</v>
      </c>
      <c r="B58" s="2" t="s">
        <v>20</v>
      </c>
      <c r="C58" s="2" t="s">
        <v>266</v>
      </c>
      <c r="D58" s="5" t="s">
        <v>216</v>
      </c>
      <c r="E58" s="21" t="s">
        <v>358</v>
      </c>
      <c r="F58" s="6">
        <v>1020449</v>
      </c>
      <c r="G58" s="4">
        <v>43670</v>
      </c>
      <c r="H58" s="2" t="s">
        <v>253</v>
      </c>
    </row>
    <row r="59" spans="1:8" ht="86.25">
      <c r="A59" s="1">
        <f t="shared" si="0"/>
        <v>56</v>
      </c>
      <c r="B59" s="2" t="s">
        <v>20</v>
      </c>
      <c r="C59" s="2" t="s">
        <v>267</v>
      </c>
      <c r="D59" s="5" t="s">
        <v>268</v>
      </c>
      <c r="E59" s="21" t="s">
        <v>358</v>
      </c>
      <c r="F59" s="6">
        <v>2888453</v>
      </c>
      <c r="G59" s="4">
        <v>43679</v>
      </c>
      <c r="H59" s="2" t="s">
        <v>253</v>
      </c>
    </row>
    <row r="60" spans="1:8" ht="86.25">
      <c r="A60" s="1">
        <f t="shared" si="0"/>
        <v>57</v>
      </c>
      <c r="B60" s="2" t="s">
        <v>20</v>
      </c>
      <c r="C60" s="2" t="s">
        <v>269</v>
      </c>
      <c r="D60" s="5" t="s">
        <v>270</v>
      </c>
      <c r="E60" s="21" t="s">
        <v>358</v>
      </c>
      <c r="F60" s="6">
        <v>2295361</v>
      </c>
      <c r="G60" s="4">
        <v>43671</v>
      </c>
      <c r="H60" s="2" t="s">
        <v>253</v>
      </c>
    </row>
    <row r="61" spans="1:8" ht="86.25">
      <c r="A61" s="1">
        <f t="shared" si="0"/>
        <v>58</v>
      </c>
      <c r="B61" s="2" t="s">
        <v>20</v>
      </c>
      <c r="C61" s="2" t="s">
        <v>271</v>
      </c>
      <c r="D61" s="5" t="s">
        <v>179</v>
      </c>
      <c r="E61" s="21" t="s">
        <v>358</v>
      </c>
      <c r="F61" s="6">
        <v>1790737</v>
      </c>
      <c r="G61" s="4">
        <v>43712</v>
      </c>
      <c r="H61" s="2" t="s">
        <v>253</v>
      </c>
    </row>
    <row r="62" spans="1:8" ht="86.25">
      <c r="A62" s="1">
        <f t="shared" si="0"/>
        <v>59</v>
      </c>
      <c r="B62" s="2" t="s">
        <v>20</v>
      </c>
      <c r="C62" s="2" t="s">
        <v>272</v>
      </c>
      <c r="D62" s="5" t="s">
        <v>273</v>
      </c>
      <c r="E62" s="21" t="s">
        <v>358</v>
      </c>
      <c r="F62" s="6">
        <v>2165972</v>
      </c>
      <c r="G62" s="4">
        <v>43711</v>
      </c>
      <c r="H62" s="2" t="s">
        <v>253</v>
      </c>
    </row>
    <row r="63" spans="1:8" ht="86.25">
      <c r="A63" s="1">
        <f t="shared" si="0"/>
        <v>60</v>
      </c>
      <c r="B63" s="2" t="s">
        <v>20</v>
      </c>
      <c r="C63" s="2" t="s">
        <v>274</v>
      </c>
      <c r="D63" s="5" t="s">
        <v>275</v>
      </c>
      <c r="E63" s="21" t="s">
        <v>358</v>
      </c>
      <c r="F63" s="6">
        <v>4725868</v>
      </c>
      <c r="G63" s="4">
        <v>43698</v>
      </c>
      <c r="H63" s="2" t="s">
        <v>253</v>
      </c>
    </row>
    <row r="64" spans="1:8" ht="86.25">
      <c r="A64" s="1">
        <f t="shared" si="0"/>
        <v>61</v>
      </c>
      <c r="B64" s="2" t="s">
        <v>20</v>
      </c>
      <c r="C64" s="2" t="s">
        <v>276</v>
      </c>
      <c r="D64" s="5" t="s">
        <v>237</v>
      </c>
      <c r="E64" s="21" t="s">
        <v>358</v>
      </c>
      <c r="F64" s="6">
        <v>6318536</v>
      </c>
      <c r="G64" s="4">
        <v>43679</v>
      </c>
      <c r="H64" s="2" t="s">
        <v>253</v>
      </c>
    </row>
    <row r="65" spans="1:8" ht="86.25">
      <c r="A65" s="1">
        <f t="shared" si="0"/>
        <v>62</v>
      </c>
      <c r="B65" s="2" t="s">
        <v>20</v>
      </c>
      <c r="C65" s="2" t="s">
        <v>277</v>
      </c>
      <c r="D65" s="5" t="s">
        <v>278</v>
      </c>
      <c r="E65" s="21" t="s">
        <v>358</v>
      </c>
      <c r="F65" s="6">
        <v>1047471</v>
      </c>
      <c r="G65" s="4">
        <v>43676</v>
      </c>
      <c r="H65" s="2" t="s">
        <v>253</v>
      </c>
    </row>
    <row r="66" spans="1:8" ht="86.25">
      <c r="A66" s="1">
        <f t="shared" si="0"/>
        <v>63</v>
      </c>
      <c r="B66" s="2" t="s">
        <v>20</v>
      </c>
      <c r="C66" s="2" t="s">
        <v>279</v>
      </c>
      <c r="D66" s="5" t="s">
        <v>280</v>
      </c>
      <c r="E66" s="21" t="s">
        <v>358</v>
      </c>
      <c r="F66" s="6">
        <v>2550101</v>
      </c>
      <c r="G66" s="4">
        <v>43647</v>
      </c>
      <c r="H66" s="2" t="s">
        <v>253</v>
      </c>
    </row>
    <row r="67" spans="1:8" ht="86.25">
      <c r="A67" s="1">
        <f t="shared" si="0"/>
        <v>64</v>
      </c>
      <c r="B67" s="2" t="s">
        <v>20</v>
      </c>
      <c r="C67" s="2" t="s">
        <v>281</v>
      </c>
      <c r="D67" s="5" t="s">
        <v>282</v>
      </c>
      <c r="E67" s="21" t="s">
        <v>358</v>
      </c>
      <c r="F67" s="6">
        <v>2483522</v>
      </c>
      <c r="G67" s="4">
        <v>43705</v>
      </c>
      <c r="H67" s="2" t="s">
        <v>253</v>
      </c>
    </row>
    <row r="68" spans="1:8" ht="86.25">
      <c r="A68" s="1">
        <f t="shared" si="0"/>
        <v>65</v>
      </c>
      <c r="B68" s="2" t="s">
        <v>20</v>
      </c>
      <c r="C68" s="2" t="s">
        <v>283</v>
      </c>
      <c r="D68" s="5" t="s">
        <v>284</v>
      </c>
      <c r="E68" s="21" t="s">
        <v>358</v>
      </c>
      <c r="F68" s="6">
        <v>1177328</v>
      </c>
      <c r="G68" s="4">
        <v>43698</v>
      </c>
      <c r="H68" s="2" t="s">
        <v>253</v>
      </c>
    </row>
    <row r="69" spans="1:8" ht="86.25">
      <c r="A69" s="1">
        <f aca="true" t="shared" si="1" ref="A69:A132">ROW()-3</f>
        <v>66</v>
      </c>
      <c r="B69" s="2" t="s">
        <v>20</v>
      </c>
      <c r="C69" s="2" t="s">
        <v>285</v>
      </c>
      <c r="D69" s="5" t="s">
        <v>286</v>
      </c>
      <c r="E69" s="21" t="s">
        <v>358</v>
      </c>
      <c r="F69" s="6">
        <v>1802766</v>
      </c>
      <c r="G69" s="4">
        <v>43668</v>
      </c>
      <c r="H69" s="2" t="s">
        <v>253</v>
      </c>
    </row>
    <row r="70" spans="1:8" ht="86.25">
      <c r="A70" s="1">
        <f t="shared" si="1"/>
        <v>67</v>
      </c>
      <c r="B70" s="2" t="s">
        <v>20</v>
      </c>
      <c r="C70" s="2" t="s">
        <v>287</v>
      </c>
      <c r="D70" s="5" t="s">
        <v>288</v>
      </c>
      <c r="E70" s="21" t="s">
        <v>358</v>
      </c>
      <c r="F70" s="6">
        <v>6344105</v>
      </c>
      <c r="G70" s="4">
        <v>43705</v>
      </c>
      <c r="H70" s="2" t="s">
        <v>253</v>
      </c>
    </row>
    <row r="71" spans="1:8" ht="86.25">
      <c r="A71" s="1">
        <f t="shared" si="1"/>
        <v>68</v>
      </c>
      <c r="B71" s="2" t="s">
        <v>20</v>
      </c>
      <c r="C71" s="2" t="s">
        <v>289</v>
      </c>
      <c r="D71" s="5" t="s">
        <v>290</v>
      </c>
      <c r="E71" s="21" t="s">
        <v>358</v>
      </c>
      <c r="F71" s="6">
        <v>4064602</v>
      </c>
      <c r="G71" s="4">
        <v>43668</v>
      </c>
      <c r="H71" s="2" t="s">
        <v>253</v>
      </c>
    </row>
    <row r="72" spans="1:8" ht="86.25">
      <c r="A72" s="1">
        <f t="shared" si="1"/>
        <v>69</v>
      </c>
      <c r="B72" s="2" t="s">
        <v>20</v>
      </c>
      <c r="C72" s="2" t="s">
        <v>291</v>
      </c>
      <c r="D72" s="5" t="s">
        <v>292</v>
      </c>
      <c r="E72" s="21" t="s">
        <v>358</v>
      </c>
      <c r="F72" s="6">
        <v>3086314</v>
      </c>
      <c r="G72" s="4">
        <v>43679</v>
      </c>
      <c r="H72" s="2" t="s">
        <v>253</v>
      </c>
    </row>
    <row r="73" spans="1:8" ht="86.25">
      <c r="A73" s="1">
        <f t="shared" si="1"/>
        <v>70</v>
      </c>
      <c r="B73" s="2" t="s">
        <v>20</v>
      </c>
      <c r="C73" s="2" t="s">
        <v>293</v>
      </c>
      <c r="D73" s="5" t="s">
        <v>50</v>
      </c>
      <c r="E73" s="21" t="s">
        <v>358</v>
      </c>
      <c r="F73" s="6">
        <v>1249526</v>
      </c>
      <c r="G73" s="4">
        <v>43705</v>
      </c>
      <c r="H73" s="2" t="s">
        <v>253</v>
      </c>
    </row>
    <row r="74" spans="1:8" ht="86.25">
      <c r="A74" s="1">
        <f t="shared" si="1"/>
        <v>71</v>
      </c>
      <c r="B74" s="2" t="s">
        <v>20</v>
      </c>
      <c r="C74" s="2" t="s">
        <v>294</v>
      </c>
      <c r="D74" s="5" t="s">
        <v>76</v>
      </c>
      <c r="E74" s="21" t="s">
        <v>358</v>
      </c>
      <c r="F74" s="6">
        <v>2183514</v>
      </c>
      <c r="G74" s="4">
        <v>43662</v>
      </c>
      <c r="H74" s="2" t="s">
        <v>253</v>
      </c>
    </row>
    <row r="75" spans="1:8" ht="86.25">
      <c r="A75" s="1">
        <f t="shared" si="1"/>
        <v>72</v>
      </c>
      <c r="B75" s="2" t="s">
        <v>20</v>
      </c>
      <c r="C75" s="2" t="s">
        <v>295</v>
      </c>
      <c r="D75" s="5" t="s">
        <v>86</v>
      </c>
      <c r="E75" s="21" t="s">
        <v>358</v>
      </c>
      <c r="F75" s="6">
        <v>2064590</v>
      </c>
      <c r="G75" s="4">
        <v>43685</v>
      </c>
      <c r="H75" s="2" t="s">
        <v>253</v>
      </c>
    </row>
    <row r="76" spans="1:8" ht="48">
      <c r="A76" s="1">
        <f t="shared" si="1"/>
        <v>73</v>
      </c>
      <c r="B76" s="2" t="s">
        <v>20</v>
      </c>
      <c r="C76" s="2" t="s">
        <v>296</v>
      </c>
      <c r="D76" s="5" t="s">
        <v>220</v>
      </c>
      <c r="E76" s="21" t="s">
        <v>484</v>
      </c>
      <c r="F76" s="6">
        <v>62150000.00000001</v>
      </c>
      <c r="G76" s="4">
        <v>43556</v>
      </c>
      <c r="H76" s="2" t="s">
        <v>297</v>
      </c>
    </row>
    <row r="77" spans="1:8" ht="38.25">
      <c r="A77" s="1">
        <f t="shared" si="1"/>
        <v>74</v>
      </c>
      <c r="B77" s="2" t="s">
        <v>20</v>
      </c>
      <c r="C77" s="2" t="s">
        <v>298</v>
      </c>
      <c r="D77" s="5" t="s">
        <v>220</v>
      </c>
      <c r="E77" s="21" t="s">
        <v>484</v>
      </c>
      <c r="F77" s="6">
        <v>372957152</v>
      </c>
      <c r="G77" s="4">
        <v>43556</v>
      </c>
      <c r="H77" s="2" t="s">
        <v>299</v>
      </c>
    </row>
    <row r="78" spans="1:8" ht="86.25">
      <c r="A78" s="1">
        <f t="shared" si="1"/>
        <v>75</v>
      </c>
      <c r="B78" s="7" t="s">
        <v>20</v>
      </c>
      <c r="C78" s="2" t="s">
        <v>304</v>
      </c>
      <c r="D78" s="8" t="s">
        <v>64</v>
      </c>
      <c r="E78" s="21" t="s">
        <v>358</v>
      </c>
      <c r="F78" s="9">
        <v>3305072</v>
      </c>
      <c r="G78" s="4">
        <v>43684</v>
      </c>
      <c r="H78" s="7" t="s">
        <v>253</v>
      </c>
    </row>
    <row r="79" spans="1:8" ht="48">
      <c r="A79" s="1">
        <f t="shared" si="1"/>
        <v>76</v>
      </c>
      <c r="B79" s="7" t="s">
        <v>20</v>
      </c>
      <c r="C79" s="2" t="s">
        <v>305</v>
      </c>
      <c r="D79" s="8" t="s">
        <v>3</v>
      </c>
      <c r="E79" s="21" t="s">
        <v>484</v>
      </c>
      <c r="F79" s="9">
        <v>5338850</v>
      </c>
      <c r="G79" s="4">
        <v>43850</v>
      </c>
      <c r="H79" s="7" t="s">
        <v>306</v>
      </c>
    </row>
    <row r="80" spans="1:8" ht="38.25">
      <c r="A80" s="1">
        <f t="shared" si="1"/>
        <v>77</v>
      </c>
      <c r="B80" s="7" t="s">
        <v>20</v>
      </c>
      <c r="C80" s="2" t="s">
        <v>101</v>
      </c>
      <c r="D80" s="8" t="s">
        <v>9</v>
      </c>
      <c r="E80" s="21" t="s">
        <v>231</v>
      </c>
      <c r="F80" s="9">
        <v>88189095</v>
      </c>
      <c r="G80" s="4">
        <v>43556</v>
      </c>
      <c r="H80" s="7" t="s">
        <v>317</v>
      </c>
    </row>
    <row r="81" spans="1:8" ht="48">
      <c r="A81" s="1">
        <f t="shared" si="1"/>
        <v>78</v>
      </c>
      <c r="B81" s="7" t="s">
        <v>20</v>
      </c>
      <c r="C81" s="2" t="s">
        <v>178</v>
      </c>
      <c r="D81" s="8" t="s">
        <v>1</v>
      </c>
      <c r="E81" s="21" t="s">
        <v>229</v>
      </c>
      <c r="F81" s="9">
        <v>21060000</v>
      </c>
      <c r="G81" s="4">
        <v>43556</v>
      </c>
      <c r="H81" s="7" t="s">
        <v>382</v>
      </c>
    </row>
    <row r="82" spans="1:8" ht="28.5">
      <c r="A82" s="1">
        <f t="shared" si="1"/>
        <v>79</v>
      </c>
      <c r="B82" s="7" t="s">
        <v>20</v>
      </c>
      <c r="C82" s="2" t="s">
        <v>102</v>
      </c>
      <c r="D82" s="8" t="s">
        <v>13</v>
      </c>
      <c r="E82" s="21" t="s">
        <v>484</v>
      </c>
      <c r="F82" s="9">
        <v>54000000</v>
      </c>
      <c r="G82" s="4">
        <v>43556</v>
      </c>
      <c r="H82" s="7" t="s">
        <v>318</v>
      </c>
    </row>
    <row r="83" spans="1:8" ht="38.25">
      <c r="A83" s="1">
        <f t="shared" si="1"/>
        <v>80</v>
      </c>
      <c r="B83" s="7" t="s">
        <v>20</v>
      </c>
      <c r="C83" s="2" t="s">
        <v>103</v>
      </c>
      <c r="D83" s="8" t="s">
        <v>12</v>
      </c>
      <c r="E83" s="21" t="s">
        <v>227</v>
      </c>
      <c r="F83" s="9">
        <v>9180000</v>
      </c>
      <c r="G83" s="4">
        <v>43581</v>
      </c>
      <c r="H83" s="7" t="s">
        <v>383</v>
      </c>
    </row>
    <row r="84" spans="1:8" ht="28.5">
      <c r="A84" s="1">
        <f t="shared" si="1"/>
        <v>81</v>
      </c>
      <c r="B84" s="7" t="s">
        <v>384</v>
      </c>
      <c r="C84" s="2" t="s">
        <v>104</v>
      </c>
      <c r="D84" s="8" t="s">
        <v>10</v>
      </c>
      <c r="E84" s="21" t="s">
        <v>484</v>
      </c>
      <c r="F84" s="9">
        <v>52800000</v>
      </c>
      <c r="G84" s="4">
        <v>43622</v>
      </c>
      <c r="H84" s="7" t="s">
        <v>319</v>
      </c>
    </row>
    <row r="85" spans="1:8" ht="38.25">
      <c r="A85" s="1">
        <f t="shared" si="1"/>
        <v>82</v>
      </c>
      <c r="B85" s="7" t="s">
        <v>396</v>
      </c>
      <c r="C85" s="2" t="s">
        <v>129</v>
      </c>
      <c r="D85" s="8" t="s">
        <v>131</v>
      </c>
      <c r="E85" s="21" t="s">
        <v>484</v>
      </c>
      <c r="F85" s="9">
        <v>10010000</v>
      </c>
      <c r="G85" s="4">
        <v>43651</v>
      </c>
      <c r="H85" s="7" t="s">
        <v>325</v>
      </c>
    </row>
    <row r="86" spans="1:8" ht="38.25">
      <c r="A86" s="1">
        <f t="shared" si="1"/>
        <v>83</v>
      </c>
      <c r="B86" s="7" t="s">
        <v>396</v>
      </c>
      <c r="C86" s="2" t="s">
        <v>130</v>
      </c>
      <c r="D86" s="8" t="s">
        <v>9</v>
      </c>
      <c r="E86" s="21" t="s">
        <v>484</v>
      </c>
      <c r="F86" s="9">
        <v>8800000</v>
      </c>
      <c r="G86" s="4">
        <v>43654</v>
      </c>
      <c r="H86" s="7" t="s">
        <v>326</v>
      </c>
    </row>
    <row r="87" spans="1:8" ht="48">
      <c r="A87" s="1">
        <f t="shared" si="1"/>
        <v>84</v>
      </c>
      <c r="B87" s="7" t="s">
        <v>396</v>
      </c>
      <c r="C87" s="2" t="s">
        <v>187</v>
      </c>
      <c r="D87" s="8" t="s">
        <v>177</v>
      </c>
      <c r="E87" s="21" t="s">
        <v>228</v>
      </c>
      <c r="F87" s="9">
        <v>14932424</v>
      </c>
      <c r="G87" s="4">
        <v>43738</v>
      </c>
      <c r="H87" s="7" t="s">
        <v>334</v>
      </c>
    </row>
    <row r="88" spans="1:8" ht="28.5">
      <c r="A88" s="1">
        <f t="shared" si="1"/>
        <v>85</v>
      </c>
      <c r="B88" s="7" t="s">
        <v>396</v>
      </c>
      <c r="C88" s="2" t="s">
        <v>191</v>
      </c>
      <c r="D88" s="8" t="s">
        <v>192</v>
      </c>
      <c r="E88" s="21" t="s">
        <v>227</v>
      </c>
      <c r="F88" s="9">
        <v>1980000</v>
      </c>
      <c r="G88" s="4">
        <v>43768</v>
      </c>
      <c r="H88" s="7" t="s">
        <v>336</v>
      </c>
    </row>
    <row r="89" spans="1:8" ht="48">
      <c r="A89" s="1">
        <f t="shared" si="1"/>
        <v>86</v>
      </c>
      <c r="B89" s="7" t="s">
        <v>20</v>
      </c>
      <c r="C89" s="2" t="s">
        <v>135</v>
      </c>
      <c r="D89" s="8" t="s">
        <v>136</v>
      </c>
      <c r="E89" s="21" t="s">
        <v>484</v>
      </c>
      <c r="F89" s="9">
        <v>111650000</v>
      </c>
      <c r="G89" s="4">
        <v>43581</v>
      </c>
      <c r="H89" s="7" t="s">
        <v>351</v>
      </c>
    </row>
    <row r="90" spans="1:8" ht="48">
      <c r="A90" s="1">
        <f t="shared" si="1"/>
        <v>87</v>
      </c>
      <c r="B90" s="7" t="s">
        <v>20</v>
      </c>
      <c r="C90" s="2" t="s">
        <v>217</v>
      </c>
      <c r="D90" s="8" t="s">
        <v>137</v>
      </c>
      <c r="E90" s="21" t="s">
        <v>227</v>
      </c>
      <c r="F90" s="9">
        <v>3960000</v>
      </c>
      <c r="G90" s="4">
        <v>43643</v>
      </c>
      <c r="H90" s="7" t="s">
        <v>468</v>
      </c>
    </row>
    <row r="91" spans="1:8" ht="38.25">
      <c r="A91" s="1">
        <f t="shared" si="1"/>
        <v>88</v>
      </c>
      <c r="B91" s="7" t="s">
        <v>20</v>
      </c>
      <c r="C91" s="2" t="s">
        <v>138</v>
      </c>
      <c r="D91" s="8" t="s">
        <v>136</v>
      </c>
      <c r="E91" s="21" t="s">
        <v>229</v>
      </c>
      <c r="F91" s="9">
        <v>48700000</v>
      </c>
      <c r="G91" s="4" t="s">
        <v>139</v>
      </c>
      <c r="H91" s="7" t="s">
        <v>352</v>
      </c>
    </row>
    <row r="92" spans="1:8" ht="48">
      <c r="A92" s="1">
        <f t="shared" si="1"/>
        <v>89</v>
      </c>
      <c r="B92" s="7" t="s">
        <v>20</v>
      </c>
      <c r="C92" s="2" t="s">
        <v>218</v>
      </c>
      <c r="D92" s="8" t="s">
        <v>137</v>
      </c>
      <c r="E92" s="21" t="s">
        <v>484</v>
      </c>
      <c r="F92" s="9">
        <v>4843615</v>
      </c>
      <c r="G92" s="4">
        <v>43725</v>
      </c>
      <c r="H92" s="7" t="s">
        <v>470</v>
      </c>
    </row>
    <row r="93" spans="1:8" ht="48">
      <c r="A93" s="1">
        <f t="shared" si="1"/>
        <v>90</v>
      </c>
      <c r="B93" s="7" t="s">
        <v>20</v>
      </c>
      <c r="C93" s="2" t="s">
        <v>219</v>
      </c>
      <c r="D93" s="8" t="s">
        <v>22</v>
      </c>
      <c r="E93" s="21" t="s">
        <v>484</v>
      </c>
      <c r="F93" s="9">
        <v>7975000</v>
      </c>
      <c r="G93" s="4">
        <v>43720</v>
      </c>
      <c r="H93" s="7" t="s">
        <v>353</v>
      </c>
    </row>
    <row r="94" spans="1:8" ht="48">
      <c r="A94" s="1">
        <f t="shared" si="1"/>
        <v>91</v>
      </c>
      <c r="B94" s="7" t="s">
        <v>20</v>
      </c>
      <c r="C94" s="2" t="s">
        <v>420</v>
      </c>
      <c r="D94" s="8" t="s">
        <v>421</v>
      </c>
      <c r="E94" s="21" t="s">
        <v>358</v>
      </c>
      <c r="F94" s="9">
        <v>2183471</v>
      </c>
      <c r="G94" s="4">
        <v>43574</v>
      </c>
      <c r="H94" s="7" t="s">
        <v>339</v>
      </c>
    </row>
    <row r="95" spans="1:8" ht="48">
      <c r="A95" s="1">
        <f t="shared" si="1"/>
        <v>92</v>
      </c>
      <c r="B95" s="7" t="s">
        <v>20</v>
      </c>
      <c r="C95" s="2" t="s">
        <v>424</v>
      </c>
      <c r="D95" s="8" t="s">
        <v>425</v>
      </c>
      <c r="E95" s="21" t="s">
        <v>358</v>
      </c>
      <c r="F95" s="9">
        <v>8000412</v>
      </c>
      <c r="G95" s="4">
        <v>43556</v>
      </c>
      <c r="H95" s="7" t="s">
        <v>340</v>
      </c>
    </row>
    <row r="96" spans="1:8" ht="48">
      <c r="A96" s="1">
        <f t="shared" si="1"/>
        <v>93</v>
      </c>
      <c r="B96" s="7" t="s">
        <v>20</v>
      </c>
      <c r="C96" s="2" t="s">
        <v>426</v>
      </c>
      <c r="D96" s="8" t="s">
        <v>427</v>
      </c>
      <c r="E96" s="21" t="s">
        <v>358</v>
      </c>
      <c r="F96" s="9">
        <v>2153602</v>
      </c>
      <c r="G96" s="4">
        <v>43556</v>
      </c>
      <c r="H96" s="7" t="s">
        <v>341</v>
      </c>
    </row>
    <row r="97" spans="1:8" ht="48">
      <c r="A97" s="1">
        <f t="shared" si="1"/>
        <v>94</v>
      </c>
      <c r="B97" s="7" t="s">
        <v>20</v>
      </c>
      <c r="C97" s="2" t="s">
        <v>426</v>
      </c>
      <c r="D97" s="8" t="s">
        <v>428</v>
      </c>
      <c r="E97" s="21" t="s">
        <v>358</v>
      </c>
      <c r="F97" s="9">
        <v>14358530</v>
      </c>
      <c r="G97" s="4">
        <v>43556</v>
      </c>
      <c r="H97" s="7" t="s">
        <v>341</v>
      </c>
    </row>
    <row r="98" spans="1:8" ht="38.25">
      <c r="A98" s="1">
        <f t="shared" si="1"/>
        <v>95</v>
      </c>
      <c r="B98" s="7" t="s">
        <v>20</v>
      </c>
      <c r="C98" s="2" t="s">
        <v>429</v>
      </c>
      <c r="D98" s="8" t="s">
        <v>430</v>
      </c>
      <c r="E98" s="21" t="s">
        <v>358</v>
      </c>
      <c r="F98" s="9">
        <v>2116048</v>
      </c>
      <c r="G98" s="4">
        <v>43577</v>
      </c>
      <c r="H98" s="7" t="s">
        <v>342</v>
      </c>
    </row>
    <row r="99" spans="1:8" ht="28.5">
      <c r="A99" s="1">
        <f t="shared" si="1"/>
        <v>96</v>
      </c>
      <c r="B99" s="7" t="s">
        <v>20</v>
      </c>
      <c r="C99" s="2" t="s">
        <v>431</v>
      </c>
      <c r="D99" s="8" t="s">
        <v>432</v>
      </c>
      <c r="E99" s="21" t="s">
        <v>358</v>
      </c>
      <c r="F99" s="9">
        <v>1433907</v>
      </c>
      <c r="G99" s="4">
        <v>43573</v>
      </c>
      <c r="H99" s="7" t="s">
        <v>343</v>
      </c>
    </row>
    <row r="100" spans="1:8" ht="28.5">
      <c r="A100" s="1">
        <f t="shared" si="1"/>
        <v>97</v>
      </c>
      <c r="B100" s="7" t="s">
        <v>20</v>
      </c>
      <c r="C100" s="2" t="s">
        <v>431</v>
      </c>
      <c r="D100" s="8" t="s">
        <v>422</v>
      </c>
      <c r="E100" s="21" t="s">
        <v>358</v>
      </c>
      <c r="F100" s="9">
        <v>1313845</v>
      </c>
      <c r="G100" s="4">
        <v>43573</v>
      </c>
      <c r="H100" s="7" t="s">
        <v>343</v>
      </c>
    </row>
    <row r="101" spans="1:8" ht="28.5">
      <c r="A101" s="1">
        <f t="shared" si="1"/>
        <v>98</v>
      </c>
      <c r="B101" s="7" t="s">
        <v>20</v>
      </c>
      <c r="C101" s="2" t="s">
        <v>431</v>
      </c>
      <c r="D101" s="8" t="s">
        <v>433</v>
      </c>
      <c r="E101" s="21" t="s">
        <v>358</v>
      </c>
      <c r="F101" s="9">
        <v>1894071</v>
      </c>
      <c r="G101" s="4">
        <v>43573</v>
      </c>
      <c r="H101" s="7" t="s">
        <v>343</v>
      </c>
    </row>
    <row r="102" spans="1:8" ht="28.5">
      <c r="A102" s="1">
        <f t="shared" si="1"/>
        <v>99</v>
      </c>
      <c r="B102" s="7" t="s">
        <v>20</v>
      </c>
      <c r="C102" s="2" t="s">
        <v>434</v>
      </c>
      <c r="D102" s="8" t="s">
        <v>435</v>
      </c>
      <c r="E102" s="21" t="s">
        <v>358</v>
      </c>
      <c r="F102" s="9">
        <v>1115942</v>
      </c>
      <c r="G102" s="4">
        <v>43600</v>
      </c>
      <c r="H102" s="7" t="s">
        <v>436</v>
      </c>
    </row>
    <row r="103" spans="1:8" ht="38.25">
      <c r="A103" s="1">
        <f t="shared" si="1"/>
        <v>100</v>
      </c>
      <c r="B103" s="7" t="s">
        <v>20</v>
      </c>
      <c r="C103" s="2" t="s">
        <v>437</v>
      </c>
      <c r="D103" s="8" t="s">
        <v>438</v>
      </c>
      <c r="E103" s="21" t="s">
        <v>358</v>
      </c>
      <c r="F103" s="9">
        <v>1688399</v>
      </c>
      <c r="G103" s="4">
        <v>43556</v>
      </c>
      <c r="H103" s="7" t="s">
        <v>344</v>
      </c>
    </row>
    <row r="104" spans="1:8" ht="38.25">
      <c r="A104" s="1">
        <f t="shared" si="1"/>
        <v>101</v>
      </c>
      <c r="B104" s="7" t="s">
        <v>20</v>
      </c>
      <c r="C104" s="2" t="s">
        <v>437</v>
      </c>
      <c r="D104" s="8" t="s">
        <v>423</v>
      </c>
      <c r="E104" s="21" t="s">
        <v>358</v>
      </c>
      <c r="F104" s="9">
        <v>1269863</v>
      </c>
      <c r="G104" s="4">
        <v>43556</v>
      </c>
      <c r="H104" s="7" t="s">
        <v>344</v>
      </c>
    </row>
    <row r="105" spans="1:8" ht="28.5">
      <c r="A105" s="1">
        <f t="shared" si="1"/>
        <v>102</v>
      </c>
      <c r="B105" s="7" t="s">
        <v>20</v>
      </c>
      <c r="C105" s="2" t="s">
        <v>439</v>
      </c>
      <c r="D105" s="8" t="s">
        <v>15</v>
      </c>
      <c r="E105" s="21" t="s">
        <v>358</v>
      </c>
      <c r="F105" s="9">
        <v>1949400</v>
      </c>
      <c r="G105" s="4">
        <v>43563</v>
      </c>
      <c r="H105" s="7" t="s">
        <v>346</v>
      </c>
    </row>
    <row r="106" spans="1:8" ht="28.5">
      <c r="A106" s="1">
        <f t="shared" si="1"/>
        <v>103</v>
      </c>
      <c r="B106" s="7" t="s">
        <v>20</v>
      </c>
      <c r="C106" s="2" t="s">
        <v>440</v>
      </c>
      <c r="D106" s="8" t="s">
        <v>16</v>
      </c>
      <c r="E106" s="21" t="s">
        <v>358</v>
      </c>
      <c r="F106" s="9">
        <v>3010993</v>
      </c>
      <c r="G106" s="4">
        <v>43556</v>
      </c>
      <c r="H106" s="7" t="s">
        <v>346</v>
      </c>
    </row>
    <row r="107" spans="1:8" ht="28.5">
      <c r="A107" s="1">
        <f t="shared" si="1"/>
        <v>104</v>
      </c>
      <c r="B107" s="7" t="s">
        <v>20</v>
      </c>
      <c r="C107" s="2" t="s">
        <v>440</v>
      </c>
      <c r="D107" s="8" t="s">
        <v>18</v>
      </c>
      <c r="E107" s="21" t="s">
        <v>358</v>
      </c>
      <c r="F107" s="9">
        <v>3851287</v>
      </c>
      <c r="G107" s="4">
        <v>43556</v>
      </c>
      <c r="H107" s="7" t="s">
        <v>346</v>
      </c>
    </row>
    <row r="108" spans="1:8" ht="28.5">
      <c r="A108" s="1">
        <f t="shared" si="1"/>
        <v>105</v>
      </c>
      <c r="B108" s="7" t="s">
        <v>20</v>
      </c>
      <c r="C108" s="2" t="s">
        <v>441</v>
      </c>
      <c r="D108" s="8" t="s">
        <v>17</v>
      </c>
      <c r="E108" s="21" t="s">
        <v>358</v>
      </c>
      <c r="F108" s="9">
        <v>1398142</v>
      </c>
      <c r="G108" s="4">
        <v>43556</v>
      </c>
      <c r="H108" s="7" t="s">
        <v>346</v>
      </c>
    </row>
    <row r="109" spans="1:8" ht="28.5">
      <c r="A109" s="1">
        <f t="shared" si="1"/>
        <v>106</v>
      </c>
      <c r="B109" s="7" t="s">
        <v>20</v>
      </c>
      <c r="C109" s="2" t="s">
        <v>441</v>
      </c>
      <c r="D109" s="8" t="s">
        <v>6</v>
      </c>
      <c r="E109" s="21" t="s">
        <v>358</v>
      </c>
      <c r="F109" s="9">
        <v>4401441</v>
      </c>
      <c r="G109" s="4">
        <v>43556</v>
      </c>
      <c r="H109" s="7" t="s">
        <v>346</v>
      </c>
    </row>
    <row r="110" spans="1:8" ht="28.5">
      <c r="A110" s="1">
        <f t="shared" si="1"/>
        <v>107</v>
      </c>
      <c r="B110" s="7" t="s">
        <v>20</v>
      </c>
      <c r="C110" s="2" t="s">
        <v>441</v>
      </c>
      <c r="D110" s="8" t="s">
        <v>19</v>
      </c>
      <c r="E110" s="21" t="s">
        <v>358</v>
      </c>
      <c r="F110" s="9">
        <v>2678400</v>
      </c>
      <c r="G110" s="4">
        <v>43556</v>
      </c>
      <c r="H110" s="7" t="s">
        <v>346</v>
      </c>
    </row>
    <row r="111" spans="1:8" ht="28.5">
      <c r="A111" s="1">
        <f t="shared" si="1"/>
        <v>108</v>
      </c>
      <c r="B111" s="7" t="s">
        <v>20</v>
      </c>
      <c r="C111" s="2" t="s">
        <v>441</v>
      </c>
      <c r="D111" s="8" t="s">
        <v>25</v>
      </c>
      <c r="E111" s="21" t="s">
        <v>358</v>
      </c>
      <c r="F111" s="9">
        <v>3752426</v>
      </c>
      <c r="G111" s="4">
        <v>43556</v>
      </c>
      <c r="H111" s="7" t="s">
        <v>346</v>
      </c>
    </row>
    <row r="112" spans="1:8" ht="28.5">
      <c r="A112" s="1">
        <f t="shared" si="1"/>
        <v>109</v>
      </c>
      <c r="B112" s="7" t="s">
        <v>20</v>
      </c>
      <c r="C112" s="2" t="s">
        <v>441</v>
      </c>
      <c r="D112" s="8" t="s">
        <v>26</v>
      </c>
      <c r="E112" s="21" t="s">
        <v>358</v>
      </c>
      <c r="F112" s="9">
        <v>4204912</v>
      </c>
      <c r="G112" s="4">
        <v>43556</v>
      </c>
      <c r="H112" s="7" t="s">
        <v>346</v>
      </c>
    </row>
    <row r="113" spans="1:8" ht="28.5">
      <c r="A113" s="1">
        <f t="shared" si="1"/>
        <v>110</v>
      </c>
      <c r="B113" s="7" t="s">
        <v>20</v>
      </c>
      <c r="C113" s="2" t="s">
        <v>441</v>
      </c>
      <c r="D113" s="8" t="s">
        <v>27</v>
      </c>
      <c r="E113" s="21" t="s">
        <v>358</v>
      </c>
      <c r="F113" s="9">
        <v>5149595</v>
      </c>
      <c r="G113" s="4">
        <v>43556</v>
      </c>
      <c r="H113" s="7" t="s">
        <v>346</v>
      </c>
    </row>
    <row r="114" spans="1:8" ht="28.5">
      <c r="A114" s="1">
        <f t="shared" si="1"/>
        <v>111</v>
      </c>
      <c r="B114" s="7" t="s">
        <v>20</v>
      </c>
      <c r="C114" s="2" t="s">
        <v>441</v>
      </c>
      <c r="D114" s="8" t="s">
        <v>32</v>
      </c>
      <c r="E114" s="21" t="s">
        <v>358</v>
      </c>
      <c r="F114" s="9">
        <v>1168569</v>
      </c>
      <c r="G114" s="4">
        <v>43581</v>
      </c>
      <c r="H114" s="7" t="s">
        <v>346</v>
      </c>
    </row>
    <row r="115" spans="1:8" ht="28.5">
      <c r="A115" s="1">
        <f t="shared" si="1"/>
        <v>112</v>
      </c>
      <c r="B115" s="7" t="s">
        <v>20</v>
      </c>
      <c r="C115" s="2" t="s">
        <v>441</v>
      </c>
      <c r="D115" s="8" t="s">
        <v>28</v>
      </c>
      <c r="E115" s="21" t="s">
        <v>358</v>
      </c>
      <c r="F115" s="9">
        <v>2361421</v>
      </c>
      <c r="G115" s="4">
        <v>43558</v>
      </c>
      <c r="H115" s="7" t="s">
        <v>346</v>
      </c>
    </row>
    <row r="116" spans="1:8" ht="28.5">
      <c r="A116" s="1">
        <f t="shared" si="1"/>
        <v>113</v>
      </c>
      <c r="B116" s="7" t="s">
        <v>20</v>
      </c>
      <c r="C116" s="2" t="s">
        <v>441</v>
      </c>
      <c r="D116" s="8" t="s">
        <v>29</v>
      </c>
      <c r="E116" s="21" t="s">
        <v>358</v>
      </c>
      <c r="F116" s="9">
        <v>2854707</v>
      </c>
      <c r="G116" s="4">
        <v>43559</v>
      </c>
      <c r="H116" s="7" t="s">
        <v>346</v>
      </c>
    </row>
    <row r="117" spans="1:8" ht="28.5">
      <c r="A117" s="1">
        <f t="shared" si="1"/>
        <v>114</v>
      </c>
      <c r="B117" s="7" t="s">
        <v>20</v>
      </c>
      <c r="C117" s="2" t="s">
        <v>441</v>
      </c>
      <c r="D117" s="8" t="s">
        <v>30</v>
      </c>
      <c r="E117" s="21" t="s">
        <v>358</v>
      </c>
      <c r="F117" s="9">
        <v>3358800</v>
      </c>
      <c r="G117" s="4">
        <v>43556</v>
      </c>
      <c r="H117" s="7" t="s">
        <v>346</v>
      </c>
    </row>
    <row r="118" spans="1:8" ht="28.5">
      <c r="A118" s="1">
        <f t="shared" si="1"/>
        <v>115</v>
      </c>
      <c r="B118" s="7" t="s">
        <v>20</v>
      </c>
      <c r="C118" s="2" t="s">
        <v>441</v>
      </c>
      <c r="D118" s="8" t="s">
        <v>31</v>
      </c>
      <c r="E118" s="21" t="s">
        <v>358</v>
      </c>
      <c r="F118" s="9">
        <v>3369380</v>
      </c>
      <c r="G118" s="4">
        <v>43570</v>
      </c>
      <c r="H118" s="7" t="s">
        <v>346</v>
      </c>
    </row>
    <row r="119" spans="1:8" ht="48">
      <c r="A119" s="1">
        <f t="shared" si="1"/>
        <v>116</v>
      </c>
      <c r="B119" s="7" t="s">
        <v>20</v>
      </c>
      <c r="C119" s="2" t="s">
        <v>167</v>
      </c>
      <c r="D119" s="8" t="s">
        <v>442</v>
      </c>
      <c r="E119" s="21" t="s">
        <v>227</v>
      </c>
      <c r="F119" s="9">
        <v>48667984</v>
      </c>
      <c r="G119" s="4">
        <v>43601</v>
      </c>
      <c r="H119" s="7" t="s">
        <v>443</v>
      </c>
    </row>
    <row r="120" spans="1:8" ht="48">
      <c r="A120" s="1">
        <f t="shared" si="1"/>
        <v>117</v>
      </c>
      <c r="B120" s="7" t="s">
        <v>20</v>
      </c>
      <c r="C120" s="2" t="s">
        <v>444</v>
      </c>
      <c r="D120" s="8" t="s">
        <v>445</v>
      </c>
      <c r="E120" s="21" t="s">
        <v>358</v>
      </c>
      <c r="F120" s="9">
        <v>2683760</v>
      </c>
      <c r="G120" s="4">
        <v>43612</v>
      </c>
      <c r="H120" s="7" t="s">
        <v>339</v>
      </c>
    </row>
    <row r="121" spans="1:8" ht="38.25">
      <c r="A121" s="1">
        <f t="shared" si="1"/>
        <v>118</v>
      </c>
      <c r="B121" s="7" t="s">
        <v>20</v>
      </c>
      <c r="C121" s="2" t="s">
        <v>168</v>
      </c>
      <c r="D121" s="8" t="s">
        <v>446</v>
      </c>
      <c r="E121" s="21" t="s">
        <v>358</v>
      </c>
      <c r="F121" s="9">
        <v>2463740</v>
      </c>
      <c r="G121" s="4">
        <v>43668</v>
      </c>
      <c r="H121" s="7" t="s">
        <v>447</v>
      </c>
    </row>
    <row r="122" spans="1:8" ht="86.25">
      <c r="A122" s="1">
        <f t="shared" si="1"/>
        <v>119</v>
      </c>
      <c r="B122" s="7" t="s">
        <v>20</v>
      </c>
      <c r="C122" s="2" t="s">
        <v>200</v>
      </c>
      <c r="D122" s="8" t="s">
        <v>448</v>
      </c>
      <c r="E122" s="21" t="s">
        <v>227</v>
      </c>
      <c r="F122" s="9">
        <v>2106430</v>
      </c>
      <c r="G122" s="4">
        <v>43644</v>
      </c>
      <c r="H122" s="7" t="s">
        <v>347</v>
      </c>
    </row>
    <row r="123" spans="1:8" ht="66.75">
      <c r="A123" s="1">
        <f t="shared" si="1"/>
        <v>120</v>
      </c>
      <c r="B123" s="7" t="s">
        <v>20</v>
      </c>
      <c r="C123" s="2" t="s">
        <v>449</v>
      </c>
      <c r="D123" s="8" t="s">
        <v>450</v>
      </c>
      <c r="E123" s="21" t="s">
        <v>227</v>
      </c>
      <c r="F123" s="9">
        <v>1551000</v>
      </c>
      <c r="G123" s="4">
        <v>43644</v>
      </c>
      <c r="H123" s="7" t="s">
        <v>348</v>
      </c>
    </row>
    <row r="124" spans="1:8" ht="76.5">
      <c r="A124" s="1">
        <f t="shared" si="1"/>
        <v>121</v>
      </c>
      <c r="B124" s="7" t="s">
        <v>20</v>
      </c>
      <c r="C124" s="2" t="s">
        <v>451</v>
      </c>
      <c r="D124" s="8" t="s">
        <v>452</v>
      </c>
      <c r="E124" s="21" t="s">
        <v>485</v>
      </c>
      <c r="F124" s="9">
        <v>21068003</v>
      </c>
      <c r="G124" s="4">
        <v>43634</v>
      </c>
      <c r="H124" s="7" t="s">
        <v>349</v>
      </c>
    </row>
    <row r="125" spans="1:8" ht="48">
      <c r="A125" s="1">
        <f t="shared" si="1"/>
        <v>122</v>
      </c>
      <c r="B125" s="7" t="s">
        <v>20</v>
      </c>
      <c r="C125" s="2" t="s">
        <v>169</v>
      </c>
      <c r="D125" s="8" t="s">
        <v>453</v>
      </c>
      <c r="E125" s="21" t="s">
        <v>358</v>
      </c>
      <c r="F125" s="9">
        <v>1772666</v>
      </c>
      <c r="G125" s="4">
        <v>43699</v>
      </c>
      <c r="H125" s="7" t="s">
        <v>454</v>
      </c>
    </row>
    <row r="126" spans="1:8" ht="48">
      <c r="A126" s="1">
        <f t="shared" si="1"/>
        <v>123</v>
      </c>
      <c r="B126" s="7" t="s">
        <v>20</v>
      </c>
      <c r="C126" s="2" t="s">
        <v>202</v>
      </c>
      <c r="D126" s="8" t="s">
        <v>455</v>
      </c>
      <c r="E126" s="21" t="s">
        <v>358</v>
      </c>
      <c r="F126" s="9">
        <v>5227200</v>
      </c>
      <c r="G126" s="4" t="s">
        <v>203</v>
      </c>
      <c r="H126" s="7" t="s">
        <v>204</v>
      </c>
    </row>
    <row r="127" spans="1:8" ht="48">
      <c r="A127" s="1">
        <f t="shared" si="1"/>
        <v>124</v>
      </c>
      <c r="B127" s="7" t="s">
        <v>20</v>
      </c>
      <c r="C127" s="2" t="s">
        <v>205</v>
      </c>
      <c r="D127" s="8" t="s">
        <v>456</v>
      </c>
      <c r="E127" s="21" t="s">
        <v>358</v>
      </c>
      <c r="F127" s="9">
        <v>6678101</v>
      </c>
      <c r="G127" s="4" t="s">
        <v>206</v>
      </c>
      <c r="H127" s="7" t="s">
        <v>204</v>
      </c>
    </row>
    <row r="128" spans="1:8" ht="48">
      <c r="A128" s="1">
        <f t="shared" si="1"/>
        <v>125</v>
      </c>
      <c r="B128" s="7" t="s">
        <v>20</v>
      </c>
      <c r="C128" s="2" t="s">
        <v>207</v>
      </c>
      <c r="D128" s="8" t="s">
        <v>457</v>
      </c>
      <c r="E128" s="21" t="s">
        <v>358</v>
      </c>
      <c r="F128" s="9">
        <v>5182959</v>
      </c>
      <c r="G128" s="4" t="s">
        <v>208</v>
      </c>
      <c r="H128" s="7" t="s">
        <v>204</v>
      </c>
    </row>
    <row r="129" spans="1:8" ht="48">
      <c r="A129" s="1">
        <f t="shared" si="1"/>
        <v>126</v>
      </c>
      <c r="B129" s="7" t="s">
        <v>20</v>
      </c>
      <c r="C129" s="2" t="s">
        <v>209</v>
      </c>
      <c r="D129" s="8" t="s">
        <v>458</v>
      </c>
      <c r="E129" s="21" t="s">
        <v>358</v>
      </c>
      <c r="F129" s="9">
        <v>6702114</v>
      </c>
      <c r="G129" s="4">
        <v>43556</v>
      </c>
      <c r="H129" s="7" t="s">
        <v>204</v>
      </c>
    </row>
    <row r="130" spans="1:8" ht="48">
      <c r="A130" s="1">
        <f t="shared" si="1"/>
        <v>127</v>
      </c>
      <c r="B130" s="7" t="s">
        <v>20</v>
      </c>
      <c r="C130" s="2" t="s">
        <v>210</v>
      </c>
      <c r="D130" s="8" t="s">
        <v>459</v>
      </c>
      <c r="E130" s="21" t="s">
        <v>358</v>
      </c>
      <c r="F130" s="9">
        <v>5199259</v>
      </c>
      <c r="G130" s="4" t="s">
        <v>208</v>
      </c>
      <c r="H130" s="7" t="s">
        <v>204</v>
      </c>
    </row>
    <row r="131" spans="1:8" ht="48">
      <c r="A131" s="1">
        <f t="shared" si="1"/>
        <v>128</v>
      </c>
      <c r="B131" s="7" t="s">
        <v>20</v>
      </c>
      <c r="C131" s="2" t="s">
        <v>211</v>
      </c>
      <c r="D131" s="8" t="s">
        <v>460</v>
      </c>
      <c r="E131" s="21" t="s">
        <v>358</v>
      </c>
      <c r="F131" s="9">
        <v>4098161</v>
      </c>
      <c r="G131" s="4">
        <v>43560</v>
      </c>
      <c r="H131" s="7" t="s">
        <v>204</v>
      </c>
    </row>
    <row r="132" spans="1:8" ht="48">
      <c r="A132" s="1">
        <f t="shared" si="1"/>
        <v>129</v>
      </c>
      <c r="B132" s="7" t="s">
        <v>20</v>
      </c>
      <c r="C132" s="2" t="s">
        <v>212</v>
      </c>
      <c r="D132" s="8" t="s">
        <v>461</v>
      </c>
      <c r="E132" s="21" t="s">
        <v>358</v>
      </c>
      <c r="F132" s="9">
        <v>5111235</v>
      </c>
      <c r="G132" s="4">
        <v>43556</v>
      </c>
      <c r="H132" s="7" t="s">
        <v>204</v>
      </c>
    </row>
    <row r="133" spans="1:8" ht="48">
      <c r="A133" s="1">
        <f aca="true" t="shared" si="2" ref="A133:A196">ROW()-3</f>
        <v>130</v>
      </c>
      <c r="B133" s="7" t="s">
        <v>20</v>
      </c>
      <c r="C133" s="2" t="s">
        <v>213</v>
      </c>
      <c r="D133" s="8" t="s">
        <v>462</v>
      </c>
      <c r="E133" s="21" t="s">
        <v>358</v>
      </c>
      <c r="F133" s="9">
        <v>5340766</v>
      </c>
      <c r="G133" s="4">
        <v>43556</v>
      </c>
      <c r="H133" s="7" t="s">
        <v>204</v>
      </c>
    </row>
    <row r="134" spans="1:8" ht="38.25">
      <c r="A134" s="1">
        <f t="shared" si="2"/>
        <v>131</v>
      </c>
      <c r="B134" s="7" t="s">
        <v>20</v>
      </c>
      <c r="C134" s="2" t="s">
        <v>464</v>
      </c>
      <c r="D134" s="8" t="s">
        <v>465</v>
      </c>
      <c r="E134" s="21" t="s">
        <v>358</v>
      </c>
      <c r="F134" s="9">
        <v>1601890</v>
      </c>
      <c r="G134" s="4">
        <v>43776</v>
      </c>
      <c r="H134" s="7" t="s">
        <v>466</v>
      </c>
    </row>
    <row r="135" spans="1:8" ht="38.25">
      <c r="A135" s="1">
        <f t="shared" si="2"/>
        <v>132</v>
      </c>
      <c r="B135" s="7" t="s">
        <v>20</v>
      </c>
      <c r="C135" s="2" t="s">
        <v>214</v>
      </c>
      <c r="D135" s="8" t="s">
        <v>215</v>
      </c>
      <c r="E135" s="21" t="s">
        <v>358</v>
      </c>
      <c r="F135" s="9">
        <v>3799375</v>
      </c>
      <c r="G135" s="4">
        <v>43850</v>
      </c>
      <c r="H135" s="7" t="s">
        <v>467</v>
      </c>
    </row>
    <row r="136" spans="1:8" ht="28.5">
      <c r="A136" s="1">
        <f t="shared" si="2"/>
        <v>133</v>
      </c>
      <c r="B136" s="7" t="s">
        <v>20</v>
      </c>
      <c r="C136" s="2" t="s">
        <v>147</v>
      </c>
      <c r="D136" s="8" t="s">
        <v>148</v>
      </c>
      <c r="E136" s="21" t="s">
        <v>227</v>
      </c>
      <c r="F136" s="9">
        <v>2916000</v>
      </c>
      <c r="G136" s="4">
        <v>43556</v>
      </c>
      <c r="H136" s="7" t="s">
        <v>475</v>
      </c>
    </row>
    <row r="137" spans="1:8" ht="38.25">
      <c r="A137" s="1">
        <f t="shared" si="2"/>
        <v>134</v>
      </c>
      <c r="B137" s="7" t="s">
        <v>150</v>
      </c>
      <c r="C137" s="2" t="s">
        <v>149</v>
      </c>
      <c r="D137" s="8" t="s">
        <v>151</v>
      </c>
      <c r="E137" s="21" t="s">
        <v>358</v>
      </c>
      <c r="F137" s="9">
        <v>37000000</v>
      </c>
      <c r="G137" s="4">
        <v>43556</v>
      </c>
      <c r="H137" s="7" t="s">
        <v>476</v>
      </c>
    </row>
    <row r="138" spans="1:8" ht="57">
      <c r="A138" s="1">
        <f t="shared" si="2"/>
        <v>135</v>
      </c>
      <c r="B138" s="7" t="s">
        <v>0</v>
      </c>
      <c r="C138" s="2" t="s">
        <v>142</v>
      </c>
      <c r="D138" s="8" t="s">
        <v>14</v>
      </c>
      <c r="E138" s="21" t="s">
        <v>484</v>
      </c>
      <c r="F138" s="9">
        <v>46998738</v>
      </c>
      <c r="G138" s="4">
        <v>43556</v>
      </c>
      <c r="H138" s="7" t="s">
        <v>354</v>
      </c>
    </row>
    <row r="139" spans="1:8" ht="38.25">
      <c r="A139" s="1">
        <f t="shared" si="2"/>
        <v>136</v>
      </c>
      <c r="B139" s="7" t="s">
        <v>0</v>
      </c>
      <c r="C139" s="2" t="s">
        <v>143</v>
      </c>
      <c r="D139" s="8" t="s">
        <v>471</v>
      </c>
      <c r="E139" s="21" t="s">
        <v>484</v>
      </c>
      <c r="F139" s="9">
        <v>52920000</v>
      </c>
      <c r="G139" s="4">
        <v>43556</v>
      </c>
      <c r="H139" s="7" t="s">
        <v>355</v>
      </c>
    </row>
    <row r="140" spans="1:8" ht="105">
      <c r="A140" s="1">
        <f t="shared" si="2"/>
        <v>137</v>
      </c>
      <c r="B140" s="7" t="s">
        <v>0</v>
      </c>
      <c r="C140" s="2" t="s">
        <v>221</v>
      </c>
      <c r="D140" s="8" t="s">
        <v>170</v>
      </c>
      <c r="E140" s="21" t="s">
        <v>484</v>
      </c>
      <c r="F140" s="9">
        <v>48378000</v>
      </c>
      <c r="G140" s="4">
        <v>43685</v>
      </c>
      <c r="H140" s="7" t="s">
        <v>356</v>
      </c>
    </row>
    <row r="141" spans="1:8" ht="57">
      <c r="A141" s="1">
        <f t="shared" si="2"/>
        <v>138</v>
      </c>
      <c r="B141" s="7" t="s">
        <v>0</v>
      </c>
      <c r="C141" s="2" t="s">
        <v>222</v>
      </c>
      <c r="D141" s="8" t="s">
        <v>144</v>
      </c>
      <c r="E141" s="21" t="s">
        <v>228</v>
      </c>
      <c r="F141" s="9">
        <v>59998950</v>
      </c>
      <c r="G141" s="4">
        <v>43766</v>
      </c>
      <c r="H141" s="7" t="s">
        <v>472</v>
      </c>
    </row>
    <row r="142" spans="1:8" ht="66.75">
      <c r="A142" s="1">
        <f t="shared" si="2"/>
        <v>139</v>
      </c>
      <c r="B142" s="7" t="s">
        <v>0</v>
      </c>
      <c r="C142" s="2" t="s">
        <v>223</v>
      </c>
      <c r="D142" s="8" t="s">
        <v>145</v>
      </c>
      <c r="E142" s="21" t="s">
        <v>484</v>
      </c>
      <c r="F142" s="9">
        <v>20900000</v>
      </c>
      <c r="G142" s="4">
        <v>43759</v>
      </c>
      <c r="H142" s="3" t="s">
        <v>473</v>
      </c>
    </row>
    <row r="143" spans="1:8" ht="124.5">
      <c r="A143" s="1">
        <f t="shared" si="2"/>
        <v>140</v>
      </c>
      <c r="B143" s="7" t="s">
        <v>0</v>
      </c>
      <c r="C143" s="2" t="s">
        <v>224</v>
      </c>
      <c r="D143" s="8" t="s">
        <v>146</v>
      </c>
      <c r="E143" s="21" t="s">
        <v>484</v>
      </c>
      <c r="F143" s="9">
        <v>173536000</v>
      </c>
      <c r="G143" s="4">
        <v>43770</v>
      </c>
      <c r="H143" s="7" t="s">
        <v>357</v>
      </c>
    </row>
    <row r="144" spans="1:8" ht="66.75">
      <c r="A144" s="1">
        <f t="shared" si="2"/>
        <v>141</v>
      </c>
      <c r="B144" s="7" t="s">
        <v>0</v>
      </c>
      <c r="C144" s="2" t="s">
        <v>225</v>
      </c>
      <c r="D144" s="8" t="s">
        <v>226</v>
      </c>
      <c r="E144" s="21" t="s">
        <v>484</v>
      </c>
      <c r="F144" s="9">
        <v>10688571</v>
      </c>
      <c r="G144" s="4">
        <v>43858</v>
      </c>
      <c r="H144" s="3" t="s">
        <v>474</v>
      </c>
    </row>
    <row r="145" spans="1:8" ht="48">
      <c r="A145" s="1">
        <f t="shared" si="2"/>
        <v>142</v>
      </c>
      <c r="B145" s="7" t="s">
        <v>0</v>
      </c>
      <c r="C145" s="2" t="s">
        <v>379</v>
      </c>
      <c r="D145" s="8" t="s">
        <v>380</v>
      </c>
      <c r="E145" s="21" t="s">
        <v>484</v>
      </c>
      <c r="F145" s="9">
        <v>12100000</v>
      </c>
      <c r="G145" s="4">
        <v>43623</v>
      </c>
      <c r="H145" s="7" t="s">
        <v>307</v>
      </c>
    </row>
    <row r="146" spans="1:8" ht="48">
      <c r="A146" s="1">
        <f t="shared" si="2"/>
        <v>143</v>
      </c>
      <c r="B146" s="7" t="s">
        <v>0</v>
      </c>
      <c r="C146" s="2" t="s">
        <v>175</v>
      </c>
      <c r="D146" s="8" t="s">
        <v>170</v>
      </c>
      <c r="E146" s="21" t="s">
        <v>484</v>
      </c>
      <c r="F146" s="9">
        <v>142780000</v>
      </c>
      <c r="G146" s="4">
        <v>43693</v>
      </c>
      <c r="H146" s="7" t="s">
        <v>176</v>
      </c>
    </row>
    <row r="147" spans="1:8" ht="28.5">
      <c r="A147" s="1">
        <f t="shared" si="2"/>
        <v>144</v>
      </c>
      <c r="B147" s="7" t="s">
        <v>0</v>
      </c>
      <c r="C147" s="2" t="s">
        <v>99</v>
      </c>
      <c r="D147" s="8" t="s">
        <v>100</v>
      </c>
      <c r="E147" s="21" t="s">
        <v>484</v>
      </c>
      <c r="F147" s="9">
        <v>14850000</v>
      </c>
      <c r="G147" s="4">
        <v>43826</v>
      </c>
      <c r="H147" s="7" t="s">
        <v>308</v>
      </c>
    </row>
    <row r="148" spans="1:8" ht="48">
      <c r="A148" s="1">
        <f t="shared" si="2"/>
        <v>145</v>
      </c>
      <c r="B148" s="7" t="s">
        <v>0</v>
      </c>
      <c r="C148" s="2" t="s">
        <v>309</v>
      </c>
      <c r="D148" s="8" t="s">
        <v>201</v>
      </c>
      <c r="E148" s="21" t="s">
        <v>484</v>
      </c>
      <c r="F148" s="9">
        <v>39600000</v>
      </c>
      <c r="G148" s="4">
        <v>43753</v>
      </c>
      <c r="H148" s="7" t="s">
        <v>310</v>
      </c>
    </row>
    <row r="149" spans="1:8" ht="57">
      <c r="A149" s="1">
        <f t="shared" si="2"/>
        <v>146</v>
      </c>
      <c r="B149" s="7" t="s">
        <v>0</v>
      </c>
      <c r="C149" s="2" t="s">
        <v>311</v>
      </c>
      <c r="D149" s="8" t="s">
        <v>312</v>
      </c>
      <c r="E149" s="21" t="s">
        <v>228</v>
      </c>
      <c r="F149" s="9">
        <v>99999999</v>
      </c>
      <c r="G149" s="4">
        <v>43627</v>
      </c>
      <c r="H149" s="7" t="s">
        <v>313</v>
      </c>
    </row>
    <row r="150" spans="1:8" ht="48">
      <c r="A150" s="1">
        <f t="shared" si="2"/>
        <v>147</v>
      </c>
      <c r="B150" s="2" t="s">
        <v>0</v>
      </c>
      <c r="C150" s="2" t="s">
        <v>300</v>
      </c>
      <c r="D150" s="5" t="s">
        <v>220</v>
      </c>
      <c r="E150" s="21" t="s">
        <v>484</v>
      </c>
      <c r="F150" s="6">
        <v>168817000</v>
      </c>
      <c r="G150" s="4">
        <v>43556</v>
      </c>
      <c r="H150" s="2" t="s">
        <v>301</v>
      </c>
    </row>
    <row r="151" spans="1:8" ht="48">
      <c r="A151" s="1">
        <f t="shared" si="2"/>
        <v>148</v>
      </c>
      <c r="B151" s="2" t="s">
        <v>0</v>
      </c>
      <c r="C151" s="2" t="s">
        <v>302</v>
      </c>
      <c r="D151" s="5" t="s">
        <v>220</v>
      </c>
      <c r="E151" s="21" t="s">
        <v>484</v>
      </c>
      <c r="F151" s="6">
        <v>101200000.00000001</v>
      </c>
      <c r="G151" s="4">
        <v>43556</v>
      </c>
      <c r="H151" s="2" t="s">
        <v>303</v>
      </c>
    </row>
    <row r="152" spans="1:8" ht="48">
      <c r="A152" s="1">
        <f t="shared" si="2"/>
        <v>149</v>
      </c>
      <c r="B152" s="7" t="s">
        <v>0</v>
      </c>
      <c r="C152" s="2" t="s">
        <v>105</v>
      </c>
      <c r="D152" s="8" t="s">
        <v>115</v>
      </c>
      <c r="E152" s="21" t="s">
        <v>231</v>
      </c>
      <c r="F152" s="9">
        <v>90513289</v>
      </c>
      <c r="G152" s="4">
        <v>43556</v>
      </c>
      <c r="H152" s="7" t="s">
        <v>385</v>
      </c>
    </row>
    <row r="153" spans="1:8" ht="38.25">
      <c r="A153" s="1">
        <f t="shared" si="2"/>
        <v>150</v>
      </c>
      <c r="B153" s="7" t="s">
        <v>0</v>
      </c>
      <c r="C153" s="2" t="s">
        <v>106</v>
      </c>
      <c r="D153" s="8" t="s">
        <v>116</v>
      </c>
      <c r="E153" s="21" t="s">
        <v>358</v>
      </c>
      <c r="F153" s="9">
        <v>88369999</v>
      </c>
      <c r="G153" s="4">
        <v>43556</v>
      </c>
      <c r="H153" s="7" t="s">
        <v>386</v>
      </c>
    </row>
    <row r="154" spans="1:8" ht="38.25">
      <c r="A154" s="1">
        <f t="shared" si="2"/>
        <v>151</v>
      </c>
      <c r="B154" s="7" t="s">
        <v>0</v>
      </c>
      <c r="C154" s="2" t="s">
        <v>109</v>
      </c>
      <c r="D154" s="8" t="s">
        <v>118</v>
      </c>
      <c r="E154" s="21" t="s">
        <v>484</v>
      </c>
      <c r="F154" s="9">
        <v>66000000</v>
      </c>
      <c r="G154" s="4">
        <v>43616</v>
      </c>
      <c r="H154" s="7" t="s">
        <v>389</v>
      </c>
    </row>
    <row r="155" spans="1:8" ht="48">
      <c r="A155" s="1">
        <f t="shared" si="2"/>
        <v>152</v>
      </c>
      <c r="B155" s="7" t="s">
        <v>0</v>
      </c>
      <c r="C155" s="2" t="s">
        <v>110</v>
      </c>
      <c r="D155" s="8" t="s">
        <v>8</v>
      </c>
      <c r="E155" s="21" t="s">
        <v>358</v>
      </c>
      <c r="F155" s="10">
        <v>26950000</v>
      </c>
      <c r="G155" s="4">
        <v>43556</v>
      </c>
      <c r="H155" s="7" t="s">
        <v>390</v>
      </c>
    </row>
    <row r="156" spans="1:8" ht="38.25">
      <c r="A156" s="1">
        <f t="shared" si="2"/>
        <v>153</v>
      </c>
      <c r="B156" s="7" t="s">
        <v>0</v>
      </c>
      <c r="C156" s="2" t="s">
        <v>111</v>
      </c>
      <c r="D156" s="8" t="s">
        <v>4</v>
      </c>
      <c r="E156" s="21" t="s">
        <v>484</v>
      </c>
      <c r="F156" s="9">
        <v>58320000</v>
      </c>
      <c r="G156" s="4">
        <v>43556</v>
      </c>
      <c r="H156" s="7" t="s">
        <v>391</v>
      </c>
    </row>
    <row r="157" spans="1:8" ht="28.5">
      <c r="A157" s="1">
        <f t="shared" si="2"/>
        <v>154</v>
      </c>
      <c r="B157" s="7" t="s">
        <v>0</v>
      </c>
      <c r="C157" s="2" t="s">
        <v>112</v>
      </c>
      <c r="D157" s="8" t="s">
        <v>9</v>
      </c>
      <c r="E157" s="21" t="s">
        <v>484</v>
      </c>
      <c r="F157" s="9">
        <v>40068000</v>
      </c>
      <c r="G157" s="4">
        <v>43556</v>
      </c>
      <c r="H157" s="7" t="s">
        <v>392</v>
      </c>
    </row>
    <row r="158" spans="1:8" ht="38.25">
      <c r="A158" s="1">
        <f t="shared" si="2"/>
        <v>155</v>
      </c>
      <c r="B158" s="7" t="s">
        <v>0</v>
      </c>
      <c r="C158" s="2" t="s">
        <v>113</v>
      </c>
      <c r="D158" s="8" t="s">
        <v>119</v>
      </c>
      <c r="E158" s="21" t="s">
        <v>484</v>
      </c>
      <c r="F158" s="9">
        <v>178848000</v>
      </c>
      <c r="G158" s="4">
        <v>43556</v>
      </c>
      <c r="H158" s="7" t="s">
        <v>393</v>
      </c>
    </row>
    <row r="159" spans="1:8" ht="48">
      <c r="A159" s="1">
        <f t="shared" si="2"/>
        <v>156</v>
      </c>
      <c r="B159" s="7" t="s">
        <v>0</v>
      </c>
      <c r="C159" s="2" t="s">
        <v>114</v>
      </c>
      <c r="D159" s="8" t="s">
        <v>14</v>
      </c>
      <c r="E159" s="21" t="s">
        <v>484</v>
      </c>
      <c r="F159" s="9">
        <v>97200000</v>
      </c>
      <c r="G159" s="4">
        <v>43556</v>
      </c>
      <c r="H159" s="7" t="s">
        <v>394</v>
      </c>
    </row>
    <row r="160" spans="1:8" ht="38.25">
      <c r="A160" s="1">
        <f t="shared" si="2"/>
        <v>157</v>
      </c>
      <c r="B160" s="7" t="s">
        <v>0</v>
      </c>
      <c r="C160" s="2" t="s">
        <v>121</v>
      </c>
      <c r="D160" s="8" t="s">
        <v>125</v>
      </c>
      <c r="E160" s="21" t="s">
        <v>484</v>
      </c>
      <c r="F160" s="9">
        <v>71280000</v>
      </c>
      <c r="G160" s="4">
        <v>43556</v>
      </c>
      <c r="H160" s="7" t="s">
        <v>321</v>
      </c>
    </row>
    <row r="161" spans="1:8" ht="38.25">
      <c r="A161" s="1">
        <f t="shared" si="2"/>
        <v>158</v>
      </c>
      <c r="B161" s="7" t="s">
        <v>0</v>
      </c>
      <c r="C161" s="2" t="s">
        <v>122</v>
      </c>
      <c r="D161" s="8" t="s">
        <v>125</v>
      </c>
      <c r="E161" s="21" t="s">
        <v>484</v>
      </c>
      <c r="F161" s="9">
        <v>2160000</v>
      </c>
      <c r="G161" s="4">
        <v>43556</v>
      </c>
      <c r="H161" s="7" t="s">
        <v>322</v>
      </c>
    </row>
    <row r="162" spans="1:8" ht="38.25">
      <c r="A162" s="1">
        <f t="shared" si="2"/>
        <v>159</v>
      </c>
      <c r="B162" s="7" t="s">
        <v>0</v>
      </c>
      <c r="C162" s="2" t="s">
        <v>124</v>
      </c>
      <c r="D162" s="8" t="s">
        <v>125</v>
      </c>
      <c r="E162" s="21" t="s">
        <v>231</v>
      </c>
      <c r="F162" s="9">
        <v>68882400</v>
      </c>
      <c r="G162" s="4">
        <v>43556</v>
      </c>
      <c r="H162" s="7" t="s">
        <v>324</v>
      </c>
    </row>
    <row r="163" spans="1:8" ht="48">
      <c r="A163" s="1">
        <f t="shared" si="2"/>
        <v>160</v>
      </c>
      <c r="B163" s="7" t="s">
        <v>0</v>
      </c>
      <c r="C163" s="2" t="s">
        <v>127</v>
      </c>
      <c r="D163" s="8" t="s">
        <v>128</v>
      </c>
      <c r="E163" s="21" t="s">
        <v>230</v>
      </c>
      <c r="F163" s="9">
        <v>15000000</v>
      </c>
      <c r="G163" s="4">
        <v>43641</v>
      </c>
      <c r="H163" s="7" t="s">
        <v>395</v>
      </c>
    </row>
    <row r="164" spans="1:8" ht="38.25">
      <c r="A164" s="1">
        <f t="shared" si="2"/>
        <v>161</v>
      </c>
      <c r="B164" s="7" t="s">
        <v>0</v>
      </c>
      <c r="C164" s="2" t="s">
        <v>397</v>
      </c>
      <c r="D164" s="8" t="s">
        <v>398</v>
      </c>
      <c r="E164" s="21" t="s">
        <v>484</v>
      </c>
      <c r="F164" s="9">
        <v>132000000</v>
      </c>
      <c r="G164" s="4">
        <v>43651</v>
      </c>
      <c r="H164" s="7" t="s">
        <v>327</v>
      </c>
    </row>
    <row r="165" spans="1:8" ht="38.25">
      <c r="A165" s="1">
        <f t="shared" si="2"/>
        <v>162</v>
      </c>
      <c r="B165" s="7" t="s">
        <v>0</v>
      </c>
      <c r="C165" s="2" t="s">
        <v>399</v>
      </c>
      <c r="D165" s="8" t="s">
        <v>400</v>
      </c>
      <c r="E165" s="21" t="s">
        <v>484</v>
      </c>
      <c r="F165" s="9">
        <v>55000000</v>
      </c>
      <c r="G165" s="4">
        <v>43665</v>
      </c>
      <c r="H165" s="7" t="s">
        <v>401</v>
      </c>
    </row>
    <row r="166" spans="1:8" ht="38.25">
      <c r="A166" s="1">
        <f t="shared" si="2"/>
        <v>163</v>
      </c>
      <c r="B166" s="7" t="s">
        <v>0</v>
      </c>
      <c r="C166" s="2" t="s">
        <v>402</v>
      </c>
      <c r="D166" s="8" t="s">
        <v>403</v>
      </c>
      <c r="E166" s="21" t="s">
        <v>484</v>
      </c>
      <c r="F166" s="9">
        <v>21000001</v>
      </c>
      <c r="G166" s="4">
        <v>43665</v>
      </c>
      <c r="H166" s="7" t="s">
        <v>404</v>
      </c>
    </row>
    <row r="167" spans="1:8" ht="28.5">
      <c r="A167" s="1">
        <f t="shared" si="2"/>
        <v>164</v>
      </c>
      <c r="B167" s="7" t="s">
        <v>0</v>
      </c>
      <c r="C167" s="2" t="s">
        <v>183</v>
      </c>
      <c r="D167" s="8" t="s">
        <v>133</v>
      </c>
      <c r="E167" s="21" t="s">
        <v>484</v>
      </c>
      <c r="F167" s="9">
        <v>96984000</v>
      </c>
      <c r="G167" s="4">
        <v>43556</v>
      </c>
      <c r="H167" s="7" t="s">
        <v>331</v>
      </c>
    </row>
    <row r="168" spans="1:8" ht="38.25">
      <c r="A168" s="1">
        <f t="shared" si="2"/>
        <v>165</v>
      </c>
      <c r="B168" s="7" t="s">
        <v>0</v>
      </c>
      <c r="C168" s="2" t="s">
        <v>184</v>
      </c>
      <c r="D168" s="8" t="s">
        <v>125</v>
      </c>
      <c r="E168" s="21" t="s">
        <v>231</v>
      </c>
      <c r="F168" s="9">
        <v>150620040</v>
      </c>
      <c r="G168" s="4">
        <v>43556</v>
      </c>
      <c r="H168" s="7" t="s">
        <v>332</v>
      </c>
    </row>
    <row r="169" spans="1:8" ht="48">
      <c r="A169" s="1">
        <f t="shared" si="2"/>
        <v>166</v>
      </c>
      <c r="B169" s="7" t="s">
        <v>0</v>
      </c>
      <c r="C169" s="2" t="s">
        <v>185</v>
      </c>
      <c r="D169" s="8" t="s">
        <v>406</v>
      </c>
      <c r="E169" s="21" t="s">
        <v>484</v>
      </c>
      <c r="F169" s="9">
        <v>27280000</v>
      </c>
      <c r="G169" s="4">
        <v>43663</v>
      </c>
      <c r="H169" s="7" t="s">
        <v>407</v>
      </c>
    </row>
    <row r="170" spans="1:8" ht="38.25">
      <c r="A170" s="1">
        <f t="shared" si="2"/>
        <v>167</v>
      </c>
      <c r="B170" s="7" t="s">
        <v>0</v>
      </c>
      <c r="C170" s="2" t="s">
        <v>186</v>
      </c>
      <c r="D170" s="8" t="s">
        <v>408</v>
      </c>
      <c r="E170" s="21" t="s">
        <v>484</v>
      </c>
      <c r="F170" s="9">
        <v>46750000</v>
      </c>
      <c r="G170" s="4">
        <v>43718</v>
      </c>
      <c r="H170" s="7" t="s">
        <v>333</v>
      </c>
    </row>
    <row r="171" spans="1:8" ht="38.25">
      <c r="A171" s="1">
        <f t="shared" si="2"/>
        <v>168</v>
      </c>
      <c r="B171" s="7" t="s">
        <v>0</v>
      </c>
      <c r="C171" s="2" t="s">
        <v>189</v>
      </c>
      <c r="D171" s="8" t="s">
        <v>22</v>
      </c>
      <c r="E171" s="21" t="s">
        <v>484</v>
      </c>
      <c r="F171" s="9">
        <v>18150000</v>
      </c>
      <c r="G171" s="4" t="s">
        <v>190</v>
      </c>
      <c r="H171" s="7" t="s">
        <v>409</v>
      </c>
    </row>
    <row r="172" spans="1:8" ht="28.5">
      <c r="A172" s="1">
        <f t="shared" si="2"/>
        <v>169</v>
      </c>
      <c r="B172" s="7" t="s">
        <v>0</v>
      </c>
      <c r="C172" s="2" t="s">
        <v>410</v>
      </c>
      <c r="D172" s="8" t="s">
        <v>411</v>
      </c>
      <c r="E172" s="21" t="s">
        <v>484</v>
      </c>
      <c r="F172" s="9">
        <v>26070000</v>
      </c>
      <c r="G172" s="4">
        <v>43788</v>
      </c>
      <c r="H172" s="7" t="s">
        <v>412</v>
      </c>
    </row>
    <row r="173" spans="1:8" ht="28.5">
      <c r="A173" s="1">
        <f t="shared" si="2"/>
        <v>170</v>
      </c>
      <c r="B173" s="7" t="s">
        <v>0</v>
      </c>
      <c r="C173" s="2" t="s">
        <v>193</v>
      </c>
      <c r="D173" s="8" t="s">
        <v>413</v>
      </c>
      <c r="E173" s="21" t="s">
        <v>229</v>
      </c>
      <c r="F173" s="9">
        <v>1099889815</v>
      </c>
      <c r="G173" s="4">
        <v>43556</v>
      </c>
      <c r="H173" s="7" t="s">
        <v>414</v>
      </c>
    </row>
    <row r="174" spans="1:8" ht="28.5">
      <c r="A174" s="1">
        <f t="shared" si="2"/>
        <v>171</v>
      </c>
      <c r="B174" s="7" t="s">
        <v>0</v>
      </c>
      <c r="C174" s="2" t="s">
        <v>194</v>
      </c>
      <c r="D174" s="8" t="s">
        <v>196</v>
      </c>
      <c r="E174" s="21" t="s">
        <v>484</v>
      </c>
      <c r="F174" s="9">
        <v>41246837</v>
      </c>
      <c r="G174" s="4" t="s">
        <v>195</v>
      </c>
      <c r="H174" s="23" t="s">
        <v>415</v>
      </c>
    </row>
    <row r="175" spans="1:8" ht="38.25">
      <c r="A175" s="1">
        <f t="shared" si="2"/>
        <v>172</v>
      </c>
      <c r="B175" s="7" t="s">
        <v>0</v>
      </c>
      <c r="C175" s="2" t="s">
        <v>197</v>
      </c>
      <c r="D175" s="8" t="s">
        <v>411</v>
      </c>
      <c r="E175" s="21" t="s">
        <v>228</v>
      </c>
      <c r="F175" s="9">
        <v>134997308</v>
      </c>
      <c r="G175" s="4" t="s">
        <v>198</v>
      </c>
      <c r="H175" s="23" t="s">
        <v>416</v>
      </c>
    </row>
    <row r="176" spans="1:8" ht="48">
      <c r="A176" s="1">
        <f t="shared" si="2"/>
        <v>173</v>
      </c>
      <c r="B176" s="7" t="s">
        <v>0</v>
      </c>
      <c r="C176" s="2" t="s">
        <v>337</v>
      </c>
      <c r="D176" s="8" t="s">
        <v>8</v>
      </c>
      <c r="E176" s="21" t="s">
        <v>484</v>
      </c>
      <c r="F176" s="10">
        <v>152350000</v>
      </c>
      <c r="G176" s="4">
        <v>43899</v>
      </c>
      <c r="H176" s="7" t="s">
        <v>417</v>
      </c>
    </row>
    <row r="177" spans="1:8" ht="48">
      <c r="A177" s="1">
        <f t="shared" si="2"/>
        <v>174</v>
      </c>
      <c r="B177" s="7" t="s">
        <v>0</v>
      </c>
      <c r="C177" s="2" t="s">
        <v>338</v>
      </c>
      <c r="D177" s="8" t="s">
        <v>10</v>
      </c>
      <c r="E177" s="21" t="s">
        <v>484</v>
      </c>
      <c r="F177" s="9">
        <v>23650000</v>
      </c>
      <c r="G177" s="4">
        <v>43805</v>
      </c>
      <c r="H177" s="7" t="s">
        <v>418</v>
      </c>
    </row>
    <row r="178" spans="1:8" ht="38.25">
      <c r="A178" s="1">
        <f t="shared" si="2"/>
        <v>175</v>
      </c>
      <c r="B178" s="7" t="s">
        <v>0</v>
      </c>
      <c r="C178" s="2" t="s">
        <v>140</v>
      </c>
      <c r="D178" s="8" t="s">
        <v>141</v>
      </c>
      <c r="E178" s="21" t="s">
        <v>484</v>
      </c>
      <c r="F178" s="9">
        <v>14960000</v>
      </c>
      <c r="G178" s="4">
        <v>43732</v>
      </c>
      <c r="H178" s="7" t="s">
        <v>469</v>
      </c>
    </row>
    <row r="179" spans="1:8" ht="28.5">
      <c r="A179" s="1">
        <f t="shared" si="2"/>
        <v>176</v>
      </c>
      <c r="B179" s="7" t="s">
        <v>0</v>
      </c>
      <c r="C179" s="2" t="s">
        <v>165</v>
      </c>
      <c r="D179" s="8" t="s">
        <v>11</v>
      </c>
      <c r="E179" s="21" t="s">
        <v>484</v>
      </c>
      <c r="F179" s="9">
        <v>43210000</v>
      </c>
      <c r="G179" s="4">
        <v>43556</v>
      </c>
      <c r="H179" s="7" t="s">
        <v>419</v>
      </c>
    </row>
    <row r="180" spans="1:8" ht="96">
      <c r="A180" s="1">
        <f t="shared" si="2"/>
        <v>177</v>
      </c>
      <c r="B180" s="7" t="s">
        <v>0</v>
      </c>
      <c r="C180" s="2" t="s">
        <v>166</v>
      </c>
      <c r="D180" s="8" t="s">
        <v>134</v>
      </c>
      <c r="E180" s="21" t="s">
        <v>484</v>
      </c>
      <c r="F180" s="9">
        <v>199800000</v>
      </c>
      <c r="G180" s="4">
        <v>43556</v>
      </c>
      <c r="H180" s="7" t="s">
        <v>345</v>
      </c>
    </row>
    <row r="181" spans="1:8" ht="76.5">
      <c r="A181" s="1">
        <f t="shared" si="2"/>
        <v>178</v>
      </c>
      <c r="B181" s="7" t="s">
        <v>0</v>
      </c>
      <c r="C181" s="2" t="s">
        <v>463</v>
      </c>
      <c r="D181" s="8" t="s">
        <v>2</v>
      </c>
      <c r="E181" s="21" t="s">
        <v>484</v>
      </c>
      <c r="F181" s="9">
        <v>48400000</v>
      </c>
      <c r="G181" s="4">
        <v>43718</v>
      </c>
      <c r="H181" s="7" t="s">
        <v>350</v>
      </c>
    </row>
    <row r="182" spans="1:8" ht="28.5">
      <c r="A182" s="1">
        <f t="shared" si="2"/>
        <v>179</v>
      </c>
      <c r="B182" s="7" t="s">
        <v>157</v>
      </c>
      <c r="C182" s="2" t="s">
        <v>152</v>
      </c>
      <c r="D182" s="8" t="s">
        <v>158</v>
      </c>
      <c r="E182" s="21" t="s">
        <v>484</v>
      </c>
      <c r="F182" s="9">
        <v>60480000</v>
      </c>
      <c r="G182" s="4">
        <v>43577</v>
      </c>
      <c r="H182" s="7" t="s">
        <v>477</v>
      </c>
    </row>
    <row r="183" spans="1:8" ht="48">
      <c r="A183" s="1">
        <f t="shared" si="2"/>
        <v>180</v>
      </c>
      <c r="B183" s="7" t="s">
        <v>157</v>
      </c>
      <c r="C183" s="2" t="s">
        <v>153</v>
      </c>
      <c r="D183" s="8" t="s">
        <v>159</v>
      </c>
      <c r="E183" s="21" t="s">
        <v>231</v>
      </c>
      <c r="F183" s="9">
        <v>26700080</v>
      </c>
      <c r="G183" s="4">
        <v>43578</v>
      </c>
      <c r="H183" s="7" t="s">
        <v>478</v>
      </c>
    </row>
    <row r="184" spans="1:8" ht="48">
      <c r="A184" s="1">
        <f t="shared" si="2"/>
        <v>181</v>
      </c>
      <c r="B184" s="7" t="s">
        <v>157</v>
      </c>
      <c r="C184" s="2" t="s">
        <v>154</v>
      </c>
      <c r="D184" s="8" t="s">
        <v>160</v>
      </c>
      <c r="E184" s="21" t="s">
        <v>231</v>
      </c>
      <c r="F184" s="9">
        <v>29953000</v>
      </c>
      <c r="G184" s="4">
        <v>43578</v>
      </c>
      <c r="H184" s="7" t="s">
        <v>479</v>
      </c>
    </row>
    <row r="185" spans="1:8" ht="48">
      <c r="A185" s="1">
        <f t="shared" si="2"/>
        <v>182</v>
      </c>
      <c r="B185" s="7" t="s">
        <v>157</v>
      </c>
      <c r="C185" s="2" t="s">
        <v>155</v>
      </c>
      <c r="D185" s="8" t="s">
        <v>161</v>
      </c>
      <c r="E185" s="21" t="s">
        <v>231</v>
      </c>
      <c r="F185" s="9">
        <v>17204000</v>
      </c>
      <c r="G185" s="4">
        <v>43578</v>
      </c>
      <c r="H185" s="7" t="s">
        <v>480</v>
      </c>
    </row>
    <row r="186" spans="1:8" ht="48">
      <c r="A186" s="1">
        <f t="shared" si="2"/>
        <v>183</v>
      </c>
      <c r="B186" s="7" t="s">
        <v>157</v>
      </c>
      <c r="C186" s="2" t="s">
        <v>156</v>
      </c>
      <c r="D186" s="8" t="s">
        <v>162</v>
      </c>
      <c r="E186" s="21" t="s">
        <v>484</v>
      </c>
      <c r="F186" s="9">
        <v>18022500</v>
      </c>
      <c r="G186" s="4">
        <v>43581</v>
      </c>
      <c r="H186" s="7" t="s">
        <v>481</v>
      </c>
    </row>
    <row r="187" spans="1:8" ht="48">
      <c r="A187" s="1">
        <f t="shared" si="2"/>
        <v>184</v>
      </c>
      <c r="B187" s="7" t="s">
        <v>157</v>
      </c>
      <c r="C187" s="2" t="s">
        <v>163</v>
      </c>
      <c r="D187" s="8" t="s">
        <v>162</v>
      </c>
      <c r="E187" s="21" t="s">
        <v>484</v>
      </c>
      <c r="F187" s="9">
        <v>26675000</v>
      </c>
      <c r="G187" s="4">
        <v>43614</v>
      </c>
      <c r="H187" s="7" t="s">
        <v>482</v>
      </c>
    </row>
    <row r="188" spans="1:8" ht="48">
      <c r="A188" s="1">
        <f t="shared" si="2"/>
        <v>185</v>
      </c>
      <c r="B188" s="7" t="s">
        <v>157</v>
      </c>
      <c r="C188" s="2" t="s">
        <v>164</v>
      </c>
      <c r="D188" s="8" t="s">
        <v>158</v>
      </c>
      <c r="E188" s="21" t="s">
        <v>484</v>
      </c>
      <c r="F188" s="9">
        <v>9350000</v>
      </c>
      <c r="G188" s="4">
        <v>43615</v>
      </c>
      <c r="H188" s="7" t="s">
        <v>483</v>
      </c>
    </row>
    <row r="189" spans="1:8" ht="48">
      <c r="A189" s="1">
        <f t="shared" si="2"/>
        <v>186</v>
      </c>
      <c r="B189" s="7" t="s">
        <v>7</v>
      </c>
      <c r="C189" s="2" t="s">
        <v>107</v>
      </c>
      <c r="D189" s="8" t="s">
        <v>117</v>
      </c>
      <c r="E189" s="21" t="s">
        <v>484</v>
      </c>
      <c r="F189" s="9">
        <v>166569462</v>
      </c>
      <c r="G189" s="4">
        <v>43556</v>
      </c>
      <c r="H189" s="7" t="s">
        <v>387</v>
      </c>
    </row>
    <row r="190" spans="1:8" ht="38.25">
      <c r="A190" s="1">
        <f t="shared" si="2"/>
        <v>187</v>
      </c>
      <c r="B190" s="7" t="s">
        <v>7</v>
      </c>
      <c r="C190" s="2" t="s">
        <v>108</v>
      </c>
      <c r="D190" s="8" t="s">
        <v>8</v>
      </c>
      <c r="E190" s="21" t="s">
        <v>227</v>
      </c>
      <c r="F190" s="9">
        <v>75115080</v>
      </c>
      <c r="G190" s="4">
        <v>43556</v>
      </c>
      <c r="H190" s="7" t="s">
        <v>388</v>
      </c>
    </row>
    <row r="191" spans="1:8" ht="38.25">
      <c r="A191" s="1">
        <f t="shared" si="2"/>
        <v>188</v>
      </c>
      <c r="B191" s="7" t="s">
        <v>7</v>
      </c>
      <c r="C191" s="2" t="s">
        <v>120</v>
      </c>
      <c r="D191" s="8" t="s">
        <v>22</v>
      </c>
      <c r="E191" s="21" t="s">
        <v>231</v>
      </c>
      <c r="F191" s="9">
        <v>4698000</v>
      </c>
      <c r="G191" s="4">
        <v>43556</v>
      </c>
      <c r="H191" s="7" t="s">
        <v>320</v>
      </c>
    </row>
    <row r="192" spans="1:8" ht="38.25">
      <c r="A192" s="1">
        <f t="shared" si="2"/>
        <v>189</v>
      </c>
      <c r="B192" s="7" t="s">
        <v>7</v>
      </c>
      <c r="C192" s="2" t="s">
        <v>123</v>
      </c>
      <c r="D192" s="8" t="s">
        <v>126</v>
      </c>
      <c r="E192" s="21" t="s">
        <v>484</v>
      </c>
      <c r="F192" s="9">
        <v>98496000</v>
      </c>
      <c r="G192" s="4">
        <v>43556</v>
      </c>
      <c r="H192" s="7" t="s">
        <v>323</v>
      </c>
    </row>
    <row r="193" spans="1:8" ht="38.25">
      <c r="A193" s="1">
        <f t="shared" si="2"/>
        <v>190</v>
      </c>
      <c r="B193" s="7" t="s">
        <v>7</v>
      </c>
      <c r="C193" s="2" t="s">
        <v>180</v>
      </c>
      <c r="D193" s="8" t="s">
        <v>405</v>
      </c>
      <c r="E193" s="21" t="s">
        <v>484</v>
      </c>
      <c r="F193" s="9">
        <v>88128000</v>
      </c>
      <c r="G193" s="4">
        <v>43574</v>
      </c>
      <c r="H193" s="7" t="s">
        <v>328</v>
      </c>
    </row>
    <row r="194" spans="1:8" ht="28.5">
      <c r="A194" s="1">
        <f t="shared" si="2"/>
        <v>191</v>
      </c>
      <c r="B194" s="7" t="s">
        <v>7</v>
      </c>
      <c r="C194" s="2" t="s">
        <v>181</v>
      </c>
      <c r="D194" s="8" t="s">
        <v>132</v>
      </c>
      <c r="E194" s="21" t="s">
        <v>358</v>
      </c>
      <c r="F194" s="9">
        <v>126675000</v>
      </c>
      <c r="G194" s="4">
        <v>43556</v>
      </c>
      <c r="H194" s="7" t="s">
        <v>329</v>
      </c>
    </row>
    <row r="195" spans="1:8" ht="38.25">
      <c r="A195" s="1">
        <f t="shared" si="2"/>
        <v>192</v>
      </c>
      <c r="B195" s="7" t="s">
        <v>7</v>
      </c>
      <c r="C195" s="2" t="s">
        <v>182</v>
      </c>
      <c r="D195" s="8" t="s">
        <v>9</v>
      </c>
      <c r="E195" s="21" t="s">
        <v>484</v>
      </c>
      <c r="F195" s="9">
        <v>146880000</v>
      </c>
      <c r="G195" s="4">
        <v>43556</v>
      </c>
      <c r="H195" s="7" t="s">
        <v>330</v>
      </c>
    </row>
    <row r="196" spans="1:8" ht="38.25">
      <c r="A196" s="1">
        <f t="shared" si="2"/>
        <v>193</v>
      </c>
      <c r="B196" s="7" t="s">
        <v>7</v>
      </c>
      <c r="C196" s="2" t="s">
        <v>188</v>
      </c>
      <c r="D196" s="8" t="s">
        <v>22</v>
      </c>
      <c r="E196" s="21" t="s">
        <v>484</v>
      </c>
      <c r="F196" s="9">
        <v>1589500</v>
      </c>
      <c r="G196" s="4">
        <v>43718</v>
      </c>
      <c r="H196" s="7" t="s">
        <v>335</v>
      </c>
    </row>
    <row r="197" ht="12.75">
      <c r="F197" s="19"/>
    </row>
  </sheetData>
  <sheetProtection/>
  <mergeCells count="1">
    <mergeCell ref="A1:H2"/>
  </mergeCells>
  <conditionalFormatting sqref="A4:A196">
    <cfRule type="expression" priority="11" dxfId="2">
      <formula>COUNTIF(AC4,"*"&amp;"登録番号"&amp;"*")</formula>
    </cfRule>
  </conditionalFormatting>
  <conditionalFormatting sqref="E75:E196 E4:E72">
    <cfRule type="expression" priority="10" dxfId="2">
      <formula>COUNTIF(Z4,"*"&amp;"③"&amp;"*")</formula>
    </cfRule>
  </conditionalFormatting>
  <conditionalFormatting sqref="G75:G196 G4:G72">
    <cfRule type="expression" priority="8" dxfId="2">
      <formula>COUNTIF(R4,"*"&amp;"⑭"&amp;"*")</formula>
    </cfRule>
  </conditionalFormatting>
  <conditionalFormatting sqref="E73:E74">
    <cfRule type="expression" priority="7" dxfId="2">
      <formula>COUNTIF(Z73,"*"&amp;"③"&amp;"*")</formula>
    </cfRule>
  </conditionalFormatting>
  <conditionalFormatting sqref="G73:G74">
    <cfRule type="expression" priority="5" dxfId="2">
      <formula>COUNTIF(R73,"*"&amp;"⑭"&amp;"*")</formula>
    </cfRule>
  </conditionalFormatting>
  <conditionalFormatting sqref="H185">
    <cfRule type="cellIs" priority="4" dxfId="7" operator="between">
      <formula>43586</formula>
      <formula>43830</formula>
    </cfRule>
  </conditionalFormatting>
  <conditionalFormatting sqref="H187">
    <cfRule type="cellIs" priority="3" dxfId="7" operator="between">
      <formula>43586</formula>
      <formula>43830</formula>
    </cfRule>
  </conditionalFormatting>
  <dataValidations count="4">
    <dataValidation allowBlank="1" showInputMessage="1" showErrorMessage="1" imeMode="off" sqref="G41:G74 G4:G39 A4:A196"/>
    <dataValidation allowBlank="1" showInputMessage="1" showErrorMessage="1" imeMode="hiragana" sqref="C4:C196"/>
    <dataValidation type="list" allowBlank="1" showInputMessage="1" sqref="B4:B196">
      <formula1>委託調査費!#REF!</formula1>
    </dataValidation>
    <dataValidation type="list" allowBlank="1" showErrorMessage="1" promptTitle="契約方式の属性" prompt="一般、総合評価、指名の場合はＤ列（分類）は競争を選択。その他の場合は随意を選択。" sqref="E4:E196">
      <formula1>INDIRECT($B4)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2016-09-07T00:45:14Z</dcterms:created>
  <dcterms:modified xsi:type="dcterms:W3CDTF">2020-07-01T07:32:53Z</dcterms:modified>
  <cp:category/>
  <cp:version/>
  <cp:contentType/>
  <cp:contentStatus/>
</cp:coreProperties>
</file>