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7560" activeTab="0"/>
  </bookViews>
  <sheets>
    <sheet name="【様式１－１】表紙（新規応募リース会社申請用）" sheetId="1" r:id="rId1"/>
    <sheet name="【様式２－１】申請書（新規応募リース会社申請用）" sheetId="2" r:id="rId2"/>
    <sheet name="【様式３－１】推進計画書（新規応募リース会社申請用）" sheetId="3" r:id="rId3"/>
    <sheet name="（見え消し）様式３－１】推進計画書（新規応募リース会社申請用）" sheetId="4" state="hidden" r:id="rId4"/>
    <sheet name="案１" sheetId="5" state="hidden" r:id="rId5"/>
    <sheet name="案２" sheetId="6" state="hidden" r:id="rId6"/>
  </sheets>
  <definedNames>
    <definedName name="_xlnm.Print_Area" localSheetId="0">'【様式１－１】表紙（新規応募リース会社申請用）'!$A$1:$J$48</definedName>
    <definedName name="_xlnm.Print_Area" localSheetId="4">'案１'!$A$1:$R$35</definedName>
  </definedNames>
  <calcPr fullCalcOnLoad="1"/>
</workbook>
</file>

<file path=xl/comments1.xml><?xml version="1.0" encoding="utf-8"?>
<comments xmlns="http://schemas.openxmlformats.org/spreadsheetml/2006/main">
  <authors>
    <author>福留 圭輔</author>
  </authors>
  <commentList>
    <comment ref="I14"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comments2.xml><?xml version="1.0" encoding="utf-8"?>
<comments xmlns="http://schemas.openxmlformats.org/spreadsheetml/2006/main">
  <authors>
    <author> </author>
  </authors>
  <commentList>
    <comment ref="A47" authorId="0">
      <text>
        <r>
          <rPr>
            <b/>
            <sz val="11"/>
            <rFont val="ＭＳ Ｐゴシック"/>
            <family val="3"/>
          </rPr>
          <t>・連結決算ではなく、申請事業者の単体決算の数値を入力すること
・過去３期間において合併等があった企業については、合併前の数値は合算ではなく、存続企業単体部分のみを入力すること。</t>
        </r>
      </text>
    </comment>
    <comment ref="G48" authorId="0">
      <text>
        <r>
          <rPr>
            <b/>
            <sz val="11"/>
            <rFont val="ＭＳ Ｐゴシック"/>
            <family val="3"/>
          </rPr>
          <t>通期での事業実績が公表されている直近３期分の数値を入力すること。（同時に提出する３期分の事業報告書の数値を入力）</t>
        </r>
      </text>
    </comment>
    <comment ref="A58" authorId="0">
      <text>
        <r>
          <rPr>
            <b/>
            <sz val="11"/>
            <rFont val="ＭＳ Ｐゴシック"/>
            <family val="3"/>
          </rPr>
          <t>ﾘｰｽ取扱高は(社)リース事業協会のリース統計の区分に準拠した数値で可。</t>
        </r>
        <r>
          <rPr>
            <sz val="9"/>
            <rFont val="ＭＳ Ｐゴシック"/>
            <family val="3"/>
          </rPr>
          <t xml:space="preserve">
</t>
        </r>
      </text>
    </comment>
    <comment ref="I48" authorId="0">
      <text>
        <r>
          <rPr>
            <b/>
            <sz val="11"/>
            <rFont val="ＭＳ Ｐゴシック"/>
            <family val="3"/>
          </rPr>
          <t xml:space="preserve">【直近期の記載方法】
</t>
        </r>
        <r>
          <rPr>
            <b/>
            <u val="single"/>
            <sz val="11"/>
            <rFont val="ＭＳ Ｐゴシック"/>
            <family val="3"/>
          </rPr>
          <t>・3月決算先は、前期に30年3月期を入力している場合、本欄の入力は不要。</t>
        </r>
        <r>
          <rPr>
            <b/>
            <sz val="11"/>
            <rFont val="ＭＳ Ｐゴシック"/>
            <family val="3"/>
          </rPr>
          <t xml:space="preserve">
・決算短信での公表数値、又は対外的に公表できる社内の数値がある場合に限り、任意で入力可能。（入力出来ない部分は空欄で可）
・なお、対外公表数値がない場合は任意につき本欄の入力は不要。
・入力の例：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b/>
            <sz val="9"/>
            <rFont val="ＭＳ Ｐゴシック"/>
            <family val="3"/>
          </rPr>
          <t xml:space="preserve">
</t>
        </r>
      </text>
    </comment>
  </commentList>
</comments>
</file>

<file path=xl/sharedStrings.xml><?xml version="1.0" encoding="utf-8"?>
<sst xmlns="http://schemas.openxmlformats.org/spreadsheetml/2006/main" count="616" uniqueCount="301">
  <si>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</si>
  <si>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</si>
  <si>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</si>
  <si>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会社概要（会社案内）</t>
    </r>
  </si>
  <si>
    <t>（株主名）</t>
  </si>
  <si>
    <t>株主構成
出資比率</t>
  </si>
  <si>
    <r>
      <rPr>
        <sz val="12"/>
        <color indexed="8"/>
        <rFont val="ＭＳ 明朝"/>
        <family val="1"/>
      </rPr>
      <t>直近期</t>
    </r>
  </si>
  <si>
    <r>
      <rPr>
        <sz val="12"/>
        <color indexed="8"/>
        <rFont val="ＭＳ 明朝"/>
        <family val="1"/>
      </rPr>
      <t>　／　　期</t>
    </r>
  </si>
  <si>
    <t>ﾘｰｽ取扱高</t>
  </si>
  <si>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</si>
  <si>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</si>
  <si>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</si>
  <si>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</si>
  <si>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1"/>
        <color indexed="8"/>
        <rFont val="ＭＳ 明朝"/>
        <family val="1"/>
      </rPr>
      <t>〒</t>
    </r>
  </si>
  <si>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</si>
  <si>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</si>
  <si>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r>
      <rPr>
        <sz val="12"/>
        <color indexed="8"/>
        <rFont val="ＭＳ 明朝"/>
        <family val="1"/>
      </rPr>
      <t>支店・営業所等
所在地</t>
    </r>
  </si>
  <si>
    <r>
      <t>(</t>
    </r>
    <r>
      <rPr>
        <sz val="10"/>
        <color indexed="8"/>
        <rFont val="ＭＳ 明朝"/>
        <family val="1"/>
      </rPr>
      <t>出資比率</t>
    </r>
    <r>
      <rPr>
        <sz val="10"/>
        <color indexed="8"/>
        <rFont val="Century"/>
        <family val="1"/>
      </rPr>
      <t>)</t>
    </r>
  </si>
  <si>
    <r>
      <rPr>
        <sz val="12"/>
        <color indexed="8"/>
        <rFont val="ＭＳ 明朝"/>
        <family val="1"/>
      </rPr>
      <t>役員名</t>
    </r>
  </si>
  <si>
    <r>
      <t>(</t>
    </r>
    <r>
      <rPr>
        <sz val="10"/>
        <color indexed="8"/>
        <rFont val="ＭＳ 明朝"/>
        <family val="1"/>
      </rPr>
      <t>肩書き</t>
    </r>
    <r>
      <rPr>
        <sz val="10"/>
        <color indexed="8"/>
        <rFont val="Century"/>
        <family val="1"/>
      </rPr>
      <t>)</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</si>
  <si>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</si>
  <si>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</si>
  <si>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</si>
  <si>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従業員数</t>
    </r>
  </si>
  <si>
    <r>
      <rPr>
        <sz val="12"/>
        <color indexed="8"/>
        <rFont val="ＭＳ 明朝"/>
        <family val="1"/>
      </rPr>
      <t>人</t>
    </r>
  </si>
  <si>
    <r>
      <rPr>
        <sz val="12"/>
        <color indexed="8"/>
        <rFont val="ＭＳ 明朝"/>
        <family val="1"/>
      </rPr>
      <t>（うちﾘｰｽ部門専従者数</t>
    </r>
  </si>
  <si>
    <r>
      <rPr>
        <sz val="12"/>
        <color indexed="8"/>
        <rFont val="ＭＳ 明朝"/>
        <family val="1"/>
      </rPr>
      <t>人）</t>
    </r>
  </si>
  <si>
    <r>
      <rPr>
        <sz val="12"/>
        <color indexed="8"/>
        <rFont val="ＭＳ 明朝"/>
        <family val="1"/>
      </rPr>
      <t>主要な関連会社</t>
    </r>
  </si>
  <si>
    <r>
      <rPr>
        <sz val="12"/>
        <color indexed="8"/>
        <rFont val="ＭＳ 明朝"/>
        <family val="1"/>
      </rPr>
      <t>（単位：百万円）</t>
    </r>
  </si>
  <si>
    <r>
      <rPr>
        <sz val="12"/>
        <color indexed="8"/>
        <rFont val="ＭＳ 明朝"/>
        <family val="1"/>
      </rPr>
      <t>　／　　期</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</si>
  <si>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</si>
  <si>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</si>
  <si>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</si>
  <si>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総資産</t>
    </r>
  </si>
  <si>
    <r>
      <rPr>
        <sz val="12"/>
        <color indexed="8"/>
        <rFont val="ＭＳ 明朝"/>
        <family val="1"/>
      </rPr>
      <t>自己資本額</t>
    </r>
  </si>
  <si>
    <r>
      <rPr>
        <sz val="12"/>
        <color indexed="8"/>
        <rFont val="ＭＳ 明朝"/>
        <family val="1"/>
      </rPr>
      <t>自己資本比率</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</si>
  <si>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</si>
  <si>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</si>
  <si>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</si>
  <si>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</si>
  <si>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法人設立年月</t>
  </si>
  <si>
    <t>リース事業開始年月</t>
  </si>
  <si>
    <r>
      <rPr>
        <sz val="12"/>
        <color indexed="8"/>
        <rFont val="ＭＳ 明朝"/>
        <family val="1"/>
      </rPr>
      <t>直近</t>
    </r>
    <r>
      <rPr>
        <sz val="12"/>
        <color indexed="8"/>
        <rFont val="Century"/>
        <family val="1"/>
      </rPr>
      <t>3</t>
    </r>
    <r>
      <rPr>
        <sz val="12"/>
        <color indexed="8"/>
        <rFont val="ＭＳ 明朝"/>
        <family val="1"/>
      </rPr>
      <t>期の継続的なリース取引の有無</t>
    </r>
  </si>
  <si>
    <t>年</t>
  </si>
  <si>
    <t>月</t>
  </si>
  <si>
    <t>←ﾌﾟﾙﾀﾞｳﾝで選択</t>
  </si>
  <si>
    <t>１．貴社のリース事業に関する事項</t>
  </si>
  <si>
    <t>２．貴社の環境取組体制に関する事項</t>
  </si>
  <si>
    <t>３．貴社の社内体制に関する事項</t>
  </si>
  <si>
    <t>４．貴社の財務状況に関する事項</t>
  </si>
  <si>
    <t>うち輸送用機器</t>
  </si>
  <si>
    <t>前々期</t>
  </si>
  <si>
    <t>前々々期</t>
  </si>
  <si>
    <t>前期</t>
  </si>
  <si>
    <t>　／　　期(見込)</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</si>
  <si>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</si>
  <si>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</si>
  <si>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</si>
  <si>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</si>
  <si>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</si>
  <si>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</si>
  <si>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</si>
  <si>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</si>
  <si>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 xml:space="preserve"> </t>
  </si>
  <si>
    <t>　／　　期</t>
  </si>
  <si>
    <t>別に作成済みの中期経営計画書等の有無　</t>
  </si>
  <si>
    <t>←「有」の場合以下表の入力不要</t>
  </si>
  <si>
    <t>特殊要因記載欄
（合併、分社等）</t>
  </si>
  <si>
    <t>ﾘｰｽ取扱高に占める親会社・子会社・関連会社ﾘｰｽ取扱高比率</t>
  </si>
  <si>
    <t>特約又は覚書等の雛形</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</si>
  <si>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</si>
  <si>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</si>
  <si>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</si>
  <si>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</si>
  <si>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t>借受証又は検収調書又はこれに類する書類の雛形</t>
  </si>
  <si>
    <t>標準的なリース契約書の雛形</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</si>
  <si>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</si>
  <si>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t>直近３年度分の貸借対照表及び損益計算書等の事業報告書</t>
  </si>
  <si>
    <t>（担当者）</t>
  </si>
  <si>
    <t>書類郵送先住所：</t>
  </si>
  <si>
    <t>定款（又はそれに準ずるもの）</t>
  </si>
  <si>
    <r>
      <rPr>
        <sz val="12"/>
        <color indexed="8"/>
        <rFont val="ＭＳ 明朝"/>
        <family val="1"/>
      </rPr>
      <t>申請者</t>
    </r>
  </si>
  <si>
    <r>
      <rPr>
        <sz val="12"/>
        <color indexed="8"/>
        <rFont val="ＭＳ 明朝"/>
        <family val="1"/>
      </rPr>
      <t>代表者名</t>
    </r>
  </si>
  <si>
    <r>
      <rPr>
        <sz val="12"/>
        <color indexed="8"/>
        <rFont val="ＭＳ 明朝"/>
        <family val="1"/>
      </rPr>
      <t>印</t>
    </r>
  </si>
  <si>
    <r>
      <rPr>
        <sz val="12"/>
        <color indexed="8"/>
        <rFont val="ＭＳ 明朝"/>
        <family val="1"/>
      </rPr>
      <t>その他（　　　　　　　　　　　　　　　　　　　　　　　　　　　　）</t>
    </r>
  </si>
  <si>
    <t>１</t>
  </si>
  <si>
    <t>２</t>
  </si>
  <si>
    <t>３</t>
  </si>
  <si>
    <t>４</t>
  </si>
  <si>
    <t>５</t>
  </si>
  <si>
    <t>６</t>
  </si>
  <si>
    <t>７</t>
  </si>
  <si>
    <t>８</t>
  </si>
  <si>
    <t>９</t>
  </si>
  <si>
    <t>１０</t>
  </si>
  <si>
    <t>１１</t>
  </si>
  <si>
    <t>上記確認事項に同意する。</t>
  </si>
  <si>
    <t>※確認事項</t>
  </si>
  <si>
    <t>所属部署　　　：</t>
  </si>
  <si>
    <t>氏　　名　　　：</t>
  </si>
  <si>
    <r>
      <t xml:space="preserve">TEL/FAX　　   </t>
    </r>
    <r>
      <rPr>
        <sz val="12"/>
        <color indexed="8"/>
        <rFont val="ＭＳ 明朝"/>
        <family val="1"/>
      </rPr>
      <t>：</t>
    </r>
  </si>
  <si>
    <r>
      <t>E</t>
    </r>
    <r>
      <rPr>
        <sz val="12"/>
        <color indexed="8"/>
        <rFont val="ＭＳ 明朝"/>
        <family val="1"/>
      </rPr>
      <t>－mail       ：</t>
    </r>
  </si>
  <si>
    <t>【様式１－１】</t>
  </si>
  <si>
    <t>【様式２－１】</t>
  </si>
  <si>
    <t>二酸化炭素排出抑制対策事業費等補助金（エコリース促進事業）</t>
  </si>
  <si>
    <t>所在地</t>
  </si>
  <si>
    <t>商号又は名称</t>
  </si>
  <si>
    <t>所在地</t>
  </si>
  <si>
    <t>商号又は名称</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</si>
  <si>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</si>
  <si>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</si>
  <si>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</si>
  <si>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</si>
  <si>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</si>
  <si>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</si>
  <si>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</si>
  <si>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</si>
  <si>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</si>
  <si>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</si>
  <si>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</si>
  <si>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</si>
  <si>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</si>
  <si>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</si>
  <si>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</si>
  <si>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</si>
  <si>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</si>
  <si>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</si>
  <si>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</si>
  <si>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【様式３－１】</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</si>
  <si>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</si>
  <si>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</si>
  <si>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</si>
  <si>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</si>
  <si>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</si>
  <si>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</si>
  <si>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</si>
  <si>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</si>
  <si>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</si>
  <si>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</si>
  <si>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</si>
  <si>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</si>
  <si>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</si>
  <si>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</si>
  <si>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</si>
  <si>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</si>
  <si>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</si>
  <si>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</si>
  <si>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</si>
  <si>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</si>
  <si>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</si>
  <si>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</si>
  <si>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</si>
  <si>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</si>
  <si>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</si>
  <si>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</si>
  <si>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</si>
  <si>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</si>
  <si>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</si>
  <si>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</si>
  <si>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</si>
  <si>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</si>
  <si>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</si>
  <si>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</si>
  <si>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</si>
  <si>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</si>
  <si>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</si>
  <si>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</si>
  <si>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</si>
  <si>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</si>
  <si>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</si>
  <si>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</si>
  <si>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</si>
  <si>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</si>
  <si>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</si>
  <si>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</si>
  <si>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</si>
  <si>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</si>
  <si>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</si>
  <si>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</si>
  <si>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</si>
  <si>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</si>
  <si>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</si>
  <si>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</si>
  <si>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</si>
  <si>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</si>
  <si>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</si>
  <si>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</si>
  <si>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</si>
  <si>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</si>
  <si>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</si>
  <si>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</si>
  <si>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</si>
  <si>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</si>
  <si>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</si>
  <si>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</si>
  <si>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</si>
  <si>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</si>
  <si>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</si>
  <si>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</si>
  <si>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</si>
  <si>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</si>
  <si>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</si>
  <si>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</si>
  <si>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</si>
  <si>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</si>
  <si>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</si>
  <si>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</si>
  <si>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</si>
  <si>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</si>
  <si>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</si>
  <si>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</si>
  <si>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</si>
  <si>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</si>
  <si>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</si>
  <si>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</si>
  <si>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</si>
  <si>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</si>
  <si>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</si>
  <si>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</si>
  <si>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</si>
  <si>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</si>
  <si>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</si>
  <si>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</si>
  <si>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</si>
  <si>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</si>
  <si>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</si>
  <si>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</si>
  <si>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</si>
  <si>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</si>
  <si>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</si>
  <si>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</si>
  <si>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</si>
  <si>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</si>
  <si>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</si>
  <si>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</si>
  <si>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</si>
  <si>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</si>
  <si>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</si>
  <si>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</si>
  <si>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</si>
  <si>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</si>
  <si>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</si>
  <si>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会社概要（社内組織図）</t>
  </si>
  <si>
    <t>（エコリース促進事業）利用に係る推進計画書</t>
  </si>
  <si>
    <t>（エコリース促進事業）に係る推進計画書</t>
  </si>
  <si>
    <t>低炭素機器リースの取組</t>
  </si>
  <si>
    <t>21世紀金融行動原則に署名しているか。</t>
  </si>
  <si>
    <t>環境経営等の取組</t>
  </si>
  <si>
    <t>顧客への情報提供等
の実施</t>
  </si>
  <si>
    <t>エコリース促進事業に係る研修、勉強会等を２回以上開催する。</t>
  </si>
  <si>
    <t>に係る指定リース事業者の公募に係る申請書類等の提出について</t>
  </si>
  <si>
    <t>環境専門部署を設置し、そのことを公表している。</t>
  </si>
  <si>
    <t>環境方針を策定・公表している。</t>
  </si>
  <si>
    <t>環境マネジメントシステム認証を取得している。</t>
  </si>
  <si>
    <t>環境報告書を作成している。</t>
  </si>
  <si>
    <t>リースアップ後の適正処理を実施している。</t>
  </si>
  <si>
    <t>持続可能な社会の形成に向けた金融行動原則に署名している。</t>
  </si>
  <si>
    <t>低炭素設備リース信用保険制度に加入している。</t>
  </si>
  <si>
    <t>○直近３年度の営業実績・財務状況（単体決算）</t>
  </si>
  <si>
    <t>研修・勉強会等の開催</t>
  </si>
  <si>
    <t>顧客に対し、エコリース促進事業に関する情報提供等を２回以上実施する。</t>
  </si>
  <si>
    <r>
      <t>◎別に中期経営計画書等が作成されている場合は、以下の表に代わり当該資料を提出することでの代用可。
なお、</t>
    </r>
    <r>
      <rPr>
        <b/>
        <u val="single"/>
        <sz val="12"/>
        <color indexed="8"/>
        <rFont val="ＭＳ 明朝"/>
        <family val="1"/>
      </rPr>
      <t>その際は必ず【様式１－１】の「１１．その他」に作成済みの中期経営計画書等を記載したうえ提出</t>
    </r>
    <r>
      <rPr>
        <b/>
        <sz val="12"/>
        <color indexed="8"/>
        <rFont val="ＭＳ 明朝"/>
        <family val="1"/>
      </rPr>
      <t>すること。</t>
    </r>
  </si>
  <si>
    <t>（エコリース促進事業）指定リース事業者　応募申請書</t>
  </si>
  <si>
    <t>与信管理部署を設置している。　　
(案件取上時の審査、途上与信管理)</t>
  </si>
  <si>
    <r>
      <t>左記部門は営業部門と独立した
組織となっている。　　　　　　　　</t>
    </r>
    <r>
      <rPr>
        <sz val="12"/>
        <color indexed="8"/>
        <rFont val="ＭＳ 明朝"/>
        <family val="1"/>
      </rPr>
      <t xml:space="preserve"> </t>
    </r>
  </si>
  <si>
    <r>
      <rPr>
        <sz val="11"/>
        <color indexed="8"/>
        <rFont val="ＭＳ 明朝"/>
        <family val="1"/>
      </rPr>
      <t>　</t>
    </r>
  </si>
  <si>
    <r>
      <t>債権回収管理部署を設置している。　　　　</t>
    </r>
    <r>
      <rPr>
        <sz val="12"/>
        <color indexed="8"/>
        <rFont val="ＭＳ 明朝"/>
        <family val="1"/>
      </rPr>
      <t xml:space="preserve"> 
（ﾃﾞﾌｫﾙﾄ時等の債権・物件の回収管理）</t>
    </r>
  </si>
  <si>
    <t>申請者</t>
  </si>
  <si>
    <t>代表者名</t>
  </si>
  <si>
    <r>
      <rPr>
        <sz val="12"/>
        <color indexed="8"/>
        <rFont val="ＭＳ 明朝"/>
        <family val="1"/>
      </rPr>
      <t>本事業利用に向けた社内の担当部署の有無</t>
    </r>
  </si>
  <si>
    <r>
      <rPr>
        <sz val="12"/>
        <color indexed="8"/>
        <rFont val="ＭＳ 明朝"/>
        <family val="1"/>
      </rPr>
      <t>（単位：百万円）</t>
    </r>
  </si>
  <si>
    <r>
      <rPr>
        <sz val="12"/>
        <color indexed="8"/>
        <rFont val="ＭＳ 明朝"/>
        <family val="1"/>
      </rPr>
      <t>今期計画</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</si>
  <si>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</si>
  <si>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</si>
  <si>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</si>
  <si>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ﾘｰｽ取扱高</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</si>
  <si>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</si>
  <si>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</si>
  <si>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</si>
  <si>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</si>
  <si>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注意）本エクセルファイル【様式１～３】は、持参又は郵送による提出とは別に、提出期限までに、電子メール（送り先ECOLEASE@env.go.jp）への送信も併せて行い、メールの件名は「申請事業者名/申請書」としてください。</t>
  </si>
  <si>
    <t>コンプライアンスに係る専門部署を設置している。</t>
  </si>
  <si>
    <t>１．本事業の担当部署</t>
  </si>
  <si>
    <t>３．本事業の利用見込み</t>
  </si>
  <si>
    <t>４．本事業の利用促進に向けた具体的な取組</t>
  </si>
  <si>
    <t>５．貴社の事業計画に関する事項（単体企業）について</t>
  </si>
  <si>
    <t>◎本事業の利用促進に向けて、貴社が予定している具体的な取組について、以下の項目より２つ以上選択し、チェック欄に「○」を記載すること。「その他」については、必要に応じて行を追加してもよい。本項目で記載した取組について、後日、必要に応じフォローアップを行うので、実績等に係る文書を保存する等の措置を講じること。</t>
  </si>
  <si>
    <t>２．指定リース事業者への応募理由</t>
  </si>
  <si>
    <t>参考：今期
(入力任意)</t>
  </si>
  <si>
    <t>現在事項全部証明書</t>
  </si>
  <si>
    <t>環境省総合環境政策統括官　殿</t>
  </si>
  <si>
    <t>令和２年度二酸化炭素排出抑制対策事業費等補助金（エコリース促進事業）指定リース事業者　応募申請書【様式２－１】</t>
  </si>
  <si>
    <t>令和２年度二酸化炭素排出抑制対策事業費等補助金（エコリース促進事業）利用に係る推進計画書【様式３－１】</t>
  </si>
  <si>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②このたび提出した書類に記載された情報を、エコリース促進事業の実施に必要な限りにおいて、補助事業者、環境省又は補助事業者の委託を受けた者に提供しても差し支えありません。
③環境省又は補助事業者（これらの者の委託を受けた者を含む。）より、脱炭素機器リースの普及・促進を目的とした調査等に対する協力の依頼があった場合、当該依頼に基づき、調査等に協力致します。
④エコリース促進事業の利用促進に向けた具体的な取組として令和２年度二酸化炭素排出抑制対策事業費等補助金（エコリース促進事業）利用に係る推進計画書【様式３－１】に記載した事項の実績等に係る資料について、環境省から提出の依頼があった場合には、速やかに提出致します。</t>
  </si>
  <si>
    <t>令和２年度二酸化炭素排出抑制対策事業費等補助金</t>
  </si>
  <si>
    <t>平成２７年４月以降に法令等に違反し、罰金の刑を課せられた。</t>
  </si>
  <si>
    <t>平成２７年４月以降に行政処分を受けた。</t>
  </si>
  <si>
    <t>令和２年度二酸化炭素排出抑制対策事業費等補助金</t>
  </si>
  <si>
    <t>本事業を通じて導入が見込まれる脱炭素機器(複数回答可）</t>
  </si>
  <si>
    <t>令和２年度中の本事業の利用見込み件数</t>
  </si>
  <si>
    <t>令和２年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</si>
</sst>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8">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b/>
      <sz val="11"/>
      <name val="ＭＳ Ｐゴシック"/>
      <family val="3"/>
    </font>
    <font>
      <sz val="10"/>
      <color indexed="8"/>
      <name val="ＭＳ 明朝"/>
      <family val="1"/>
    </font>
    <font>
      <sz val="11"/>
      <color indexed="8"/>
      <name val="ＭＳ 明朝"/>
      <family val="1"/>
    </font>
    <font>
      <sz val="10"/>
      <color indexed="8"/>
      <name val="Century"/>
      <family val="1"/>
    </font>
    <font>
      <sz val="9"/>
      <name val="ＭＳ Ｐゴシック"/>
      <family val="3"/>
    </font>
    <font>
      <b/>
      <sz val="9"/>
      <name val="ＭＳ Ｐゴシック"/>
      <family val="3"/>
    </font>
    <font>
      <b/>
      <u val="single"/>
      <sz val="11"/>
      <name val="ＭＳ Ｐゴシック"/>
      <family val="3"/>
    </font>
    <font>
      <b/>
      <sz val="12"/>
      <color indexed="8"/>
      <name val="ＭＳ 明朝"/>
      <family val="1"/>
    </font>
    <font>
      <b/>
      <u val="single"/>
      <sz val="12"/>
      <color indexed="8"/>
      <name val="ＭＳ 明朝"/>
      <family val="1"/>
    </font>
    <font>
      <sz val="12"/>
      <color indexed="8"/>
      <name val="ＭＳ Ｐ明朝"/>
      <family val="1"/>
    </font>
    <font>
      <sz val="12"/>
      <color indexed="10"/>
      <name val="ＭＳ 明朝"/>
      <family val="1"/>
    </font>
    <font>
      <strike/>
      <sz val="12"/>
      <color indexed="10"/>
      <name val="ＭＳ 明朝"/>
      <family val="1"/>
    </font>
    <font>
      <sz val="9"/>
      <name val="MS UI Gothic"/>
      <family val="3"/>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2"/>
      <name val="Century"/>
      <family val="1"/>
    </font>
    <font>
      <b/>
      <sz val="12"/>
      <name val="ＭＳ 明朝"/>
      <family val="1"/>
    </font>
    <font>
      <sz val="11"/>
      <name val="Century"/>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family val="1"/>
    </font>
    <font>
      <b/>
      <sz val="12"/>
      <color indexed="8"/>
      <name val="ＭＳ Ｐ明朝"/>
      <family val="1"/>
    </font>
    <font>
      <sz val="12"/>
      <color indexed="8"/>
      <name val="ＭＳ Ｐゴシック"/>
      <family val="3"/>
    </font>
    <font>
      <sz val="11"/>
      <color indexed="10"/>
      <name val="ＭＳ Ｐ明朝"/>
      <family val="1"/>
    </font>
    <font>
      <sz val="11"/>
      <color indexed="10"/>
      <name val="ＭＳ 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sz val="11"/>
      <color theme="1"/>
      <name val="Century"/>
      <family val="1"/>
    </font>
    <font>
      <sz val="10"/>
      <color theme="1"/>
      <name val="Century"/>
      <family val="1"/>
    </font>
    <font>
      <sz val="12"/>
      <color theme="1"/>
      <name val="ＭＳ Ｐ明朝"/>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0"/>
      <color theme="1"/>
      <name val="ＭＳ 明朝"/>
      <family val="1"/>
    </font>
    <font>
      <sz val="12"/>
      <color rgb="FFFF0000"/>
      <name val="ＭＳ 明朝"/>
      <family val="1"/>
    </font>
    <font>
      <sz val="11"/>
      <color rgb="FFFF0000"/>
      <name val="ＭＳ Ｐ明朝"/>
      <family val="1"/>
    </font>
    <font>
      <sz val="11"/>
      <color rgb="FFFF0000"/>
      <name val="ＭＳ 明朝"/>
      <family val="1"/>
    </font>
    <font>
      <sz val="12"/>
      <color rgb="FFFF0000"/>
      <name val="ＭＳ Ｐ明朝"/>
      <family val="1"/>
    </font>
    <font>
      <sz val="12"/>
      <color rgb="FFFF0000"/>
      <name val="Century"/>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1"/>
      <color theme="1"/>
      <name val="ＭＳ 明朝"/>
      <family val="1"/>
    </font>
    <font>
      <strike/>
      <sz val="12"/>
      <color rgb="FFFF0000"/>
      <name val="ＭＳ Ｐ明朝"/>
      <family val="1"/>
    </font>
    <font>
      <b/>
      <sz val="9"/>
      <color rgb="FFFF0000"/>
      <name val="Calibri"/>
      <family val="3"/>
    </font>
    <font>
      <b/>
      <sz val="9"/>
      <name val="Calibri"/>
      <family val="3"/>
    </font>
    <font>
      <b/>
      <sz val="9"/>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right/>
      <top style="hair"/>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style="thin"/>
      <right style="thin"/>
      <top>
        <color indexed="63"/>
      </top>
      <bottom style="hair"/>
    </border>
    <border>
      <left style="thin"/>
      <right>
        <color indexed="63"/>
      </right>
      <top>
        <color indexed="63"/>
      </top>
      <bottom style="hair"/>
    </border>
    <border>
      <left/>
      <right style="thin"/>
      <top>
        <color indexed="63"/>
      </top>
      <bottom style="hair"/>
    </border>
    <border diagonalUp="1">
      <left>
        <color indexed="63"/>
      </left>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left style="double"/>
      <right style="thin"/>
      <top style="thin"/>
      <bottom style="thin"/>
    </border>
    <border>
      <left style="double"/>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hair"/>
    </border>
    <border>
      <left style="double"/>
      <right style="thin"/>
      <top style="thin"/>
      <bottom style="double"/>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double"/>
      <right style="thin"/>
      <top style="double"/>
      <bottom style="thin"/>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32" borderId="0" applyNumberFormat="0" applyBorder="0" applyAlignment="0" applyProtection="0"/>
  </cellStyleXfs>
  <cellXfs count="690">
    <xf numFmtId="0" fontId="0"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0" fontId="79" fillId="0" borderId="10" xfId="0" applyFont="1" applyBorder="1" applyAlignment="1">
      <alignment horizontal="right" vertical="center"/>
    </xf>
    <xf numFmtId="0" fontId="79" fillId="0" borderId="11" xfId="0" applyFont="1" applyBorder="1" applyAlignment="1">
      <alignment horizontal="right" vertical="center"/>
    </xf>
    <xf numFmtId="0" fontId="79" fillId="0" borderId="12" xfId="0" applyFont="1" applyBorder="1" applyAlignment="1">
      <alignment vertical="center"/>
    </xf>
    <xf numFmtId="0" fontId="78" fillId="0" borderId="13" xfId="0" applyFont="1" applyBorder="1" applyAlignment="1">
      <alignment vertical="center" shrinkToFit="1"/>
    </xf>
    <xf numFmtId="0" fontId="78" fillId="0" borderId="0" xfId="0" applyFont="1" applyAlignment="1">
      <alignment horizontal="right" vertical="center"/>
    </xf>
    <xf numFmtId="0" fontId="79" fillId="0" borderId="12" xfId="0" applyFont="1" applyBorder="1" applyAlignment="1" applyProtection="1">
      <alignment vertical="center"/>
      <protection locked="0"/>
    </xf>
    <xf numFmtId="0" fontId="79" fillId="0" borderId="14" xfId="0" applyFont="1" applyBorder="1" applyAlignment="1">
      <alignment vertical="center" shrinkToFit="1"/>
    </xf>
    <xf numFmtId="0" fontId="80" fillId="0" borderId="15" xfId="0" applyFont="1" applyBorder="1" applyAlignment="1" applyProtection="1">
      <alignment horizontal="center" vertical="center" wrapText="1" shrinkToFit="1"/>
      <protection/>
    </xf>
    <xf numFmtId="0" fontId="79" fillId="0" borderId="16" xfId="0" applyFont="1" applyBorder="1" applyAlignment="1">
      <alignment vertical="center" shrinkToFit="1"/>
    </xf>
    <xf numFmtId="0" fontId="79" fillId="0" borderId="16" xfId="0" applyFont="1" applyBorder="1" applyAlignment="1" applyProtection="1">
      <alignment horizontal="right" vertical="center" shrinkToFit="1"/>
      <protection locked="0"/>
    </xf>
    <xf numFmtId="0" fontId="80" fillId="0" borderId="17" xfId="0" applyFont="1" applyBorder="1" applyAlignment="1" applyProtection="1">
      <alignment vertical="center" shrinkToFit="1"/>
      <protection locked="0"/>
    </xf>
    <xf numFmtId="0" fontId="81" fillId="0" borderId="18" xfId="0" applyFont="1" applyBorder="1" applyAlignment="1">
      <alignment horizontal="center" vertical="center" shrinkToFit="1"/>
    </xf>
    <xf numFmtId="0" fontId="81" fillId="0" borderId="15" xfId="0" applyFont="1" applyBorder="1" applyAlignment="1">
      <alignment horizontal="center" vertical="center" shrinkToFit="1"/>
    </xf>
    <xf numFmtId="9" fontId="81" fillId="0" borderId="19" xfId="0" applyNumberFormat="1" applyFont="1" applyBorder="1" applyAlignment="1" applyProtection="1">
      <alignment horizontal="center" vertical="center" shrinkToFit="1"/>
      <protection locked="0"/>
    </xf>
    <xf numFmtId="0" fontId="81" fillId="0" borderId="20" xfId="0" applyFont="1" applyBorder="1" applyAlignment="1" applyProtection="1">
      <alignment horizontal="left" vertical="center" shrinkToFit="1"/>
      <protection locked="0"/>
    </xf>
    <xf numFmtId="9" fontId="81" fillId="0" borderId="21" xfId="0" applyNumberFormat="1" applyFont="1" applyBorder="1" applyAlignment="1" applyProtection="1">
      <alignment horizontal="center" vertical="center" shrinkToFit="1"/>
      <protection locked="0"/>
    </xf>
    <xf numFmtId="0" fontId="81" fillId="0" borderId="10" xfId="0" applyFont="1" applyBorder="1" applyAlignment="1" applyProtection="1">
      <alignment horizontal="left" vertical="center" shrinkToFit="1"/>
      <protection locked="0"/>
    </xf>
    <xf numFmtId="0" fontId="79" fillId="0" borderId="22"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vertical="center" wrapText="1"/>
    </xf>
    <xf numFmtId="0" fontId="79" fillId="0" borderId="0" xfId="0" applyFont="1" applyAlignment="1">
      <alignment horizontal="right" vertical="center"/>
    </xf>
    <xf numFmtId="0" fontId="79" fillId="0" borderId="23" xfId="0" applyFont="1" applyBorder="1" applyAlignment="1">
      <alignment vertical="center"/>
    </xf>
    <xf numFmtId="0" fontId="79" fillId="0" borderId="24" xfId="0" applyFont="1" applyBorder="1" applyAlignment="1">
      <alignment vertical="center" shrinkToFit="1"/>
    </xf>
    <xf numFmtId="0" fontId="79" fillId="0" borderId="13" xfId="0" applyFont="1" applyBorder="1" applyAlignment="1">
      <alignment vertical="center" shrinkToFit="1"/>
    </xf>
    <xf numFmtId="0" fontId="79" fillId="0" borderId="25" xfId="0" applyFont="1" applyBorder="1" applyAlignment="1">
      <alignment vertical="center" shrinkToFit="1"/>
    </xf>
    <xf numFmtId="0" fontId="79" fillId="0" borderId="12" xfId="0" applyFont="1" applyBorder="1" applyAlignment="1" applyProtection="1">
      <alignment vertical="center" shrinkToFit="1"/>
      <protection locked="0"/>
    </xf>
    <xf numFmtId="0" fontId="82" fillId="0" borderId="12" xfId="0" applyFont="1" applyBorder="1" applyAlignment="1" applyProtection="1">
      <alignment horizontal="center" vertical="center" shrinkToFit="1"/>
      <protection/>
    </xf>
    <xf numFmtId="0" fontId="83" fillId="0" borderId="0" xfId="0" applyFont="1" applyAlignment="1">
      <alignment vertical="center"/>
    </xf>
    <xf numFmtId="0" fontId="0" fillId="0" borderId="22" xfId="0" applyBorder="1" applyAlignment="1">
      <alignment vertical="center"/>
    </xf>
    <xf numFmtId="0" fontId="84" fillId="0" borderId="0" xfId="0" applyFont="1" applyFill="1" applyBorder="1" applyAlignment="1">
      <alignment vertical="center" wrapText="1"/>
    </xf>
    <xf numFmtId="0" fontId="85" fillId="0" borderId="0" xfId="0" applyFont="1" applyFill="1" applyBorder="1" applyAlignment="1">
      <alignment vertical="center"/>
    </xf>
    <xf numFmtId="0" fontId="86" fillId="0" borderId="14" xfId="0" applyFont="1" applyFill="1" applyBorder="1" applyAlignment="1" applyProtection="1">
      <alignment horizontal="center" vertical="center"/>
      <protection locked="0"/>
    </xf>
    <xf numFmtId="0" fontId="3" fillId="0" borderId="0" xfId="0" applyFont="1" applyAlignment="1">
      <alignment vertical="center"/>
    </xf>
    <xf numFmtId="0" fontId="79" fillId="0" borderId="0" xfId="0" applyFont="1" applyBorder="1" applyAlignment="1" applyProtection="1">
      <alignment vertical="center" shrinkToFit="1"/>
      <protection locked="0"/>
    </xf>
    <xf numFmtId="0" fontId="79" fillId="0" borderId="14" xfId="0" applyFont="1" applyBorder="1" applyAlignment="1">
      <alignment vertical="center" shrinkToFit="1"/>
    </xf>
    <xf numFmtId="0" fontId="80" fillId="0" borderId="0" xfId="0" applyFont="1" applyAlignment="1">
      <alignment vertical="center"/>
    </xf>
    <xf numFmtId="0" fontId="79" fillId="0" borderId="23" xfId="0" applyFont="1" applyBorder="1" applyAlignment="1">
      <alignment vertical="center"/>
    </xf>
    <xf numFmtId="0" fontId="8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3" fillId="0" borderId="0"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78" fillId="0" borderId="0" xfId="0" applyFont="1" applyAlignment="1">
      <alignment horizontal="center" vertical="center"/>
    </xf>
    <xf numFmtId="0" fontId="87" fillId="0" borderId="0" xfId="0" applyFont="1" applyAlignment="1">
      <alignment horizontal="center" vertical="center" shrinkToFit="1"/>
    </xf>
    <xf numFmtId="0" fontId="84" fillId="0" borderId="14" xfId="0" applyFont="1" applyBorder="1" applyAlignment="1" applyProtection="1">
      <alignment horizontal="center" vertical="center"/>
      <protection locked="0"/>
    </xf>
    <xf numFmtId="0" fontId="88" fillId="0" borderId="0" xfId="0" applyFont="1" applyAlignment="1">
      <alignment horizontal="center" vertical="center" shrinkToFit="1"/>
    </xf>
    <xf numFmtId="0" fontId="78" fillId="0" borderId="0" xfId="0" applyFont="1" applyAlignment="1">
      <alignment vertical="center"/>
    </xf>
    <xf numFmtId="0" fontId="78" fillId="0" borderId="27" xfId="0" applyFont="1" applyBorder="1" applyAlignment="1">
      <alignment vertical="center"/>
    </xf>
    <xf numFmtId="0" fontId="78" fillId="0" borderId="27" xfId="0" applyFont="1" applyBorder="1" applyAlignment="1">
      <alignment vertical="center"/>
    </xf>
    <xf numFmtId="0" fontId="78" fillId="0" borderId="28" xfId="0" applyFont="1" applyBorder="1" applyAlignment="1">
      <alignment vertical="center"/>
    </xf>
    <xf numFmtId="0" fontId="78" fillId="0" borderId="0" xfId="0" applyFont="1" applyBorder="1" applyAlignment="1">
      <alignment horizontal="left" vertical="center"/>
    </xf>
    <xf numFmtId="0" fontId="78" fillId="0" borderId="0" xfId="0" applyFont="1" applyBorder="1" applyAlignment="1">
      <alignment vertical="center"/>
    </xf>
    <xf numFmtId="0" fontId="78" fillId="0" borderId="0" xfId="0" applyFont="1" applyBorder="1" applyAlignment="1">
      <alignment vertical="center"/>
    </xf>
    <xf numFmtId="0" fontId="78" fillId="0" borderId="0" xfId="0" applyFont="1" applyAlignment="1" quotePrefix="1">
      <alignment horizontal="center" vertical="center"/>
    </xf>
    <xf numFmtId="0" fontId="89" fillId="0" borderId="0" xfId="0" applyFont="1" applyFill="1" applyBorder="1" applyAlignment="1">
      <alignment vertical="center"/>
    </xf>
    <xf numFmtId="0" fontId="89" fillId="0" borderId="0" xfId="0" applyFont="1" applyFill="1" applyBorder="1" applyAlignment="1">
      <alignment vertical="center" shrinkToFit="1"/>
    </xf>
    <xf numFmtId="0" fontId="3" fillId="0" borderId="0" xfId="0" applyFont="1" applyBorder="1" applyAlignment="1">
      <alignment vertical="center" wrapText="1" shrinkToFit="1"/>
    </xf>
    <xf numFmtId="0" fontId="78" fillId="0" borderId="0" xfId="0" applyFont="1" applyBorder="1" applyAlignment="1">
      <alignment vertical="center" wrapText="1"/>
    </xf>
    <xf numFmtId="0" fontId="78" fillId="0" borderId="0" xfId="0" applyFont="1" applyBorder="1" applyAlignment="1">
      <alignment vertical="center" shrinkToFit="1"/>
    </xf>
    <xf numFmtId="0" fontId="90" fillId="0" borderId="0" xfId="0" applyFont="1" applyFill="1" applyBorder="1" applyAlignment="1">
      <alignmen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3" fillId="0" borderId="0" xfId="0" applyFont="1" applyAlignment="1">
      <alignment horizontal="right" vertical="center"/>
    </xf>
    <xf numFmtId="0" fontId="82" fillId="0" borderId="0" xfId="0" applyFont="1" applyAlignment="1">
      <alignment horizontal="center" vertical="center"/>
    </xf>
    <xf numFmtId="0" fontId="91" fillId="0" borderId="0" xfId="0" applyFont="1" applyAlignment="1">
      <alignment horizontal="center" vertical="center"/>
    </xf>
    <xf numFmtId="0" fontId="91" fillId="33" borderId="22" xfId="0" applyFont="1" applyFill="1" applyBorder="1" applyAlignment="1" applyProtection="1">
      <alignment horizontal="center" vertical="center" wrapText="1" shrinkToFit="1"/>
      <protection locked="0"/>
    </xf>
    <xf numFmtId="0" fontId="92" fillId="0" borderId="0" xfId="0" applyFont="1" applyFill="1" applyAlignment="1">
      <alignment vertical="center"/>
    </xf>
    <xf numFmtId="0" fontId="78" fillId="0" borderId="0" xfId="0" applyFont="1" applyFill="1" applyAlignment="1">
      <alignment vertical="center"/>
    </xf>
    <xf numFmtId="0" fontId="88" fillId="0" borderId="0" xfId="0" applyFont="1" applyFill="1" applyAlignment="1">
      <alignment vertical="center"/>
    </xf>
    <xf numFmtId="0" fontId="88" fillId="0" borderId="0" xfId="0" applyFont="1" applyFill="1" applyBorder="1" applyAlignment="1">
      <alignment horizontal="center" vertical="center"/>
    </xf>
    <xf numFmtId="0" fontId="88" fillId="33" borderId="14" xfId="0" applyFont="1" applyFill="1" applyBorder="1" applyAlignment="1">
      <alignment vertical="center"/>
    </xf>
    <xf numFmtId="0" fontId="91" fillId="0" borderId="0" xfId="0" applyFont="1" applyFill="1" applyBorder="1" applyAlignment="1">
      <alignment horizontal="center" vertical="top" wrapText="1"/>
    </xf>
    <xf numFmtId="0" fontId="91" fillId="33" borderId="14"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3" fillId="0" borderId="0" xfId="60" applyFont="1" applyFill="1" applyBorder="1">
      <alignment vertical="center"/>
      <protection/>
    </xf>
    <xf numFmtId="0" fontId="94"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86" fillId="0" borderId="0" xfId="60" applyFont="1" applyFill="1" applyBorder="1">
      <alignment vertical="center"/>
      <protection/>
    </xf>
    <xf numFmtId="0" fontId="0" fillId="0" borderId="14" xfId="60" applyBorder="1" applyAlignment="1">
      <alignment horizontal="center" vertical="center"/>
      <protection/>
    </xf>
    <xf numFmtId="0" fontId="0" fillId="12" borderId="14" xfId="60" applyFill="1" applyBorder="1">
      <alignment vertical="center"/>
      <protection/>
    </xf>
    <xf numFmtId="0" fontId="0" fillId="0" borderId="29" xfId="60" applyBorder="1">
      <alignment vertical="center"/>
      <protection/>
    </xf>
    <xf numFmtId="0" fontId="0" fillId="0" borderId="22" xfId="60" applyBorder="1">
      <alignment vertical="center"/>
      <protection/>
    </xf>
    <xf numFmtId="0" fontId="0" fillId="7" borderId="24" xfId="60" applyFill="1" applyBorder="1">
      <alignment vertical="center"/>
      <protection/>
    </xf>
    <xf numFmtId="0" fontId="0" fillId="7" borderId="30" xfId="60" applyFill="1" applyBorder="1">
      <alignment vertical="center"/>
      <protection/>
    </xf>
    <xf numFmtId="0" fontId="0" fillId="7" borderId="31" xfId="60" applyFill="1" applyBorder="1">
      <alignment vertical="center"/>
      <protection/>
    </xf>
    <xf numFmtId="0" fontId="0" fillId="7" borderId="25" xfId="60" applyFill="1" applyBorder="1">
      <alignment vertical="center"/>
      <protection/>
    </xf>
    <xf numFmtId="0" fontId="0" fillId="7" borderId="32" xfId="60" applyFill="1" applyBorder="1">
      <alignment vertical="center"/>
      <protection/>
    </xf>
    <xf numFmtId="0" fontId="0" fillId="7" borderId="33" xfId="60" applyFill="1" applyBorder="1">
      <alignment vertical="center"/>
      <protection/>
    </xf>
    <xf numFmtId="0" fontId="0" fillId="12" borderId="14" xfId="60" applyFill="1" applyBorder="1" applyAlignment="1">
      <alignment horizontal="center" vertical="center"/>
      <protection/>
    </xf>
    <xf numFmtId="0" fontId="0" fillId="12" borderId="23" xfId="60" applyFill="1" applyBorder="1">
      <alignment vertical="center"/>
      <protection/>
    </xf>
    <xf numFmtId="0" fontId="0" fillId="7" borderId="14" xfId="60" applyFill="1" applyBorder="1">
      <alignment vertical="center"/>
      <protection/>
    </xf>
    <xf numFmtId="0" fontId="0" fillId="7" borderId="14" xfId="60" applyFill="1" applyBorder="1" applyAlignment="1">
      <alignment horizontal="center" vertical="center"/>
      <protection/>
    </xf>
    <xf numFmtId="0" fontId="0" fillId="7" borderId="29" xfId="60" applyFill="1" applyBorder="1">
      <alignment vertical="center"/>
      <protection/>
    </xf>
    <xf numFmtId="0" fontId="0" fillId="7" borderId="22" xfId="60" applyFill="1" applyBorder="1">
      <alignment vertical="center"/>
      <protection/>
    </xf>
    <xf numFmtId="0" fontId="0" fillId="0" borderId="24" xfId="60" applyBorder="1">
      <alignment vertical="center"/>
      <protection/>
    </xf>
    <xf numFmtId="0" fontId="0" fillId="0" borderId="24" xfId="60" applyBorder="1" applyAlignment="1">
      <alignment horizontal="center" vertical="center"/>
      <protection/>
    </xf>
    <xf numFmtId="0" fontId="0" fillId="0" borderId="30" xfId="60" applyBorder="1">
      <alignment vertical="center"/>
      <protection/>
    </xf>
    <xf numFmtId="0" fontId="0" fillId="0" borderId="31" xfId="60" applyBorder="1">
      <alignment vertical="center"/>
      <protection/>
    </xf>
    <xf numFmtId="0" fontId="0" fillId="0" borderId="13" xfId="60" applyBorder="1">
      <alignment vertical="center"/>
      <protection/>
    </xf>
    <xf numFmtId="0" fontId="0" fillId="0" borderId="13" xfId="60" applyBorder="1" applyAlignment="1">
      <alignment horizontal="center" vertical="center"/>
      <protection/>
    </xf>
    <xf numFmtId="0" fontId="0" fillId="0" borderId="34" xfId="60" applyBorder="1">
      <alignment vertical="center"/>
      <protection/>
    </xf>
    <xf numFmtId="0" fontId="0" fillId="0" borderId="35" xfId="60" applyBorder="1">
      <alignment vertical="center"/>
      <protection/>
    </xf>
    <xf numFmtId="0" fontId="0" fillId="7" borderId="25" xfId="60" applyFill="1" applyBorder="1" applyAlignment="1">
      <alignment vertical="center" shrinkToFit="1"/>
      <protection/>
    </xf>
    <xf numFmtId="0" fontId="0" fillId="7" borderId="25" xfId="60" applyFill="1" applyBorder="1" applyAlignment="1">
      <alignment horizontal="center"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34" xfId="60" applyFill="1" applyBorder="1">
      <alignment vertical="center"/>
      <protection/>
    </xf>
    <xf numFmtId="0" fontId="0" fillId="7" borderId="35" xfId="60" applyFill="1" applyBorder="1">
      <alignment vertical="center"/>
      <protection/>
    </xf>
    <xf numFmtId="0" fontId="0" fillId="12" borderId="14" xfId="60" applyFill="1" applyBorder="1" applyAlignment="1">
      <alignment vertical="center"/>
      <protection/>
    </xf>
    <xf numFmtId="0" fontId="0" fillId="0" borderId="36" xfId="60" applyBorder="1" applyAlignment="1">
      <alignment vertical="center"/>
      <protection/>
    </xf>
    <xf numFmtId="0" fontId="0" fillId="0" borderId="36" xfId="60" applyBorder="1">
      <alignment vertical="center"/>
      <protection/>
    </xf>
    <xf numFmtId="0" fontId="0" fillId="0" borderId="37" xfId="60" applyBorder="1">
      <alignment vertical="center"/>
      <protection/>
    </xf>
    <xf numFmtId="0" fontId="73"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86" fillId="0" borderId="15" xfId="60" applyFont="1" applyFill="1" applyBorder="1">
      <alignment vertical="center"/>
      <protection/>
    </xf>
    <xf numFmtId="0" fontId="0" fillId="0" borderId="16" xfId="60" applyBorder="1">
      <alignment vertical="center"/>
      <protection/>
    </xf>
    <xf numFmtId="0" fontId="0" fillId="0" borderId="17" xfId="60" applyBorder="1">
      <alignment vertical="center"/>
      <protection/>
    </xf>
    <xf numFmtId="0" fontId="86" fillId="0" borderId="20" xfId="60" applyFont="1" applyFill="1" applyBorder="1">
      <alignment vertical="center"/>
      <protection/>
    </xf>
    <xf numFmtId="0" fontId="0" fillId="0" borderId="38" xfId="60" applyBorder="1">
      <alignment vertical="center"/>
      <protection/>
    </xf>
    <xf numFmtId="0" fontId="0" fillId="0" borderId="20" xfId="60" applyFill="1" applyBorder="1">
      <alignment vertical="center"/>
      <protection/>
    </xf>
    <xf numFmtId="0" fontId="86" fillId="0" borderId="30" xfId="60" applyFont="1" applyFill="1" applyBorder="1">
      <alignment vertical="center"/>
      <protection/>
    </xf>
    <xf numFmtId="0" fontId="86" fillId="0" borderId="34" xfId="60" applyFont="1" applyFill="1" applyBorder="1">
      <alignment vertical="center"/>
      <protection/>
    </xf>
    <xf numFmtId="0" fontId="86" fillId="0" borderId="32" xfId="60" applyFont="1" applyFill="1" applyBorder="1">
      <alignment vertical="center"/>
      <protection/>
    </xf>
    <xf numFmtId="0" fontId="0" fillId="0" borderId="33" xfId="60" applyBorder="1">
      <alignment vertical="center"/>
      <protection/>
    </xf>
    <xf numFmtId="0" fontId="86" fillId="0" borderId="32" xfId="60" applyFont="1" applyBorder="1">
      <alignment vertical="center"/>
      <protection/>
    </xf>
    <xf numFmtId="0" fontId="0" fillId="0" borderId="39" xfId="60" applyBorder="1">
      <alignment vertical="center"/>
      <protection/>
    </xf>
    <xf numFmtId="0" fontId="86" fillId="0" borderId="16" xfId="60" applyFont="1" applyFill="1" applyBorder="1">
      <alignment vertical="center"/>
      <protection/>
    </xf>
    <xf numFmtId="0" fontId="86" fillId="0" borderId="16" xfId="60" applyFont="1" applyBorder="1">
      <alignment vertical="center"/>
      <protection/>
    </xf>
    <xf numFmtId="0" fontId="86" fillId="0" borderId="0" xfId="60" applyFont="1" applyBorder="1">
      <alignment vertical="center"/>
      <protection/>
    </xf>
    <xf numFmtId="0" fontId="86" fillId="0" borderId="10" xfId="60" applyFont="1" applyFill="1" applyBorder="1">
      <alignment vertical="center"/>
      <protection/>
    </xf>
    <xf numFmtId="0" fontId="0" fillId="0" borderId="11" xfId="60" applyFill="1" applyBorder="1">
      <alignment vertical="center"/>
      <protection/>
    </xf>
    <xf numFmtId="0" fontId="0" fillId="0" borderId="11" xfId="60" applyBorder="1">
      <alignment vertical="center"/>
      <protection/>
    </xf>
    <xf numFmtId="0" fontId="0" fillId="0" borderId="40" xfId="60" applyBorder="1">
      <alignment vertical="center"/>
      <protection/>
    </xf>
    <xf numFmtId="0" fontId="69" fillId="12" borderId="14" xfId="60" applyFont="1" applyFill="1" applyBorder="1">
      <alignment vertical="center"/>
      <protection/>
    </xf>
    <xf numFmtId="0" fontId="0" fillId="34" borderId="24" xfId="60" applyFill="1" applyBorder="1" applyAlignment="1">
      <alignment horizontal="center" vertical="center"/>
      <protection/>
    </xf>
    <xf numFmtId="0" fontId="0" fillId="34" borderId="13" xfId="60" applyFill="1" applyBorder="1" applyAlignment="1">
      <alignment horizontal="center" vertical="center"/>
      <protection/>
    </xf>
    <xf numFmtId="0" fontId="0" fillId="34" borderId="31" xfId="60" applyFill="1" applyBorder="1">
      <alignment vertical="center"/>
      <protection/>
    </xf>
    <xf numFmtId="0" fontId="0" fillId="34" borderId="35" xfId="60" applyFill="1" applyBorder="1">
      <alignment vertical="center"/>
      <protection/>
    </xf>
    <xf numFmtId="0" fontId="0" fillId="12" borderId="41" xfId="60" applyFill="1" applyBorder="1">
      <alignment vertical="center"/>
      <protection/>
    </xf>
    <xf numFmtId="0" fontId="0" fillId="34" borderId="33" xfId="60" applyFill="1" applyBorder="1">
      <alignment vertical="center"/>
      <protection/>
    </xf>
    <xf numFmtId="0" fontId="0" fillId="33" borderId="24" xfId="60" applyFill="1" applyBorder="1" applyAlignment="1">
      <alignment horizontal="right" vertical="center"/>
      <protection/>
    </xf>
    <xf numFmtId="0" fontId="0" fillId="33" borderId="24" xfId="60" applyFont="1" applyFill="1" applyBorder="1" applyAlignment="1">
      <alignment horizontal="right" vertical="center"/>
      <protection/>
    </xf>
    <xf numFmtId="0" fontId="0" fillId="33" borderId="25" xfId="60" applyFill="1" applyBorder="1" applyAlignment="1">
      <alignment horizontal="right" vertical="center"/>
      <protection/>
    </xf>
    <xf numFmtId="0" fontId="0" fillId="33" borderId="25" xfId="60" applyFont="1" applyFill="1" applyBorder="1" applyAlignment="1">
      <alignment horizontal="right" vertical="center"/>
      <protection/>
    </xf>
    <xf numFmtId="0" fontId="0" fillId="33" borderId="25" xfId="60" applyFont="1" applyFill="1" applyBorder="1" applyAlignment="1">
      <alignment horizontal="right" vertical="center"/>
      <protection/>
    </xf>
    <xf numFmtId="0" fontId="69" fillId="12" borderId="14" xfId="60" applyFont="1" applyFill="1" applyBorder="1" applyAlignment="1">
      <alignment horizontal="right" vertical="center"/>
      <protection/>
    </xf>
    <xf numFmtId="0" fontId="0" fillId="12" borderId="14" xfId="60" applyFill="1" applyBorder="1" applyAlignment="1">
      <alignment horizontal="right" vertical="center"/>
      <protection/>
    </xf>
    <xf numFmtId="0" fontId="0" fillId="33" borderId="14" xfId="60" applyFill="1" applyBorder="1" applyAlignment="1">
      <alignment horizontal="right" vertical="center"/>
      <protection/>
    </xf>
    <xf numFmtId="0" fontId="69" fillId="33" borderId="42" xfId="60" applyFont="1" applyFill="1" applyBorder="1" applyAlignment="1">
      <alignment horizontal="right" vertical="center"/>
      <protection/>
    </xf>
    <xf numFmtId="0" fontId="69" fillId="33" borderId="25" xfId="60" applyFont="1" applyFill="1" applyBorder="1" applyAlignment="1">
      <alignment horizontal="right" vertical="center"/>
      <protection/>
    </xf>
    <xf numFmtId="0" fontId="69"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0" fontId="69" fillId="34" borderId="24" xfId="60" applyFont="1" applyFill="1" applyBorder="1" applyAlignment="1">
      <alignment horizontal="right" vertical="center"/>
      <protection/>
    </xf>
    <xf numFmtId="0" fontId="0" fillId="34" borderId="24" xfId="60" applyFill="1" applyBorder="1" applyAlignment="1">
      <alignment horizontal="right" vertical="center"/>
      <protection/>
    </xf>
    <xf numFmtId="0" fontId="69" fillId="34" borderId="25" xfId="60" applyFont="1" applyFill="1" applyBorder="1" applyAlignment="1">
      <alignment horizontal="right" vertical="center"/>
      <protection/>
    </xf>
    <xf numFmtId="0" fontId="0" fillId="34" borderId="25" xfId="60" applyFill="1" applyBorder="1" applyAlignment="1">
      <alignment horizontal="right" vertical="center"/>
      <protection/>
    </xf>
    <xf numFmtId="0" fontId="0" fillId="33" borderId="24" xfId="60" applyFont="1" applyFill="1" applyBorder="1" applyAlignment="1">
      <alignment horizontal="right" vertical="center"/>
      <protection/>
    </xf>
    <xf numFmtId="179" fontId="0" fillId="12" borderId="14" xfId="60" applyNumberFormat="1" applyFill="1" applyBorder="1">
      <alignment vertical="center"/>
      <protection/>
    </xf>
    <xf numFmtId="179" fontId="0" fillId="33" borderId="24" xfId="60" applyNumberFormat="1" applyFont="1" applyFill="1" applyBorder="1" applyAlignment="1">
      <alignment horizontal="right" vertical="center"/>
      <protection/>
    </xf>
    <xf numFmtId="179" fontId="0" fillId="33" borderId="25" xfId="60" applyNumberFormat="1" applyFont="1" applyFill="1" applyBorder="1" applyAlignment="1">
      <alignment horizontal="right" vertical="center"/>
      <protection/>
    </xf>
    <xf numFmtId="179" fontId="0" fillId="12" borderId="14" xfId="60" applyNumberFormat="1" applyFill="1" applyBorder="1" applyAlignment="1">
      <alignment horizontal="right" vertical="center"/>
      <protection/>
    </xf>
    <xf numFmtId="179" fontId="0" fillId="33" borderId="14" xfId="60" applyNumberFormat="1" applyFill="1" applyBorder="1" applyAlignment="1">
      <alignment horizontal="right" vertical="center"/>
      <protection/>
    </xf>
    <xf numFmtId="179" fontId="69" fillId="33" borderId="25" xfId="60" applyNumberFormat="1" applyFont="1" applyFill="1" applyBorder="1" applyAlignment="1">
      <alignment horizontal="right" vertical="center"/>
      <protection/>
    </xf>
    <xf numFmtId="179" fontId="0" fillId="12" borderId="14" xfId="60" applyNumberFormat="1" applyFont="1" applyFill="1" applyBorder="1" applyAlignment="1">
      <alignment horizontal="right" vertical="center"/>
      <protection/>
    </xf>
    <xf numFmtId="179" fontId="0" fillId="34" borderId="13" xfId="60" applyNumberFormat="1" applyFont="1" applyFill="1" applyBorder="1" applyAlignment="1">
      <alignment horizontal="right" vertical="center"/>
      <protection/>
    </xf>
    <xf numFmtId="179" fontId="0" fillId="34" borderId="24" xfId="60" applyNumberFormat="1" applyFill="1" applyBorder="1" applyAlignment="1">
      <alignment horizontal="right" vertical="center"/>
      <protection/>
    </xf>
    <xf numFmtId="179" fontId="0" fillId="34" borderId="13" xfId="60" applyNumberFormat="1" applyFill="1" applyBorder="1" applyAlignment="1">
      <alignment horizontal="right" vertical="center"/>
      <protection/>
    </xf>
    <xf numFmtId="179" fontId="0" fillId="34" borderId="25" xfId="60" applyNumberFormat="1" applyFill="1" applyBorder="1" applyAlignment="1">
      <alignment horizontal="right" vertical="center"/>
      <protection/>
    </xf>
    <xf numFmtId="0" fontId="95" fillId="33" borderId="24" xfId="60" applyFont="1" applyFill="1" applyBorder="1" applyAlignment="1">
      <alignment vertical="center" wrapText="1"/>
      <protection/>
    </xf>
    <xf numFmtId="0" fontId="95" fillId="33" borderId="25" xfId="60" applyFont="1" applyFill="1" applyBorder="1" applyAlignment="1">
      <alignment vertical="center" wrapText="1"/>
      <protection/>
    </xf>
    <xf numFmtId="0" fontId="95" fillId="33" borderId="14" xfId="60" applyFont="1" applyFill="1" applyBorder="1" applyAlignment="1">
      <alignment vertical="center" wrapText="1"/>
      <protection/>
    </xf>
    <xf numFmtId="0" fontId="96" fillId="33" borderId="14" xfId="60" applyFont="1" applyFill="1" applyBorder="1" applyAlignment="1">
      <alignment horizontal="left" vertical="center" wrapText="1"/>
      <protection/>
    </xf>
    <xf numFmtId="0" fontId="95" fillId="34" borderId="13" xfId="60" applyFont="1" applyFill="1" applyBorder="1" applyAlignment="1">
      <alignment vertical="center" wrapText="1"/>
      <protection/>
    </xf>
    <xf numFmtId="0" fontId="95" fillId="34" borderId="24" xfId="60" applyFont="1" applyFill="1" applyBorder="1" applyAlignment="1">
      <alignment vertical="center" wrapText="1"/>
      <protection/>
    </xf>
    <xf numFmtId="0" fontId="95" fillId="34" borderId="25" xfId="60" applyFont="1" applyFill="1" applyBorder="1" applyAlignment="1">
      <alignment vertical="center" wrapText="1"/>
      <protection/>
    </xf>
    <xf numFmtId="0" fontId="96" fillId="33" borderId="42" xfId="60" applyFont="1" applyFill="1" applyBorder="1">
      <alignment vertical="center"/>
      <protection/>
    </xf>
    <xf numFmtId="0" fontId="95" fillId="34" borderId="13" xfId="60" applyFont="1" applyFill="1" applyBorder="1">
      <alignment vertical="center"/>
      <protection/>
    </xf>
    <xf numFmtId="0" fontId="95" fillId="34" borderId="24" xfId="60" applyFont="1" applyFill="1" applyBorder="1">
      <alignment vertical="center"/>
      <protection/>
    </xf>
    <xf numFmtId="0" fontId="95" fillId="34" borderId="25" xfId="60" applyFont="1" applyFill="1" applyBorder="1">
      <alignment vertical="center"/>
      <protection/>
    </xf>
    <xf numFmtId="0" fontId="96" fillId="34" borderId="13" xfId="60" applyFont="1" applyFill="1" applyBorder="1" applyAlignment="1">
      <alignment vertical="center" wrapText="1"/>
      <protection/>
    </xf>
    <xf numFmtId="0" fontId="69" fillId="34" borderId="14" xfId="60" applyFont="1" applyFill="1" applyBorder="1" applyAlignment="1">
      <alignment horizontal="right" vertical="center"/>
      <protection/>
    </xf>
    <xf numFmtId="0" fontId="0" fillId="34" borderId="14" xfId="60" applyFill="1" applyBorder="1" applyAlignment="1">
      <alignment horizontal="right" vertical="center"/>
      <protection/>
    </xf>
    <xf numFmtId="179" fontId="0" fillId="34" borderId="14" xfId="60" applyNumberFormat="1" applyFill="1" applyBorder="1" applyAlignment="1">
      <alignment horizontal="right" vertical="center"/>
      <protection/>
    </xf>
    <xf numFmtId="0" fontId="95" fillId="34" borderId="14" xfId="60" applyFont="1" applyFill="1" applyBorder="1" applyAlignment="1">
      <alignment vertical="center" wrapText="1"/>
      <protection/>
    </xf>
    <xf numFmtId="0" fontId="95" fillId="34" borderId="14" xfId="60" applyFont="1" applyFill="1" applyBorder="1" applyAlignment="1">
      <alignment vertical="center"/>
      <protection/>
    </xf>
    <xf numFmtId="0" fontId="96" fillId="33" borderId="43" xfId="60" applyFont="1" applyFill="1" applyBorder="1">
      <alignment vertical="center"/>
      <protection/>
    </xf>
    <xf numFmtId="0" fontId="96" fillId="33" borderId="25" xfId="60" applyFont="1" applyFill="1" applyBorder="1">
      <alignment vertical="center"/>
      <protection/>
    </xf>
    <xf numFmtId="0" fontId="96" fillId="12" borderId="23" xfId="60" applyFont="1" applyFill="1" applyBorder="1">
      <alignment vertical="center"/>
      <protection/>
    </xf>
    <xf numFmtId="0" fontId="96" fillId="33" borderId="14" xfId="60" applyFont="1" applyFill="1" applyBorder="1">
      <alignment vertical="center"/>
      <protection/>
    </xf>
    <xf numFmtId="0" fontId="96" fillId="12" borderId="23" xfId="60" applyFont="1" applyFill="1" applyBorder="1" applyAlignment="1">
      <alignment vertical="center"/>
      <protection/>
    </xf>
    <xf numFmtId="179" fontId="69" fillId="34" borderId="24" xfId="60" applyNumberFormat="1" applyFont="1" applyFill="1" applyBorder="1" applyAlignment="1">
      <alignment horizontal="right" vertical="center"/>
      <protection/>
    </xf>
    <xf numFmtId="0" fontId="96" fillId="34" borderId="24" xfId="60" applyFont="1" applyFill="1" applyBorder="1" applyAlignment="1">
      <alignment vertical="center" wrapText="1"/>
      <protection/>
    </xf>
    <xf numFmtId="0" fontId="86" fillId="34" borderId="0" xfId="60" applyFont="1" applyFill="1" applyBorder="1">
      <alignment vertical="center"/>
      <protection/>
    </xf>
    <xf numFmtId="0" fontId="0" fillId="34" borderId="0" xfId="60" applyFill="1">
      <alignment vertical="center"/>
      <protection/>
    </xf>
    <xf numFmtId="0" fontId="86" fillId="34" borderId="15" xfId="60" applyFont="1" applyFill="1" applyBorder="1">
      <alignment vertical="center"/>
      <protection/>
    </xf>
    <xf numFmtId="0" fontId="0" fillId="34" borderId="16" xfId="60" applyFill="1" applyBorder="1">
      <alignment vertical="center"/>
      <protection/>
    </xf>
    <xf numFmtId="0" fontId="0" fillId="34" borderId="17" xfId="60" applyFill="1" applyBorder="1">
      <alignment vertical="center"/>
      <protection/>
    </xf>
    <xf numFmtId="0" fontId="86" fillId="34" borderId="20" xfId="60" applyFont="1" applyFill="1" applyBorder="1">
      <alignment vertical="center"/>
      <protection/>
    </xf>
    <xf numFmtId="0" fontId="0" fillId="34" borderId="0" xfId="60" applyFill="1" applyBorder="1">
      <alignment vertical="center"/>
      <protection/>
    </xf>
    <xf numFmtId="0" fontId="0" fillId="34" borderId="38" xfId="60" applyFill="1" applyBorder="1">
      <alignment vertical="center"/>
      <protection/>
    </xf>
    <xf numFmtId="0" fontId="0" fillId="34" borderId="20" xfId="60" applyFill="1" applyBorder="1">
      <alignment vertical="center"/>
      <protection/>
    </xf>
    <xf numFmtId="0" fontId="86" fillId="34" borderId="30" xfId="60" applyFont="1" applyFill="1" applyBorder="1">
      <alignment vertical="center"/>
      <protection/>
    </xf>
    <xf numFmtId="0" fontId="86" fillId="34" borderId="44" xfId="60" applyFont="1" applyFill="1" applyBorder="1">
      <alignment vertical="center"/>
      <protection/>
    </xf>
    <xf numFmtId="0" fontId="86" fillId="34" borderId="34" xfId="60" applyFont="1" applyFill="1" applyBorder="1">
      <alignment vertical="center"/>
      <protection/>
    </xf>
    <xf numFmtId="0" fontId="86" fillId="34" borderId="45" xfId="60" applyFont="1" applyFill="1" applyBorder="1">
      <alignment vertical="center"/>
      <protection/>
    </xf>
    <xf numFmtId="0" fontId="86" fillId="34" borderId="32" xfId="60" applyFont="1" applyFill="1" applyBorder="1">
      <alignment vertical="center"/>
      <protection/>
    </xf>
    <xf numFmtId="0" fontId="86" fillId="34" borderId="39" xfId="60" applyFont="1" applyFill="1" applyBorder="1">
      <alignment vertical="center"/>
      <protection/>
    </xf>
    <xf numFmtId="0" fontId="0" fillId="34" borderId="39" xfId="60" applyFill="1" applyBorder="1">
      <alignment vertical="center"/>
      <protection/>
    </xf>
    <xf numFmtId="0" fontId="86" fillId="34" borderId="16" xfId="60" applyFont="1" applyFill="1" applyBorder="1">
      <alignment vertical="center"/>
      <protection/>
    </xf>
    <xf numFmtId="0" fontId="86" fillId="34" borderId="10" xfId="60" applyFont="1" applyFill="1" applyBorder="1">
      <alignment vertical="center"/>
      <protection/>
    </xf>
    <xf numFmtId="0" fontId="0" fillId="34" borderId="11" xfId="60" applyFill="1" applyBorder="1">
      <alignment vertical="center"/>
      <protection/>
    </xf>
    <xf numFmtId="0" fontId="0" fillId="34" borderId="40" xfId="60" applyFill="1" applyBorder="1">
      <alignment vertical="center"/>
      <protection/>
    </xf>
    <xf numFmtId="0" fontId="95" fillId="12" borderId="14" xfId="60" applyFont="1" applyFill="1" applyBorder="1" applyAlignment="1">
      <alignment vertical="center" wrapText="1"/>
      <protection/>
    </xf>
    <xf numFmtId="0" fontId="73" fillId="0" borderId="0" xfId="60" applyFont="1">
      <alignment vertical="center"/>
      <protection/>
    </xf>
    <xf numFmtId="0" fontId="96" fillId="33" borderId="13" xfId="60" applyFont="1" applyFill="1" applyBorder="1" applyAlignment="1">
      <alignment vertical="center" wrapText="1"/>
      <protection/>
    </xf>
    <xf numFmtId="0" fontId="69" fillId="33" borderId="13" xfId="60" applyFont="1" applyFill="1" applyBorder="1" applyAlignment="1">
      <alignment horizontal="right" vertical="center"/>
      <protection/>
    </xf>
    <xf numFmtId="179" fontId="69" fillId="33" borderId="13" xfId="60" applyNumberFormat="1" applyFont="1" applyFill="1" applyBorder="1" applyAlignment="1">
      <alignment horizontal="right" vertical="center"/>
      <protection/>
    </xf>
    <xf numFmtId="0" fontId="0" fillId="33" borderId="13" xfId="60" applyFill="1" applyBorder="1" applyAlignment="1">
      <alignment horizontal="right" vertical="center"/>
      <protection/>
    </xf>
    <xf numFmtId="0" fontId="96" fillId="33" borderId="25" xfId="60" applyFont="1" applyFill="1" applyBorder="1" applyAlignment="1">
      <alignment vertical="center" wrapText="1" shrinkToFit="1"/>
      <protection/>
    </xf>
    <xf numFmtId="179" fontId="0" fillId="33" borderId="25" xfId="60" applyNumberFormat="1" applyFont="1" applyFill="1" applyBorder="1" applyAlignment="1">
      <alignment horizontal="right" vertical="center"/>
      <protection/>
    </xf>
    <xf numFmtId="0" fontId="96" fillId="33" borderId="25" xfId="60" applyFont="1" applyFill="1" applyBorder="1" applyAlignment="1">
      <alignment vertical="center" wrapText="1"/>
      <protection/>
    </xf>
    <xf numFmtId="0" fontId="96" fillId="33" borderId="13" xfId="60" applyFont="1" applyFill="1" applyBorder="1">
      <alignment vertical="center"/>
      <protection/>
    </xf>
    <xf numFmtId="179" fontId="0" fillId="33" borderId="13" xfId="60" applyNumberFormat="1" applyFill="1" applyBorder="1" applyAlignment="1">
      <alignment horizontal="right" vertical="center"/>
      <protection/>
    </xf>
    <xf numFmtId="179" fontId="0" fillId="33" borderId="25" xfId="60" applyNumberFormat="1" applyFill="1" applyBorder="1" applyAlignment="1">
      <alignment horizontal="right" vertical="center"/>
      <protection/>
    </xf>
    <xf numFmtId="0" fontId="78" fillId="0" borderId="0" xfId="0" applyFont="1" applyAlignment="1">
      <alignment horizontal="justify" vertical="center"/>
    </xf>
    <xf numFmtId="0" fontId="97" fillId="12" borderId="14" xfId="60" applyFont="1" applyFill="1" applyBorder="1" applyAlignment="1">
      <alignment horizontal="center" vertical="center"/>
      <protection/>
    </xf>
    <xf numFmtId="0" fontId="73" fillId="12" borderId="14" xfId="60" applyFont="1" applyFill="1" applyBorder="1" applyAlignment="1">
      <alignment horizontal="center" vertical="center"/>
      <protection/>
    </xf>
    <xf numFmtId="0" fontId="73" fillId="34" borderId="14" xfId="60" applyFont="1" applyFill="1" applyBorder="1" applyAlignment="1">
      <alignment horizontal="center" vertical="center"/>
      <protection/>
    </xf>
    <xf numFmtId="0" fontId="0" fillId="34" borderId="25" xfId="60" applyFill="1" applyBorder="1" applyAlignment="1">
      <alignment horizontal="center" vertical="center"/>
      <protection/>
    </xf>
    <xf numFmtId="0" fontId="98" fillId="33" borderId="13" xfId="60" applyFont="1" applyFill="1" applyBorder="1" applyAlignment="1">
      <alignment horizontal="center" vertical="center"/>
      <protection/>
    </xf>
    <xf numFmtId="0" fontId="98" fillId="34" borderId="13" xfId="60" applyFont="1" applyFill="1" applyBorder="1" applyAlignment="1">
      <alignment horizontal="center" vertical="center"/>
      <protection/>
    </xf>
    <xf numFmtId="0" fontId="97" fillId="33" borderId="24" xfId="60" applyFont="1" applyFill="1" applyBorder="1" applyAlignment="1">
      <alignment horizontal="center" vertical="center"/>
      <protection/>
    </xf>
    <xf numFmtId="0" fontId="97" fillId="33" borderId="25" xfId="60" applyFont="1" applyFill="1" applyBorder="1" applyAlignment="1">
      <alignment horizontal="center" vertical="center"/>
      <protection/>
    </xf>
    <xf numFmtId="0" fontId="97" fillId="33" borderId="14" xfId="60" applyFont="1" applyFill="1" applyBorder="1" applyAlignment="1">
      <alignment horizontal="center" vertical="center"/>
      <protection/>
    </xf>
    <xf numFmtId="0" fontId="97" fillId="33" borderId="42" xfId="60" applyFont="1" applyFill="1" applyBorder="1" applyAlignment="1">
      <alignment horizontal="center" vertical="center"/>
      <protection/>
    </xf>
    <xf numFmtId="0" fontId="97" fillId="33" borderId="13" xfId="60" applyFont="1" applyFill="1" applyBorder="1" applyAlignment="1">
      <alignment horizontal="center" vertical="center"/>
      <protection/>
    </xf>
    <xf numFmtId="0" fontId="0" fillId="0" borderId="14" xfId="60" applyFont="1" applyBorder="1" applyAlignment="1">
      <alignment horizontal="center" vertical="center"/>
      <protection/>
    </xf>
    <xf numFmtId="0" fontId="0" fillId="34" borderId="12" xfId="60" applyFill="1" applyBorder="1" applyAlignment="1">
      <alignment horizontal="center" vertical="center" shrinkToFit="1"/>
      <protection/>
    </xf>
    <xf numFmtId="0" fontId="0" fillId="34" borderId="44" xfId="60" applyFill="1" applyBorder="1">
      <alignment vertical="center"/>
      <protection/>
    </xf>
    <xf numFmtId="0" fontId="0" fillId="34" borderId="45" xfId="60" applyFill="1" applyBorder="1">
      <alignment vertical="center"/>
      <protection/>
    </xf>
    <xf numFmtId="0" fontId="0" fillId="35" borderId="14" xfId="60" applyFill="1" applyBorder="1" applyAlignment="1">
      <alignment horizontal="center" vertical="center"/>
      <protection/>
    </xf>
    <xf numFmtId="0" fontId="0" fillId="33" borderId="14" xfId="60" applyFont="1" applyFill="1" applyBorder="1" applyAlignment="1">
      <alignment horizontal="right" vertical="center"/>
      <protection/>
    </xf>
    <xf numFmtId="0" fontId="0" fillId="0" borderId="14" xfId="60" applyFont="1" applyFill="1" applyBorder="1" applyAlignment="1">
      <alignment horizontal="center" vertical="center"/>
      <protection/>
    </xf>
    <xf numFmtId="0" fontId="0" fillId="0" borderId="14" xfId="60" applyFill="1" applyBorder="1" applyAlignment="1">
      <alignment horizontal="center" vertical="center"/>
      <protection/>
    </xf>
    <xf numFmtId="0" fontId="99" fillId="33" borderId="24" xfId="60" applyFont="1" applyFill="1" applyBorder="1" applyAlignment="1">
      <alignment vertical="center" wrapText="1"/>
      <protection/>
    </xf>
    <xf numFmtId="0" fontId="100" fillId="33" borderId="25" xfId="60" applyFont="1" applyFill="1" applyBorder="1" applyAlignment="1">
      <alignment vertical="center" wrapText="1"/>
      <protection/>
    </xf>
    <xf numFmtId="0" fontId="96" fillId="33" borderId="14" xfId="60" applyFont="1" applyFill="1" applyBorder="1" applyAlignment="1">
      <alignment vertical="center" wrapText="1"/>
      <protection/>
    </xf>
    <xf numFmtId="0" fontId="97" fillId="33" borderId="25" xfId="60" applyFont="1" applyFill="1" applyBorder="1" applyAlignment="1">
      <alignment horizontal="center" vertical="center" shrinkToFit="1"/>
      <protection/>
    </xf>
    <xf numFmtId="0" fontId="19" fillId="0" borderId="0" xfId="0" applyFont="1" applyAlignment="1">
      <alignment horizontal="right" vertical="center"/>
    </xf>
    <xf numFmtId="0" fontId="0" fillId="34" borderId="14" xfId="60" applyFill="1" applyBorder="1">
      <alignment vertical="center"/>
      <protection/>
    </xf>
    <xf numFmtId="0" fontId="0" fillId="34" borderId="14" xfId="60" applyFill="1" applyBorder="1" applyAlignment="1">
      <alignment horizontal="center" vertical="center"/>
      <protection/>
    </xf>
    <xf numFmtId="0" fontId="0" fillId="34" borderId="29" xfId="60" applyFill="1" applyBorder="1">
      <alignment vertical="center"/>
      <protection/>
    </xf>
    <xf numFmtId="0" fontId="0" fillId="34" borderId="22" xfId="60" applyFill="1" applyBorder="1">
      <alignment vertical="center"/>
      <protection/>
    </xf>
    <xf numFmtId="0" fontId="19" fillId="0" borderId="0" xfId="0" applyFont="1" applyAlignment="1">
      <alignment vertical="center"/>
    </xf>
    <xf numFmtId="0" fontId="101" fillId="33" borderId="43" xfId="60" applyFont="1" applyFill="1" applyBorder="1">
      <alignment vertical="center"/>
      <protection/>
    </xf>
    <xf numFmtId="0" fontId="101" fillId="33" borderId="25" xfId="60" applyFont="1" applyFill="1" applyBorder="1">
      <alignment vertical="center"/>
      <protection/>
    </xf>
    <xf numFmtId="0" fontId="101" fillId="12" borderId="23" xfId="60" applyFont="1" applyFill="1" applyBorder="1">
      <alignment vertical="center"/>
      <protection/>
    </xf>
    <xf numFmtId="0" fontId="101" fillId="33" borderId="14" xfId="60" applyFont="1" applyFill="1" applyBorder="1">
      <alignment vertical="center"/>
      <protection/>
    </xf>
    <xf numFmtId="0" fontId="101" fillId="12" borderId="23" xfId="60" applyFont="1" applyFill="1" applyBorder="1" applyAlignment="1">
      <alignment vertical="center"/>
      <protection/>
    </xf>
    <xf numFmtId="0" fontId="101" fillId="34" borderId="24" xfId="60" applyFont="1" applyFill="1" applyBorder="1" applyAlignment="1">
      <alignment vertical="center" wrapText="1"/>
      <protection/>
    </xf>
    <xf numFmtId="0" fontId="101" fillId="33" borderId="13" xfId="60" applyFont="1" applyFill="1" applyBorder="1" applyAlignment="1">
      <alignment vertical="center" wrapText="1"/>
      <protection/>
    </xf>
    <xf numFmtId="0" fontId="101" fillId="34" borderId="13" xfId="60" applyFont="1" applyFill="1" applyBorder="1" applyAlignment="1">
      <alignment vertical="center" wrapText="1"/>
      <protection/>
    </xf>
    <xf numFmtId="0" fontId="101" fillId="34" borderId="24" xfId="60" applyFont="1" applyFill="1" applyBorder="1">
      <alignment vertical="center"/>
      <protection/>
    </xf>
    <xf numFmtId="0" fontId="101" fillId="34" borderId="13" xfId="60" applyFont="1" applyFill="1" applyBorder="1">
      <alignment vertical="center"/>
      <protection/>
    </xf>
    <xf numFmtId="0" fontId="101" fillId="33" borderId="13" xfId="60" applyFont="1" applyFill="1" applyBorder="1">
      <alignment vertical="center"/>
      <protection/>
    </xf>
    <xf numFmtId="0" fontId="69" fillId="33" borderId="23" xfId="60" applyFont="1" applyFill="1" applyBorder="1" applyAlignment="1">
      <alignment horizontal="right" vertical="center"/>
      <protection/>
    </xf>
    <xf numFmtId="0" fontId="101" fillId="33" borderId="23" xfId="60" applyFont="1" applyFill="1" applyBorder="1" applyAlignment="1">
      <alignment vertical="center" wrapText="1" shrinkToFit="1"/>
      <protection/>
    </xf>
    <xf numFmtId="0" fontId="98" fillId="33" borderId="23" xfId="60" applyFont="1" applyFill="1" applyBorder="1" applyAlignment="1">
      <alignment horizontal="center" vertical="center" shrinkToFit="1"/>
      <protection/>
    </xf>
    <xf numFmtId="0" fontId="0" fillId="33" borderId="23" xfId="60" applyFill="1" applyBorder="1" applyAlignment="1">
      <alignment horizontal="right" vertical="center"/>
      <protection/>
    </xf>
    <xf numFmtId="179" fontId="0" fillId="33" borderId="23" xfId="60" applyNumberFormat="1" applyFont="1" applyFill="1" applyBorder="1" applyAlignment="1">
      <alignment horizontal="right" vertical="center"/>
      <protection/>
    </xf>
    <xf numFmtId="0" fontId="69" fillId="33" borderId="24" xfId="60" applyFont="1" applyFill="1" applyBorder="1" applyAlignment="1">
      <alignment horizontal="right" vertical="center"/>
      <protection/>
    </xf>
    <xf numFmtId="179" fontId="69" fillId="33" borderId="24" xfId="60" applyNumberFormat="1" applyFont="1" applyFill="1" applyBorder="1" applyAlignment="1">
      <alignment horizontal="right" vertical="center"/>
      <protection/>
    </xf>
    <xf numFmtId="0" fontId="96" fillId="33" borderId="24" xfId="60" applyFont="1" applyFill="1" applyBorder="1" applyAlignment="1">
      <alignment horizontal="left" vertical="center" wrapText="1"/>
      <protection/>
    </xf>
    <xf numFmtId="0" fontId="101" fillId="34" borderId="25" xfId="60" applyFont="1" applyFill="1" applyBorder="1" applyAlignment="1">
      <alignment vertical="center" wrapText="1" shrinkToFit="1"/>
      <protection/>
    </xf>
    <xf numFmtId="0" fontId="98" fillId="34" borderId="25" xfId="60" applyFont="1" applyFill="1" applyBorder="1" applyAlignment="1">
      <alignment horizontal="center" vertical="center" shrinkToFit="1"/>
      <protection/>
    </xf>
    <xf numFmtId="179" fontId="0" fillId="34" borderId="25" xfId="60" applyNumberFormat="1" applyFont="1" applyFill="1" applyBorder="1" applyAlignment="1">
      <alignment horizontal="right" vertical="center"/>
      <protection/>
    </xf>
    <xf numFmtId="0" fontId="96" fillId="34" borderId="25" xfId="60" applyFont="1" applyFill="1" applyBorder="1" applyAlignment="1">
      <alignment vertical="center" wrapText="1"/>
      <protection/>
    </xf>
    <xf numFmtId="0" fontId="0" fillId="0" borderId="46" xfId="60" applyBorder="1">
      <alignment vertical="center"/>
      <protection/>
    </xf>
    <xf numFmtId="0" fontId="0" fillId="0" borderId="46" xfId="60" applyBorder="1" applyAlignment="1">
      <alignment horizontal="center" vertical="center"/>
      <protection/>
    </xf>
    <xf numFmtId="0" fontId="0" fillId="0" borderId="47" xfId="60" applyBorder="1">
      <alignment vertical="center"/>
      <protection/>
    </xf>
    <xf numFmtId="0" fontId="0" fillId="0" borderId="48" xfId="60" applyBorder="1">
      <alignment vertical="center"/>
      <protection/>
    </xf>
    <xf numFmtId="0" fontId="0" fillId="33" borderId="46" xfId="60" applyFill="1" applyBorder="1" applyAlignment="1">
      <alignment horizontal="center" vertical="center"/>
      <protection/>
    </xf>
    <xf numFmtId="0" fontId="69" fillId="33" borderId="46" xfId="60" applyFont="1" applyFill="1" applyBorder="1" applyAlignment="1">
      <alignment horizontal="right" vertical="center"/>
      <protection/>
    </xf>
    <xf numFmtId="179" fontId="69" fillId="33" borderId="46" xfId="60" applyNumberFormat="1" applyFont="1" applyFill="1" applyBorder="1" applyAlignment="1">
      <alignment horizontal="right" vertical="center"/>
      <protection/>
    </xf>
    <xf numFmtId="0" fontId="96" fillId="33" borderId="46" xfId="60" applyFont="1" applyFill="1" applyBorder="1" applyAlignment="1">
      <alignment vertical="center" wrapText="1"/>
      <protection/>
    </xf>
    <xf numFmtId="0" fontId="96" fillId="12" borderId="41" xfId="60" applyFont="1" applyFill="1" applyBorder="1" applyAlignment="1">
      <alignment vertical="center"/>
      <protection/>
    </xf>
    <xf numFmtId="0" fontId="96" fillId="33" borderId="24" xfId="60" applyFont="1" applyFill="1" applyBorder="1">
      <alignment vertical="center"/>
      <protection/>
    </xf>
    <xf numFmtId="0" fontId="28" fillId="0" borderId="14" xfId="0" applyFont="1" applyBorder="1" applyAlignment="1" applyProtection="1">
      <alignment horizontal="center" vertical="center"/>
      <protection locked="0"/>
    </xf>
    <xf numFmtId="0" fontId="27" fillId="0" borderId="0" xfId="0" applyFont="1" applyAlignment="1">
      <alignment vertical="center"/>
    </xf>
    <xf numFmtId="0" fontId="30" fillId="0" borderId="0" xfId="0" applyFont="1" applyFill="1" applyBorder="1" applyAlignment="1">
      <alignment vertical="center" shrinkToFit="1"/>
    </xf>
    <xf numFmtId="0" fontId="3" fillId="0" borderId="49" xfId="0" applyFont="1" applyFill="1" applyBorder="1" applyAlignment="1">
      <alignment vertical="center" wrapText="1" shrinkToFit="1"/>
    </xf>
    <xf numFmtId="0" fontId="4" fillId="0" borderId="0" xfId="0" applyFont="1" applyBorder="1" applyAlignment="1">
      <alignment horizontal="left" vertical="center" shrinkToFit="1"/>
    </xf>
    <xf numFmtId="0" fontId="82" fillId="0" borderId="0" xfId="0" applyFont="1" applyBorder="1" applyAlignment="1" applyProtection="1">
      <alignment vertical="center" shrinkToFit="1"/>
      <protection locked="0"/>
    </xf>
    <xf numFmtId="0" fontId="79" fillId="0" borderId="14" xfId="0" applyFont="1" applyBorder="1" applyAlignment="1" applyProtection="1">
      <alignment vertical="center" shrinkToFit="1"/>
      <protection locked="0"/>
    </xf>
    <xf numFmtId="0" fontId="82" fillId="0" borderId="0" xfId="0" applyFont="1" applyAlignment="1">
      <alignment vertical="top" wrapText="1"/>
    </xf>
    <xf numFmtId="0" fontId="90" fillId="0" borderId="0" xfId="0" applyFont="1" applyFill="1" applyAlignment="1">
      <alignment vertical="center" shrinkToFit="1"/>
    </xf>
    <xf numFmtId="0" fontId="88" fillId="0" borderId="16" xfId="0" applyFont="1" applyFill="1" applyBorder="1" applyAlignment="1">
      <alignment vertical="center" shrinkToFit="1"/>
    </xf>
    <xf numFmtId="0" fontId="19" fillId="0" borderId="0" xfId="0" applyFont="1" applyAlignment="1">
      <alignment horizontal="center" vertical="center"/>
    </xf>
    <xf numFmtId="0" fontId="102" fillId="0" borderId="14" xfId="0" applyFont="1" applyBorder="1" applyAlignment="1">
      <alignment horizontal="center" vertical="center" wrapText="1"/>
    </xf>
    <xf numFmtId="0" fontId="102" fillId="0" borderId="0" xfId="0" applyFont="1" applyBorder="1" applyAlignment="1">
      <alignment vertical="center"/>
    </xf>
    <xf numFmtId="0" fontId="102" fillId="0" borderId="0" xfId="0" applyFont="1" applyBorder="1" applyAlignment="1">
      <alignment vertical="center" wrapText="1"/>
    </xf>
    <xf numFmtId="0" fontId="102" fillId="0" borderId="14" xfId="0" applyFont="1" applyFill="1" applyBorder="1" applyAlignment="1" applyProtection="1">
      <alignment horizontal="center" vertical="center" shrinkToFit="1"/>
      <protection locked="0"/>
    </xf>
    <xf numFmtId="178" fontId="78" fillId="0" borderId="0" xfId="0" applyNumberFormat="1" applyFont="1" applyAlignment="1" applyProtection="1">
      <alignment vertical="center" shrinkToFit="1"/>
      <protection/>
    </xf>
    <xf numFmtId="178" fontId="78" fillId="0" borderId="0" xfId="0" applyNumberFormat="1" applyFont="1" applyAlignment="1" applyProtection="1">
      <alignment horizontal="right" vertical="center"/>
      <protection/>
    </xf>
    <xf numFmtId="0" fontId="18" fillId="0" borderId="0" xfId="0" applyFont="1" applyAlignment="1">
      <alignment vertical="center"/>
    </xf>
    <xf numFmtId="0" fontId="102" fillId="0" borderId="0" xfId="0" applyFont="1" applyAlignment="1">
      <alignment vertical="center"/>
    </xf>
    <xf numFmtId="0" fontId="19" fillId="36" borderId="22" xfId="0" applyFont="1" applyFill="1" applyBorder="1" applyAlignment="1" applyProtection="1">
      <alignment horizontal="center" vertical="center" wrapText="1" shrinkToFit="1"/>
      <protection locked="0"/>
    </xf>
    <xf numFmtId="0" fontId="102" fillId="0" borderId="0" xfId="0" applyFont="1" applyBorder="1" applyAlignment="1">
      <alignment vertical="center" shrinkToFit="1"/>
    </xf>
    <xf numFmtId="0" fontId="78" fillId="0" borderId="0" xfId="0" applyFont="1" applyBorder="1" applyAlignment="1" applyProtection="1">
      <alignment vertical="center" shrinkToFit="1"/>
      <protection locked="0"/>
    </xf>
    <xf numFmtId="0" fontId="102" fillId="0" borderId="0" xfId="0" applyFont="1" applyBorder="1" applyAlignment="1" applyProtection="1">
      <alignment vertical="center" shrinkToFit="1"/>
      <protection locked="0"/>
    </xf>
    <xf numFmtId="0" fontId="19" fillId="0" borderId="0" xfId="0" applyFont="1" applyFill="1" applyAlignment="1">
      <alignment vertical="center"/>
    </xf>
    <xf numFmtId="0" fontId="88" fillId="0" borderId="0" xfId="0" applyFont="1" applyFill="1" applyBorder="1" applyAlignment="1">
      <alignment horizontal="center" vertical="top" wrapText="1"/>
    </xf>
    <xf numFmtId="0" fontId="88" fillId="0" borderId="0" xfId="0" applyFont="1" applyFill="1" applyBorder="1" applyAlignment="1">
      <alignment horizontal="center" vertical="center" wrapText="1"/>
    </xf>
    <xf numFmtId="0" fontId="78" fillId="0" borderId="0" xfId="0" applyFont="1" applyFill="1" applyBorder="1" applyAlignment="1">
      <alignment vertical="center"/>
    </xf>
    <xf numFmtId="0" fontId="84" fillId="0" borderId="14" xfId="0" applyFont="1" applyFill="1" applyBorder="1" applyAlignment="1" applyProtection="1">
      <alignment horizontal="center" vertical="center"/>
      <protection locked="0"/>
    </xf>
    <xf numFmtId="0" fontId="78" fillId="0" borderId="23" xfId="0" applyFont="1" applyBorder="1" applyAlignment="1">
      <alignment vertical="center"/>
    </xf>
    <xf numFmtId="0" fontId="78" fillId="0" borderId="14" xfId="0" applyFont="1" applyBorder="1" applyAlignment="1">
      <alignment vertical="center" shrinkToFit="1"/>
    </xf>
    <xf numFmtId="0" fontId="78" fillId="0" borderId="24" xfId="0" applyFont="1" applyBorder="1" applyAlignment="1">
      <alignment vertical="center" shrinkToFit="1"/>
    </xf>
    <xf numFmtId="0" fontId="78" fillId="0" borderId="25" xfId="0" applyFont="1" applyBorder="1" applyAlignment="1">
      <alignment vertical="center" shrinkToFit="1"/>
    </xf>
    <xf numFmtId="0" fontId="84" fillId="0" borderId="0" xfId="0" applyFont="1" applyAlignment="1">
      <alignment vertical="center"/>
    </xf>
    <xf numFmtId="0" fontId="18" fillId="0" borderId="14" xfId="0" applyFont="1" applyFill="1" applyBorder="1" applyAlignment="1">
      <alignment horizontal="center" vertical="center" wrapText="1"/>
    </xf>
    <xf numFmtId="0" fontId="19" fillId="0" borderId="49" xfId="0" applyFont="1" applyFill="1" applyBorder="1" applyAlignment="1">
      <alignment vertical="center" wrapText="1" shrinkToFit="1"/>
    </xf>
    <xf numFmtId="0" fontId="19" fillId="0" borderId="0" xfId="0" applyFont="1" applyFill="1" applyBorder="1" applyAlignment="1">
      <alignment horizontal="left" vertical="top" wrapText="1"/>
    </xf>
    <xf numFmtId="0" fontId="19" fillId="0" borderId="0" xfId="0" applyFont="1" applyAlignment="1">
      <alignment/>
    </xf>
    <xf numFmtId="0" fontId="18" fillId="36" borderId="14" xfId="0" applyFont="1" applyFill="1" applyBorder="1" applyAlignment="1">
      <alignment horizontal="center" vertical="center"/>
    </xf>
    <xf numFmtId="178" fontId="80" fillId="0" borderId="0" xfId="0" applyNumberFormat="1" applyFont="1" applyAlignment="1" applyProtection="1">
      <alignment vertical="center" shrinkToFit="1"/>
      <protection/>
    </xf>
    <xf numFmtId="0" fontId="78" fillId="0" borderId="0" xfId="0" applyFont="1" applyAlignment="1" applyProtection="1">
      <alignment vertical="center" wrapText="1" shrinkToFit="1"/>
      <protection locked="0"/>
    </xf>
    <xf numFmtId="0" fontId="102" fillId="0" borderId="0" xfId="0" applyFont="1" applyAlignment="1">
      <alignment vertical="center" wrapText="1"/>
    </xf>
    <xf numFmtId="0" fontId="19" fillId="0" borderId="0" xfId="0" applyFont="1" applyAlignment="1">
      <alignment horizontal="center" vertical="center"/>
    </xf>
    <xf numFmtId="0" fontId="3" fillId="0" borderId="0" xfId="0" applyFont="1" applyAlignment="1">
      <alignment vertical="center" shrinkToFit="1"/>
    </xf>
    <xf numFmtId="0" fontId="78" fillId="0" borderId="0" xfId="0" applyFont="1" applyAlignment="1">
      <alignment vertical="center" shrinkToFit="1"/>
    </xf>
    <xf numFmtId="0" fontId="78" fillId="0" borderId="38" xfId="0" applyFont="1" applyBorder="1" applyAlignment="1">
      <alignment vertical="center" shrinkToFit="1"/>
    </xf>
    <xf numFmtId="0" fontId="19" fillId="0" borderId="0" xfId="0" applyFont="1" applyAlignment="1">
      <alignment horizontal="left" vertical="center" wrapText="1" shrinkToFit="1"/>
    </xf>
    <xf numFmtId="0" fontId="3" fillId="0" borderId="50" xfId="0" applyFont="1" applyBorder="1" applyAlignment="1">
      <alignment horizontal="left" vertical="center"/>
    </xf>
    <xf numFmtId="0" fontId="3" fillId="0" borderId="0" xfId="0" applyFont="1" applyBorder="1" applyAlignment="1">
      <alignment horizontal="left" vertical="center"/>
    </xf>
    <xf numFmtId="0" fontId="3" fillId="0" borderId="51" xfId="0" applyFont="1" applyBorder="1" applyAlignment="1">
      <alignment horizontal="left" vertical="center"/>
    </xf>
    <xf numFmtId="0" fontId="78" fillId="0" borderId="50" xfId="0" applyFont="1" applyBorder="1" applyAlignment="1">
      <alignment horizontal="left" vertical="center"/>
    </xf>
    <xf numFmtId="0" fontId="78" fillId="0" borderId="0" xfId="0" applyFont="1" applyBorder="1" applyAlignment="1">
      <alignment horizontal="left" vertical="center"/>
    </xf>
    <xf numFmtId="0" fontId="78" fillId="0" borderId="51" xfId="0" applyFont="1" applyBorder="1" applyAlignment="1">
      <alignment horizontal="left" vertical="center"/>
    </xf>
    <xf numFmtId="0" fontId="19" fillId="0" borderId="11" xfId="0" applyFont="1" applyFill="1" applyBorder="1" applyAlignment="1">
      <alignment horizontal="left" vertical="center" shrinkToFit="1"/>
    </xf>
    <xf numFmtId="0" fontId="18" fillId="0" borderId="16" xfId="0" applyFont="1" applyFill="1" applyBorder="1" applyAlignment="1">
      <alignment horizontal="center" vertical="center" shrinkToFit="1"/>
    </xf>
    <xf numFmtId="0" fontId="18" fillId="0" borderId="15" xfId="0" applyFont="1" applyFill="1" applyBorder="1" applyAlignment="1">
      <alignment horizontal="left" vertical="center" wrapText="1" shrinkToFit="1"/>
    </xf>
    <xf numFmtId="0" fontId="18" fillId="0" borderId="16" xfId="0" applyFont="1" applyFill="1" applyBorder="1" applyAlignment="1">
      <alignment horizontal="left" vertical="center" wrapText="1" shrinkToFit="1"/>
    </xf>
    <xf numFmtId="0" fontId="18" fillId="0" borderId="17" xfId="0" applyFont="1" applyFill="1" applyBorder="1" applyAlignment="1">
      <alignment horizontal="left" vertical="center" wrapText="1" shrinkToFit="1"/>
    </xf>
    <xf numFmtId="0" fontId="18" fillId="0" borderId="2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8" fillId="0" borderId="38" xfId="0" applyFont="1" applyFill="1" applyBorder="1" applyAlignment="1">
      <alignment horizontal="left" vertical="center" wrapText="1" shrinkToFit="1"/>
    </xf>
    <xf numFmtId="0" fontId="18" fillId="0" borderId="10" xfId="0" applyFont="1" applyFill="1" applyBorder="1" applyAlignment="1">
      <alignment horizontal="left" vertical="center" wrapText="1" shrinkToFit="1"/>
    </xf>
    <xf numFmtId="0" fontId="18" fillId="0" borderId="11" xfId="0" applyFont="1" applyFill="1" applyBorder="1" applyAlignment="1">
      <alignment horizontal="left" vertical="center" wrapText="1" shrinkToFit="1"/>
    </xf>
    <xf numFmtId="0" fontId="18" fillId="0" borderId="40" xfId="0" applyFont="1" applyFill="1" applyBorder="1" applyAlignment="1">
      <alignment horizontal="left" vertical="center" wrapText="1" shrinkToFit="1"/>
    </xf>
    <xf numFmtId="0" fontId="78" fillId="0" borderId="52" xfId="0" applyFont="1" applyBorder="1" applyAlignment="1">
      <alignment horizontal="left" vertical="center"/>
    </xf>
    <xf numFmtId="0" fontId="78" fillId="0" borderId="53" xfId="0" applyFont="1" applyBorder="1" applyAlignment="1">
      <alignment horizontal="left" vertical="center"/>
    </xf>
    <xf numFmtId="0" fontId="78" fillId="0" borderId="54" xfId="0" applyFont="1" applyBorder="1" applyAlignment="1">
      <alignment horizontal="left" vertical="center"/>
    </xf>
    <xf numFmtId="178" fontId="19" fillId="0" borderId="0" xfId="0" applyNumberFormat="1" applyFont="1" applyAlignment="1" applyProtection="1">
      <alignment horizontal="right" vertical="center" shrinkToFit="1"/>
      <protection locked="0"/>
    </xf>
    <xf numFmtId="0" fontId="78" fillId="0" borderId="0" xfId="0" applyFont="1" applyAlignment="1" applyProtection="1">
      <alignment vertical="center" shrinkToFit="1"/>
      <protection locked="0"/>
    </xf>
    <xf numFmtId="0" fontId="102" fillId="0" borderId="0" xfId="0" applyFont="1" applyAlignment="1" applyProtection="1">
      <alignment vertical="center" shrinkToFit="1"/>
      <protection locked="0"/>
    </xf>
    <xf numFmtId="0" fontId="102" fillId="0" borderId="38" xfId="0" applyFont="1" applyBorder="1" applyAlignment="1" applyProtection="1">
      <alignment vertical="center" shrinkToFit="1"/>
      <protection locked="0"/>
    </xf>
    <xf numFmtId="0" fontId="102" fillId="0" borderId="0" xfId="0" applyFont="1" applyAlignment="1">
      <alignment vertical="center" shrinkToFit="1"/>
    </xf>
    <xf numFmtId="0" fontId="102" fillId="0" borderId="38" xfId="0" applyFont="1" applyBorder="1" applyAlignment="1">
      <alignment vertical="center" shrinkToFit="1"/>
    </xf>
    <xf numFmtId="20" fontId="3" fillId="0" borderId="0" xfId="0" applyNumberFormat="1" applyFont="1" applyAlignment="1">
      <alignment vertical="center" shrinkToFit="1"/>
    </xf>
    <xf numFmtId="20" fontId="102" fillId="0" borderId="0" xfId="0" applyNumberFormat="1" applyFont="1" applyAlignment="1">
      <alignment vertical="center" shrinkToFit="1"/>
    </xf>
    <xf numFmtId="20" fontId="102" fillId="0" borderId="38" xfId="0" applyNumberFormat="1" applyFont="1" applyBorder="1" applyAlignment="1">
      <alignment vertical="center" shrinkToFit="1"/>
    </xf>
    <xf numFmtId="0" fontId="4" fillId="0" borderId="2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79" fillId="0" borderId="29" xfId="0" applyFont="1" applyBorder="1" applyAlignment="1" applyProtection="1">
      <alignment horizontal="center" vertical="center" shrinkToFit="1"/>
      <protection locked="0"/>
    </xf>
    <xf numFmtId="0" fontId="79" fillId="0" borderId="12" xfId="0" applyFont="1" applyBorder="1" applyAlignment="1" applyProtection="1">
      <alignment horizontal="center" vertical="center" shrinkToFit="1"/>
      <protection locked="0"/>
    </xf>
    <xf numFmtId="177" fontId="79" fillId="0" borderId="29" xfId="0" applyNumberFormat="1" applyFont="1" applyBorder="1" applyAlignment="1" applyProtection="1">
      <alignment vertical="center" wrapText="1" shrinkToFit="1"/>
      <protection locked="0"/>
    </xf>
    <xf numFmtId="0" fontId="80" fillId="0" borderId="12" xfId="0" applyFont="1" applyBorder="1" applyAlignment="1" applyProtection="1">
      <alignment vertical="center" wrapText="1" shrinkToFit="1"/>
      <protection locked="0"/>
    </xf>
    <xf numFmtId="0" fontId="80" fillId="0" borderId="22" xfId="0" applyFont="1" applyBorder="1" applyAlignment="1" applyProtection="1">
      <alignment vertical="center" wrapText="1" shrinkToFit="1"/>
      <protection locked="0"/>
    </xf>
    <xf numFmtId="176" fontId="79" fillId="0" borderId="13" xfId="0" applyNumberFormat="1" applyFont="1" applyBorder="1" applyAlignment="1" applyProtection="1">
      <alignment vertical="center" shrinkToFit="1"/>
      <protection locked="0"/>
    </xf>
    <xf numFmtId="176" fontId="79" fillId="0" borderId="34" xfId="0" applyNumberFormat="1" applyFont="1" applyBorder="1" applyAlignment="1" applyProtection="1">
      <alignment vertical="center" shrinkToFit="1"/>
      <protection locked="0"/>
    </xf>
    <xf numFmtId="176" fontId="79" fillId="0" borderId="55" xfId="0" applyNumberFormat="1" applyFont="1" applyBorder="1" applyAlignment="1" applyProtection="1">
      <alignment vertical="center" shrinkToFit="1"/>
      <protection locked="0"/>
    </xf>
    <xf numFmtId="176" fontId="79" fillId="0" borderId="23" xfId="0" applyNumberFormat="1" applyFont="1" applyBorder="1" applyAlignment="1" applyProtection="1">
      <alignment vertical="center" shrinkToFit="1"/>
      <protection locked="0"/>
    </xf>
    <xf numFmtId="176" fontId="79" fillId="0" borderId="10" xfId="0" applyNumberFormat="1" applyFont="1" applyBorder="1" applyAlignment="1" applyProtection="1">
      <alignment vertical="center" shrinkToFit="1"/>
      <protection locked="0"/>
    </xf>
    <xf numFmtId="0" fontId="19" fillId="0" borderId="29" xfId="0" applyFont="1" applyFill="1" applyBorder="1" applyAlignment="1">
      <alignment vertical="center" wrapText="1"/>
    </xf>
    <xf numFmtId="0" fontId="18" fillId="0" borderId="12" xfId="0" applyFont="1" applyFill="1" applyBorder="1" applyAlignment="1">
      <alignment vertical="center" wrapText="1"/>
    </xf>
    <xf numFmtId="0" fontId="18" fillId="0" borderId="22" xfId="0" applyFont="1" applyFill="1" applyBorder="1" applyAlignment="1">
      <alignment vertical="center" wrapText="1"/>
    </xf>
    <xf numFmtId="0" fontId="19" fillId="0" borderId="56" xfId="0" applyFont="1" applyFill="1" applyBorder="1" applyAlignment="1">
      <alignment horizontal="center" vertical="center" wrapText="1" shrinkToFit="1"/>
    </xf>
    <xf numFmtId="0" fontId="19" fillId="0" borderId="57" xfId="0" applyFont="1" applyFill="1" applyBorder="1" applyAlignment="1">
      <alignment horizontal="center" vertical="center" wrapText="1" shrinkToFit="1"/>
    </xf>
    <xf numFmtId="0" fontId="19" fillId="0" borderId="49" xfId="0" applyFont="1" applyFill="1" applyBorder="1" applyAlignment="1">
      <alignment horizontal="center" vertical="center" wrapText="1" shrinkToFit="1"/>
    </xf>
    <xf numFmtId="0" fontId="18" fillId="0" borderId="29" xfId="0" applyFont="1" applyFill="1" applyBorder="1" applyAlignment="1">
      <alignment vertical="center" wrapText="1" shrinkToFit="1"/>
    </xf>
    <xf numFmtId="0" fontId="18" fillId="0" borderId="12" xfId="0" applyFont="1" applyFill="1" applyBorder="1" applyAlignment="1">
      <alignment vertical="center" shrinkToFit="1"/>
    </xf>
    <xf numFmtId="0" fontId="3" fillId="0" borderId="14" xfId="0" applyFont="1" applyBorder="1" applyAlignment="1">
      <alignment vertical="center" shrinkToFit="1"/>
    </xf>
    <xf numFmtId="0" fontId="79" fillId="0" borderId="14" xfId="0" applyFont="1" applyBorder="1" applyAlignment="1">
      <alignment vertical="center" shrinkToFit="1"/>
    </xf>
    <xf numFmtId="176" fontId="79" fillId="0" borderId="14" xfId="0" applyNumberFormat="1" applyFont="1" applyBorder="1" applyAlignment="1" applyProtection="1">
      <alignment vertical="center" shrinkToFit="1"/>
      <protection locked="0"/>
    </xf>
    <xf numFmtId="0" fontId="79" fillId="0" borderId="43" xfId="0" applyFont="1" applyBorder="1" applyAlignment="1">
      <alignment vertical="center" shrinkToFit="1"/>
    </xf>
    <xf numFmtId="176" fontId="79" fillId="0" borderId="29" xfId="0" applyNumberFormat="1" applyFont="1" applyBorder="1" applyAlignment="1" applyProtection="1">
      <alignment vertical="center" shrinkToFit="1"/>
      <protection locked="0"/>
    </xf>
    <xf numFmtId="0" fontId="79" fillId="0" borderId="14" xfId="0" applyFont="1" applyBorder="1" applyAlignment="1" applyProtection="1">
      <alignment horizontal="center" vertical="center" shrinkToFit="1"/>
      <protection locked="0"/>
    </xf>
    <xf numFmtId="176" fontId="79" fillId="0" borderId="58" xfId="0" applyNumberFormat="1" applyFont="1" applyBorder="1" applyAlignment="1" applyProtection="1">
      <alignment vertical="center" shrinkToFit="1"/>
      <protection locked="0"/>
    </xf>
    <xf numFmtId="0" fontId="3" fillId="0" borderId="56"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78" fillId="0" borderId="14" xfId="0" applyFont="1" applyFill="1" applyBorder="1" applyAlignment="1">
      <alignment vertical="center" wrapText="1" shrinkToFit="1"/>
    </xf>
    <xf numFmtId="0" fontId="78" fillId="0" borderId="14" xfId="0" applyFont="1" applyFill="1" applyBorder="1" applyAlignment="1">
      <alignment vertical="center" shrinkToFit="1"/>
    </xf>
    <xf numFmtId="176" fontId="79" fillId="0" borderId="59" xfId="0" applyNumberFormat="1" applyFont="1" applyBorder="1" applyAlignment="1" applyProtection="1">
      <alignment vertical="center" shrinkToFit="1"/>
      <protection locked="0"/>
    </xf>
    <xf numFmtId="0" fontId="3" fillId="0" borderId="11" xfId="0" applyFont="1" applyBorder="1" applyAlignment="1">
      <alignment vertical="center" shrinkToFit="1"/>
    </xf>
    <xf numFmtId="0" fontId="80" fillId="0" borderId="11" xfId="0" applyFont="1" applyBorder="1" applyAlignment="1">
      <alignment vertical="center" shrinkToFit="1"/>
    </xf>
    <xf numFmtId="0" fontId="79" fillId="0" borderId="41" xfId="0" applyFont="1" applyBorder="1" applyAlignment="1">
      <alignment vertical="center"/>
    </xf>
    <xf numFmtId="0" fontId="79" fillId="0" borderId="41" xfId="0" applyFont="1" applyBorder="1" applyAlignment="1">
      <alignment vertical="center" shrinkToFit="1"/>
    </xf>
    <xf numFmtId="0" fontId="79" fillId="0" borderId="23" xfId="0" applyFont="1" applyBorder="1" applyAlignment="1">
      <alignment vertical="center" shrinkToFit="1"/>
    </xf>
    <xf numFmtId="176" fontId="79" fillId="0" borderId="60" xfId="0" applyNumberFormat="1" applyFont="1" applyBorder="1" applyAlignment="1" applyProtection="1">
      <alignment vertical="center" shrinkToFit="1"/>
      <protection locked="0"/>
    </xf>
    <xf numFmtId="176" fontId="79" fillId="0" borderId="61" xfId="0" applyNumberFormat="1" applyFont="1" applyBorder="1" applyAlignment="1" applyProtection="1">
      <alignment vertical="center" shrinkToFit="1"/>
      <protection locked="0"/>
    </xf>
    <xf numFmtId="0" fontId="79" fillId="0" borderId="60" xfId="0" applyFont="1" applyBorder="1" applyAlignment="1">
      <alignment vertical="center" shrinkToFit="1"/>
    </xf>
    <xf numFmtId="176" fontId="79" fillId="0" borderId="62" xfId="0" applyNumberFormat="1" applyFont="1" applyBorder="1" applyAlignment="1" applyProtection="1">
      <alignment vertical="center" shrinkToFit="1"/>
      <protection locked="0"/>
    </xf>
    <xf numFmtId="176" fontId="79" fillId="0" borderId="24" xfId="0" applyNumberFormat="1" applyFont="1" applyBorder="1" applyAlignment="1" applyProtection="1">
      <alignment vertical="center" shrinkToFit="1"/>
      <protection locked="0"/>
    </xf>
    <xf numFmtId="177" fontId="79" fillId="28" borderId="60" xfId="0" applyNumberFormat="1" applyFont="1" applyFill="1" applyBorder="1" applyAlignment="1">
      <alignment vertical="center" shrinkToFit="1"/>
    </xf>
    <xf numFmtId="177" fontId="79" fillId="28" borderId="61" xfId="0" applyNumberFormat="1" applyFont="1" applyFill="1" applyBorder="1" applyAlignment="1">
      <alignment vertical="center" shrinkToFit="1"/>
    </xf>
    <xf numFmtId="0" fontId="3" fillId="0" borderId="41" xfId="0" applyFont="1" applyBorder="1" applyAlignment="1">
      <alignment vertical="center" shrinkToFit="1"/>
    </xf>
    <xf numFmtId="176" fontId="79" fillId="0" borderId="63" xfId="0" applyNumberFormat="1" applyFont="1" applyBorder="1" applyAlignment="1" applyProtection="1">
      <alignment vertical="center" shrinkToFit="1"/>
      <protection locked="0"/>
    </xf>
    <xf numFmtId="0" fontId="3" fillId="0" borderId="58" xfId="0" applyFont="1" applyBorder="1" applyAlignment="1">
      <alignment horizontal="center" vertical="center" wrapText="1" shrinkToFit="1"/>
    </xf>
    <xf numFmtId="0" fontId="79"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79" fillId="0" borderId="29" xfId="0" applyFont="1" applyBorder="1" applyAlignment="1">
      <alignment horizontal="center" vertical="center" shrinkToFit="1"/>
    </xf>
    <xf numFmtId="0" fontId="3" fillId="0" borderId="14" xfId="0" applyFont="1" applyBorder="1" applyAlignment="1" applyProtection="1">
      <alignment horizontal="center" vertical="center" shrinkToFit="1"/>
      <protection locked="0"/>
    </xf>
    <xf numFmtId="0" fontId="81" fillId="0" borderId="20" xfId="0" applyFont="1" applyBorder="1" applyAlignment="1" applyProtection="1">
      <alignment horizontal="left" vertical="center" shrinkToFit="1"/>
      <protection locked="0"/>
    </xf>
    <xf numFmtId="0" fontId="81" fillId="0" borderId="0" xfId="0" applyFont="1" applyBorder="1" applyAlignment="1" applyProtection="1">
      <alignment horizontal="left" vertical="center" shrinkToFit="1"/>
      <protection locked="0"/>
    </xf>
    <xf numFmtId="0" fontId="81" fillId="0" borderId="64" xfId="0" applyFont="1" applyBorder="1" applyAlignment="1" applyProtection="1">
      <alignment horizontal="left" vertical="center" shrinkToFit="1"/>
      <protection locked="0"/>
    </xf>
    <xf numFmtId="0" fontId="81" fillId="0" borderId="38" xfId="0" applyFont="1" applyBorder="1" applyAlignment="1" applyProtection="1">
      <alignment horizontal="left" vertical="center" shrinkToFit="1"/>
      <protection locked="0"/>
    </xf>
    <xf numFmtId="0" fontId="82" fillId="0" borderId="12" xfId="0" applyFont="1" applyBorder="1" applyAlignment="1" applyProtection="1">
      <alignment vertical="center" shrinkToFit="1"/>
      <protection locked="0"/>
    </xf>
    <xf numFmtId="0" fontId="0" fillId="0" borderId="22" xfId="0" applyBorder="1" applyAlignment="1">
      <alignment vertical="center" shrinkToFit="1"/>
    </xf>
    <xf numFmtId="0" fontId="19" fillId="0" borderId="29" xfId="0" applyFont="1" applyBorder="1" applyAlignment="1">
      <alignment vertical="center" wrapText="1" shrinkToFit="1"/>
    </xf>
    <xf numFmtId="0" fontId="19" fillId="0" borderId="12" xfId="0" applyFont="1" applyBorder="1" applyAlignment="1">
      <alignment vertical="center" shrinkToFit="1"/>
    </xf>
    <xf numFmtId="0" fontId="79" fillId="0" borderId="12" xfId="0" applyFont="1" applyBorder="1" applyAlignment="1">
      <alignment vertical="center" shrinkToFit="1"/>
    </xf>
    <xf numFmtId="0" fontId="19" fillId="0" borderId="29" xfId="0" applyFont="1" applyFill="1" applyBorder="1" applyAlignment="1">
      <alignment vertical="center" wrapText="1" shrinkToFit="1"/>
    </xf>
    <xf numFmtId="0" fontId="81" fillId="0" borderId="65" xfId="0" applyFont="1" applyBorder="1" applyAlignment="1">
      <alignment horizontal="center" vertical="center" shrinkToFit="1"/>
    </xf>
    <xf numFmtId="0" fontId="81" fillId="0" borderId="17" xfId="0" applyFont="1" applyBorder="1" applyAlignment="1">
      <alignment horizontal="center" vertical="center" shrinkToFit="1"/>
    </xf>
    <xf numFmtId="0" fontId="79" fillId="0" borderId="15" xfId="0" applyNumberFormat="1" applyFont="1" applyBorder="1" applyAlignment="1" applyProtection="1">
      <alignment vertical="center" wrapText="1" shrinkToFit="1"/>
      <protection locked="0"/>
    </xf>
    <xf numFmtId="0" fontId="79" fillId="0" borderId="16" xfId="0" applyNumberFormat="1" applyFont="1" applyBorder="1" applyAlignment="1" applyProtection="1">
      <alignment vertical="center" wrapText="1" shrinkToFit="1"/>
      <protection locked="0"/>
    </xf>
    <xf numFmtId="0" fontId="79" fillId="0" borderId="16" xfId="0" applyNumberFormat="1" applyFont="1" applyBorder="1" applyAlignment="1" applyProtection="1">
      <alignment vertical="center" wrapText="1"/>
      <protection locked="0"/>
    </xf>
    <xf numFmtId="0" fontId="0" fillId="0" borderId="16" xfId="0" applyNumberFormat="1" applyBorder="1" applyAlignment="1">
      <alignment vertical="center"/>
    </xf>
    <xf numFmtId="0" fontId="0" fillId="0" borderId="17" xfId="0" applyNumberFormat="1" applyBorder="1" applyAlignment="1">
      <alignment vertical="center"/>
    </xf>
    <xf numFmtId="0" fontId="87" fillId="0" borderId="15" xfId="0" applyFont="1" applyBorder="1" applyAlignment="1">
      <alignment horizontal="center" vertical="center" shrinkToFit="1"/>
    </xf>
    <xf numFmtId="0" fontId="81" fillId="0" borderId="16" xfId="0" applyFont="1" applyBorder="1" applyAlignment="1">
      <alignment horizontal="center" vertical="center" shrinkToFit="1"/>
    </xf>
    <xf numFmtId="0" fontId="79" fillId="0" borderId="20"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38" xfId="0" applyFont="1" applyBorder="1" applyAlignment="1" applyProtection="1">
      <alignment horizontal="left" vertical="top" wrapText="1"/>
      <protection locked="0"/>
    </xf>
    <xf numFmtId="0" fontId="79" fillId="0" borderId="15" xfId="0" applyFont="1" applyBorder="1" applyAlignment="1">
      <alignment vertical="center" shrinkToFit="1"/>
    </xf>
    <xf numFmtId="0" fontId="79" fillId="0" borderId="17" xfId="0" applyFont="1" applyBorder="1" applyAlignment="1">
      <alignment vertical="center" shrinkToFit="1"/>
    </xf>
    <xf numFmtId="0" fontId="80" fillId="0" borderId="20" xfId="0" applyFont="1" applyBorder="1" applyAlignment="1">
      <alignment vertical="center" shrinkToFit="1"/>
    </xf>
    <xf numFmtId="0" fontId="80" fillId="0" borderId="38" xfId="0" applyFont="1" applyBorder="1" applyAlignment="1">
      <alignment vertical="center" shrinkToFit="1"/>
    </xf>
    <xf numFmtId="0" fontId="80" fillId="0" borderId="10" xfId="0" applyFont="1" applyBorder="1" applyAlignment="1">
      <alignment vertical="center" shrinkToFit="1"/>
    </xf>
    <xf numFmtId="0" fontId="80" fillId="0" borderId="40" xfId="0" applyFont="1" applyBorder="1" applyAlignment="1">
      <alignment vertical="center" shrinkToFit="1"/>
    </xf>
    <xf numFmtId="0" fontId="81" fillId="0" borderId="10" xfId="0" applyFont="1" applyBorder="1" applyAlignment="1" applyProtection="1">
      <alignment horizontal="left" vertical="center" shrinkToFit="1"/>
      <protection locked="0"/>
    </xf>
    <xf numFmtId="0" fontId="81" fillId="0" borderId="11" xfId="0" applyFont="1" applyBorder="1" applyAlignment="1" applyProtection="1">
      <alignment horizontal="left" vertical="center" shrinkToFit="1"/>
      <protection locked="0"/>
    </xf>
    <xf numFmtId="178" fontId="79" fillId="0" borderId="0" xfId="0" applyNumberFormat="1" applyFont="1" applyAlignment="1" applyProtection="1">
      <alignment horizontal="right" vertical="center" shrinkToFit="1"/>
      <protection/>
    </xf>
    <xf numFmtId="178" fontId="80" fillId="0" borderId="0" xfId="0" applyNumberFormat="1" applyFont="1" applyAlignment="1" applyProtection="1">
      <alignment vertical="center" shrinkToFit="1"/>
      <protection/>
    </xf>
    <xf numFmtId="0" fontId="19" fillId="0" borderId="0" xfId="0" applyFont="1" applyAlignment="1">
      <alignment horizontal="center" vertical="center" shrinkToFit="1"/>
    </xf>
    <xf numFmtId="0" fontId="27" fillId="0" borderId="0" xfId="0" applyFont="1" applyAlignment="1">
      <alignment horizontal="center" vertical="center" shrinkToFit="1"/>
    </xf>
    <xf numFmtId="0" fontId="29" fillId="0" borderId="0" xfId="0" applyFont="1" applyAlignment="1">
      <alignment vertical="center"/>
    </xf>
    <xf numFmtId="0" fontId="79" fillId="0" borderId="11" xfId="0" applyFont="1" applyBorder="1" applyAlignment="1" applyProtection="1">
      <alignment vertical="center" shrinkToFit="1"/>
      <protection locked="0"/>
    </xf>
    <xf numFmtId="0" fontId="79" fillId="0" borderId="40" xfId="0" applyFont="1" applyBorder="1" applyAlignment="1" applyProtection="1">
      <alignment vertical="center" shrinkToFit="1"/>
      <protection locked="0"/>
    </xf>
    <xf numFmtId="0" fontId="79" fillId="0" borderId="15" xfId="0" applyFont="1" applyBorder="1" applyAlignment="1" applyProtection="1">
      <alignment vertical="center" wrapText="1"/>
      <protection locked="0"/>
    </xf>
    <xf numFmtId="0" fontId="79" fillId="0" borderId="16" xfId="0" applyFont="1" applyBorder="1" applyAlignment="1" applyProtection="1">
      <alignment vertical="center" wrapText="1"/>
      <protection locked="0"/>
    </xf>
    <xf numFmtId="0" fontId="79" fillId="0" borderId="17" xfId="0" applyFont="1" applyBorder="1" applyAlignment="1" applyProtection="1">
      <alignment vertical="center" wrapText="1"/>
      <protection locked="0"/>
    </xf>
    <xf numFmtId="0" fontId="79" fillId="0" borderId="10" xfId="0" applyFont="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79" fillId="0" borderId="40" xfId="0" applyFont="1" applyBorder="1" applyAlignment="1" applyProtection="1">
      <alignment vertical="center" wrapText="1"/>
      <protection locked="0"/>
    </xf>
    <xf numFmtId="0" fontId="3" fillId="0" borderId="15" xfId="0" applyFont="1" applyBorder="1" applyAlignment="1">
      <alignment vertical="center" shrinkToFit="1"/>
    </xf>
    <xf numFmtId="0" fontId="80" fillId="0" borderId="17" xfId="0" applyFont="1" applyBorder="1" applyAlignment="1">
      <alignment vertical="center" shrinkToFit="1"/>
    </xf>
    <xf numFmtId="0" fontId="79" fillId="0" borderId="15" xfId="0" applyFont="1" applyBorder="1" applyAlignment="1">
      <alignment vertical="center" wrapText="1" shrinkToFit="1"/>
    </xf>
    <xf numFmtId="0" fontId="80" fillId="0" borderId="16" xfId="0" applyFont="1" applyBorder="1" applyAlignment="1" applyProtection="1">
      <alignment vertical="center" shrinkToFit="1"/>
      <protection locked="0"/>
    </xf>
    <xf numFmtId="0" fontId="80" fillId="0" borderId="16" xfId="0" applyFont="1" applyBorder="1" applyAlignment="1">
      <alignment vertical="center" shrinkToFit="1"/>
    </xf>
    <xf numFmtId="0" fontId="78" fillId="0" borderId="15" xfId="0" applyFont="1" applyBorder="1" applyAlignment="1">
      <alignment vertical="center" wrapText="1" shrinkToFit="1"/>
    </xf>
    <xf numFmtId="0" fontId="80" fillId="0" borderId="20" xfId="0" applyFont="1" applyBorder="1" applyAlignment="1">
      <alignment vertical="center"/>
    </xf>
    <xf numFmtId="0" fontId="80" fillId="0" borderId="38" xfId="0" applyFont="1" applyBorder="1" applyAlignment="1">
      <alignment vertical="center"/>
    </xf>
    <xf numFmtId="0" fontId="80" fillId="0" borderId="10" xfId="0" applyFont="1" applyBorder="1" applyAlignment="1">
      <alignment vertical="center"/>
    </xf>
    <xf numFmtId="0" fontId="80" fillId="0" borderId="40" xfId="0" applyFont="1" applyBorder="1" applyAlignment="1">
      <alignment vertical="center"/>
    </xf>
    <xf numFmtId="0" fontId="78" fillId="0" borderId="29" xfId="0" applyFont="1" applyFill="1" applyBorder="1" applyAlignment="1">
      <alignment vertical="center" wrapText="1" shrinkToFit="1"/>
    </xf>
    <xf numFmtId="0" fontId="78" fillId="0" borderId="12" xfId="0" applyFont="1" applyFill="1" applyBorder="1" applyAlignment="1">
      <alignment vertical="center" shrinkToFit="1"/>
    </xf>
    <xf numFmtId="0" fontId="79" fillId="0" borderId="29" xfId="0" applyFont="1" applyBorder="1" applyAlignment="1" applyProtection="1">
      <alignment horizontal="left" vertical="center"/>
      <protection locked="0"/>
    </xf>
    <xf numFmtId="0" fontId="80" fillId="0" borderId="12" xfId="0" applyFont="1" applyBorder="1" applyAlignment="1" applyProtection="1">
      <alignment vertical="center"/>
      <protection locked="0"/>
    </xf>
    <xf numFmtId="0" fontId="79" fillId="0" borderId="15" xfId="0" applyFont="1" applyBorder="1" applyAlignment="1">
      <alignment vertical="center" wrapText="1"/>
    </xf>
    <xf numFmtId="0" fontId="79" fillId="0" borderId="17" xfId="0" applyFont="1" applyBorder="1" applyAlignment="1">
      <alignment vertical="center" wrapText="1"/>
    </xf>
    <xf numFmtId="0" fontId="79" fillId="0" borderId="10" xfId="0" applyFont="1" applyBorder="1" applyAlignment="1">
      <alignment vertical="center" wrapText="1"/>
    </xf>
    <xf numFmtId="0" fontId="79" fillId="0" borderId="40" xfId="0" applyFont="1" applyBorder="1" applyAlignment="1">
      <alignment vertical="center" wrapText="1"/>
    </xf>
    <xf numFmtId="0" fontId="19" fillId="0" borderId="12" xfId="0" applyFont="1" applyFill="1" applyBorder="1" applyAlignment="1">
      <alignment vertical="center" wrapText="1" shrinkToFit="1"/>
    </xf>
    <xf numFmtId="0" fontId="19" fillId="0" borderId="22" xfId="0" applyFont="1" applyFill="1" applyBorder="1" applyAlignment="1">
      <alignment vertical="center" wrapText="1" shrinkToFit="1"/>
    </xf>
    <xf numFmtId="0" fontId="19" fillId="0" borderId="12" xfId="0" applyFont="1" applyFill="1" applyBorder="1" applyAlignment="1">
      <alignment vertical="center" shrinkToFit="1"/>
    </xf>
    <xf numFmtId="0" fontId="19" fillId="0" borderId="22" xfId="0" applyFont="1" applyFill="1" applyBorder="1" applyAlignment="1">
      <alignment vertical="center" shrinkToFit="1"/>
    </xf>
    <xf numFmtId="0" fontId="81" fillId="0" borderId="66" xfId="0" applyFont="1" applyBorder="1" applyAlignment="1" applyProtection="1">
      <alignment horizontal="left" vertical="center" shrinkToFit="1"/>
      <protection locked="0"/>
    </xf>
    <xf numFmtId="0" fontId="81" fillId="0" borderId="40" xfId="0" applyFont="1" applyBorder="1" applyAlignment="1" applyProtection="1">
      <alignment horizontal="left" vertical="center" shrinkToFit="1"/>
      <protection locked="0"/>
    </xf>
    <xf numFmtId="0" fontId="82" fillId="0" borderId="14" xfId="0" applyFont="1" applyBorder="1" applyAlignment="1">
      <alignment vertical="center" wrapText="1" shrinkToFit="1"/>
    </xf>
    <xf numFmtId="0" fontId="0" fillId="0" borderId="14" xfId="0" applyBorder="1" applyAlignment="1">
      <alignment vertical="center" wrapText="1" shrinkToFit="1"/>
    </xf>
    <xf numFmtId="0" fontId="3" fillId="0" borderId="14" xfId="0" applyFont="1" applyFill="1" applyBorder="1" applyAlignment="1">
      <alignment vertical="center" wrapText="1" shrinkToFit="1"/>
    </xf>
    <xf numFmtId="0" fontId="3" fillId="0" borderId="58" xfId="0" applyFont="1" applyBorder="1" applyAlignment="1" applyProtection="1">
      <alignment horizontal="center" vertical="center" shrinkToFit="1"/>
      <protection locked="0"/>
    </xf>
    <xf numFmtId="0" fontId="82" fillId="0" borderId="14" xfId="0" applyFont="1" applyBorder="1" applyAlignment="1">
      <alignment horizontal="center" vertical="center" shrinkToFit="1"/>
    </xf>
    <xf numFmtId="177" fontId="79" fillId="28" borderId="63" xfId="0" applyNumberFormat="1" applyFont="1" applyFill="1" applyBorder="1" applyAlignment="1">
      <alignment vertical="center" shrinkToFit="1"/>
    </xf>
    <xf numFmtId="177" fontId="79" fillId="0" borderId="67" xfId="0" applyNumberFormat="1" applyFont="1" applyBorder="1" applyAlignment="1" applyProtection="1">
      <alignment vertical="center" shrinkToFit="1"/>
      <protection locked="0"/>
    </xf>
    <xf numFmtId="0" fontId="80" fillId="0" borderId="16" xfId="0" applyFont="1" applyBorder="1" applyAlignment="1" applyProtection="1">
      <alignment vertical="center" wrapText="1"/>
      <protection locked="0"/>
    </xf>
    <xf numFmtId="0" fontId="80" fillId="0" borderId="17" xfId="0" applyFont="1" applyBorder="1" applyAlignment="1" applyProtection="1">
      <alignment vertical="center" wrapText="1"/>
      <protection locked="0"/>
    </xf>
    <xf numFmtId="0" fontId="80" fillId="0" borderId="10" xfId="0" applyFont="1" applyBorder="1" applyAlignment="1" applyProtection="1">
      <alignment vertical="center" wrapText="1"/>
      <protection locked="0"/>
    </xf>
    <xf numFmtId="0" fontId="80" fillId="0" borderId="11" xfId="0" applyFont="1" applyBorder="1" applyAlignment="1" applyProtection="1">
      <alignment vertical="center" wrapText="1"/>
      <protection locked="0"/>
    </xf>
    <xf numFmtId="0" fontId="80" fillId="0" borderId="40" xfId="0" applyFont="1" applyBorder="1" applyAlignment="1" applyProtection="1">
      <alignment vertical="center" wrapText="1"/>
      <protection locked="0"/>
    </xf>
    <xf numFmtId="176" fontId="79" fillId="0" borderId="29" xfId="0" applyNumberFormat="1" applyFont="1" applyBorder="1" applyAlignment="1" applyProtection="1">
      <alignment horizontal="right" vertical="center"/>
      <protection locked="0"/>
    </xf>
    <xf numFmtId="176" fontId="80" fillId="0" borderId="12" xfId="0" applyNumberFormat="1" applyFont="1" applyBorder="1" applyAlignment="1" applyProtection="1">
      <alignment horizontal="right" vertical="center"/>
      <protection locked="0"/>
    </xf>
    <xf numFmtId="0" fontId="79" fillId="0" borderId="29" xfId="0" applyFont="1" applyBorder="1" applyAlignment="1">
      <alignment vertical="center" shrinkToFit="1"/>
    </xf>
    <xf numFmtId="0" fontId="80" fillId="0" borderId="22" xfId="0" applyFont="1" applyBorder="1" applyAlignment="1">
      <alignment vertical="center" shrinkToFit="1"/>
    </xf>
    <xf numFmtId="0" fontId="82" fillId="0" borderId="29" xfId="0" applyFont="1" applyBorder="1" applyAlignment="1" applyProtection="1">
      <alignment vertical="center" shrinkToFit="1"/>
      <protection locked="0"/>
    </xf>
    <xf numFmtId="0" fontId="0" fillId="0" borderId="12" xfId="0" applyBorder="1" applyAlignment="1">
      <alignment vertical="center" shrinkToFit="1"/>
    </xf>
    <xf numFmtId="0" fontId="78" fillId="0" borderId="29" xfId="0" applyFont="1" applyBorder="1" applyAlignment="1">
      <alignment horizontal="left" vertical="center"/>
    </xf>
    <xf numFmtId="0" fontId="78" fillId="0" borderId="12" xfId="0" applyFont="1" applyBorder="1" applyAlignment="1">
      <alignment horizontal="left" vertical="center"/>
    </xf>
    <xf numFmtId="0" fontId="78" fillId="0" borderId="22" xfId="0" applyFont="1" applyBorder="1" applyAlignment="1">
      <alignment horizontal="left" vertical="center"/>
    </xf>
    <xf numFmtId="0" fontId="3" fillId="0" borderId="68" xfId="0" applyFont="1" applyBorder="1" applyAlignment="1">
      <alignment vertical="center" wrapText="1" shrinkToFit="1"/>
    </xf>
    <xf numFmtId="0" fontId="79" fillId="0" borderId="69" xfId="0" applyFont="1" applyBorder="1" applyAlignment="1">
      <alignment vertical="center" wrapText="1" shrinkToFit="1"/>
    </xf>
    <xf numFmtId="177" fontId="79" fillId="0" borderId="68" xfId="0" applyNumberFormat="1" applyFont="1" applyBorder="1" applyAlignment="1" applyProtection="1">
      <alignment vertical="center" shrinkToFit="1"/>
      <protection locked="0"/>
    </xf>
    <xf numFmtId="176" fontId="79" fillId="0" borderId="30" xfId="0" applyNumberFormat="1" applyFont="1" applyBorder="1" applyAlignment="1" applyProtection="1">
      <alignment vertical="center" shrinkToFit="1"/>
      <protection locked="0"/>
    </xf>
    <xf numFmtId="0" fontId="102" fillId="0" borderId="0" xfId="0" applyFont="1" applyAlignment="1">
      <alignment horizontal="left" vertical="top" wrapText="1"/>
    </xf>
    <xf numFmtId="0" fontId="3" fillId="0" borderId="0" xfId="0" applyFont="1" applyAlignment="1">
      <alignment horizontal="left" vertical="center"/>
    </xf>
    <xf numFmtId="0" fontId="79" fillId="0" borderId="0" xfId="0" applyFont="1" applyAlignment="1">
      <alignment horizontal="left" vertical="center"/>
    </xf>
    <xf numFmtId="177" fontId="79" fillId="0" borderId="70" xfId="0" applyNumberFormat="1" applyFont="1" applyBorder="1" applyAlignment="1" applyProtection="1">
      <alignment vertical="center" shrinkToFit="1"/>
      <protection locked="0"/>
    </xf>
    <xf numFmtId="0" fontId="19" fillId="0" borderId="14" xfId="0" applyFont="1" applyFill="1" applyBorder="1" applyAlignment="1">
      <alignment vertical="center" wrapText="1" shrinkToFit="1"/>
    </xf>
    <xf numFmtId="176" fontId="78" fillId="0" borderId="25" xfId="0" applyNumberFormat="1" applyFont="1" applyBorder="1" applyAlignment="1" applyProtection="1">
      <alignment vertical="center" shrinkToFit="1"/>
      <protection locked="0"/>
    </xf>
    <xf numFmtId="0" fontId="78" fillId="0" borderId="41" xfId="0" applyFont="1" applyBorder="1" applyAlignment="1">
      <alignment vertical="center"/>
    </xf>
    <xf numFmtId="0" fontId="78" fillId="0" borderId="23" xfId="0" applyFont="1" applyBorder="1" applyAlignment="1">
      <alignment vertical="center"/>
    </xf>
    <xf numFmtId="176" fontId="78" fillId="0" borderId="14" xfId="0" applyNumberFormat="1" applyFont="1" applyBorder="1" applyAlignment="1" applyProtection="1">
      <alignment vertical="center" shrinkToFit="1"/>
      <protection locked="0"/>
    </xf>
    <xf numFmtId="0" fontId="78" fillId="0" borderId="60" xfId="0" applyFont="1" applyBorder="1" applyAlignment="1">
      <alignment vertical="center" shrinkToFit="1"/>
    </xf>
    <xf numFmtId="176" fontId="78" fillId="0" borderId="13" xfId="0" applyNumberFormat="1" applyFont="1" applyBorder="1" applyAlignment="1" applyProtection="1">
      <alignment vertical="center" shrinkToFit="1"/>
      <protection locked="0"/>
    </xf>
    <xf numFmtId="0" fontId="78" fillId="0" borderId="43" xfId="0" applyFont="1" applyBorder="1" applyAlignment="1">
      <alignment vertical="center" shrinkToFit="1"/>
    </xf>
    <xf numFmtId="0" fontId="78" fillId="0" borderId="14" xfId="0" applyFont="1" applyBorder="1" applyAlignment="1">
      <alignment vertical="center" shrinkToFit="1"/>
    </xf>
    <xf numFmtId="176" fontId="78" fillId="0" borderId="23" xfId="0" applyNumberFormat="1" applyFont="1" applyBorder="1" applyAlignment="1" applyProtection="1">
      <alignment vertical="center" shrinkToFit="1"/>
      <protection locked="0"/>
    </xf>
    <xf numFmtId="0" fontId="78" fillId="0" borderId="14" xfId="0" applyFont="1" applyBorder="1" applyAlignment="1">
      <alignment horizontal="center" vertical="center" shrinkToFit="1"/>
    </xf>
    <xf numFmtId="0" fontId="78" fillId="0" borderId="14" xfId="0" applyFont="1" applyBorder="1" applyAlignment="1" applyProtection="1">
      <alignment horizontal="center" vertical="center" shrinkToFit="1"/>
      <protection locked="0"/>
    </xf>
    <xf numFmtId="0" fontId="19" fillId="0" borderId="11" xfId="0" applyFont="1" applyFill="1" applyBorder="1" applyAlignment="1">
      <alignment horizontal="left" wrapText="1"/>
    </xf>
    <xf numFmtId="0" fontId="19" fillId="36" borderId="14" xfId="0" applyFont="1" applyFill="1" applyBorder="1" applyAlignment="1">
      <alignment horizontal="center" vertical="center"/>
    </xf>
    <xf numFmtId="0" fontId="84" fillId="0" borderId="14" xfId="0" applyFont="1" applyBorder="1" applyAlignment="1">
      <alignment vertical="center" wrapText="1"/>
    </xf>
    <xf numFmtId="0" fontId="78" fillId="0" borderId="14" xfId="0" applyFont="1" applyBorder="1" applyAlignment="1">
      <alignment vertical="center"/>
    </xf>
    <xf numFmtId="0" fontId="78" fillId="0" borderId="14" xfId="0" applyFont="1" applyBorder="1" applyAlignment="1">
      <alignment horizontal="center" vertical="center" wrapText="1" shrinkToFit="1"/>
    </xf>
    <xf numFmtId="0" fontId="102" fillId="0" borderId="14" xfId="0" applyFont="1" applyBorder="1" applyAlignment="1">
      <alignment horizontal="center" vertical="center" shrinkToFit="1"/>
    </xf>
    <xf numFmtId="0" fontId="78" fillId="0" borderId="20" xfId="0" applyFont="1" applyFill="1" applyBorder="1" applyAlignment="1">
      <alignment vertical="center" shrinkToFit="1"/>
    </xf>
    <xf numFmtId="0" fontId="78" fillId="0" borderId="0" xfId="0" applyFont="1" applyFill="1" applyBorder="1" applyAlignment="1">
      <alignment vertical="center" shrinkToFit="1"/>
    </xf>
    <xf numFmtId="0" fontId="18" fillId="0" borderId="0" xfId="0" applyFont="1" applyAlignment="1">
      <alignment vertical="center"/>
    </xf>
    <xf numFmtId="176" fontId="78" fillId="0" borderId="15" xfId="0" applyNumberFormat="1" applyFont="1" applyBorder="1" applyAlignment="1" applyProtection="1">
      <alignment vertical="center" wrapText="1" shrinkToFit="1"/>
      <protection locked="0"/>
    </xf>
    <xf numFmtId="176" fontId="78" fillId="0" borderId="17" xfId="0" applyNumberFormat="1" applyFont="1" applyBorder="1" applyAlignment="1" applyProtection="1">
      <alignment vertical="center" wrapText="1" shrinkToFit="1"/>
      <protection locked="0"/>
    </xf>
    <xf numFmtId="0" fontId="102" fillId="0" borderId="20" xfId="0" applyFont="1" applyBorder="1" applyAlignment="1" applyProtection="1">
      <alignment vertical="center" wrapText="1" shrinkToFit="1"/>
      <protection locked="0"/>
    </xf>
    <xf numFmtId="0" fontId="102" fillId="0" borderId="38" xfId="0" applyFont="1" applyBorder="1" applyAlignment="1" applyProtection="1">
      <alignment vertical="center" wrapText="1" shrinkToFit="1"/>
      <protection locked="0"/>
    </xf>
    <xf numFmtId="0" fontId="102" fillId="0" borderId="10" xfId="0" applyFont="1" applyBorder="1" applyAlignment="1" applyProtection="1">
      <alignment vertical="center" wrapText="1" shrinkToFit="1"/>
      <protection locked="0"/>
    </xf>
    <xf numFmtId="0" fontId="102" fillId="0" borderId="40" xfId="0" applyFont="1" applyBorder="1" applyAlignment="1" applyProtection="1">
      <alignment vertical="center" wrapText="1" shrinkToFit="1"/>
      <protection locked="0"/>
    </xf>
    <xf numFmtId="0" fontId="78" fillId="0" borderId="0" xfId="0" applyFont="1" applyAlignment="1">
      <alignment horizontal="left" vertical="top" wrapText="1"/>
    </xf>
    <xf numFmtId="0" fontId="19" fillId="36" borderId="14" xfId="0" applyFont="1" applyFill="1" applyBorder="1" applyAlignment="1">
      <alignment horizontal="left" vertical="center" wrapText="1" shrinkToFit="1"/>
    </xf>
    <xf numFmtId="0" fontId="88" fillId="36" borderId="29" xfId="0" applyFont="1" applyFill="1" applyBorder="1" applyAlignment="1" applyProtection="1">
      <alignment horizontal="center" vertical="top" wrapText="1" shrinkToFit="1"/>
      <protection locked="0"/>
    </xf>
    <xf numFmtId="0" fontId="88" fillId="36" borderId="12" xfId="0" applyFont="1" applyFill="1" applyBorder="1" applyAlignment="1" applyProtection="1">
      <alignment horizontal="center" vertical="top" wrapText="1" shrinkToFit="1"/>
      <protection locked="0"/>
    </xf>
    <xf numFmtId="0" fontId="88" fillId="36" borderId="22" xfId="0" applyFont="1" applyFill="1" applyBorder="1" applyAlignment="1" applyProtection="1">
      <alignment horizontal="center" vertical="top" wrapText="1" shrinkToFit="1"/>
      <protection locked="0"/>
    </xf>
    <xf numFmtId="0" fontId="19" fillId="36" borderId="29" xfId="0" applyFont="1" applyFill="1" applyBorder="1" applyAlignment="1">
      <alignment horizontal="left" vertical="center" wrapText="1" shrinkToFit="1"/>
    </xf>
    <xf numFmtId="0" fontId="19" fillId="36" borderId="12" xfId="0" applyFont="1" applyFill="1" applyBorder="1" applyAlignment="1">
      <alignment horizontal="left" vertical="center" wrapText="1" shrinkToFit="1"/>
    </xf>
    <xf numFmtId="176" fontId="78" fillId="0" borderId="24" xfId="0" applyNumberFormat="1" applyFont="1" applyBorder="1" applyAlignment="1" applyProtection="1">
      <alignment vertical="center" shrinkToFit="1"/>
      <protection locked="0"/>
    </xf>
    <xf numFmtId="176" fontId="78" fillId="0" borderId="60" xfId="0" applyNumberFormat="1" applyFont="1" applyBorder="1" applyAlignment="1" applyProtection="1">
      <alignment vertical="center" shrinkToFit="1"/>
      <protection locked="0"/>
    </xf>
    <xf numFmtId="0" fontId="84" fillId="0" borderId="14" xfId="0" applyFont="1" applyFill="1" applyBorder="1" applyAlignment="1">
      <alignment vertical="center" shrinkToFit="1"/>
    </xf>
    <xf numFmtId="0" fontId="102" fillId="0" borderId="14" xfId="0" applyFont="1" applyBorder="1" applyAlignment="1">
      <alignment vertical="center" shrinkToFit="1"/>
    </xf>
    <xf numFmtId="0" fontId="78" fillId="36" borderId="29" xfId="0" applyFont="1" applyFill="1" applyBorder="1" applyAlignment="1" applyProtection="1">
      <alignment vertical="center" shrinkToFit="1"/>
      <protection locked="0"/>
    </xf>
    <xf numFmtId="0" fontId="102" fillId="36" borderId="12" xfId="0" applyFont="1" applyFill="1" applyBorder="1" applyAlignment="1" applyProtection="1">
      <alignment vertical="center" shrinkToFit="1"/>
      <protection locked="0"/>
    </xf>
    <xf numFmtId="0" fontId="102" fillId="36" borderId="22" xfId="0" applyFont="1" applyFill="1" applyBorder="1" applyAlignment="1" applyProtection="1">
      <alignment vertical="center" shrinkToFit="1"/>
      <protection locked="0"/>
    </xf>
    <xf numFmtId="0" fontId="19" fillId="36" borderId="12" xfId="0" applyFont="1" applyFill="1" applyBorder="1" applyAlignment="1">
      <alignment horizontal="left" wrapText="1" shrinkToFit="1"/>
    </xf>
    <xf numFmtId="0" fontId="19" fillId="36" borderId="14" xfId="0" applyFont="1" applyFill="1" applyBorder="1" applyAlignment="1">
      <alignment horizontal="left" vertical="center"/>
    </xf>
    <xf numFmtId="0" fontId="19" fillId="36" borderId="29" xfId="0" applyFont="1" applyFill="1" applyBorder="1" applyAlignment="1">
      <alignment horizontal="center" vertical="top" wrapText="1" shrinkToFit="1"/>
    </xf>
    <xf numFmtId="0" fontId="19" fillId="36" borderId="12" xfId="0" applyFont="1" applyFill="1" applyBorder="1" applyAlignment="1">
      <alignment horizontal="center" vertical="top" wrapText="1" shrinkToFit="1"/>
    </xf>
    <xf numFmtId="0" fontId="19" fillId="0" borderId="0" xfId="0" applyFont="1" applyAlignment="1">
      <alignment horizontal="left" vertical="center"/>
    </xf>
    <xf numFmtId="0" fontId="78" fillId="36" borderId="29" xfId="0" applyFont="1" applyFill="1" applyBorder="1" applyAlignment="1">
      <alignment vertical="center" shrinkToFit="1"/>
    </xf>
    <xf numFmtId="0" fontId="102" fillId="36" borderId="12" xfId="0" applyFont="1" applyFill="1" applyBorder="1" applyAlignment="1">
      <alignment vertical="center" shrinkToFit="1"/>
    </xf>
    <xf numFmtId="0" fontId="102" fillId="36" borderId="22" xfId="0" applyFont="1" applyFill="1" applyBorder="1" applyAlignment="1">
      <alignment vertical="center" shrinkToFit="1"/>
    </xf>
    <xf numFmtId="0" fontId="78" fillId="36" borderId="10" xfId="0" applyFont="1" applyFill="1" applyBorder="1" applyAlignment="1">
      <alignment vertical="center" shrinkToFit="1"/>
    </xf>
    <xf numFmtId="0" fontId="102" fillId="36" borderId="11" xfId="0" applyFont="1" applyFill="1" applyBorder="1" applyAlignment="1">
      <alignment vertical="center" shrinkToFit="1"/>
    </xf>
    <xf numFmtId="0" fontId="102" fillId="36" borderId="40" xfId="0" applyFont="1" applyFill="1" applyBorder="1" applyAlignment="1">
      <alignment vertical="center" shrinkToFit="1"/>
    </xf>
    <xf numFmtId="0" fontId="78" fillId="36" borderId="12" xfId="0" applyFont="1" applyFill="1" applyBorder="1" applyAlignment="1" applyProtection="1">
      <alignment vertical="center" shrinkToFit="1"/>
      <protection locked="0"/>
    </xf>
    <xf numFmtId="0" fontId="78" fillId="36" borderId="29" xfId="0" applyFont="1" applyFill="1" applyBorder="1" applyAlignment="1" applyProtection="1">
      <alignment vertical="center" wrapText="1" shrinkToFit="1"/>
      <protection locked="0"/>
    </xf>
    <xf numFmtId="0" fontId="78" fillId="36" borderId="12" xfId="0" applyFont="1" applyFill="1" applyBorder="1" applyAlignment="1" applyProtection="1">
      <alignment vertical="center" wrapText="1" shrinkToFit="1"/>
      <protection locked="0"/>
    </xf>
    <xf numFmtId="0" fontId="19" fillId="0" borderId="11" xfId="0" applyFont="1" applyBorder="1" applyAlignment="1">
      <alignment horizontal="left" vertical="top" wrapText="1"/>
    </xf>
    <xf numFmtId="0" fontId="19" fillId="36" borderId="14" xfId="0" applyFont="1" applyFill="1" applyBorder="1" applyAlignment="1">
      <alignment horizontal="center" vertical="top" wrapText="1"/>
    </xf>
    <xf numFmtId="0" fontId="28" fillId="0" borderId="29"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0" borderId="22" xfId="0" applyFont="1" applyFill="1" applyBorder="1" applyAlignment="1">
      <alignment horizontal="left" vertical="top" wrapText="1"/>
    </xf>
    <xf numFmtId="0" fontId="19" fillId="36" borderId="14"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6" borderId="40" xfId="0" applyFont="1" applyFill="1" applyBorder="1" applyAlignment="1">
      <alignment horizontal="left" vertical="center" wrapText="1"/>
    </xf>
    <xf numFmtId="0" fontId="19" fillId="36" borderId="22" xfId="0" applyFont="1" applyFill="1" applyBorder="1" applyAlignment="1">
      <alignment horizontal="center" vertical="top" wrapText="1" shrinkToFit="1"/>
    </xf>
    <xf numFmtId="0" fontId="88" fillId="0" borderId="0" xfId="0" applyFont="1" applyAlignment="1">
      <alignment horizontal="center" vertical="center" shrinkToFit="1"/>
    </xf>
    <xf numFmtId="0" fontId="79" fillId="0" borderId="0" xfId="0" applyFont="1" applyAlignment="1">
      <alignment horizontal="center" vertical="center" shrinkToFit="1"/>
    </xf>
    <xf numFmtId="0" fontId="80" fillId="0" borderId="0" xfId="0" applyFont="1" applyAlignment="1">
      <alignment vertical="center"/>
    </xf>
    <xf numFmtId="0" fontId="91" fillId="0" borderId="0" xfId="0" applyFont="1" applyAlignment="1">
      <alignment horizontal="center" vertical="center"/>
    </xf>
    <xf numFmtId="0" fontId="79" fillId="0" borderId="0" xfId="0" applyFont="1" applyAlignment="1">
      <alignment vertical="center"/>
    </xf>
    <xf numFmtId="0" fontId="79" fillId="0" borderId="0" xfId="0" applyFont="1" applyAlignment="1" applyProtection="1">
      <alignment vertical="center" wrapText="1" shrinkToFit="1"/>
      <protection/>
    </xf>
    <xf numFmtId="0" fontId="80" fillId="0" borderId="0" xfId="0" applyFont="1" applyAlignment="1" applyProtection="1">
      <alignment vertical="center" wrapText="1" shrinkToFit="1"/>
      <protection/>
    </xf>
    <xf numFmtId="0" fontId="79" fillId="0" borderId="0" xfId="0" applyFont="1" applyAlignment="1" applyProtection="1">
      <alignment vertical="center" shrinkToFit="1"/>
      <protection/>
    </xf>
    <xf numFmtId="0" fontId="80" fillId="0" borderId="0" xfId="0" applyFont="1" applyAlignment="1" applyProtection="1">
      <alignment vertical="center" shrinkToFit="1"/>
      <protection/>
    </xf>
    <xf numFmtId="0" fontId="88" fillId="0" borderId="11" xfId="0" applyFont="1" applyBorder="1" applyAlignment="1">
      <alignment horizontal="left" vertical="top" wrapText="1"/>
    </xf>
    <xf numFmtId="0" fontId="79" fillId="0" borderId="29" xfId="0" applyFont="1" applyBorder="1" applyAlignment="1" applyProtection="1">
      <alignment vertical="center" wrapText="1" shrinkToFit="1"/>
      <protection locked="0"/>
    </xf>
    <xf numFmtId="0" fontId="79" fillId="0" borderId="12" xfId="0" applyFont="1" applyBorder="1" applyAlignment="1" applyProtection="1">
      <alignment vertical="center" wrapText="1" shrinkToFit="1"/>
      <protection locked="0"/>
    </xf>
    <xf numFmtId="0" fontId="82" fillId="0" borderId="10" xfId="0" applyFont="1" applyBorder="1" applyAlignment="1">
      <alignment vertical="center" shrinkToFit="1"/>
    </xf>
    <xf numFmtId="0" fontId="0" fillId="0" borderId="11" xfId="0" applyBorder="1" applyAlignment="1">
      <alignment vertical="center" shrinkToFit="1"/>
    </xf>
    <xf numFmtId="0" fontId="0" fillId="0" borderId="40" xfId="0" applyBorder="1" applyAlignment="1">
      <alignment vertical="center" shrinkToFit="1"/>
    </xf>
    <xf numFmtId="0" fontId="79" fillId="0" borderId="29"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91" fillId="33" borderId="14" xfId="0" applyFont="1" applyFill="1" applyBorder="1" applyAlignment="1">
      <alignment horizontal="center" vertical="center" wrapText="1" shrinkToFit="1"/>
    </xf>
    <xf numFmtId="0" fontId="91" fillId="33" borderId="29" xfId="0" applyFont="1" applyFill="1" applyBorder="1" applyAlignment="1" applyProtection="1">
      <alignment horizontal="center" vertical="top" wrapText="1" shrinkToFit="1"/>
      <protection locked="0"/>
    </xf>
    <xf numFmtId="0" fontId="91" fillId="33" borderId="12" xfId="0" applyFont="1" applyFill="1" applyBorder="1" applyAlignment="1" applyProtection="1">
      <alignment horizontal="center" vertical="top" wrapText="1" shrinkToFit="1"/>
      <protection locked="0"/>
    </xf>
    <xf numFmtId="0" fontId="91" fillId="33" borderId="22" xfId="0" applyFont="1" applyFill="1" applyBorder="1" applyAlignment="1" applyProtection="1">
      <alignment horizontal="center" vertical="top" wrapText="1" shrinkToFit="1"/>
      <protection locked="0"/>
    </xf>
    <xf numFmtId="0" fontId="91" fillId="33" borderId="29" xfId="0" applyFont="1" applyFill="1" applyBorder="1" applyAlignment="1">
      <alignment horizontal="center" vertical="center" wrapText="1" shrinkToFit="1"/>
    </xf>
    <xf numFmtId="0" fontId="91" fillId="33" borderId="12" xfId="0" applyFont="1" applyFill="1" applyBorder="1" applyAlignment="1">
      <alignment horizontal="center" vertical="center" wrapText="1" shrinkToFit="1"/>
    </xf>
    <xf numFmtId="0" fontId="91" fillId="33" borderId="29" xfId="0" applyFont="1" applyFill="1" applyBorder="1" applyAlignment="1">
      <alignment horizontal="center" vertical="top" wrapText="1" shrinkToFit="1"/>
    </xf>
    <xf numFmtId="0" fontId="91" fillId="33" borderId="12" xfId="0" applyFont="1" applyFill="1" applyBorder="1" applyAlignment="1">
      <alignment horizontal="center" vertical="top" wrapText="1" shrinkToFit="1"/>
    </xf>
    <xf numFmtId="0" fontId="91" fillId="33" borderId="22" xfId="0" applyFont="1" applyFill="1" applyBorder="1" applyAlignment="1">
      <alignment horizontal="center" vertical="top" wrapText="1" shrinkToFit="1"/>
    </xf>
    <xf numFmtId="0" fontId="88" fillId="0" borderId="0" xfId="0" applyFont="1" applyFill="1" applyAlignment="1">
      <alignment horizontal="left" vertical="center" wrapText="1"/>
    </xf>
    <xf numFmtId="0" fontId="103" fillId="34" borderId="14" xfId="0" applyFont="1" applyFill="1" applyBorder="1" applyAlignment="1">
      <alignment vertical="center" wrapText="1"/>
    </xf>
    <xf numFmtId="0" fontId="69" fillId="34" borderId="14" xfId="0" applyFont="1" applyFill="1" applyBorder="1" applyAlignment="1">
      <alignment vertical="center" wrapText="1"/>
    </xf>
    <xf numFmtId="0" fontId="92" fillId="34" borderId="14" xfId="0" applyFont="1" applyFill="1" applyBorder="1" applyAlignment="1" applyProtection="1">
      <alignment vertical="center" wrapText="1"/>
      <protection locked="0"/>
    </xf>
    <xf numFmtId="0" fontId="91" fillId="0" borderId="0" xfId="0" applyFont="1" applyFill="1" applyBorder="1" applyAlignment="1">
      <alignment horizontal="left" vertical="top" wrapText="1"/>
    </xf>
    <xf numFmtId="0" fontId="88" fillId="33" borderId="14" xfId="0" applyFont="1" applyFill="1" applyBorder="1" applyAlignment="1">
      <alignment horizontal="center" vertical="center"/>
    </xf>
    <xf numFmtId="0" fontId="88" fillId="33" borderId="15" xfId="0" applyFont="1" applyFill="1" applyBorder="1" applyAlignment="1">
      <alignment horizontal="center" vertical="center" wrapText="1"/>
    </xf>
    <xf numFmtId="0" fontId="88" fillId="33" borderId="17"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8" fillId="33" borderId="40" xfId="0" applyFont="1" applyFill="1" applyBorder="1" applyAlignment="1">
      <alignment horizontal="center" vertical="center" wrapText="1"/>
    </xf>
    <xf numFmtId="0" fontId="88" fillId="33" borderId="29" xfId="0" applyFont="1" applyFill="1" applyBorder="1" applyAlignment="1">
      <alignment horizontal="left" vertical="top" wrapText="1"/>
    </xf>
    <xf numFmtId="0" fontId="88" fillId="33" borderId="12" xfId="0" applyFont="1" applyFill="1" applyBorder="1" applyAlignment="1">
      <alignment horizontal="left" vertical="top" wrapText="1"/>
    </xf>
    <xf numFmtId="0" fontId="88" fillId="33" borderId="22" xfId="0" applyFont="1" applyFill="1" applyBorder="1" applyAlignment="1">
      <alignment horizontal="left" vertical="top" wrapText="1"/>
    </xf>
    <xf numFmtId="0" fontId="88" fillId="33" borderId="14" xfId="0" applyFont="1" applyFill="1" applyBorder="1" applyAlignment="1">
      <alignment horizontal="left" vertical="center" wrapText="1"/>
    </xf>
    <xf numFmtId="0" fontId="88" fillId="33" borderId="14" xfId="0" applyFont="1" applyFill="1" applyBorder="1" applyAlignment="1">
      <alignment horizontal="center" vertical="center" wrapText="1"/>
    </xf>
    <xf numFmtId="0" fontId="91" fillId="33" borderId="14" xfId="0" applyFont="1" applyFill="1" applyBorder="1" applyAlignment="1">
      <alignment horizontal="center" vertical="top" wrapText="1"/>
    </xf>
    <xf numFmtId="0" fontId="85" fillId="0" borderId="14" xfId="0" applyFont="1" applyBorder="1" applyAlignment="1">
      <alignment vertical="center"/>
    </xf>
    <xf numFmtId="0" fontId="0" fillId="0" borderId="14" xfId="0" applyBorder="1" applyAlignment="1">
      <alignment vertical="center" shrinkToFit="1"/>
    </xf>
    <xf numFmtId="0" fontId="80" fillId="0" borderId="14" xfId="0" applyFont="1" applyBorder="1" applyAlignment="1">
      <alignment horizontal="center" vertical="center" shrinkToFit="1"/>
    </xf>
    <xf numFmtId="176" fontId="79" fillId="0" borderId="15" xfId="0" applyNumberFormat="1" applyFont="1" applyBorder="1" applyAlignment="1" applyProtection="1">
      <alignment vertical="center" wrapText="1" shrinkToFit="1"/>
      <protection locked="0"/>
    </xf>
    <xf numFmtId="176" fontId="79" fillId="0" borderId="17" xfId="0" applyNumberFormat="1" applyFont="1" applyBorder="1" applyAlignment="1" applyProtection="1">
      <alignment vertical="center" wrapText="1" shrinkToFit="1"/>
      <protection locked="0"/>
    </xf>
    <xf numFmtId="0" fontId="0" fillId="0" borderId="20" xfId="0" applyBorder="1" applyAlignment="1" applyProtection="1">
      <alignment vertical="center" wrapText="1" shrinkToFit="1"/>
      <protection locked="0"/>
    </xf>
    <xf numFmtId="0" fontId="0" fillId="0" borderId="38"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40" xfId="0" applyBorder="1" applyAlignment="1" applyProtection="1">
      <alignment vertical="center" wrapText="1" shrinkToFit="1"/>
      <protection locked="0"/>
    </xf>
    <xf numFmtId="176" fontId="79" fillId="0" borderId="25" xfId="0" applyNumberFormat="1" applyFont="1" applyBorder="1" applyAlignment="1" applyProtection="1">
      <alignment vertical="center" shrinkToFit="1"/>
      <protection locked="0"/>
    </xf>
    <xf numFmtId="0" fontId="82" fillId="0" borderId="0" xfId="0" applyFont="1" applyAlignment="1">
      <alignment horizontal="left" vertical="top" wrapText="1"/>
    </xf>
    <xf numFmtId="0" fontId="79" fillId="0" borderId="23" xfId="0" applyFont="1" applyBorder="1" applyAlignment="1">
      <alignment vertical="center"/>
    </xf>
    <xf numFmtId="0" fontId="86" fillId="34" borderId="29" xfId="60" applyFont="1" applyFill="1" applyBorder="1" applyAlignment="1">
      <alignment horizontal="center" vertical="center" shrinkToFit="1"/>
      <protection/>
    </xf>
    <xf numFmtId="0" fontId="86" fillId="34" borderId="12" xfId="60" applyFont="1" applyFill="1" applyBorder="1" applyAlignment="1">
      <alignment horizontal="center" vertical="center" shrinkToFit="1"/>
      <protection/>
    </xf>
    <xf numFmtId="0" fontId="0" fillId="34" borderId="22" xfId="60" applyFill="1" applyBorder="1" applyAlignment="1">
      <alignment horizontal="center" vertical="center" shrinkToFit="1"/>
      <protection/>
    </xf>
    <xf numFmtId="0" fontId="86" fillId="34" borderId="22" xfId="60" applyFont="1" applyFill="1" applyBorder="1" applyAlignment="1">
      <alignment horizontal="center" vertical="center" shrinkToFit="1"/>
      <protection/>
    </xf>
    <xf numFmtId="0" fontId="86" fillId="34" borderId="30" xfId="60" applyFont="1" applyFill="1" applyBorder="1" applyAlignment="1">
      <alignment vertical="center" wrapText="1"/>
      <protection/>
    </xf>
    <xf numFmtId="0" fontId="0" fillId="34" borderId="44" xfId="60" applyFill="1" applyBorder="1" applyAlignment="1">
      <alignment vertical="center" wrapText="1"/>
      <protection/>
    </xf>
    <xf numFmtId="0" fontId="0" fillId="34" borderId="31" xfId="60" applyFill="1" applyBorder="1" applyAlignment="1">
      <alignment vertical="center" wrapText="1"/>
      <protection/>
    </xf>
    <xf numFmtId="0" fontId="86" fillId="34" borderId="34" xfId="60" applyFont="1" applyFill="1" applyBorder="1" applyAlignment="1">
      <alignment vertical="center" shrinkToFit="1"/>
      <protection/>
    </xf>
    <xf numFmtId="0" fontId="0" fillId="34" borderId="45" xfId="60" applyFill="1" applyBorder="1" applyAlignment="1">
      <alignment vertical="center" shrinkToFit="1"/>
      <protection/>
    </xf>
    <xf numFmtId="0" fontId="0" fillId="34" borderId="35" xfId="60" applyFill="1" applyBorder="1" applyAlignment="1">
      <alignment vertical="center" shrinkToFit="1"/>
      <protection/>
    </xf>
    <xf numFmtId="0" fontId="104" fillId="12" borderId="43" xfId="60" applyFont="1" applyFill="1" applyBorder="1" applyAlignment="1">
      <alignment vertical="center"/>
      <protection/>
    </xf>
    <xf numFmtId="0" fontId="104" fillId="12" borderId="14" xfId="60" applyFont="1" applyFill="1" applyBorder="1" applyAlignment="1">
      <alignment vertical="center"/>
      <protection/>
    </xf>
    <xf numFmtId="0" fontId="0" fillId="0" borderId="43" xfId="60" applyBorder="1" applyAlignment="1">
      <alignment horizontal="center" vertical="center" shrinkToFit="1"/>
      <protection/>
    </xf>
    <xf numFmtId="0" fontId="0" fillId="0" borderId="23" xfId="60" applyBorder="1" applyAlignment="1">
      <alignment horizontal="center" vertical="center" shrinkToFit="1"/>
      <protection/>
    </xf>
    <xf numFmtId="0" fontId="0" fillId="0" borderId="14" xfId="60" applyFont="1" applyBorder="1" applyAlignment="1">
      <alignment horizontal="center" vertical="center"/>
      <protection/>
    </xf>
    <xf numFmtId="0" fontId="0" fillId="0" borderId="14" xfId="60" applyBorder="1" applyAlignment="1">
      <alignment horizontal="center" vertical="center"/>
      <protection/>
    </xf>
    <xf numFmtId="0" fontId="101" fillId="12" borderId="23" xfId="60" applyFont="1" applyFill="1" applyBorder="1" applyAlignment="1">
      <alignment vertical="center"/>
      <protection/>
    </xf>
    <xf numFmtId="0" fontId="101" fillId="12" borderId="14" xfId="60" applyFont="1" applyFill="1" applyBorder="1" applyAlignment="1">
      <alignment vertical="center"/>
      <protection/>
    </xf>
    <xf numFmtId="0" fontId="105" fillId="12" borderId="43" xfId="60" applyFont="1" applyFill="1" applyBorder="1" applyAlignment="1">
      <alignment vertical="center"/>
      <protection/>
    </xf>
    <xf numFmtId="0" fontId="105" fillId="12" borderId="14" xfId="60" applyFont="1" applyFill="1" applyBorder="1" applyAlignment="1">
      <alignment vertical="center"/>
      <protection/>
    </xf>
    <xf numFmtId="0" fontId="69" fillId="0" borderId="43" xfId="60" applyFont="1" applyBorder="1" applyAlignment="1">
      <alignment horizontal="center" vertical="center"/>
      <protection/>
    </xf>
    <xf numFmtId="0" fontId="69" fillId="0" borderId="23" xfId="60" applyFont="1" applyBorder="1" applyAlignment="1">
      <alignment horizontal="center" vertical="center"/>
      <protection/>
    </xf>
    <xf numFmtId="0" fontId="69" fillId="0" borderId="15" xfId="60" applyFont="1" applyFill="1" applyBorder="1" applyAlignment="1">
      <alignment horizontal="center" vertical="center"/>
      <protection/>
    </xf>
    <xf numFmtId="0" fontId="69" fillId="0" borderId="10" xfId="60" applyFont="1" applyFill="1" applyBorder="1" applyAlignment="1">
      <alignment horizontal="center" vertical="center"/>
      <protection/>
    </xf>
    <xf numFmtId="0" fontId="0" fillId="0" borderId="14" xfId="60" applyFill="1" applyBorder="1" applyAlignment="1">
      <alignment vertical="center"/>
      <protection/>
    </xf>
    <xf numFmtId="0" fontId="0" fillId="0" borderId="14" xfId="60" applyBorder="1" applyAlignment="1">
      <alignment vertical="center"/>
      <protection/>
    </xf>
    <xf numFmtId="0" fontId="0" fillId="0" borderId="15" xfId="60" applyBorder="1" applyAlignment="1">
      <alignment horizontal="center" vertical="center" shrinkToFit="1"/>
      <protection/>
    </xf>
    <xf numFmtId="0" fontId="0" fillId="0" borderId="17" xfId="60" applyBorder="1" applyAlignment="1">
      <alignment horizontal="center" vertical="center" shrinkToFit="1"/>
      <protection/>
    </xf>
    <xf numFmtId="0" fontId="0" fillId="0" borderId="10" xfId="60" applyBorder="1" applyAlignment="1">
      <alignment horizontal="center" vertical="center" shrinkToFit="1"/>
      <protection/>
    </xf>
    <xf numFmtId="0" fontId="0" fillId="0" borderId="40" xfId="60" applyBorder="1" applyAlignment="1">
      <alignment horizontal="center" vertical="center" shrinkToFit="1"/>
      <protection/>
    </xf>
    <xf numFmtId="0" fontId="73" fillId="12" borderId="43" xfId="60" applyFont="1" applyFill="1" applyBorder="1" applyAlignment="1">
      <alignment vertical="center"/>
      <protection/>
    </xf>
    <xf numFmtId="0" fontId="73" fillId="12" borderId="14" xfId="60" applyFont="1" applyFill="1" applyBorder="1" applyAlignment="1">
      <alignment vertical="center"/>
      <protection/>
    </xf>
    <xf numFmtId="0" fontId="86" fillId="0" borderId="29" xfId="60" applyFont="1" applyBorder="1" applyAlignment="1">
      <alignment horizontal="center" vertical="center" shrinkToFit="1"/>
      <protection/>
    </xf>
    <xf numFmtId="0" fontId="0" fillId="0" borderId="22" xfId="60" applyBorder="1" applyAlignment="1">
      <alignment horizontal="center" vertical="center" shrinkToFit="1"/>
      <protection/>
    </xf>
    <xf numFmtId="0" fontId="86" fillId="0" borderId="12" xfId="60" applyFont="1" applyBorder="1" applyAlignment="1">
      <alignment horizontal="center" vertical="center" shrinkToFit="1"/>
      <protection/>
    </xf>
    <xf numFmtId="0" fontId="86" fillId="0" borderId="22" xfId="60" applyFont="1" applyBorder="1" applyAlignment="1">
      <alignment horizontal="center" vertical="center" shrinkToFit="1"/>
      <protection/>
    </xf>
    <xf numFmtId="0" fontId="106" fillId="34" borderId="43" xfId="60" applyFont="1" applyFill="1" applyBorder="1" applyAlignment="1">
      <alignment vertical="center"/>
      <protection/>
    </xf>
    <xf numFmtId="0" fontId="106" fillId="34" borderId="14" xfId="60" applyFont="1" applyFill="1" applyBorder="1" applyAlignment="1">
      <alignment vertical="center"/>
      <protection/>
    </xf>
    <xf numFmtId="0" fontId="0" fillId="0" borderId="71" xfId="60" applyBorder="1" applyAlignment="1">
      <alignment vertical="center"/>
      <protection/>
    </xf>
    <xf numFmtId="0" fontId="0" fillId="0" borderId="36" xfId="60" applyBorder="1" applyAlignment="1">
      <alignment vertical="center"/>
      <protection/>
    </xf>
    <xf numFmtId="0" fontId="0" fillId="12" borderId="23" xfId="60" applyFill="1" applyBorder="1" applyAlignment="1">
      <alignment vertical="center"/>
      <protection/>
    </xf>
    <xf numFmtId="0" fontId="0" fillId="12" borderId="14" xfId="60" applyFill="1" applyBorder="1" applyAlignment="1">
      <alignment vertical="center"/>
      <protection/>
    </xf>
    <xf numFmtId="0" fontId="86" fillId="0" borderId="34" xfId="60" applyFont="1" applyBorder="1" applyAlignment="1">
      <alignment vertical="center" shrinkToFit="1"/>
      <protection/>
    </xf>
    <xf numFmtId="0" fontId="0" fillId="0" borderId="45" xfId="60" applyBorder="1" applyAlignment="1">
      <alignment vertical="center" shrinkToFit="1"/>
      <protection/>
    </xf>
    <xf numFmtId="0" fontId="0" fillId="0" borderId="35" xfId="60" applyBorder="1" applyAlignment="1">
      <alignment vertical="center" shrinkToFit="1"/>
      <protection/>
    </xf>
    <xf numFmtId="0" fontId="86" fillId="0" borderId="30" xfId="60" applyFont="1" applyBorder="1" applyAlignment="1">
      <alignment vertical="center" wrapText="1"/>
      <protection/>
    </xf>
    <xf numFmtId="0" fontId="0" fillId="0" borderId="44" xfId="60" applyBorder="1" applyAlignment="1">
      <alignment vertical="center" wrapText="1"/>
      <protection/>
    </xf>
    <xf numFmtId="0" fontId="0" fillId="0" borderId="31" xfId="60" applyBorder="1" applyAlignment="1">
      <alignment vertical="center" wrapText="1"/>
      <protection/>
    </xf>
    <xf numFmtId="0" fontId="96" fillId="12" borderId="23" xfId="60" applyFont="1" applyFill="1" applyBorder="1" applyAlignment="1">
      <alignment vertical="center"/>
      <protection/>
    </xf>
    <xf numFmtId="0" fontId="96" fillId="12" borderId="14" xfId="60" applyFont="1" applyFill="1" applyBorder="1" applyAlignment="1">
      <alignment vertical="center"/>
      <protection/>
    </xf>
    <xf numFmtId="0" fontId="95" fillId="12" borderId="23" xfId="60" applyFont="1" applyFill="1" applyBorder="1" applyAlignment="1">
      <alignment vertical="center"/>
      <protection/>
    </xf>
    <xf numFmtId="0" fontId="95" fillId="12" borderId="14"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85725</xdr:colOff>
      <xdr:row>42</xdr:row>
      <xdr:rowOff>0</xdr:rowOff>
    </xdr:from>
    <xdr:ext cx="314325" cy="361950"/>
    <xdr:sp>
      <xdr:nvSpPr>
        <xdr:cNvPr id="1" name="円/楕円 5"/>
        <xdr:cNvSpPr>
          <a:spLocks/>
        </xdr:cNvSpPr>
      </xdr:nvSpPr>
      <xdr:spPr>
        <a:xfrm>
          <a:off x="14849475" y="9744075"/>
          <a:ext cx="314325" cy="361950"/>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showGridLines="0" tabSelected="1" view="pageBreakPreview" zoomScale="85" zoomScaleSheetLayoutView="85" zoomScalePageLayoutView="120" workbookViewId="0" topLeftCell="A1">
      <selection activeCell="A1" sqref="A1"/>
    </sheetView>
  </sheetViews>
  <sheetFormatPr defaultColWidth="9.00390625" defaultRowHeight="15"/>
  <cols>
    <col min="1" max="1" width="7.7109375" style="1" customWidth="1"/>
    <col min="2" max="4" width="9.00390625" style="1" customWidth="1"/>
    <col min="5" max="5" width="12.71093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7:10" ht="18" customHeight="1">
      <c r="G1" s="8"/>
      <c r="H1" s="8"/>
      <c r="I1" s="256"/>
      <c r="J1" s="256" t="s">
        <v>102</v>
      </c>
    </row>
    <row r="2" spans="7:10" ht="15">
      <c r="G2" s="361" t="s">
        <v>300</v>
      </c>
      <c r="H2" s="361"/>
      <c r="I2" s="361"/>
      <c r="J2" s="361"/>
    </row>
    <row r="3" ht="15"/>
    <row r="4" ht="15">
      <c r="A4" s="261" t="s">
        <v>290</v>
      </c>
    </row>
    <row r="5" spans="3:10" ht="28.5" customHeight="1">
      <c r="C5" s="47" t="s">
        <v>81</v>
      </c>
      <c r="D5" s="1" t="s">
        <v>0</v>
      </c>
      <c r="F5" s="334" t="s">
        <v>63</v>
      </c>
      <c r="G5" s="334"/>
      <c r="H5" s="334"/>
      <c r="I5" s="334"/>
      <c r="J5" s="335"/>
    </row>
    <row r="6" spans="4:10" ht="21.75" customHeight="1">
      <c r="D6" s="1" t="s">
        <v>1</v>
      </c>
      <c r="F6" s="334" t="s">
        <v>63</v>
      </c>
      <c r="G6" s="334"/>
      <c r="H6" s="334"/>
      <c r="I6" s="334"/>
      <c r="J6" s="335"/>
    </row>
    <row r="7" spans="4:10" ht="21" customHeight="1">
      <c r="D7" s="1" t="s">
        <v>82</v>
      </c>
      <c r="F7" s="362" t="s">
        <v>63</v>
      </c>
      <c r="G7" s="363"/>
      <c r="H7" s="363"/>
      <c r="I7" s="363"/>
      <c r="J7" s="47" t="s">
        <v>83</v>
      </c>
    </row>
    <row r="8" ht="15"/>
    <row r="9" spans="2:9" ht="14.25">
      <c r="B9" s="336" t="s">
        <v>104</v>
      </c>
      <c r="C9" s="336"/>
      <c r="D9" s="336"/>
      <c r="E9" s="336"/>
      <c r="F9" s="336"/>
      <c r="G9" s="336"/>
      <c r="H9" s="336"/>
      <c r="I9" s="336"/>
    </row>
    <row r="10" spans="2:9" ht="14.25">
      <c r="B10" s="336" t="s">
        <v>250</v>
      </c>
      <c r="C10" s="336"/>
      <c r="D10" s="336"/>
      <c r="E10" s="336"/>
      <c r="F10" s="336"/>
      <c r="G10" s="336"/>
      <c r="H10" s="336"/>
      <c r="I10" s="336"/>
    </row>
    <row r="12" ht="14.25">
      <c r="A12" s="1" t="s">
        <v>2</v>
      </c>
    </row>
    <row r="13" ht="14.25">
      <c r="I13" s="48" t="s">
        <v>11</v>
      </c>
    </row>
    <row r="14" spans="1:10" ht="21" customHeight="1">
      <c r="A14" s="58" t="s">
        <v>85</v>
      </c>
      <c r="B14" s="340" t="s">
        <v>291</v>
      </c>
      <c r="C14" s="340"/>
      <c r="D14" s="340"/>
      <c r="E14" s="340"/>
      <c r="F14" s="340"/>
      <c r="G14" s="340"/>
      <c r="H14" s="340"/>
      <c r="I14" s="49"/>
      <c r="J14" s="50" t="str">
        <f>IF(I14="レ"," ","ｴﾗｰ")</f>
        <v>ｴﾗｰ</v>
      </c>
    </row>
    <row r="15" spans="1:8" ht="9" customHeight="1">
      <c r="A15" s="47"/>
      <c r="B15" s="340"/>
      <c r="C15" s="340"/>
      <c r="D15" s="340"/>
      <c r="E15" s="340"/>
      <c r="F15" s="340"/>
      <c r="G15" s="340"/>
      <c r="H15" s="340"/>
    </row>
    <row r="16" spans="1:10" ht="21" customHeight="1">
      <c r="A16" s="58" t="s">
        <v>86</v>
      </c>
      <c r="B16" s="340" t="s">
        <v>292</v>
      </c>
      <c r="C16" s="340"/>
      <c r="D16" s="340"/>
      <c r="E16" s="340"/>
      <c r="F16" s="340"/>
      <c r="G16" s="340"/>
      <c r="H16" s="340"/>
      <c r="I16" s="49"/>
      <c r="J16" s="50" t="str">
        <f>IF(I16="レ"," ","ｴﾗｰ")</f>
        <v>ｴﾗｰ</v>
      </c>
    </row>
    <row r="17" spans="1:8" ht="9" customHeight="1">
      <c r="A17" s="47"/>
      <c r="B17" s="340"/>
      <c r="C17" s="340"/>
      <c r="D17" s="340"/>
      <c r="E17" s="340"/>
      <c r="F17" s="340"/>
      <c r="G17" s="340"/>
      <c r="H17" s="340"/>
    </row>
    <row r="18" spans="1:10" ht="21" customHeight="1">
      <c r="A18" s="58" t="s">
        <v>87</v>
      </c>
      <c r="B18" s="338" t="s">
        <v>3</v>
      </c>
      <c r="C18" s="338"/>
      <c r="D18" s="338"/>
      <c r="E18" s="338"/>
      <c r="F18" s="338"/>
      <c r="G18" s="338"/>
      <c r="H18" s="339"/>
      <c r="I18" s="49"/>
      <c r="J18" s="50" t="str">
        <f>IF(I18="レ"," ","ｴﾗｰ")</f>
        <v>ｴﾗｰ</v>
      </c>
    </row>
    <row r="19" spans="1:8" ht="7.5" customHeight="1">
      <c r="A19" s="47"/>
      <c r="B19" s="51"/>
      <c r="C19" s="51"/>
      <c r="D19" s="51"/>
      <c r="E19" s="51"/>
      <c r="F19" s="51"/>
      <c r="G19" s="51"/>
      <c r="H19" s="51"/>
    </row>
    <row r="20" spans="1:10" ht="21" customHeight="1">
      <c r="A20" s="58" t="s">
        <v>88</v>
      </c>
      <c r="B20" s="337" t="s">
        <v>242</v>
      </c>
      <c r="C20" s="338"/>
      <c r="D20" s="338"/>
      <c r="E20" s="338"/>
      <c r="F20" s="338"/>
      <c r="G20" s="338"/>
      <c r="H20" s="339"/>
      <c r="I20" s="49"/>
      <c r="J20" s="50" t="str">
        <f>IF(I20="レ"," ","ｴﾗｰ")</f>
        <v>ｴﾗｰ</v>
      </c>
    </row>
    <row r="21" spans="1:8" ht="9" customHeight="1">
      <c r="A21" s="47"/>
      <c r="B21" s="51"/>
      <c r="C21" s="51"/>
      <c r="D21" s="51"/>
      <c r="E21" s="51"/>
      <c r="F21" s="51"/>
      <c r="G21" s="51"/>
      <c r="H21" s="51"/>
    </row>
    <row r="22" spans="1:10" ht="21" customHeight="1">
      <c r="A22" s="58" t="s">
        <v>89</v>
      </c>
      <c r="B22" s="337" t="s">
        <v>80</v>
      </c>
      <c r="C22" s="338"/>
      <c r="D22" s="338"/>
      <c r="E22" s="338"/>
      <c r="F22" s="338"/>
      <c r="G22" s="338"/>
      <c r="H22" s="339"/>
      <c r="I22" s="49"/>
      <c r="J22" s="50" t="str">
        <f>IF(I22="レ"," ","ｴﾗｰ")</f>
        <v>ｴﾗｰ</v>
      </c>
    </row>
    <row r="23" spans="1:8" ht="9" customHeight="1">
      <c r="A23" s="47"/>
      <c r="B23" s="51"/>
      <c r="C23" s="51"/>
      <c r="D23" s="51"/>
      <c r="E23" s="51"/>
      <c r="F23" s="51"/>
      <c r="G23" s="51"/>
      <c r="H23" s="51"/>
    </row>
    <row r="24" spans="1:10" ht="21" customHeight="1">
      <c r="A24" s="58" t="s">
        <v>90</v>
      </c>
      <c r="B24" s="337" t="s">
        <v>289</v>
      </c>
      <c r="C24" s="338"/>
      <c r="D24" s="338"/>
      <c r="E24" s="338"/>
      <c r="F24" s="338"/>
      <c r="G24" s="338"/>
      <c r="H24" s="339"/>
      <c r="I24" s="49"/>
      <c r="J24" s="50" t="str">
        <f>IF(I24="レ"," ","ｴﾗｰ")</f>
        <v>ｴﾗｰ</v>
      </c>
    </row>
    <row r="25" spans="1:8" ht="9" customHeight="1">
      <c r="A25" s="47"/>
      <c r="B25" s="51"/>
      <c r="C25" s="51"/>
      <c r="D25" s="51"/>
      <c r="E25" s="51"/>
      <c r="F25" s="51"/>
      <c r="G25" s="51"/>
      <c r="H25" s="51"/>
    </row>
    <row r="26" spans="1:10" ht="21" customHeight="1">
      <c r="A26" s="58" t="s">
        <v>91</v>
      </c>
      <c r="B26" s="337" t="s">
        <v>77</v>
      </c>
      <c r="C26" s="338"/>
      <c r="D26" s="338"/>
      <c r="E26" s="338"/>
      <c r="F26" s="338"/>
      <c r="G26" s="338"/>
      <c r="H26" s="339"/>
      <c r="I26" s="49"/>
      <c r="J26" s="50" t="str">
        <f>IF(I26="レ"," ","ｴﾗｰ")</f>
        <v>ｴﾗｰ</v>
      </c>
    </row>
    <row r="27" spans="1:8" ht="9" customHeight="1">
      <c r="A27" s="47"/>
      <c r="B27" s="51"/>
      <c r="C27" s="51"/>
      <c r="D27" s="51"/>
      <c r="E27" s="51"/>
      <c r="F27" s="51"/>
      <c r="G27" s="51"/>
      <c r="H27" s="51"/>
    </row>
    <row r="28" spans="1:10" ht="21" customHeight="1">
      <c r="A28" s="58" t="s">
        <v>92</v>
      </c>
      <c r="B28" s="337" t="s">
        <v>75</v>
      </c>
      <c r="C28" s="365"/>
      <c r="D28" s="365"/>
      <c r="E28" s="365"/>
      <c r="F28" s="365"/>
      <c r="G28" s="365"/>
      <c r="H28" s="366"/>
      <c r="I28" s="49"/>
      <c r="J28" s="50" t="str">
        <f>IF(I28="レ"," ","ｴﾗｰ")</f>
        <v>ｴﾗｰ</v>
      </c>
    </row>
    <row r="29" spans="1:8" ht="9" customHeight="1">
      <c r="A29" s="47"/>
      <c r="B29" s="51"/>
      <c r="C29" s="51"/>
      <c r="D29" s="51"/>
      <c r="E29" s="51"/>
      <c r="F29" s="51"/>
      <c r="G29" s="51"/>
      <c r="H29" s="51"/>
    </row>
    <row r="30" spans="1:10" ht="21" customHeight="1">
      <c r="A30" s="58" t="s">
        <v>93</v>
      </c>
      <c r="B30" s="367" t="s">
        <v>74</v>
      </c>
      <c r="C30" s="368"/>
      <c r="D30" s="368"/>
      <c r="E30" s="368"/>
      <c r="F30" s="368"/>
      <c r="G30" s="368"/>
      <c r="H30" s="369"/>
      <c r="I30" s="49"/>
      <c r="J30" s="50" t="str">
        <f>IF(I30="レ"," ","ｴﾗｰ")</f>
        <v>ｴﾗｰ</v>
      </c>
    </row>
    <row r="31" spans="1:8" ht="9" customHeight="1">
      <c r="A31" s="47"/>
      <c r="B31" s="51"/>
      <c r="C31" s="51"/>
      <c r="D31" s="51"/>
      <c r="E31" s="51"/>
      <c r="F31" s="51"/>
      <c r="G31" s="51"/>
      <c r="H31" s="51"/>
    </row>
    <row r="32" spans="1:10" ht="21" customHeight="1">
      <c r="A32" s="58" t="s">
        <v>94</v>
      </c>
      <c r="B32" s="337" t="s">
        <v>69</v>
      </c>
      <c r="C32" s="365"/>
      <c r="D32" s="365"/>
      <c r="E32" s="365"/>
      <c r="F32" s="365"/>
      <c r="G32" s="365"/>
      <c r="H32" s="366"/>
      <c r="I32" s="49"/>
      <c r="J32" s="50" t="str">
        <f>IF(I32="レ"," ","ｴﾗｰ")</f>
        <v>ｴﾗｰ</v>
      </c>
    </row>
    <row r="33" spans="1:8" ht="9" customHeight="1">
      <c r="A33" s="47"/>
      <c r="B33" s="51"/>
      <c r="C33" s="51"/>
      <c r="D33" s="51"/>
      <c r="E33" s="51"/>
      <c r="F33" s="51"/>
      <c r="G33" s="51"/>
      <c r="H33" s="51"/>
    </row>
    <row r="34" spans="1:10" ht="21" customHeight="1">
      <c r="A34" s="58" t="s">
        <v>95</v>
      </c>
      <c r="B34" s="362" t="s">
        <v>84</v>
      </c>
      <c r="C34" s="363"/>
      <c r="D34" s="363"/>
      <c r="E34" s="363"/>
      <c r="F34" s="363"/>
      <c r="G34" s="363"/>
      <c r="H34" s="364"/>
      <c r="I34" s="49"/>
      <c r="J34" s="50" t="str">
        <f>IF(I34="レ"," ","ｴﾗｰ")</f>
        <v>ｴﾗｰ</v>
      </c>
    </row>
    <row r="35" spans="1:8" ht="9" customHeight="1">
      <c r="A35" s="47"/>
      <c r="B35" s="51"/>
      <c r="C35" s="51"/>
      <c r="D35" s="51"/>
      <c r="E35" s="51"/>
      <c r="F35" s="51"/>
      <c r="G35" s="51"/>
      <c r="H35" s="51"/>
    </row>
    <row r="36" spans="1:10" ht="15.75" customHeight="1">
      <c r="A36" s="63"/>
      <c r="B36" s="347" t="s">
        <v>97</v>
      </c>
      <c r="C36" s="347"/>
      <c r="D36" s="303"/>
      <c r="E36" s="303"/>
      <c r="F36" s="303"/>
      <c r="G36" s="303"/>
      <c r="H36" s="303"/>
      <c r="I36" s="303"/>
      <c r="J36" s="74"/>
    </row>
    <row r="37" spans="1:10" ht="19.5" customHeight="1">
      <c r="A37" s="61"/>
      <c r="B37" s="349" t="s">
        <v>293</v>
      </c>
      <c r="C37" s="350"/>
      <c r="D37" s="350"/>
      <c r="E37" s="350"/>
      <c r="F37" s="350"/>
      <c r="G37" s="350"/>
      <c r="H37" s="350"/>
      <c r="I37" s="350"/>
      <c r="J37" s="351"/>
    </row>
    <row r="38" spans="1:10" ht="19.5" customHeight="1">
      <c r="A38" s="61"/>
      <c r="B38" s="352"/>
      <c r="C38" s="353"/>
      <c r="D38" s="353"/>
      <c r="E38" s="353"/>
      <c r="F38" s="353"/>
      <c r="G38" s="353"/>
      <c r="H38" s="353"/>
      <c r="I38" s="353"/>
      <c r="J38" s="354"/>
    </row>
    <row r="39" spans="1:12" ht="19.5" customHeight="1">
      <c r="A39" s="62"/>
      <c r="B39" s="352"/>
      <c r="C39" s="353"/>
      <c r="D39" s="353"/>
      <c r="E39" s="353"/>
      <c r="F39" s="353"/>
      <c r="G39" s="353"/>
      <c r="H39" s="353"/>
      <c r="I39" s="353"/>
      <c r="J39" s="354"/>
      <c r="L39" s="232"/>
    </row>
    <row r="40" spans="1:10" ht="113.25" customHeight="1">
      <c r="A40" s="62"/>
      <c r="B40" s="355"/>
      <c r="C40" s="356"/>
      <c r="D40" s="356"/>
      <c r="E40" s="356"/>
      <c r="F40" s="356"/>
      <c r="G40" s="356"/>
      <c r="H40" s="356"/>
      <c r="I40" s="356"/>
      <c r="J40" s="357"/>
    </row>
    <row r="41" spans="1:26" ht="24" customHeight="1">
      <c r="A41" s="59"/>
      <c r="B41" s="297"/>
      <c r="C41" s="297"/>
      <c r="D41" s="65"/>
      <c r="E41" s="65"/>
      <c r="F41" s="64"/>
      <c r="G41" s="348" t="s">
        <v>96</v>
      </c>
      <c r="H41" s="348"/>
      <c r="I41" s="348"/>
      <c r="J41" s="304"/>
      <c r="K41" s="60"/>
      <c r="L41" s="60"/>
      <c r="M41" s="60"/>
      <c r="N41" s="60"/>
      <c r="O41" s="60"/>
      <c r="P41" s="60"/>
      <c r="Q41" s="60"/>
      <c r="R41" s="60"/>
      <c r="S41" s="60"/>
      <c r="T41" s="60"/>
      <c r="U41" s="60"/>
      <c r="V41" s="60"/>
      <c r="W41" s="60"/>
      <c r="X41" s="60"/>
      <c r="Y41" s="60"/>
      <c r="Z41" s="60"/>
    </row>
    <row r="42" spans="1:26" ht="6" customHeight="1" thickBot="1">
      <c r="A42" s="59"/>
      <c r="B42" s="60"/>
      <c r="C42" s="60"/>
      <c r="D42" s="64"/>
      <c r="E42" s="64"/>
      <c r="F42" s="65"/>
      <c r="G42" s="66"/>
      <c r="H42" s="66"/>
      <c r="I42" s="66"/>
      <c r="J42" s="67"/>
      <c r="K42" s="60"/>
      <c r="L42" s="60"/>
      <c r="M42" s="60"/>
      <c r="N42" s="60"/>
      <c r="O42" s="60"/>
      <c r="P42" s="60"/>
      <c r="Q42" s="60"/>
      <c r="R42" s="60"/>
      <c r="S42" s="60"/>
      <c r="T42" s="60"/>
      <c r="U42" s="60"/>
      <c r="V42" s="60"/>
      <c r="W42" s="60"/>
      <c r="X42" s="60"/>
      <c r="Y42" s="60"/>
      <c r="Z42" s="60"/>
    </row>
    <row r="43" spans="1:10" ht="17.25" customHeight="1">
      <c r="A43" s="45"/>
      <c r="E43" s="46" t="s">
        <v>78</v>
      </c>
      <c r="F43" s="52"/>
      <c r="G43" s="52"/>
      <c r="H43" s="53"/>
      <c r="I43" s="53"/>
      <c r="J43" s="54"/>
    </row>
    <row r="44" spans="1:10" ht="17.25" customHeight="1">
      <c r="A44" s="55"/>
      <c r="E44" s="344" t="s">
        <v>79</v>
      </c>
      <c r="F44" s="345"/>
      <c r="G44" s="345"/>
      <c r="H44" s="345"/>
      <c r="I44" s="345"/>
      <c r="J44" s="346"/>
    </row>
    <row r="45" spans="1:11" ht="17.25" customHeight="1">
      <c r="A45" s="44"/>
      <c r="E45" s="341" t="s">
        <v>98</v>
      </c>
      <c r="F45" s="342"/>
      <c r="G45" s="342"/>
      <c r="H45" s="342"/>
      <c r="I45" s="342"/>
      <c r="J45" s="343"/>
      <c r="K45" s="56"/>
    </row>
    <row r="46" spans="1:11" ht="17.25" customHeight="1">
      <c r="A46" s="44"/>
      <c r="E46" s="341" t="s">
        <v>99</v>
      </c>
      <c r="F46" s="342"/>
      <c r="G46" s="342"/>
      <c r="H46" s="342"/>
      <c r="I46" s="342"/>
      <c r="J46" s="343"/>
      <c r="K46" s="56"/>
    </row>
    <row r="47" spans="1:10" ht="17.25" customHeight="1">
      <c r="A47" s="55"/>
      <c r="E47" s="344" t="s">
        <v>100</v>
      </c>
      <c r="F47" s="345"/>
      <c r="G47" s="345"/>
      <c r="H47" s="345"/>
      <c r="I47" s="345"/>
      <c r="J47" s="346"/>
    </row>
    <row r="48" spans="1:10" ht="17.25" customHeight="1" thickBot="1">
      <c r="A48" s="57"/>
      <c r="E48" s="358" t="s">
        <v>101</v>
      </c>
      <c r="F48" s="359"/>
      <c r="G48" s="359"/>
      <c r="H48" s="359"/>
      <c r="I48" s="359"/>
      <c r="J48" s="360"/>
    </row>
  </sheetData>
  <sheetProtection/>
  <mergeCells count="25">
    <mergeCell ref="E48:J48"/>
    <mergeCell ref="G2:J2"/>
    <mergeCell ref="B34:H34"/>
    <mergeCell ref="B28:H28"/>
    <mergeCell ref="B30:H30"/>
    <mergeCell ref="B32:H32"/>
    <mergeCell ref="B24:H24"/>
    <mergeCell ref="F7:I7"/>
    <mergeCell ref="B26:H26"/>
    <mergeCell ref="B18:H18"/>
    <mergeCell ref="E46:J46"/>
    <mergeCell ref="E47:J47"/>
    <mergeCell ref="E44:J44"/>
    <mergeCell ref="E45:J45"/>
    <mergeCell ref="B36:C36"/>
    <mergeCell ref="G41:I41"/>
    <mergeCell ref="B37:J40"/>
    <mergeCell ref="F5:J5"/>
    <mergeCell ref="F6:J6"/>
    <mergeCell ref="B9:I9"/>
    <mergeCell ref="B10:I10"/>
    <mergeCell ref="B22:H22"/>
    <mergeCell ref="B20:H20"/>
    <mergeCell ref="B16:H17"/>
    <mergeCell ref="B14:H15"/>
  </mergeCells>
  <dataValidations count="1">
    <dataValidation type="list" allowBlank="1" showInputMessage="1" showErrorMessage="1" sqref="I14 I16 I18 I20 I22 I24 I26 I28 I34 I30 I32">
      <formula1>"レ"</formula1>
    </dataValidation>
  </dataValidations>
  <printOptions/>
  <pageMargins left="0.7" right="0.7" top="0.75" bottom="0.75" header="0.3" footer="0.3"/>
  <pageSetup horizontalDpi="600" verticalDpi="600" orientation="portrait" paperSize="9" scale="91" r:id="rId4"/>
  <headerFooter>
    <oddHeader>&amp;R&amp;K000000（令和２年度新規応募のリース会社申請用）</oddHeader>
    <oddFooter>&amp;L&amp;"ＭＳ 明朝,標準"&amp;10（注意）本エクセルファイル【様式１～３】は、持参又は郵送による提出とは別に、提出期限までに、電子メール（送り先ECOLEASE@env.go.jp）への送信も併せて行い、メールの件名は「申請事業者名/申請書」としてください。</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L69"/>
  <sheetViews>
    <sheetView showGridLines="0" view="pageBreakPreview" zoomScale="85" zoomScaleNormal="93" zoomScaleSheetLayoutView="85" zoomScalePageLayoutView="110" workbookViewId="0" topLeftCell="A1">
      <selection activeCell="A1" sqref="A1"/>
    </sheetView>
  </sheetViews>
  <sheetFormatPr defaultColWidth="9.00390625" defaultRowHeight="15"/>
  <cols>
    <col min="1" max="1" width="3.421875" style="1" customWidth="1"/>
    <col min="2" max="2" width="19.140625" style="1" customWidth="1"/>
    <col min="3" max="3" width="9.00390625" style="1" customWidth="1"/>
    <col min="4" max="4" width="11.00390625" style="1" customWidth="1"/>
    <col min="5" max="6" width="9.00390625" style="1" customWidth="1"/>
    <col min="7" max="7" width="10.7109375" style="1" customWidth="1"/>
    <col min="8" max="10" width="9.00390625" style="1" customWidth="1"/>
    <col min="11" max="16384" width="9.00390625" style="1" customWidth="1"/>
  </cols>
  <sheetData>
    <row r="1" spans="1:10" ht="15.75">
      <c r="A1" s="2"/>
      <c r="B1" s="2"/>
      <c r="C1" s="2"/>
      <c r="D1" s="2"/>
      <c r="E1" s="2"/>
      <c r="F1" s="2"/>
      <c r="G1" s="2"/>
      <c r="H1" s="2"/>
      <c r="I1" s="2"/>
      <c r="J1" s="68" t="s">
        <v>103</v>
      </c>
    </row>
    <row r="2" spans="1:10" ht="15.75">
      <c r="A2" s="2"/>
      <c r="B2" s="2"/>
      <c r="C2" s="2"/>
      <c r="D2" s="2"/>
      <c r="E2" s="2"/>
      <c r="F2" s="2"/>
      <c r="G2" s="453" t="str">
        <f>'【様式１－１】表紙（新規応募リース会社申請用）'!G2</f>
        <v>令和２年　月　日</v>
      </c>
      <c r="H2" s="454"/>
      <c r="I2" s="454"/>
      <c r="J2" s="454"/>
    </row>
    <row r="3" spans="1:10" ht="15.75">
      <c r="A3" s="2"/>
      <c r="B3" s="2"/>
      <c r="C3" s="2"/>
      <c r="D3" s="2"/>
      <c r="E3" s="2"/>
      <c r="F3" s="2"/>
      <c r="G3" s="2"/>
      <c r="H3" s="2"/>
      <c r="I3" s="2"/>
      <c r="J3" s="2"/>
    </row>
    <row r="4" spans="1:10" ht="15">
      <c r="A4" s="455" t="s">
        <v>294</v>
      </c>
      <c r="B4" s="456"/>
      <c r="C4" s="456"/>
      <c r="D4" s="456"/>
      <c r="E4" s="456"/>
      <c r="F4" s="456"/>
      <c r="G4" s="456"/>
      <c r="H4" s="456"/>
      <c r="I4" s="456"/>
      <c r="J4" s="457"/>
    </row>
    <row r="5" spans="1:10" ht="15.75">
      <c r="A5" s="296"/>
      <c r="B5" s="336" t="s">
        <v>262</v>
      </c>
      <c r="C5" s="336"/>
      <c r="D5" s="336"/>
      <c r="E5" s="336"/>
      <c r="F5" s="336"/>
      <c r="G5" s="336"/>
      <c r="H5" s="336"/>
      <c r="I5" s="336"/>
      <c r="J5" s="336"/>
    </row>
    <row r="6" spans="1:10" ht="15.75">
      <c r="A6" s="2"/>
      <c r="B6" s="69"/>
      <c r="C6" s="3"/>
      <c r="D6" s="3"/>
      <c r="E6" s="3"/>
      <c r="F6" s="3"/>
      <c r="G6" s="3"/>
      <c r="H6" s="3"/>
      <c r="I6" s="3"/>
      <c r="J6" s="3"/>
    </row>
    <row r="7" spans="1:12" ht="15.75">
      <c r="A7" s="261" t="s">
        <v>290</v>
      </c>
      <c r="B7" s="2"/>
      <c r="C7" s="2"/>
      <c r="D7" s="2"/>
      <c r="E7" s="2"/>
      <c r="F7" s="2"/>
      <c r="G7" s="2"/>
      <c r="H7" s="2"/>
      <c r="I7" s="2"/>
      <c r="J7" s="2"/>
      <c r="L7" s="8"/>
    </row>
    <row r="8" spans="1:10" ht="27" customHeight="1">
      <c r="A8" s="2"/>
      <c r="B8" s="2"/>
      <c r="C8" s="3"/>
      <c r="D8" s="3" t="s">
        <v>12</v>
      </c>
      <c r="E8" s="516" t="s">
        <v>105</v>
      </c>
      <c r="F8" s="516"/>
      <c r="G8" s="39"/>
      <c r="H8" s="39"/>
      <c r="I8" s="39"/>
      <c r="J8" s="39"/>
    </row>
    <row r="9" spans="1:10" ht="27" customHeight="1">
      <c r="A9" s="2"/>
      <c r="B9" s="2"/>
      <c r="C9" s="2"/>
      <c r="D9" s="2"/>
      <c r="E9" s="516" t="s">
        <v>106</v>
      </c>
      <c r="F9" s="516"/>
      <c r="G9" s="39"/>
      <c r="H9" s="39"/>
      <c r="I9" s="39"/>
      <c r="J9" s="39"/>
    </row>
    <row r="10" spans="1:10" ht="27" customHeight="1">
      <c r="A10" s="2"/>
      <c r="B10" s="2"/>
      <c r="C10" s="2"/>
      <c r="D10" s="2"/>
      <c r="E10" s="517" t="s">
        <v>10</v>
      </c>
      <c r="F10" s="517"/>
      <c r="G10" s="39"/>
      <c r="H10" s="39"/>
      <c r="I10" s="39"/>
      <c r="J10" s="39"/>
    </row>
    <row r="11" spans="1:10" ht="15.75">
      <c r="A11" s="2"/>
      <c r="B11" s="2"/>
      <c r="C11" s="2"/>
      <c r="D11" s="2"/>
      <c r="E11" s="2"/>
      <c r="F11" s="2"/>
      <c r="G11" s="2"/>
      <c r="H11" s="2"/>
      <c r="I11" s="2"/>
      <c r="J11" s="2"/>
    </row>
    <row r="12" spans="1:10" ht="25.5" customHeight="1">
      <c r="A12" s="466" t="s">
        <v>108</v>
      </c>
      <c r="B12" s="467"/>
      <c r="C12" s="435"/>
      <c r="D12" s="436"/>
      <c r="E12" s="436"/>
      <c r="F12" s="437"/>
      <c r="G12" s="438"/>
      <c r="H12" s="438"/>
      <c r="I12" s="438"/>
      <c r="J12" s="439"/>
    </row>
    <row r="13" spans="1:10" ht="19.5" customHeight="1">
      <c r="A13" s="466" t="s">
        <v>107</v>
      </c>
      <c r="B13" s="467"/>
      <c r="C13" s="11" t="s">
        <v>13</v>
      </c>
      <c r="D13" s="469" t="s">
        <v>62</v>
      </c>
      <c r="E13" s="470"/>
      <c r="F13" s="470"/>
      <c r="G13" s="12"/>
      <c r="H13" s="12"/>
      <c r="I13" s="13"/>
      <c r="J13" s="14"/>
    </row>
    <row r="14" spans="1:10" ht="40.5" customHeight="1">
      <c r="A14" s="447"/>
      <c r="B14" s="448"/>
      <c r="C14" s="442"/>
      <c r="D14" s="443"/>
      <c r="E14" s="443"/>
      <c r="F14" s="443"/>
      <c r="G14" s="443"/>
      <c r="H14" s="443"/>
      <c r="I14" s="443"/>
      <c r="J14" s="444"/>
    </row>
    <row r="15" spans="1:10" ht="25.5" customHeight="1">
      <c r="A15" s="449"/>
      <c r="B15" s="450"/>
      <c r="C15" s="4" t="s">
        <v>14</v>
      </c>
      <c r="D15" s="458"/>
      <c r="E15" s="458"/>
      <c r="F15" s="458"/>
      <c r="G15" s="5" t="s">
        <v>15</v>
      </c>
      <c r="H15" s="458"/>
      <c r="I15" s="458"/>
      <c r="J15" s="459"/>
    </row>
    <row r="16" spans="1:10" ht="25.5" customHeight="1">
      <c r="A16" s="468" t="s">
        <v>16</v>
      </c>
      <c r="B16" s="467"/>
      <c r="C16" s="460"/>
      <c r="D16" s="461"/>
      <c r="E16" s="461"/>
      <c r="F16" s="461"/>
      <c r="G16" s="461"/>
      <c r="H16" s="461"/>
      <c r="I16" s="461"/>
      <c r="J16" s="462"/>
    </row>
    <row r="17" spans="1:10" ht="25.5" customHeight="1">
      <c r="A17" s="449"/>
      <c r="B17" s="450"/>
      <c r="C17" s="463"/>
      <c r="D17" s="464"/>
      <c r="E17" s="464"/>
      <c r="F17" s="464"/>
      <c r="G17" s="464"/>
      <c r="H17" s="464"/>
      <c r="I17" s="464"/>
      <c r="J17" s="465"/>
    </row>
    <row r="18" spans="1:10" ht="25.5" customHeight="1">
      <c r="A18" s="471" t="s">
        <v>5</v>
      </c>
      <c r="B18" s="467"/>
      <c r="C18" s="440" t="s">
        <v>4</v>
      </c>
      <c r="D18" s="441"/>
      <c r="E18" s="15" t="s">
        <v>17</v>
      </c>
      <c r="F18" s="445" t="s">
        <v>18</v>
      </c>
      <c r="G18" s="446"/>
      <c r="H18" s="16" t="s">
        <v>19</v>
      </c>
      <c r="I18" s="433" t="s">
        <v>20</v>
      </c>
      <c r="J18" s="434"/>
    </row>
    <row r="19" spans="1:10" ht="25.5" customHeight="1">
      <c r="A19" s="447"/>
      <c r="B19" s="448"/>
      <c r="C19" s="423"/>
      <c r="D19" s="424"/>
      <c r="E19" s="17"/>
      <c r="F19" s="447"/>
      <c r="G19" s="448"/>
      <c r="H19" s="18"/>
      <c r="I19" s="425"/>
      <c r="J19" s="426"/>
    </row>
    <row r="20" spans="1:10" ht="25.5" customHeight="1">
      <c r="A20" s="472"/>
      <c r="B20" s="473"/>
      <c r="C20" s="423"/>
      <c r="D20" s="424"/>
      <c r="E20" s="17"/>
      <c r="F20" s="447"/>
      <c r="G20" s="448"/>
      <c r="H20" s="18"/>
      <c r="I20" s="425"/>
      <c r="J20" s="426"/>
    </row>
    <row r="21" spans="1:10" ht="25.5" customHeight="1">
      <c r="A21" s="472"/>
      <c r="B21" s="473"/>
      <c r="C21" s="423"/>
      <c r="D21" s="424"/>
      <c r="E21" s="17"/>
      <c r="F21" s="447"/>
      <c r="G21" s="448"/>
      <c r="H21" s="18"/>
      <c r="I21" s="425"/>
      <c r="J21" s="426"/>
    </row>
    <row r="22" spans="1:10" ht="25.5" customHeight="1">
      <c r="A22" s="472"/>
      <c r="B22" s="473"/>
      <c r="C22" s="423"/>
      <c r="D22" s="424"/>
      <c r="E22" s="17"/>
      <c r="F22" s="447"/>
      <c r="G22" s="448"/>
      <c r="H22" s="18"/>
      <c r="I22" s="425"/>
      <c r="J22" s="426"/>
    </row>
    <row r="23" spans="1:10" ht="25.5" customHeight="1">
      <c r="A23" s="474"/>
      <c r="B23" s="475"/>
      <c r="C23" s="451"/>
      <c r="D23" s="452"/>
      <c r="E23" s="19"/>
      <c r="F23" s="449"/>
      <c r="G23" s="450"/>
      <c r="H23" s="20"/>
      <c r="I23" s="488"/>
      <c r="J23" s="489"/>
    </row>
    <row r="24" spans="1:10" ht="25.5" customHeight="1">
      <c r="A24" s="504" t="s">
        <v>21</v>
      </c>
      <c r="B24" s="505"/>
      <c r="C24" s="502"/>
      <c r="D24" s="503"/>
      <c r="E24" s="6" t="s">
        <v>22</v>
      </c>
      <c r="F24" s="431"/>
      <c r="G24" s="431"/>
      <c r="H24" s="431"/>
      <c r="I24" s="6"/>
      <c r="J24" s="21"/>
    </row>
    <row r="25" spans="1:10" ht="25.5" customHeight="1">
      <c r="A25" s="504" t="s">
        <v>23</v>
      </c>
      <c r="B25" s="505"/>
      <c r="C25" s="478"/>
      <c r="D25" s="479"/>
      <c r="E25" s="6" t="s">
        <v>24</v>
      </c>
      <c r="F25" s="431" t="s">
        <v>25</v>
      </c>
      <c r="G25" s="431"/>
      <c r="H25" s="431"/>
      <c r="I25" s="9"/>
      <c r="J25" s="21" t="s">
        <v>26</v>
      </c>
    </row>
    <row r="26" spans="1:10" ht="25.5" customHeight="1">
      <c r="A26" s="480" t="s">
        <v>27</v>
      </c>
      <c r="B26" s="481"/>
      <c r="C26" s="460"/>
      <c r="D26" s="497"/>
      <c r="E26" s="497"/>
      <c r="F26" s="497"/>
      <c r="G26" s="497"/>
      <c r="H26" s="497"/>
      <c r="I26" s="497"/>
      <c r="J26" s="498"/>
    </row>
    <row r="27" spans="1:10" ht="25.5" customHeight="1">
      <c r="A27" s="482"/>
      <c r="B27" s="483"/>
      <c r="C27" s="499"/>
      <c r="D27" s="500"/>
      <c r="E27" s="500"/>
      <c r="F27" s="500"/>
      <c r="G27" s="500"/>
      <c r="H27" s="500"/>
      <c r="I27" s="500"/>
      <c r="J27" s="501"/>
    </row>
    <row r="28" spans="1:10" ht="11.25" customHeight="1">
      <c r="A28" s="2"/>
      <c r="B28" s="2"/>
      <c r="C28" s="2"/>
      <c r="D28" s="2"/>
      <c r="E28" s="2"/>
      <c r="F28" s="2"/>
      <c r="G28" s="2"/>
      <c r="H28" s="2"/>
      <c r="I28" s="2"/>
      <c r="J28" s="2"/>
    </row>
    <row r="29" spans="1:10" ht="21" customHeight="1">
      <c r="A29" s="1" t="s">
        <v>46</v>
      </c>
      <c r="E29" s="2"/>
      <c r="F29" s="2"/>
      <c r="G29" s="2"/>
      <c r="H29" s="2"/>
      <c r="I29" s="2"/>
      <c r="J29" s="2"/>
    </row>
    <row r="30" spans="1:10" ht="33" customHeight="1">
      <c r="A30" s="508" t="s">
        <v>40</v>
      </c>
      <c r="B30" s="509"/>
      <c r="C30" s="510"/>
      <c r="D30" s="373" t="s">
        <v>62</v>
      </c>
      <c r="E30" s="374"/>
      <c r="F30" s="374"/>
      <c r="G30" s="30" t="s">
        <v>43</v>
      </c>
      <c r="H30" s="29"/>
      <c r="I30" s="30" t="s">
        <v>44</v>
      </c>
      <c r="J30" s="32"/>
    </row>
    <row r="31" spans="1:10" ht="33" customHeight="1">
      <c r="A31" s="508" t="s">
        <v>41</v>
      </c>
      <c r="B31" s="509"/>
      <c r="C31" s="510"/>
      <c r="D31" s="373" t="s">
        <v>62</v>
      </c>
      <c r="E31" s="374"/>
      <c r="F31" s="374"/>
      <c r="G31" s="30" t="s">
        <v>43</v>
      </c>
      <c r="H31" s="29"/>
      <c r="I31" s="30" t="s">
        <v>44</v>
      </c>
      <c r="J31" s="32"/>
    </row>
    <row r="32" spans="1:10" ht="41.25" customHeight="1">
      <c r="A32" s="370" t="s">
        <v>42</v>
      </c>
      <c r="B32" s="371"/>
      <c r="C32" s="372"/>
      <c r="D32" s="301"/>
      <c r="E32" s="506" t="s">
        <v>45</v>
      </c>
      <c r="F32" s="507"/>
      <c r="G32" s="29"/>
      <c r="H32" s="29"/>
      <c r="I32" s="427"/>
      <c r="J32" s="428"/>
    </row>
    <row r="33" spans="1:10" ht="51" customHeight="1">
      <c r="A33" s="299"/>
      <c r="B33" s="299"/>
      <c r="C33" s="299"/>
      <c r="D33" s="299"/>
      <c r="E33" s="299"/>
      <c r="F33" s="42"/>
      <c r="G33" s="37"/>
      <c r="H33" s="37"/>
      <c r="I33" s="300"/>
      <c r="J33" s="42"/>
    </row>
    <row r="34" spans="1:10" ht="21" customHeight="1">
      <c r="A34" s="1" t="s">
        <v>47</v>
      </c>
      <c r="J34" s="8"/>
    </row>
    <row r="35" spans="1:10" ht="33" customHeight="1">
      <c r="A35" s="432" t="s">
        <v>251</v>
      </c>
      <c r="B35" s="484"/>
      <c r="C35" s="484"/>
      <c r="D35" s="485"/>
      <c r="E35" s="328"/>
      <c r="F35" s="432" t="s">
        <v>252</v>
      </c>
      <c r="G35" s="486"/>
      <c r="H35" s="486"/>
      <c r="I35" s="487"/>
      <c r="J35" s="328"/>
    </row>
    <row r="36" spans="1:10" ht="33" customHeight="1">
      <c r="A36" s="519" t="s">
        <v>253</v>
      </c>
      <c r="B36" s="519"/>
      <c r="C36" s="519"/>
      <c r="D36" s="519"/>
      <c r="E36" s="328"/>
      <c r="F36" s="432" t="s">
        <v>254</v>
      </c>
      <c r="G36" s="486"/>
      <c r="H36" s="486"/>
      <c r="I36" s="487"/>
      <c r="J36" s="328"/>
    </row>
    <row r="37" spans="1:10" ht="33" customHeight="1">
      <c r="A37" s="383" t="s">
        <v>255</v>
      </c>
      <c r="B37" s="384"/>
      <c r="C37" s="384"/>
      <c r="D37" s="385"/>
      <c r="E37" s="328"/>
      <c r="F37" s="432" t="s">
        <v>256</v>
      </c>
      <c r="G37" s="384"/>
      <c r="H37" s="384"/>
      <c r="I37" s="385"/>
      <c r="J37" s="328"/>
    </row>
    <row r="38" spans="1:10" ht="33" customHeight="1">
      <c r="A38" s="383" t="s">
        <v>257</v>
      </c>
      <c r="B38" s="384"/>
      <c r="C38" s="384"/>
      <c r="D38" s="385"/>
      <c r="E38" s="328"/>
      <c r="F38" s="386"/>
      <c r="G38" s="387"/>
      <c r="H38" s="387"/>
      <c r="I38" s="388"/>
      <c r="J38" s="329"/>
    </row>
    <row r="39" spans="1:10" ht="11.25" customHeight="1">
      <c r="A39" s="307"/>
      <c r="B39" s="307"/>
      <c r="C39" s="307"/>
      <c r="D39" s="308"/>
      <c r="E39" s="308"/>
      <c r="F39" s="308"/>
      <c r="G39" s="308"/>
      <c r="H39" s="308"/>
      <c r="I39" s="308"/>
      <c r="J39" s="308"/>
    </row>
    <row r="40" spans="1:10" ht="21" customHeight="1">
      <c r="A40" s="1" t="s">
        <v>48</v>
      </c>
      <c r="B40" s="307"/>
      <c r="C40" s="307"/>
      <c r="D40" s="308"/>
      <c r="E40" s="308"/>
      <c r="G40" s="308"/>
      <c r="H40" s="308"/>
      <c r="I40" s="308"/>
      <c r="J40" s="8"/>
    </row>
    <row r="41" spans="1:10" ht="33" customHeight="1">
      <c r="A41" s="492" t="s">
        <v>263</v>
      </c>
      <c r="B41" s="402"/>
      <c r="C41" s="402"/>
      <c r="D41" s="402"/>
      <c r="E41" s="306"/>
      <c r="F41" s="476" t="s">
        <v>264</v>
      </c>
      <c r="G41" s="477"/>
      <c r="H41" s="477"/>
      <c r="I41" s="477"/>
      <c r="J41" s="309" t="s">
        <v>265</v>
      </c>
    </row>
    <row r="42" spans="1:10" ht="33" customHeight="1">
      <c r="A42" s="401" t="s">
        <v>266</v>
      </c>
      <c r="B42" s="402"/>
      <c r="C42" s="402"/>
      <c r="D42" s="402"/>
      <c r="E42" s="306"/>
      <c r="F42" s="476" t="s">
        <v>264</v>
      </c>
      <c r="G42" s="477"/>
      <c r="H42" s="477"/>
      <c r="I42" s="477"/>
      <c r="J42" s="309" t="s">
        <v>265</v>
      </c>
    </row>
    <row r="43" spans="1:10" ht="33" customHeight="1">
      <c r="A43" s="401" t="s">
        <v>281</v>
      </c>
      <c r="B43" s="402"/>
      <c r="C43" s="402"/>
      <c r="D43" s="402"/>
      <c r="E43" s="306"/>
      <c r="F43" s="389" t="s">
        <v>295</v>
      </c>
      <c r="G43" s="390"/>
      <c r="H43" s="390"/>
      <c r="I43" s="390"/>
      <c r="J43" s="309" t="s">
        <v>265</v>
      </c>
    </row>
    <row r="44" spans="1:10" ht="33" customHeight="1">
      <c r="A44" s="429" t="s">
        <v>296</v>
      </c>
      <c r="B44" s="430"/>
      <c r="C44" s="430"/>
      <c r="D44" s="430"/>
      <c r="E44" s="306"/>
      <c r="F44" s="398"/>
      <c r="G44" s="399"/>
      <c r="H44" s="399"/>
      <c r="I44" s="400"/>
      <c r="J44" s="298"/>
    </row>
    <row r="45" spans="1:10" ht="11.25" customHeight="1">
      <c r="A45" s="22"/>
      <c r="B45" s="22"/>
      <c r="C45" s="22"/>
      <c r="D45" s="23"/>
      <c r="E45" s="23"/>
      <c r="F45" s="23"/>
      <c r="G45" s="23"/>
      <c r="H45" s="23"/>
      <c r="I45" s="23"/>
      <c r="J45" s="23"/>
    </row>
    <row r="46" spans="1:10" ht="21" customHeight="1">
      <c r="A46" s="1" t="s">
        <v>49</v>
      </c>
      <c r="B46" s="22"/>
      <c r="C46" s="22"/>
      <c r="D46" s="23"/>
      <c r="E46" s="23"/>
      <c r="F46" s="23"/>
      <c r="G46" s="23"/>
      <c r="H46" s="23"/>
      <c r="I46" s="23"/>
      <c r="J46" s="23"/>
    </row>
    <row r="47" spans="1:10" ht="18" customHeight="1">
      <c r="A47" s="404" t="s">
        <v>258</v>
      </c>
      <c r="B47" s="405"/>
      <c r="C47" s="405"/>
      <c r="D47" s="405"/>
      <c r="E47" s="405"/>
      <c r="F47" s="405"/>
      <c r="G47" s="2"/>
      <c r="H47" s="2"/>
      <c r="I47" s="2"/>
      <c r="J47" s="24" t="s">
        <v>28</v>
      </c>
    </row>
    <row r="48" spans="1:10" ht="32.25" customHeight="1">
      <c r="A48" s="392"/>
      <c r="B48" s="392"/>
      <c r="C48" s="494" t="s">
        <v>52</v>
      </c>
      <c r="D48" s="419"/>
      <c r="E48" s="494" t="s">
        <v>51</v>
      </c>
      <c r="F48" s="419"/>
      <c r="G48" s="420" t="s">
        <v>53</v>
      </c>
      <c r="H48" s="421"/>
      <c r="I48" s="418" t="s">
        <v>288</v>
      </c>
      <c r="J48" s="419"/>
    </row>
    <row r="49" spans="1:10" ht="19.5" customHeight="1">
      <c r="A49" s="392"/>
      <c r="B49" s="392"/>
      <c r="C49" s="396" t="s">
        <v>29</v>
      </c>
      <c r="D49" s="396"/>
      <c r="E49" s="396" t="s">
        <v>7</v>
      </c>
      <c r="F49" s="396"/>
      <c r="G49" s="422" t="s">
        <v>64</v>
      </c>
      <c r="H49" s="373"/>
      <c r="I49" s="493" t="s">
        <v>54</v>
      </c>
      <c r="J49" s="396"/>
    </row>
    <row r="50" spans="1:10" ht="20.25" customHeight="1">
      <c r="A50" s="394" t="s">
        <v>30</v>
      </c>
      <c r="B50" s="392"/>
      <c r="C50" s="393"/>
      <c r="D50" s="393"/>
      <c r="E50" s="393"/>
      <c r="F50" s="393"/>
      <c r="G50" s="393"/>
      <c r="H50" s="395"/>
      <c r="I50" s="397"/>
      <c r="J50" s="393"/>
    </row>
    <row r="51" spans="1:10" ht="20.25" customHeight="1">
      <c r="A51" s="25"/>
      <c r="B51" s="10" t="s">
        <v>31</v>
      </c>
      <c r="C51" s="393"/>
      <c r="D51" s="393"/>
      <c r="E51" s="393"/>
      <c r="F51" s="393"/>
      <c r="G51" s="393"/>
      <c r="H51" s="395"/>
      <c r="I51" s="397"/>
      <c r="J51" s="393"/>
    </row>
    <row r="52" spans="1:10" ht="20.25" customHeight="1">
      <c r="A52" s="391" t="s">
        <v>70</v>
      </c>
      <c r="B52" s="392"/>
      <c r="C52" s="393"/>
      <c r="D52" s="393"/>
      <c r="E52" s="393"/>
      <c r="F52" s="393"/>
      <c r="G52" s="393"/>
      <c r="H52" s="395"/>
      <c r="I52" s="397"/>
      <c r="J52" s="393"/>
    </row>
    <row r="53" spans="1:10" ht="20.25" customHeight="1">
      <c r="A53" s="391" t="s">
        <v>72</v>
      </c>
      <c r="B53" s="392"/>
      <c r="C53" s="393"/>
      <c r="D53" s="393"/>
      <c r="E53" s="393"/>
      <c r="F53" s="393"/>
      <c r="G53" s="393"/>
      <c r="H53" s="395"/>
      <c r="I53" s="397"/>
      <c r="J53" s="393"/>
    </row>
    <row r="54" spans="1:10" ht="20.25" customHeight="1" thickBot="1">
      <c r="A54" s="411" t="s">
        <v>32</v>
      </c>
      <c r="B54" s="411"/>
      <c r="C54" s="409"/>
      <c r="D54" s="409"/>
      <c r="E54" s="409"/>
      <c r="F54" s="409"/>
      <c r="G54" s="409"/>
      <c r="H54" s="410"/>
      <c r="I54" s="417"/>
      <c r="J54" s="409"/>
    </row>
    <row r="55" spans="1:10" ht="20.25" customHeight="1" thickTop="1">
      <c r="A55" s="407" t="s">
        <v>33</v>
      </c>
      <c r="B55" s="408"/>
      <c r="C55" s="381"/>
      <c r="D55" s="381"/>
      <c r="E55" s="381"/>
      <c r="F55" s="381"/>
      <c r="G55" s="381"/>
      <c r="H55" s="382"/>
      <c r="I55" s="403"/>
      <c r="J55" s="381"/>
    </row>
    <row r="56" spans="1:10" ht="20.25" customHeight="1">
      <c r="A56" s="392" t="s">
        <v>34</v>
      </c>
      <c r="B56" s="392"/>
      <c r="C56" s="393"/>
      <c r="D56" s="393"/>
      <c r="E56" s="393"/>
      <c r="F56" s="393"/>
      <c r="G56" s="393"/>
      <c r="H56" s="395"/>
      <c r="I56" s="397"/>
      <c r="J56" s="393"/>
    </row>
    <row r="57" spans="1:10" ht="20.25" customHeight="1" thickBot="1">
      <c r="A57" s="411" t="s">
        <v>35</v>
      </c>
      <c r="B57" s="411"/>
      <c r="C57" s="414">
        <f>IF(ISERROR(C56/C55),"",C56/C55)</f>
      </c>
      <c r="D57" s="414"/>
      <c r="E57" s="414">
        <f>IF(ISERROR(E56/E55),"",E56/E55)</f>
      </c>
      <c r="F57" s="414"/>
      <c r="G57" s="414">
        <f>IF(ISERROR(G56/G55),"",G56/G55)</f>
      </c>
      <c r="H57" s="415"/>
      <c r="I57" s="495">
        <f>IF(ISERROR(I56/I55),"",I56/I55)</f>
      </c>
      <c r="J57" s="414"/>
    </row>
    <row r="58" spans="1:10" ht="20.25" customHeight="1" thickTop="1">
      <c r="A58" s="416" t="s">
        <v>8</v>
      </c>
      <c r="B58" s="408"/>
      <c r="C58" s="381"/>
      <c r="D58" s="381"/>
      <c r="E58" s="381"/>
      <c r="F58" s="381"/>
      <c r="G58" s="381"/>
      <c r="H58" s="382"/>
      <c r="I58" s="403"/>
      <c r="J58" s="381"/>
    </row>
    <row r="59" spans="1:10" ht="20.25" customHeight="1">
      <c r="A59" s="406"/>
      <c r="B59" s="26" t="s">
        <v>36</v>
      </c>
      <c r="C59" s="413"/>
      <c r="D59" s="413"/>
      <c r="E59" s="413"/>
      <c r="F59" s="413"/>
      <c r="G59" s="413"/>
      <c r="H59" s="514"/>
      <c r="I59" s="412"/>
      <c r="J59" s="413"/>
    </row>
    <row r="60" spans="1:10" ht="20.25" customHeight="1">
      <c r="A60" s="406"/>
      <c r="B60" s="27" t="s">
        <v>37</v>
      </c>
      <c r="C60" s="378"/>
      <c r="D60" s="378"/>
      <c r="E60" s="378"/>
      <c r="F60" s="378"/>
      <c r="G60" s="378"/>
      <c r="H60" s="379"/>
      <c r="I60" s="380"/>
      <c r="J60" s="378"/>
    </row>
    <row r="61" spans="1:10" ht="20.25" customHeight="1">
      <c r="A61" s="406"/>
      <c r="B61" s="27" t="s">
        <v>38</v>
      </c>
      <c r="C61" s="378"/>
      <c r="D61" s="378"/>
      <c r="E61" s="378"/>
      <c r="F61" s="378"/>
      <c r="G61" s="378"/>
      <c r="H61" s="379"/>
      <c r="I61" s="380"/>
      <c r="J61" s="378"/>
    </row>
    <row r="62" spans="1:10" ht="20.25" customHeight="1">
      <c r="A62" s="406"/>
      <c r="B62" s="7" t="s">
        <v>50</v>
      </c>
      <c r="C62" s="378"/>
      <c r="D62" s="378"/>
      <c r="E62" s="378"/>
      <c r="F62" s="378"/>
      <c r="G62" s="378"/>
      <c r="H62" s="379"/>
      <c r="I62" s="380"/>
      <c r="J62" s="378"/>
    </row>
    <row r="63" spans="1:10" ht="20.25" customHeight="1" thickBot="1">
      <c r="A63" s="406"/>
      <c r="B63" s="27" t="s">
        <v>39</v>
      </c>
      <c r="C63" s="378"/>
      <c r="D63" s="378"/>
      <c r="E63" s="378"/>
      <c r="F63" s="378"/>
      <c r="G63" s="378"/>
      <c r="H63" s="379"/>
      <c r="I63" s="380"/>
      <c r="J63" s="378"/>
    </row>
    <row r="64" spans="1:10" ht="46.5" customHeight="1" thickTop="1">
      <c r="A64" s="511" t="s">
        <v>68</v>
      </c>
      <c r="B64" s="512"/>
      <c r="C64" s="496"/>
      <c r="D64" s="496"/>
      <c r="E64" s="496"/>
      <c r="F64" s="496"/>
      <c r="G64" s="496"/>
      <c r="H64" s="513"/>
      <c r="I64" s="518"/>
      <c r="J64" s="496"/>
    </row>
    <row r="65" spans="1:10" ht="33.75" customHeight="1">
      <c r="A65" s="490" t="s">
        <v>67</v>
      </c>
      <c r="B65" s="491"/>
      <c r="C65" s="375"/>
      <c r="D65" s="376"/>
      <c r="E65" s="376"/>
      <c r="F65" s="376"/>
      <c r="G65" s="376"/>
      <c r="H65" s="376"/>
      <c r="I65" s="376"/>
      <c r="J65" s="377"/>
    </row>
    <row r="66" ht="3.75" customHeight="1"/>
    <row r="67" spans="2:9" ht="14.25">
      <c r="B67" s="515" t="s">
        <v>280</v>
      </c>
      <c r="C67" s="515"/>
      <c r="D67" s="515"/>
      <c r="E67" s="515"/>
      <c r="F67" s="515"/>
      <c r="G67" s="515"/>
      <c r="H67" s="515"/>
      <c r="I67" s="515"/>
    </row>
    <row r="68" spans="1:9" ht="14.25" customHeight="1">
      <c r="A68" s="302"/>
      <c r="B68" s="515"/>
      <c r="C68" s="515"/>
      <c r="D68" s="515"/>
      <c r="E68" s="515"/>
      <c r="F68" s="515"/>
      <c r="G68" s="515"/>
      <c r="H68" s="515"/>
      <c r="I68" s="515"/>
    </row>
    <row r="69" spans="1:9" ht="14.25">
      <c r="A69" s="302"/>
      <c r="B69" s="515"/>
      <c r="C69" s="515"/>
      <c r="D69" s="515"/>
      <c r="E69" s="515"/>
      <c r="F69" s="515"/>
      <c r="G69" s="515"/>
      <c r="H69" s="515"/>
      <c r="I69" s="515"/>
    </row>
  </sheetData>
  <sheetProtection/>
  <mergeCells count="143">
    <mergeCell ref="B67:I69"/>
    <mergeCell ref="E8:F8"/>
    <mergeCell ref="E9:F9"/>
    <mergeCell ref="E10:F10"/>
    <mergeCell ref="I64:J64"/>
    <mergeCell ref="A36:D36"/>
    <mergeCell ref="A52:B52"/>
    <mergeCell ref="C52:D52"/>
    <mergeCell ref="C51:D51"/>
    <mergeCell ref="E52:F52"/>
    <mergeCell ref="A64:B64"/>
    <mergeCell ref="E64:F64"/>
    <mergeCell ref="G64:H64"/>
    <mergeCell ref="E51:F51"/>
    <mergeCell ref="C48:D48"/>
    <mergeCell ref="E61:F61"/>
    <mergeCell ref="G61:H61"/>
    <mergeCell ref="E59:F59"/>
    <mergeCell ref="G59:H59"/>
    <mergeCell ref="E62:F62"/>
    <mergeCell ref="C26:J27"/>
    <mergeCell ref="A42:D42"/>
    <mergeCell ref="F42:I42"/>
    <mergeCell ref="C24:D24"/>
    <mergeCell ref="A24:B24"/>
    <mergeCell ref="A25:B25"/>
    <mergeCell ref="F25:H25"/>
    <mergeCell ref="E32:F32"/>
    <mergeCell ref="A30:C30"/>
    <mergeCell ref="A31:C31"/>
    <mergeCell ref="A65:B65"/>
    <mergeCell ref="F36:I36"/>
    <mergeCell ref="A41:D41"/>
    <mergeCell ref="I49:J49"/>
    <mergeCell ref="E48:F48"/>
    <mergeCell ref="I58:J58"/>
    <mergeCell ref="I57:J57"/>
    <mergeCell ref="A48:B49"/>
    <mergeCell ref="E49:F49"/>
    <mergeCell ref="C64:D64"/>
    <mergeCell ref="A18:B23"/>
    <mergeCell ref="C19:D19"/>
    <mergeCell ref="F41:I41"/>
    <mergeCell ref="C25:D25"/>
    <mergeCell ref="C21:D21"/>
    <mergeCell ref="A26:B27"/>
    <mergeCell ref="A35:D35"/>
    <mergeCell ref="F35:I35"/>
    <mergeCell ref="A37:D37"/>
    <mergeCell ref="I23:J23"/>
    <mergeCell ref="G2:J2"/>
    <mergeCell ref="A4:J4"/>
    <mergeCell ref="D15:F15"/>
    <mergeCell ref="H15:J15"/>
    <mergeCell ref="C16:J17"/>
    <mergeCell ref="A12:B12"/>
    <mergeCell ref="A16:B17"/>
    <mergeCell ref="A13:B15"/>
    <mergeCell ref="D13:F13"/>
    <mergeCell ref="B5:J5"/>
    <mergeCell ref="I21:J21"/>
    <mergeCell ref="I18:J18"/>
    <mergeCell ref="C12:J12"/>
    <mergeCell ref="C18:D18"/>
    <mergeCell ref="C14:J14"/>
    <mergeCell ref="F18:G23"/>
    <mergeCell ref="I22:J22"/>
    <mergeCell ref="I20:J20"/>
    <mergeCell ref="C23:D23"/>
    <mergeCell ref="C20:D20"/>
    <mergeCell ref="C22:D22"/>
    <mergeCell ref="I19:J19"/>
    <mergeCell ref="I32:J32"/>
    <mergeCell ref="A44:D44"/>
    <mergeCell ref="F24:H24"/>
    <mergeCell ref="C59:D59"/>
    <mergeCell ref="G51:H51"/>
    <mergeCell ref="E54:F54"/>
    <mergeCell ref="C55:D55"/>
    <mergeCell ref="F37:I37"/>
    <mergeCell ref="I54:J54"/>
    <mergeCell ref="I48:J48"/>
    <mergeCell ref="G48:H48"/>
    <mergeCell ref="I50:J50"/>
    <mergeCell ref="G49:H49"/>
    <mergeCell ref="G52:H52"/>
    <mergeCell ref="I51:J51"/>
    <mergeCell ref="I53:J53"/>
    <mergeCell ref="I59:J59"/>
    <mergeCell ref="I56:J56"/>
    <mergeCell ref="E60:F60"/>
    <mergeCell ref="G60:H60"/>
    <mergeCell ref="A57:B57"/>
    <mergeCell ref="E57:F57"/>
    <mergeCell ref="G57:H57"/>
    <mergeCell ref="E56:F56"/>
    <mergeCell ref="C57:D57"/>
    <mergeCell ref="A58:B58"/>
    <mergeCell ref="I63:J63"/>
    <mergeCell ref="G63:H63"/>
    <mergeCell ref="A55:B55"/>
    <mergeCell ref="A56:B56"/>
    <mergeCell ref="G54:H54"/>
    <mergeCell ref="C56:D56"/>
    <mergeCell ref="A54:B54"/>
    <mergeCell ref="C54:D54"/>
    <mergeCell ref="G56:H56"/>
    <mergeCell ref="I60:J60"/>
    <mergeCell ref="I62:J62"/>
    <mergeCell ref="C61:D61"/>
    <mergeCell ref="I55:J55"/>
    <mergeCell ref="A47:F47"/>
    <mergeCell ref="A59:A63"/>
    <mergeCell ref="E55:F55"/>
    <mergeCell ref="G55:H55"/>
    <mergeCell ref="C63:D63"/>
    <mergeCell ref="E63:F63"/>
    <mergeCell ref="C62:D62"/>
    <mergeCell ref="E58:F58"/>
    <mergeCell ref="E53:F53"/>
    <mergeCell ref="G53:H53"/>
    <mergeCell ref="C50:D50"/>
    <mergeCell ref="E50:F50"/>
    <mergeCell ref="C58:D58"/>
    <mergeCell ref="F43:I43"/>
    <mergeCell ref="A53:B53"/>
    <mergeCell ref="C53:D53"/>
    <mergeCell ref="A50:B50"/>
    <mergeCell ref="G50:H50"/>
    <mergeCell ref="C49:D49"/>
    <mergeCell ref="I52:J52"/>
    <mergeCell ref="F44:I44"/>
    <mergeCell ref="A43:D43"/>
    <mergeCell ref="A32:C32"/>
    <mergeCell ref="D30:F30"/>
    <mergeCell ref="D31:F31"/>
    <mergeCell ref="C65:J65"/>
    <mergeCell ref="C60:D60"/>
    <mergeCell ref="G62:H62"/>
    <mergeCell ref="I61:J61"/>
    <mergeCell ref="G58:H58"/>
    <mergeCell ref="A38:D38"/>
    <mergeCell ref="F38:I38"/>
  </mergeCells>
  <dataValidations count="6">
    <dataValidation type="list" allowBlank="1" showInputMessage="1" showErrorMessage="1" sqref="J41:J42">
      <formula1>"　,はい,いいえ"</formula1>
    </dataValidation>
    <dataValidation type="list" allowBlank="1" showInputMessage="1" showErrorMessage="1" sqref="J43">
      <formula1>"　,有,無"</formula1>
    </dataValidation>
    <dataValidation type="list" allowBlank="1" showInputMessage="1" showErrorMessage="1" sqref="D32">
      <formula1>"　,有,無,"</formula1>
    </dataValidation>
    <dataValidation type="list" allowBlank="1" showInputMessage="1" showErrorMessage="1" sqref="H30:H31">
      <formula1>" ,1,2,3,4,5,6,7,8,9,10,11,12"</formula1>
    </dataValidation>
    <dataValidation type="list" allowBlank="1" showInputMessage="1" showErrorMessage="1" sqref="D30:D31">
      <formula1>" ,明治,大正,昭和,平成"</formula1>
    </dataValidation>
    <dataValidation type="list" allowBlank="1" showInputMessage="1" showErrorMessage="1" sqref="E35:E38 J35:J37 E41:E44">
      <formula1>"○,×"</formula1>
    </dataValidation>
  </dataValidations>
  <printOptions/>
  <pageMargins left="0.6299212598425197" right="0.2362204724409449" top="0.7480314960629921" bottom="0.7480314960629921" header="0.31496062992125984" footer="0.31496062992125984"/>
  <pageSetup horizontalDpi="600" verticalDpi="600" orientation="portrait" paperSize="9" scale="95" r:id="rId3"/>
  <headerFooter>
    <oddHeader>&amp;R&amp;K000000（令和２年度新規応募のリース会社申請用）</oddHeader>
  </headerFooter>
  <rowBreaks count="1" manualBreakCount="1">
    <brk id="33" max="255"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B1:N79"/>
  <sheetViews>
    <sheetView showGridLines="0" view="pageBreakPreview" zoomScale="85" zoomScaleNormal="82" zoomScaleSheetLayoutView="85" zoomScalePageLayoutView="110" workbookViewId="0" topLeftCell="A1">
      <selection activeCell="A1" sqref="A1"/>
    </sheetView>
  </sheetViews>
  <sheetFormatPr defaultColWidth="9.00390625" defaultRowHeight="15"/>
  <cols>
    <col min="1" max="1" width="3.8515625" style="1" customWidth="1"/>
    <col min="2" max="2" width="4.8515625" style="1" customWidth="1"/>
    <col min="3" max="3" width="19.140625" style="1" customWidth="1"/>
    <col min="4" max="6" width="11.421875" style="1" customWidth="1"/>
    <col min="7" max="7" width="15.7109375" style="1" customWidth="1"/>
    <col min="8" max="8" width="11.421875" style="1" customWidth="1"/>
    <col min="9" max="9" width="14.140625" style="1" customWidth="1"/>
    <col min="10" max="10" width="9.00390625" style="1" customWidth="1"/>
    <col min="11" max="16384" width="9.00390625" style="1" customWidth="1"/>
  </cols>
  <sheetData>
    <row r="1" spans="6:14" ht="14.25">
      <c r="F1" s="310"/>
      <c r="G1" s="310"/>
      <c r="H1" s="310"/>
      <c r="I1" s="311" t="s">
        <v>128</v>
      </c>
      <c r="K1" s="310"/>
      <c r="L1" s="310"/>
      <c r="M1" s="310"/>
      <c r="N1" s="310"/>
    </row>
    <row r="2" spans="6:14" ht="14.25" customHeight="1">
      <c r="F2" s="310"/>
      <c r="G2" s="310"/>
      <c r="H2" s="453" t="str">
        <f>'【様式１－１】表紙（新規応募リース会社申請用）'!G2</f>
        <v>令和２年　月　日</v>
      </c>
      <c r="I2" s="453"/>
      <c r="J2" s="333"/>
      <c r="K2" s="333"/>
      <c r="L2" s="333"/>
      <c r="M2" s="310"/>
      <c r="N2" s="310"/>
    </row>
    <row r="3" spans="2:9" ht="14.25">
      <c r="B3" s="261"/>
      <c r="C3" s="261"/>
      <c r="D3" s="261"/>
      <c r="E3" s="261"/>
      <c r="F3" s="261"/>
      <c r="G3" s="261"/>
      <c r="H3" s="261"/>
      <c r="I3" s="256"/>
    </row>
    <row r="4" spans="2:9" ht="14.25">
      <c r="B4" s="455" t="s">
        <v>297</v>
      </c>
      <c r="C4" s="455"/>
      <c r="D4" s="455"/>
      <c r="E4" s="455"/>
      <c r="F4" s="455"/>
      <c r="G4" s="455"/>
      <c r="H4" s="455"/>
      <c r="I4" s="539"/>
    </row>
    <row r="5" spans="2:9" ht="15.75" customHeight="1">
      <c r="B5" s="336" t="s">
        <v>243</v>
      </c>
      <c r="C5" s="336"/>
      <c r="D5" s="336"/>
      <c r="E5" s="336"/>
      <c r="F5" s="336"/>
      <c r="G5" s="336"/>
      <c r="H5" s="336"/>
      <c r="I5" s="336"/>
    </row>
    <row r="6" spans="2:9" ht="15.75" customHeight="1">
      <c r="B6" s="305"/>
      <c r="C6" s="305"/>
      <c r="D6" s="305"/>
      <c r="E6" s="305"/>
      <c r="F6" s="305"/>
      <c r="G6" s="305"/>
      <c r="H6" s="305"/>
      <c r="I6" s="305"/>
    </row>
    <row r="7" spans="2:9" ht="23.25" customHeight="1">
      <c r="B7" s="261" t="s">
        <v>290</v>
      </c>
      <c r="C7" s="261"/>
      <c r="D7" s="261"/>
      <c r="E7" s="261"/>
      <c r="F7" s="261"/>
      <c r="G7" s="261"/>
      <c r="H7" s="261"/>
      <c r="I7" s="261"/>
    </row>
    <row r="8" spans="2:11" ht="38.25" customHeight="1">
      <c r="B8" s="261"/>
      <c r="C8" s="261"/>
      <c r="D8" s="305"/>
      <c r="E8" s="305" t="s">
        <v>267</v>
      </c>
      <c r="F8" s="564" t="s">
        <v>105</v>
      </c>
      <c r="G8" s="564"/>
      <c r="H8" s="312"/>
      <c r="I8" s="312"/>
      <c r="J8" s="313"/>
      <c r="K8" s="313"/>
    </row>
    <row r="9" spans="2:11" ht="38.25" customHeight="1">
      <c r="B9" s="261"/>
      <c r="C9" s="261"/>
      <c r="D9" s="261"/>
      <c r="E9" s="261"/>
      <c r="F9" s="564" t="s">
        <v>106</v>
      </c>
      <c r="G9" s="564"/>
      <c r="H9" s="312"/>
      <c r="I9" s="312"/>
      <c r="J9" s="313"/>
      <c r="K9" s="313"/>
    </row>
    <row r="10" spans="2:11" ht="14.25">
      <c r="B10" s="261"/>
      <c r="C10" s="261"/>
      <c r="D10" s="261"/>
      <c r="E10" s="261"/>
      <c r="F10" s="564" t="s">
        <v>268</v>
      </c>
      <c r="G10" s="564"/>
      <c r="H10" s="312"/>
      <c r="I10" s="312"/>
      <c r="J10" s="313"/>
      <c r="K10" s="313"/>
    </row>
    <row r="11" spans="2:9" ht="31.5" customHeight="1">
      <c r="B11" s="331" t="s">
        <v>282</v>
      </c>
      <c r="C11" s="261"/>
      <c r="D11" s="261"/>
      <c r="E11" s="261"/>
      <c r="F11" s="261"/>
      <c r="G11" s="261"/>
      <c r="H11" s="261"/>
      <c r="I11" s="261"/>
    </row>
    <row r="12" spans="2:9" ht="24.75" customHeight="1">
      <c r="B12" s="565" t="s">
        <v>269</v>
      </c>
      <c r="C12" s="566"/>
      <c r="D12" s="566"/>
      <c r="E12" s="567"/>
      <c r="F12" s="572"/>
      <c r="G12" s="573"/>
      <c r="H12" s="571" t="s">
        <v>45</v>
      </c>
      <c r="I12" s="567"/>
    </row>
    <row r="13" spans="2:9" ht="24.75" customHeight="1">
      <c r="B13" s="568" t="s">
        <v>58</v>
      </c>
      <c r="C13" s="569"/>
      <c r="D13" s="569"/>
      <c r="E13" s="570"/>
      <c r="F13" s="557"/>
      <c r="G13" s="558"/>
      <c r="H13" s="558"/>
      <c r="I13" s="559"/>
    </row>
    <row r="14" spans="2:9" ht="15" customHeight="1">
      <c r="B14" s="261"/>
      <c r="C14" s="261"/>
      <c r="D14" s="261"/>
      <c r="E14" s="261"/>
      <c r="F14" s="261"/>
      <c r="G14" s="261"/>
      <c r="H14" s="261"/>
      <c r="I14" s="261"/>
    </row>
    <row r="15" spans="2:9" ht="17.25" customHeight="1">
      <c r="B15" s="574" t="s">
        <v>287</v>
      </c>
      <c r="C15" s="574"/>
      <c r="D15" s="574"/>
      <c r="E15" s="574"/>
      <c r="F15" s="574"/>
      <c r="G15" s="574"/>
      <c r="H15" s="574"/>
      <c r="I15" s="574"/>
    </row>
    <row r="16" spans="2:9" ht="54" customHeight="1">
      <c r="B16" s="547" t="s">
        <v>111</v>
      </c>
      <c r="C16" s="547"/>
      <c r="D16" s="548"/>
      <c r="E16" s="549"/>
      <c r="F16" s="549"/>
      <c r="G16" s="549"/>
      <c r="H16" s="549"/>
      <c r="I16" s="550"/>
    </row>
    <row r="17" spans="2:9" ht="33" customHeight="1">
      <c r="B17" s="560" t="s">
        <v>283</v>
      </c>
      <c r="C17" s="560"/>
      <c r="D17" s="560"/>
      <c r="E17" s="560"/>
      <c r="F17" s="560"/>
      <c r="G17" s="560"/>
      <c r="H17" s="560"/>
      <c r="I17" s="560"/>
    </row>
    <row r="18" spans="2:9" ht="54" customHeight="1">
      <c r="B18" s="551" t="s">
        <v>298</v>
      </c>
      <c r="C18" s="552"/>
      <c r="D18" s="562"/>
      <c r="E18" s="563"/>
      <c r="F18" s="563"/>
      <c r="G18" s="563"/>
      <c r="H18" s="563"/>
      <c r="I18" s="582"/>
    </row>
    <row r="19" spans="2:9" ht="54" customHeight="1">
      <c r="B19" s="551" t="s">
        <v>299</v>
      </c>
      <c r="C19" s="552"/>
      <c r="D19" s="562"/>
      <c r="E19" s="563"/>
      <c r="F19" s="563"/>
      <c r="G19" s="563"/>
      <c r="H19" s="563"/>
      <c r="I19" s="314" t="s">
        <v>114</v>
      </c>
    </row>
    <row r="20" spans="2:9" ht="11.25" customHeight="1">
      <c r="B20" s="63"/>
      <c r="C20" s="315"/>
      <c r="D20" s="315"/>
      <c r="E20" s="315"/>
      <c r="F20" s="316"/>
      <c r="G20" s="317"/>
      <c r="H20" s="317"/>
      <c r="I20" s="317"/>
    </row>
    <row r="21" spans="2:11" ht="31.5" customHeight="1">
      <c r="B21" s="531" t="s">
        <v>284</v>
      </c>
      <c r="C21" s="531"/>
      <c r="D21" s="531"/>
      <c r="E21" s="531"/>
      <c r="F21" s="531"/>
      <c r="G21" s="318"/>
      <c r="H21" s="318"/>
      <c r="I21" s="318"/>
      <c r="J21" s="73"/>
      <c r="K21" s="73"/>
    </row>
    <row r="22" spans="2:11" ht="65.25" customHeight="1">
      <c r="B22" s="576" t="s">
        <v>286</v>
      </c>
      <c r="C22" s="577"/>
      <c r="D22" s="577"/>
      <c r="E22" s="577"/>
      <c r="F22" s="577"/>
      <c r="G22" s="577"/>
      <c r="H22" s="577"/>
      <c r="I22" s="578"/>
      <c r="J22" s="73"/>
      <c r="K22" s="73"/>
    </row>
    <row r="23" spans="2:11" ht="10.5" customHeight="1">
      <c r="B23" s="330"/>
      <c r="C23" s="330"/>
      <c r="D23" s="330"/>
      <c r="E23" s="330"/>
      <c r="F23" s="330"/>
      <c r="G23" s="330"/>
      <c r="H23" s="330"/>
      <c r="I23" s="330"/>
      <c r="J23" s="73"/>
      <c r="K23" s="73"/>
    </row>
    <row r="24" spans="2:11" ht="22.5" customHeight="1">
      <c r="B24" s="532" t="s">
        <v>117</v>
      </c>
      <c r="C24" s="532"/>
      <c r="D24" s="532" t="s">
        <v>118</v>
      </c>
      <c r="E24" s="532"/>
      <c r="F24" s="532"/>
      <c r="G24" s="532"/>
      <c r="H24" s="532"/>
      <c r="I24" s="332" t="s">
        <v>125</v>
      </c>
      <c r="J24" s="74"/>
      <c r="K24" s="73"/>
    </row>
    <row r="25" spans="2:11" ht="29.25" customHeight="1">
      <c r="B25" s="580" t="s">
        <v>259</v>
      </c>
      <c r="C25" s="581"/>
      <c r="D25" s="579" t="s">
        <v>249</v>
      </c>
      <c r="E25" s="579"/>
      <c r="F25" s="579"/>
      <c r="G25" s="579"/>
      <c r="H25" s="579"/>
      <c r="I25" s="295"/>
      <c r="J25" s="73"/>
      <c r="K25" s="73"/>
    </row>
    <row r="26" spans="2:11" ht="29.25" customHeight="1">
      <c r="B26" s="579" t="s">
        <v>248</v>
      </c>
      <c r="C26" s="579"/>
      <c r="D26" s="579" t="s">
        <v>260</v>
      </c>
      <c r="E26" s="579"/>
      <c r="F26" s="579"/>
      <c r="G26" s="579"/>
      <c r="H26" s="579"/>
      <c r="I26" s="295"/>
      <c r="J26" s="73"/>
      <c r="K26" s="73"/>
    </row>
    <row r="27" spans="2:11" ht="29.25" customHeight="1">
      <c r="B27" s="561" t="s">
        <v>124</v>
      </c>
      <c r="C27" s="561"/>
      <c r="D27" s="575"/>
      <c r="E27" s="575"/>
      <c r="F27" s="575"/>
      <c r="G27" s="575"/>
      <c r="H27" s="575"/>
      <c r="I27" s="295"/>
      <c r="J27" s="73"/>
      <c r="K27" s="73"/>
    </row>
    <row r="28" spans="2:11" ht="29.25" customHeight="1">
      <c r="B28" s="75"/>
      <c r="C28" s="75"/>
      <c r="D28" s="319"/>
      <c r="E28" s="319"/>
      <c r="F28" s="319"/>
      <c r="G28" s="319"/>
      <c r="H28" s="319"/>
      <c r="I28" s="320"/>
      <c r="J28" s="73"/>
      <c r="K28" s="73"/>
    </row>
    <row r="29" ht="11.25" customHeight="1"/>
    <row r="30" ht="25.5" customHeight="1">
      <c r="B30" s="36" t="s">
        <v>285</v>
      </c>
    </row>
    <row r="31" spans="2:9" ht="63.75" customHeight="1">
      <c r="B31" s="533" t="s">
        <v>261</v>
      </c>
      <c r="C31" s="534"/>
      <c r="D31" s="534"/>
      <c r="E31" s="534"/>
      <c r="F31" s="534"/>
      <c r="G31" s="534"/>
      <c r="H31" s="534"/>
      <c r="I31" s="534"/>
    </row>
    <row r="32" spans="2:9" ht="6.75" customHeight="1">
      <c r="B32" s="33"/>
      <c r="C32" s="321"/>
      <c r="D32" s="321"/>
      <c r="E32" s="321"/>
      <c r="F32" s="321"/>
      <c r="G32" s="321"/>
      <c r="H32" s="321"/>
      <c r="I32" s="321"/>
    </row>
    <row r="33" spans="2:9" ht="18" customHeight="1">
      <c r="B33" s="555" t="s">
        <v>65</v>
      </c>
      <c r="C33" s="556"/>
      <c r="D33" s="556"/>
      <c r="E33" s="556"/>
      <c r="F33" s="322" t="s">
        <v>9</v>
      </c>
      <c r="G33" s="537" t="s">
        <v>66</v>
      </c>
      <c r="H33" s="538"/>
      <c r="I33" s="538"/>
    </row>
    <row r="34" ht="22.5" customHeight="1">
      <c r="I34" s="8" t="s">
        <v>270</v>
      </c>
    </row>
    <row r="35" spans="2:9" ht="22.5" customHeight="1">
      <c r="B35" s="527"/>
      <c r="C35" s="527"/>
      <c r="D35" s="529" t="s">
        <v>6</v>
      </c>
      <c r="E35" s="529"/>
      <c r="F35" s="529" t="s">
        <v>271</v>
      </c>
      <c r="G35" s="529"/>
      <c r="H35" s="535" t="s">
        <v>60</v>
      </c>
      <c r="I35" s="529"/>
    </row>
    <row r="36" spans="2:9" ht="22.5" customHeight="1">
      <c r="B36" s="527"/>
      <c r="C36" s="527"/>
      <c r="D36" s="530" t="s">
        <v>7</v>
      </c>
      <c r="E36" s="530"/>
      <c r="F36" s="530" t="s">
        <v>7</v>
      </c>
      <c r="G36" s="530"/>
      <c r="H36" s="536"/>
      <c r="I36" s="536"/>
    </row>
    <row r="37" spans="2:9" ht="19.5" customHeight="1">
      <c r="B37" s="526" t="s">
        <v>272</v>
      </c>
      <c r="C37" s="527"/>
      <c r="D37" s="523"/>
      <c r="E37" s="523"/>
      <c r="F37" s="523"/>
      <c r="G37" s="523"/>
      <c r="H37" s="540"/>
      <c r="I37" s="541"/>
    </row>
    <row r="38" spans="2:9" ht="19.5" customHeight="1">
      <c r="B38" s="323"/>
      <c r="C38" s="324" t="s">
        <v>273</v>
      </c>
      <c r="D38" s="523"/>
      <c r="E38" s="523"/>
      <c r="F38" s="523"/>
      <c r="G38" s="523"/>
      <c r="H38" s="542"/>
      <c r="I38" s="543"/>
    </row>
    <row r="39" spans="2:9" ht="19.5" customHeight="1">
      <c r="B39" s="391" t="s">
        <v>70</v>
      </c>
      <c r="C39" s="527"/>
      <c r="D39" s="523"/>
      <c r="E39" s="523"/>
      <c r="F39" s="523"/>
      <c r="G39" s="523"/>
      <c r="H39" s="542"/>
      <c r="I39" s="543"/>
    </row>
    <row r="40" spans="2:9" ht="19.5" customHeight="1">
      <c r="B40" s="391" t="s">
        <v>72</v>
      </c>
      <c r="C40" s="527"/>
      <c r="D40" s="523"/>
      <c r="E40" s="523"/>
      <c r="F40" s="523"/>
      <c r="G40" s="523"/>
      <c r="H40" s="542"/>
      <c r="I40" s="543"/>
    </row>
    <row r="41" spans="2:9" ht="19.5" customHeight="1" thickBot="1">
      <c r="B41" s="524" t="s">
        <v>274</v>
      </c>
      <c r="C41" s="524"/>
      <c r="D41" s="554"/>
      <c r="E41" s="554"/>
      <c r="F41" s="554"/>
      <c r="G41" s="554"/>
      <c r="H41" s="542"/>
      <c r="I41" s="543"/>
    </row>
    <row r="42" spans="2:9" ht="19.5" customHeight="1" thickTop="1">
      <c r="B42" s="526" t="s">
        <v>275</v>
      </c>
      <c r="C42" s="527"/>
      <c r="D42" s="528"/>
      <c r="E42" s="528"/>
      <c r="F42" s="523"/>
      <c r="G42" s="523"/>
      <c r="H42" s="542"/>
      <c r="I42" s="543"/>
    </row>
    <row r="43" spans="2:9" ht="19.5" customHeight="1">
      <c r="B43" s="521"/>
      <c r="C43" s="325" t="s">
        <v>276</v>
      </c>
      <c r="D43" s="553"/>
      <c r="E43" s="553"/>
      <c r="F43" s="553"/>
      <c r="G43" s="553"/>
      <c r="H43" s="542"/>
      <c r="I43" s="543"/>
    </row>
    <row r="44" spans="2:9" ht="19.5" customHeight="1">
      <c r="B44" s="521"/>
      <c r="C44" s="7" t="s">
        <v>277</v>
      </c>
      <c r="D44" s="525"/>
      <c r="E44" s="525"/>
      <c r="F44" s="525"/>
      <c r="G44" s="525"/>
      <c r="H44" s="542"/>
      <c r="I44" s="543"/>
    </row>
    <row r="45" spans="2:9" ht="19.5" customHeight="1">
      <c r="B45" s="521"/>
      <c r="C45" s="7" t="s">
        <v>278</v>
      </c>
      <c r="D45" s="525"/>
      <c r="E45" s="525"/>
      <c r="F45" s="525"/>
      <c r="G45" s="525"/>
      <c r="H45" s="542"/>
      <c r="I45" s="543"/>
    </row>
    <row r="46" spans="2:9" ht="19.5" customHeight="1">
      <c r="B46" s="521"/>
      <c r="C46" s="7" t="s">
        <v>50</v>
      </c>
      <c r="D46" s="525"/>
      <c r="E46" s="525"/>
      <c r="F46" s="525"/>
      <c r="G46" s="525"/>
      <c r="H46" s="542"/>
      <c r="I46" s="543"/>
    </row>
    <row r="47" spans="2:9" ht="19.5" customHeight="1">
      <c r="B47" s="522"/>
      <c r="C47" s="326" t="s">
        <v>279</v>
      </c>
      <c r="D47" s="520"/>
      <c r="E47" s="520"/>
      <c r="F47" s="520"/>
      <c r="G47" s="520"/>
      <c r="H47" s="544"/>
      <c r="I47" s="545"/>
    </row>
    <row r="48" ht="14.25">
      <c r="B48" s="327" t="s">
        <v>61</v>
      </c>
    </row>
    <row r="77" spans="2:9" ht="15.75" customHeight="1">
      <c r="B77" s="515" t="s">
        <v>280</v>
      </c>
      <c r="C77" s="546"/>
      <c r="D77" s="546"/>
      <c r="E77" s="546"/>
      <c r="F77" s="546"/>
      <c r="G77" s="546"/>
      <c r="H77" s="546"/>
      <c r="I77" s="546"/>
    </row>
    <row r="78" spans="2:9" ht="15.75" customHeight="1">
      <c r="B78" s="515"/>
      <c r="C78" s="546"/>
      <c r="D78" s="546"/>
      <c r="E78" s="546"/>
      <c r="F78" s="546"/>
      <c r="G78" s="546"/>
      <c r="H78" s="546"/>
      <c r="I78" s="546"/>
    </row>
    <row r="79" spans="2:9" ht="15.75" customHeight="1">
      <c r="B79" s="546"/>
      <c r="C79" s="546"/>
      <c r="D79" s="546"/>
      <c r="E79" s="546"/>
      <c r="F79" s="546"/>
      <c r="G79" s="546"/>
      <c r="H79" s="546"/>
      <c r="I79" s="546"/>
    </row>
  </sheetData>
  <sheetProtection/>
  <mergeCells count="68">
    <mergeCell ref="B15:I15"/>
    <mergeCell ref="D27:H27"/>
    <mergeCell ref="B22:I22"/>
    <mergeCell ref="D25:H25"/>
    <mergeCell ref="D26:H26"/>
    <mergeCell ref="B26:C26"/>
    <mergeCell ref="B25:C25"/>
    <mergeCell ref="D18:I18"/>
    <mergeCell ref="B5:I5"/>
    <mergeCell ref="B19:C19"/>
    <mergeCell ref="D19:H19"/>
    <mergeCell ref="F8:G8"/>
    <mergeCell ref="F9:G9"/>
    <mergeCell ref="F10:G10"/>
    <mergeCell ref="B12:E12"/>
    <mergeCell ref="B13:E13"/>
    <mergeCell ref="H12:I12"/>
    <mergeCell ref="F12:G12"/>
    <mergeCell ref="B33:E33"/>
    <mergeCell ref="F13:I13"/>
    <mergeCell ref="F46:G46"/>
    <mergeCell ref="F45:G45"/>
    <mergeCell ref="F43:G43"/>
    <mergeCell ref="F42:G42"/>
    <mergeCell ref="D37:E37"/>
    <mergeCell ref="F41:G41"/>
    <mergeCell ref="B17:I17"/>
    <mergeCell ref="B27:C27"/>
    <mergeCell ref="F44:G44"/>
    <mergeCell ref="B77:I79"/>
    <mergeCell ref="B16:C16"/>
    <mergeCell ref="D16:I16"/>
    <mergeCell ref="B18:C18"/>
    <mergeCell ref="D43:E43"/>
    <mergeCell ref="D41:E41"/>
    <mergeCell ref="B35:C36"/>
    <mergeCell ref="D38:E38"/>
    <mergeCell ref="F38:G38"/>
    <mergeCell ref="G33:I33"/>
    <mergeCell ref="B4:I4"/>
    <mergeCell ref="B39:C39"/>
    <mergeCell ref="D39:E39"/>
    <mergeCell ref="F39:G39"/>
    <mergeCell ref="B37:C37"/>
    <mergeCell ref="D36:E36"/>
    <mergeCell ref="F37:G37"/>
    <mergeCell ref="H37:I47"/>
    <mergeCell ref="D44:E44"/>
    <mergeCell ref="D46:E46"/>
    <mergeCell ref="B40:C40"/>
    <mergeCell ref="D35:E35"/>
    <mergeCell ref="F35:G35"/>
    <mergeCell ref="F36:G36"/>
    <mergeCell ref="B21:F21"/>
    <mergeCell ref="B24:C24"/>
    <mergeCell ref="D24:H24"/>
    <mergeCell ref="B31:I31"/>
    <mergeCell ref="H35:I36"/>
    <mergeCell ref="H2:I2"/>
    <mergeCell ref="D47:E47"/>
    <mergeCell ref="F47:G47"/>
    <mergeCell ref="B43:B47"/>
    <mergeCell ref="D40:E40"/>
    <mergeCell ref="F40:G40"/>
    <mergeCell ref="B41:C41"/>
    <mergeCell ref="D45:E45"/>
    <mergeCell ref="B42:C42"/>
    <mergeCell ref="D42:E42"/>
  </mergeCells>
  <dataValidations count="3">
    <dataValidation type="list" allowBlank="1" showInputMessage="1" showErrorMessage="1" sqref="F12:G12">
      <formula1>" ,有,無"</formula1>
    </dataValidation>
    <dataValidation type="list" allowBlank="1" showInputMessage="1" showErrorMessage="1" sqref="F33">
      <formula1>"　,有,無"</formula1>
    </dataValidation>
    <dataValidation type="list" allowBlank="1" showInputMessage="1" showErrorMessage="1" sqref="I25:I28">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&amp;R&amp;K000000（令和２年度新規応募のリース会社申請用）</oddHeader>
  </headerFooter>
  <rowBreaks count="1" manualBreakCount="1">
    <brk id="27" min="1" max="8" man="1"/>
  </rowBreaks>
</worksheet>
</file>

<file path=xl/worksheets/sheet4.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0039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
      <c r="A1" s="2"/>
      <c r="B1" s="2"/>
      <c r="C1" s="2"/>
      <c r="D1" s="2"/>
      <c r="E1" s="2"/>
      <c r="F1" s="2"/>
      <c r="G1" s="2"/>
      <c r="H1" s="68" t="s">
        <v>110</v>
      </c>
    </row>
    <row r="2" spans="1:8" ht="15">
      <c r="A2" s="2"/>
      <c r="B2" s="2"/>
      <c r="C2" s="2"/>
      <c r="D2" s="2"/>
      <c r="E2" s="453" t="str">
        <f>'【様式１－１】表紙（新規応募リース会社申請用）'!G2</f>
        <v>令和２年　月　日</v>
      </c>
      <c r="F2" s="454"/>
      <c r="G2" s="454"/>
      <c r="H2" s="454"/>
    </row>
    <row r="3" spans="1:8" ht="15">
      <c r="A3" s="2"/>
      <c r="B3" s="2"/>
      <c r="C3" s="2"/>
      <c r="D3" s="2"/>
      <c r="E3" s="2"/>
      <c r="F3" s="2"/>
      <c r="G3" s="2"/>
      <c r="H3" s="2"/>
    </row>
    <row r="4" spans="1:8" ht="15">
      <c r="A4" s="583" t="s">
        <v>109</v>
      </c>
      <c r="B4" s="584"/>
      <c r="C4" s="584"/>
      <c r="D4" s="584"/>
      <c r="E4" s="584"/>
      <c r="F4" s="584"/>
      <c r="G4" s="584"/>
      <c r="H4" s="585"/>
    </row>
    <row r="5" spans="1:8" ht="15.75" customHeight="1">
      <c r="A5" s="586" t="s">
        <v>244</v>
      </c>
      <c r="B5" s="586"/>
      <c r="C5" s="586"/>
      <c r="D5" s="586"/>
      <c r="E5" s="586"/>
      <c r="F5" s="586"/>
      <c r="G5" s="586"/>
      <c r="H5" s="586"/>
    </row>
    <row r="6" spans="1:8" ht="15.75" customHeight="1">
      <c r="A6" s="70"/>
      <c r="B6" s="70"/>
      <c r="C6" s="70"/>
      <c r="D6" s="70"/>
      <c r="E6" s="70"/>
      <c r="F6" s="70"/>
      <c r="G6" s="70"/>
      <c r="H6" s="70"/>
    </row>
    <row r="7" spans="1:8" ht="15">
      <c r="A7" s="36" t="s">
        <v>73</v>
      </c>
      <c r="B7" s="2"/>
      <c r="C7" s="2"/>
      <c r="D7" s="2"/>
      <c r="E7" s="2"/>
      <c r="F7" s="2"/>
      <c r="G7" s="2"/>
      <c r="H7" s="2"/>
    </row>
    <row r="8" spans="1:8" ht="38.25" customHeight="1">
      <c r="A8" s="2"/>
      <c r="B8" s="2"/>
      <c r="C8" s="3" t="s">
        <v>12</v>
      </c>
      <c r="D8" s="587" t="s">
        <v>0</v>
      </c>
      <c r="E8" s="585"/>
      <c r="F8" s="588" t="str">
        <f>'【様式１－１】表紙（新規応募リース会社申請用）'!F5</f>
        <v> </v>
      </c>
      <c r="G8" s="589"/>
      <c r="H8" s="589"/>
    </row>
    <row r="9" spans="1:8" ht="38.25" customHeight="1">
      <c r="A9" s="2"/>
      <c r="B9" s="2"/>
      <c r="C9" s="2"/>
      <c r="D9" s="587" t="s">
        <v>1</v>
      </c>
      <c r="E9" s="585"/>
      <c r="F9" s="588" t="str">
        <f>'【様式１－１】表紙（新規応募リース会社申請用）'!F6</f>
        <v> </v>
      </c>
      <c r="G9" s="589"/>
      <c r="H9" s="589"/>
    </row>
    <row r="10" spans="1:8" ht="15">
      <c r="A10" s="2"/>
      <c r="B10" s="2"/>
      <c r="C10" s="2"/>
      <c r="D10" s="587" t="s">
        <v>10</v>
      </c>
      <c r="E10" s="587"/>
      <c r="F10" s="590" t="str">
        <f>'【様式１－１】表紙（新規応募リース会社申請用）'!F7</f>
        <v> </v>
      </c>
      <c r="G10" s="591"/>
      <c r="H10" s="591"/>
    </row>
    <row r="11" spans="1:8" ht="15">
      <c r="A11" s="2"/>
      <c r="B11" s="2"/>
      <c r="C11" s="2"/>
      <c r="D11" s="2"/>
      <c r="E11" s="2"/>
      <c r="F11" s="2"/>
      <c r="G11" s="2"/>
      <c r="H11" s="2"/>
    </row>
    <row r="12" spans="1:8" ht="40.5" customHeight="1">
      <c r="A12" s="592" t="s">
        <v>115</v>
      </c>
      <c r="B12" s="592"/>
      <c r="C12" s="592"/>
      <c r="D12" s="592"/>
      <c r="E12" s="592"/>
      <c r="F12" s="592"/>
      <c r="G12" s="592"/>
      <c r="H12" s="592"/>
    </row>
    <row r="13" spans="1:8" ht="24.75" customHeight="1">
      <c r="A13" s="504" t="s">
        <v>55</v>
      </c>
      <c r="B13" s="507"/>
      <c r="C13" s="507"/>
      <c r="D13" s="428"/>
      <c r="E13" s="593"/>
      <c r="F13" s="594"/>
      <c r="G13" s="427" t="s">
        <v>45</v>
      </c>
      <c r="H13" s="428"/>
    </row>
    <row r="14" spans="1:8" ht="24.75" customHeight="1">
      <c r="A14" s="595" t="s">
        <v>58</v>
      </c>
      <c r="B14" s="596"/>
      <c r="C14" s="596"/>
      <c r="D14" s="597"/>
      <c r="E14" s="598"/>
      <c r="F14" s="599"/>
      <c r="G14" s="599"/>
      <c r="H14" s="600"/>
    </row>
    <row r="15" spans="1:8" ht="54" customHeight="1">
      <c r="A15" s="601" t="s">
        <v>111</v>
      </c>
      <c r="B15" s="601"/>
      <c r="C15" s="602"/>
      <c r="D15" s="603"/>
      <c r="E15" s="603"/>
      <c r="F15" s="603"/>
      <c r="G15" s="603"/>
      <c r="H15" s="604"/>
    </row>
    <row r="16" spans="1:8" ht="54" customHeight="1">
      <c r="A16" s="605" t="s">
        <v>112</v>
      </c>
      <c r="B16" s="606"/>
      <c r="C16" s="607"/>
      <c r="D16" s="608"/>
      <c r="E16" s="608"/>
      <c r="F16" s="608"/>
      <c r="G16" s="608"/>
      <c r="H16" s="609"/>
    </row>
    <row r="17" spans="1:8" ht="54" customHeight="1">
      <c r="A17" s="605" t="s">
        <v>113</v>
      </c>
      <c r="B17" s="606"/>
      <c r="C17" s="607"/>
      <c r="D17" s="608"/>
      <c r="E17" s="608"/>
      <c r="F17" s="608"/>
      <c r="G17" s="608"/>
      <c r="H17" s="71" t="s">
        <v>114</v>
      </c>
    </row>
    <row r="18" spans="1:8" ht="35.25" customHeight="1">
      <c r="A18" s="41"/>
      <c r="B18" s="42"/>
      <c r="C18" s="42"/>
      <c r="D18" s="42"/>
      <c r="E18" s="37"/>
      <c r="F18" s="43"/>
      <c r="G18" s="43"/>
      <c r="H18" s="43"/>
    </row>
    <row r="19" spans="1:10" ht="39.75" customHeight="1">
      <c r="A19" s="610" t="s">
        <v>116</v>
      </c>
      <c r="B19" s="610"/>
      <c r="C19" s="610"/>
      <c r="D19" s="610"/>
      <c r="E19" s="610"/>
      <c r="F19" s="72"/>
      <c r="G19" s="72"/>
      <c r="H19" s="72"/>
      <c r="I19" s="73"/>
      <c r="J19" s="73"/>
    </row>
    <row r="20" spans="1:10" ht="39.75" customHeight="1">
      <c r="A20" s="611" t="s">
        <v>59</v>
      </c>
      <c r="B20" s="612"/>
      <c r="C20" s="612"/>
      <c r="D20" s="612"/>
      <c r="E20" s="613"/>
      <c r="F20" s="613"/>
      <c r="G20" s="613"/>
      <c r="H20" s="613"/>
      <c r="I20" s="73"/>
      <c r="J20" s="73"/>
    </row>
    <row r="21" spans="1:10" ht="44.25" customHeight="1">
      <c r="A21" s="74"/>
      <c r="B21" s="614" t="s">
        <v>126</v>
      </c>
      <c r="C21" s="614"/>
      <c r="D21" s="614"/>
      <c r="E21" s="614"/>
      <c r="F21" s="614"/>
      <c r="G21" s="614"/>
      <c r="H21" s="614"/>
      <c r="I21" s="73"/>
      <c r="J21" s="73"/>
    </row>
    <row r="22" spans="1:10" ht="22.5" customHeight="1">
      <c r="A22" s="615" t="s">
        <v>117</v>
      </c>
      <c r="B22" s="615"/>
      <c r="C22" s="615" t="s">
        <v>118</v>
      </c>
      <c r="D22" s="615"/>
      <c r="E22" s="615"/>
      <c r="F22" s="615"/>
      <c r="G22" s="615"/>
      <c r="H22" s="76" t="s">
        <v>125</v>
      </c>
      <c r="I22" s="74"/>
      <c r="J22" s="73"/>
    </row>
    <row r="23" spans="1:10" ht="29.25" customHeight="1">
      <c r="A23" s="616" t="s">
        <v>119</v>
      </c>
      <c r="B23" s="617"/>
      <c r="C23" s="620" t="s">
        <v>120</v>
      </c>
      <c r="D23" s="621"/>
      <c r="E23" s="621"/>
      <c r="F23" s="621"/>
      <c r="G23" s="622"/>
      <c r="H23" s="78"/>
      <c r="I23" s="73"/>
      <c r="J23" s="73"/>
    </row>
    <row r="24" spans="1:10" ht="29.25" customHeight="1">
      <c r="A24" s="618"/>
      <c r="B24" s="619"/>
      <c r="C24" s="623" t="s">
        <v>121</v>
      </c>
      <c r="D24" s="623"/>
      <c r="E24" s="623"/>
      <c r="F24" s="623"/>
      <c r="G24" s="623"/>
      <c r="H24" s="78"/>
      <c r="I24" s="73"/>
      <c r="J24" s="73"/>
    </row>
    <row r="25" spans="1:10" ht="29.25" customHeight="1">
      <c r="A25" s="624" t="s">
        <v>122</v>
      </c>
      <c r="B25" s="624"/>
      <c r="C25" s="623" t="s">
        <v>123</v>
      </c>
      <c r="D25" s="623"/>
      <c r="E25" s="623"/>
      <c r="F25" s="623"/>
      <c r="G25" s="623"/>
      <c r="H25" s="78"/>
      <c r="I25" s="73"/>
      <c r="J25" s="73"/>
    </row>
    <row r="26" spans="1:10" ht="29.25" customHeight="1">
      <c r="A26" s="615" t="s">
        <v>124</v>
      </c>
      <c r="B26" s="615"/>
      <c r="C26" s="625"/>
      <c r="D26" s="625"/>
      <c r="E26" s="625"/>
      <c r="F26" s="625"/>
      <c r="G26" s="625"/>
      <c r="H26" s="78"/>
      <c r="I26" s="73"/>
      <c r="J26" s="73"/>
    </row>
    <row r="27" spans="1:10" ht="29.25" customHeight="1">
      <c r="A27" s="75"/>
      <c r="B27" s="75"/>
      <c r="C27" s="77"/>
      <c r="D27" s="77"/>
      <c r="E27" s="77"/>
      <c r="F27" s="77"/>
      <c r="G27" s="77"/>
      <c r="H27" s="79"/>
      <c r="I27" s="73"/>
      <c r="J27" s="73"/>
    </row>
    <row r="28" spans="1:8" ht="11.25" customHeight="1">
      <c r="A28" s="2"/>
      <c r="B28" s="2"/>
      <c r="C28" s="2"/>
      <c r="D28" s="2"/>
      <c r="E28" s="2"/>
      <c r="F28" s="2"/>
      <c r="G28" s="2"/>
      <c r="H28" s="2"/>
    </row>
    <row r="29" spans="1:7" ht="25.5" customHeight="1">
      <c r="A29" s="261" t="s">
        <v>127</v>
      </c>
      <c r="B29" s="2"/>
      <c r="C29" s="2"/>
      <c r="D29" s="2"/>
      <c r="E29" s="2"/>
      <c r="F29" s="2"/>
      <c r="G29" s="2"/>
    </row>
    <row r="30" spans="1:8" ht="63.75" customHeight="1">
      <c r="A30" s="533" t="s">
        <v>71</v>
      </c>
      <c r="B30" s="626"/>
      <c r="C30" s="626"/>
      <c r="D30" s="626"/>
      <c r="E30" s="626"/>
      <c r="F30" s="626"/>
      <c r="G30" s="626"/>
      <c r="H30" s="626"/>
    </row>
    <row r="31" spans="1:8" ht="6.75" customHeight="1">
      <c r="A31" s="33"/>
      <c r="B31" s="34"/>
      <c r="C31" s="34"/>
      <c r="D31" s="34"/>
      <c r="E31" s="34"/>
      <c r="F31" s="34"/>
      <c r="G31" s="34"/>
      <c r="H31" s="34"/>
    </row>
    <row r="32" spans="1:8" ht="18" customHeight="1">
      <c r="A32" s="555" t="s">
        <v>65</v>
      </c>
      <c r="B32" s="627"/>
      <c r="C32" s="627"/>
      <c r="D32" s="627"/>
      <c r="E32" s="35" t="s">
        <v>9</v>
      </c>
      <c r="F32" s="537" t="s">
        <v>66</v>
      </c>
      <c r="G32" s="538"/>
      <c r="H32" s="538"/>
    </row>
    <row r="33" spans="2:8" ht="22.5" customHeight="1">
      <c r="B33" s="2"/>
      <c r="C33" s="2"/>
      <c r="D33" s="2"/>
      <c r="E33" s="2"/>
      <c r="F33" s="2"/>
      <c r="G33" s="2"/>
      <c r="H33" s="24" t="s">
        <v>28</v>
      </c>
    </row>
    <row r="34" spans="1:8" ht="22.5" customHeight="1">
      <c r="A34" s="392"/>
      <c r="B34" s="392"/>
      <c r="C34" s="419" t="s">
        <v>6</v>
      </c>
      <c r="D34" s="419"/>
      <c r="E34" s="419" t="s">
        <v>56</v>
      </c>
      <c r="F34" s="419"/>
      <c r="G34" s="535" t="s">
        <v>60</v>
      </c>
      <c r="H34" s="419"/>
    </row>
    <row r="35" spans="1:8" ht="22.5" customHeight="1">
      <c r="A35" s="392"/>
      <c r="B35" s="392"/>
      <c r="C35" s="396" t="s">
        <v>7</v>
      </c>
      <c r="D35" s="396"/>
      <c r="E35" s="396" t="s">
        <v>7</v>
      </c>
      <c r="F35" s="396"/>
      <c r="G35" s="628"/>
      <c r="H35" s="628"/>
    </row>
    <row r="36" spans="1:8" ht="19.5" customHeight="1">
      <c r="A36" s="394" t="s">
        <v>30</v>
      </c>
      <c r="B36" s="392"/>
      <c r="C36" s="393"/>
      <c r="D36" s="393"/>
      <c r="E36" s="393"/>
      <c r="F36" s="393"/>
      <c r="G36" s="629"/>
      <c r="H36" s="630"/>
    </row>
    <row r="37" spans="1:8" ht="19.5" customHeight="1">
      <c r="A37" s="40"/>
      <c r="B37" s="38" t="s">
        <v>31</v>
      </c>
      <c r="C37" s="393"/>
      <c r="D37" s="393"/>
      <c r="E37" s="393"/>
      <c r="F37" s="393"/>
      <c r="G37" s="631"/>
      <c r="H37" s="632"/>
    </row>
    <row r="38" spans="1:8" ht="19.5" customHeight="1">
      <c r="A38" s="391" t="s">
        <v>70</v>
      </c>
      <c r="B38" s="392"/>
      <c r="C38" s="393"/>
      <c r="D38" s="393"/>
      <c r="E38" s="393"/>
      <c r="F38" s="393"/>
      <c r="G38" s="631"/>
      <c r="H38" s="632"/>
    </row>
    <row r="39" spans="1:8" ht="19.5" customHeight="1">
      <c r="A39" s="391" t="s">
        <v>72</v>
      </c>
      <c r="B39" s="392"/>
      <c r="C39" s="393"/>
      <c r="D39" s="393"/>
      <c r="E39" s="393"/>
      <c r="F39" s="393"/>
      <c r="G39" s="631"/>
      <c r="H39" s="632"/>
    </row>
    <row r="40" spans="1:8" ht="19.5" customHeight="1" thickBot="1">
      <c r="A40" s="411" t="s">
        <v>32</v>
      </c>
      <c r="B40" s="411"/>
      <c r="C40" s="409"/>
      <c r="D40" s="409"/>
      <c r="E40" s="409"/>
      <c r="F40" s="409"/>
      <c r="G40" s="631"/>
      <c r="H40" s="632"/>
    </row>
    <row r="41" spans="1:8" ht="19.5" customHeight="1" thickTop="1">
      <c r="A41" s="394" t="s">
        <v>57</v>
      </c>
      <c r="B41" s="392"/>
      <c r="C41" s="381"/>
      <c r="D41" s="381"/>
      <c r="E41" s="393"/>
      <c r="F41" s="393"/>
      <c r="G41" s="631"/>
      <c r="H41" s="632"/>
    </row>
    <row r="42" spans="1:8" ht="19.5" customHeight="1">
      <c r="A42" s="406"/>
      <c r="B42" s="26" t="s">
        <v>36</v>
      </c>
      <c r="C42" s="413"/>
      <c r="D42" s="413"/>
      <c r="E42" s="413"/>
      <c r="F42" s="413"/>
      <c r="G42" s="631"/>
      <c r="H42" s="632"/>
    </row>
    <row r="43" spans="1:8" ht="19.5" customHeight="1">
      <c r="A43" s="406"/>
      <c r="B43" s="27" t="s">
        <v>37</v>
      </c>
      <c r="C43" s="378"/>
      <c r="D43" s="378"/>
      <c r="E43" s="378"/>
      <c r="F43" s="378"/>
      <c r="G43" s="631"/>
      <c r="H43" s="632"/>
    </row>
    <row r="44" spans="1:8" ht="19.5" customHeight="1">
      <c r="A44" s="406"/>
      <c r="B44" s="27" t="s">
        <v>38</v>
      </c>
      <c r="C44" s="378"/>
      <c r="D44" s="378"/>
      <c r="E44" s="378"/>
      <c r="F44" s="378"/>
      <c r="G44" s="631"/>
      <c r="H44" s="632"/>
    </row>
    <row r="45" spans="1:8" ht="19.5" customHeight="1">
      <c r="A45" s="406"/>
      <c r="B45" s="7" t="s">
        <v>50</v>
      </c>
      <c r="C45" s="378"/>
      <c r="D45" s="378"/>
      <c r="E45" s="378"/>
      <c r="F45" s="378"/>
      <c r="G45" s="631"/>
      <c r="H45" s="632"/>
    </row>
    <row r="46" spans="1:8" ht="19.5" customHeight="1">
      <c r="A46" s="637"/>
      <c r="B46" s="28" t="s">
        <v>39</v>
      </c>
      <c r="C46" s="635"/>
      <c r="D46" s="635"/>
      <c r="E46" s="635"/>
      <c r="F46" s="635"/>
      <c r="G46" s="633"/>
      <c r="H46" s="634"/>
    </row>
    <row r="47" spans="1:8" ht="15">
      <c r="A47" s="31" t="s">
        <v>61</v>
      </c>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75" customHeight="1">
      <c r="A76" s="636" t="s">
        <v>76</v>
      </c>
      <c r="B76" s="636"/>
      <c r="C76" s="636"/>
      <c r="D76" s="636"/>
      <c r="E76" s="636"/>
      <c r="F76" s="636"/>
      <c r="G76" s="636"/>
      <c r="H76" s="636"/>
    </row>
    <row r="77" spans="1:8" ht="15.75" customHeight="1">
      <c r="A77" s="636"/>
      <c r="B77" s="636"/>
      <c r="C77" s="636"/>
      <c r="D77" s="636"/>
      <c r="E77" s="636"/>
      <c r="F77" s="636"/>
      <c r="G77" s="636"/>
      <c r="H77" s="636"/>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sheetData>
  <sheetProtection/>
  <mergeCells count="73">
    <mergeCell ref="C45:D45"/>
    <mergeCell ref="E45:F45"/>
    <mergeCell ref="C46:D46"/>
    <mergeCell ref="E46:F46"/>
    <mergeCell ref="A76:H77"/>
    <mergeCell ref="A41:B41"/>
    <mergeCell ref="C41:D41"/>
    <mergeCell ref="E41:F41"/>
    <mergeCell ref="A42:A46"/>
    <mergeCell ref="C42:D42"/>
    <mergeCell ref="E42:F42"/>
    <mergeCell ref="C43:D43"/>
    <mergeCell ref="E43:F43"/>
    <mergeCell ref="C44:D44"/>
    <mergeCell ref="E44:F44"/>
    <mergeCell ref="A39:B39"/>
    <mergeCell ref="C39:D39"/>
    <mergeCell ref="E39:F39"/>
    <mergeCell ref="A40:B40"/>
    <mergeCell ref="C40:D40"/>
    <mergeCell ref="E40:F40"/>
    <mergeCell ref="E35:F35"/>
    <mergeCell ref="A36:B36"/>
    <mergeCell ref="C36:D36"/>
    <mergeCell ref="E36:F36"/>
    <mergeCell ref="G36:H46"/>
    <mergeCell ref="C37:D37"/>
    <mergeCell ref="E37:F37"/>
    <mergeCell ref="A38:B38"/>
    <mergeCell ref="C38:D38"/>
    <mergeCell ref="E38:F38"/>
    <mergeCell ref="A26:B26"/>
    <mergeCell ref="C26:G26"/>
    <mergeCell ref="A30:H30"/>
    <mergeCell ref="A32:D32"/>
    <mergeCell ref="F32:H32"/>
    <mergeCell ref="A34:B35"/>
    <mergeCell ref="C34:D34"/>
    <mergeCell ref="E34:F34"/>
    <mergeCell ref="G34:H35"/>
    <mergeCell ref="C35:D35"/>
    <mergeCell ref="A22:B22"/>
    <mergeCell ref="C22:G22"/>
    <mergeCell ref="A23:B24"/>
    <mergeCell ref="C23:G23"/>
    <mergeCell ref="C24:G24"/>
    <mergeCell ref="A25:B25"/>
    <mergeCell ref="C25:G25"/>
    <mergeCell ref="A17:B17"/>
    <mergeCell ref="C17:G17"/>
    <mergeCell ref="A19:E19"/>
    <mergeCell ref="A20:D20"/>
    <mergeCell ref="E20:H20"/>
    <mergeCell ref="B21:H21"/>
    <mergeCell ref="A14:D14"/>
    <mergeCell ref="E14:H14"/>
    <mergeCell ref="A15:B15"/>
    <mergeCell ref="C15:H15"/>
    <mergeCell ref="A16:B16"/>
    <mergeCell ref="C16:H16"/>
    <mergeCell ref="D10:E10"/>
    <mergeCell ref="F10:H10"/>
    <mergeCell ref="A12:H12"/>
    <mergeCell ref="A13:D13"/>
    <mergeCell ref="E13:F13"/>
    <mergeCell ref="G13:H13"/>
    <mergeCell ref="E2:H2"/>
    <mergeCell ref="A4:H4"/>
    <mergeCell ref="A5:H5"/>
    <mergeCell ref="D8:E8"/>
    <mergeCell ref="F8:H8"/>
    <mergeCell ref="D9:E9"/>
    <mergeCell ref="F9:H9"/>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00390625" defaultRowHeight="15"/>
  <cols>
    <col min="1" max="1" width="4.8515625" style="83" customWidth="1"/>
    <col min="2" max="2" width="34.140625" style="82" customWidth="1"/>
    <col min="3" max="5" width="7.421875" style="82" customWidth="1"/>
    <col min="6" max="6" width="42.8515625" style="82" customWidth="1"/>
    <col min="7" max="7" width="4.8515625" style="82" customWidth="1"/>
    <col min="8" max="9" width="5.28125" style="82" customWidth="1"/>
    <col min="10" max="10" width="9.00390625" style="82" customWidth="1"/>
    <col min="11" max="11" width="31.421875" style="82" customWidth="1"/>
    <col min="12" max="12" width="8.8515625" style="82" hidden="1" customWidth="1"/>
    <col min="13" max="13" width="6.28125" style="82" customWidth="1"/>
    <col min="14" max="15" width="6.28125" style="82" hidden="1" customWidth="1"/>
    <col min="16" max="17" width="6.28125" style="82" customWidth="1"/>
    <col min="18" max="18" width="55.00390625" style="82" customWidth="1"/>
    <col min="19" max="19" width="5.28125" style="82" customWidth="1"/>
    <col min="20" max="20" width="7.7109375" style="82" customWidth="1"/>
    <col min="21" max="21" width="0.71875" style="82" customWidth="1"/>
    <col min="22" max="24" width="5.28125" style="82" customWidth="1"/>
    <col min="25" max="25" width="0.71875" style="82" customWidth="1"/>
    <col min="26" max="26" width="7.7109375" style="82" customWidth="1"/>
    <col min="27" max="16384" width="9.00390625" style="83" customWidth="1"/>
  </cols>
  <sheetData>
    <row r="1" spans="1:7" ht="27" customHeight="1">
      <c r="A1" s="80" t="s">
        <v>218</v>
      </c>
      <c r="B1" s="81"/>
      <c r="C1" s="81"/>
      <c r="D1" s="81"/>
      <c r="E1" s="81"/>
      <c r="F1" s="81"/>
      <c r="G1" s="81"/>
    </row>
    <row r="3" spans="1:10" ht="12.75">
      <c r="A3" s="119" t="s">
        <v>219</v>
      </c>
      <c r="J3" s="221" t="s">
        <v>220</v>
      </c>
    </row>
    <row r="4" spans="1:10" ht="18" customHeight="1">
      <c r="A4" s="84" t="s">
        <v>129</v>
      </c>
      <c r="J4" s="84" t="s">
        <v>221</v>
      </c>
    </row>
    <row r="5" spans="1:10" ht="18" customHeight="1">
      <c r="A5" s="84" t="s">
        <v>130</v>
      </c>
      <c r="J5" s="84"/>
    </row>
    <row r="6" spans="1:18" ht="18" customHeight="1">
      <c r="A6" s="662"/>
      <c r="B6" s="663"/>
      <c r="C6" s="652" t="s">
        <v>131</v>
      </c>
      <c r="D6" s="653"/>
      <c r="E6" s="653"/>
      <c r="F6" s="664" t="s">
        <v>132</v>
      </c>
      <c r="G6" s="665"/>
      <c r="J6" s="660" t="s">
        <v>196</v>
      </c>
      <c r="K6" s="658" t="s">
        <v>197</v>
      </c>
      <c r="L6" s="658" t="s">
        <v>226</v>
      </c>
      <c r="M6" s="652" t="s">
        <v>229</v>
      </c>
      <c r="N6" s="652"/>
      <c r="O6" s="652"/>
      <c r="P6" s="653"/>
      <c r="Q6" s="653"/>
      <c r="R6" s="650" t="s">
        <v>132</v>
      </c>
    </row>
    <row r="7" spans="1:18" ht="18" customHeight="1">
      <c r="A7" s="663"/>
      <c r="B7" s="663"/>
      <c r="C7" s="85" t="s">
        <v>133</v>
      </c>
      <c r="D7" s="85" t="s">
        <v>134</v>
      </c>
      <c r="E7" s="85" t="s">
        <v>135</v>
      </c>
      <c r="F7" s="666"/>
      <c r="G7" s="667"/>
      <c r="J7" s="661"/>
      <c r="K7" s="659"/>
      <c r="L7" s="659"/>
      <c r="M7" s="250" t="s">
        <v>172</v>
      </c>
      <c r="N7" s="250" t="s">
        <v>230</v>
      </c>
      <c r="O7" s="250" t="s">
        <v>231</v>
      </c>
      <c r="P7" s="251" t="s">
        <v>134</v>
      </c>
      <c r="Q7" s="251" t="s">
        <v>135</v>
      </c>
      <c r="R7" s="651"/>
    </row>
    <row r="8" spans="1:18" ht="23.25" customHeight="1">
      <c r="A8" s="668" t="s">
        <v>136</v>
      </c>
      <c r="B8" s="669"/>
      <c r="C8" s="86">
        <f>SUM(C9:C10)</f>
        <v>8</v>
      </c>
      <c r="D8" s="86">
        <f>SUM(D9:D10)</f>
        <v>4</v>
      </c>
      <c r="E8" s="86">
        <f>SUM(E9:E10)</f>
        <v>-50</v>
      </c>
      <c r="F8" s="87"/>
      <c r="G8" s="88"/>
      <c r="J8" s="656" t="s">
        <v>200</v>
      </c>
      <c r="K8" s="657"/>
      <c r="L8" s="233"/>
      <c r="M8" s="141">
        <f>SUM(M9:M10)</f>
        <v>15</v>
      </c>
      <c r="N8" s="141">
        <f>SUM(N9:N10)</f>
        <v>15</v>
      </c>
      <c r="O8" s="153" t="s">
        <v>194</v>
      </c>
      <c r="P8" s="86">
        <f>SUM(P9:P10)</f>
        <v>7</v>
      </c>
      <c r="Q8" s="165">
        <f>SUM(Q9:Q10)</f>
        <v>-50</v>
      </c>
      <c r="R8" s="86"/>
    </row>
    <row r="9" spans="1:18" ht="23.25" customHeight="1">
      <c r="A9" s="678"/>
      <c r="B9" s="89" t="s">
        <v>137</v>
      </c>
      <c r="C9" s="89">
        <v>4</v>
      </c>
      <c r="D9" s="89">
        <v>2</v>
      </c>
      <c r="E9" s="89">
        <v>-25</v>
      </c>
      <c r="F9" s="90" t="s">
        <v>138</v>
      </c>
      <c r="G9" s="91"/>
      <c r="J9" s="654"/>
      <c r="K9" s="262" t="s">
        <v>199</v>
      </c>
      <c r="L9" s="239" t="s">
        <v>227</v>
      </c>
      <c r="M9" s="148">
        <v>5</v>
      </c>
      <c r="N9" s="148">
        <v>5</v>
      </c>
      <c r="O9" s="164" t="s">
        <v>194</v>
      </c>
      <c r="P9" s="149">
        <v>2</v>
      </c>
      <c r="Q9" s="166">
        <v>-25</v>
      </c>
      <c r="R9" s="176" t="s">
        <v>202</v>
      </c>
    </row>
    <row r="10" spans="1:18" ht="23.25" customHeight="1">
      <c r="A10" s="679"/>
      <c r="B10" s="92" t="s">
        <v>139</v>
      </c>
      <c r="C10" s="92">
        <v>4</v>
      </c>
      <c r="D10" s="92">
        <v>2</v>
      </c>
      <c r="E10" s="92">
        <v>-25</v>
      </c>
      <c r="F10" s="93" t="s">
        <v>140</v>
      </c>
      <c r="G10" s="94"/>
      <c r="J10" s="655"/>
      <c r="K10" s="263" t="s">
        <v>198</v>
      </c>
      <c r="L10" s="240" t="s">
        <v>227</v>
      </c>
      <c r="M10" s="150">
        <v>10</v>
      </c>
      <c r="N10" s="150">
        <v>10</v>
      </c>
      <c r="O10" s="152" t="s">
        <v>194</v>
      </c>
      <c r="P10" s="151">
        <v>5</v>
      </c>
      <c r="Q10" s="167">
        <v>-25</v>
      </c>
      <c r="R10" s="177" t="s">
        <v>203</v>
      </c>
    </row>
    <row r="11" spans="1:18" ht="23.25" customHeight="1">
      <c r="A11" s="668" t="s">
        <v>141</v>
      </c>
      <c r="B11" s="669"/>
      <c r="C11" s="86">
        <f>C12</f>
        <v>4</v>
      </c>
      <c r="D11" s="95" t="str">
        <f>D12</f>
        <v>-</v>
      </c>
      <c r="E11" s="86">
        <f>E12</f>
        <v>0</v>
      </c>
      <c r="F11" s="87"/>
      <c r="G11" s="88"/>
      <c r="J11" s="656" t="s">
        <v>215</v>
      </c>
      <c r="K11" s="657"/>
      <c r="L11" s="233"/>
      <c r="M11" s="153">
        <v>10</v>
      </c>
      <c r="N11" s="153">
        <v>10</v>
      </c>
      <c r="O11" s="153" t="s">
        <v>194</v>
      </c>
      <c r="P11" s="154" t="str">
        <f>P12</f>
        <v>-</v>
      </c>
      <c r="Q11" s="168">
        <f>Q12</f>
        <v>0</v>
      </c>
      <c r="R11" s="220"/>
    </row>
    <row r="12" spans="1:18" ht="23.25" customHeight="1">
      <c r="A12" s="96"/>
      <c r="B12" s="97" t="s">
        <v>142</v>
      </c>
      <c r="C12" s="97">
        <v>4</v>
      </c>
      <c r="D12" s="98" t="s">
        <v>143</v>
      </c>
      <c r="E12" s="97">
        <v>0</v>
      </c>
      <c r="F12" s="99" t="s">
        <v>144</v>
      </c>
      <c r="G12" s="100"/>
      <c r="J12" s="264"/>
      <c r="K12" s="265" t="s">
        <v>217</v>
      </c>
      <c r="L12" s="241" t="s">
        <v>227</v>
      </c>
      <c r="M12" s="155">
        <v>10</v>
      </c>
      <c r="N12" s="155">
        <v>10</v>
      </c>
      <c r="O12" s="249" t="s">
        <v>194</v>
      </c>
      <c r="P12" s="155" t="s">
        <v>143</v>
      </c>
      <c r="Q12" s="169">
        <v>0</v>
      </c>
      <c r="R12" s="178" t="s">
        <v>209</v>
      </c>
    </row>
    <row r="13" spans="1:18" ht="23.25" customHeight="1">
      <c r="A13" s="146"/>
      <c r="B13" s="257"/>
      <c r="C13" s="257"/>
      <c r="D13" s="258"/>
      <c r="E13" s="257"/>
      <c r="F13" s="259"/>
      <c r="G13" s="260"/>
      <c r="J13" s="648" t="s">
        <v>245</v>
      </c>
      <c r="K13" s="649"/>
      <c r="L13" s="233"/>
      <c r="M13" s="153">
        <v>25</v>
      </c>
      <c r="N13" s="153">
        <v>10</v>
      </c>
      <c r="O13" s="153">
        <v>15</v>
      </c>
      <c r="P13" s="154">
        <f>SUM(P14:P14)</f>
        <v>0</v>
      </c>
      <c r="Q13" s="168">
        <f>SUM(Q14:Q14)</f>
        <v>0</v>
      </c>
      <c r="R13" s="220"/>
    </row>
    <row r="14" spans="1:18" ht="40.5" customHeight="1">
      <c r="A14" s="146"/>
      <c r="B14" s="257"/>
      <c r="C14" s="257"/>
      <c r="D14" s="258"/>
      <c r="E14" s="257"/>
      <c r="F14" s="259"/>
      <c r="G14" s="260"/>
      <c r="J14" s="293"/>
      <c r="K14" s="294" t="s">
        <v>201</v>
      </c>
      <c r="L14" s="239" t="s">
        <v>227</v>
      </c>
      <c r="M14" s="278">
        <v>25</v>
      </c>
      <c r="N14" s="278">
        <v>10</v>
      </c>
      <c r="O14" s="278">
        <v>15</v>
      </c>
      <c r="P14" s="278" t="s">
        <v>194</v>
      </c>
      <c r="Q14" s="279">
        <v>0</v>
      </c>
      <c r="R14" s="280" t="s">
        <v>232</v>
      </c>
    </row>
    <row r="15" spans="1:18" ht="40.5" customHeight="1">
      <c r="A15" s="146"/>
      <c r="B15" s="257"/>
      <c r="C15" s="257"/>
      <c r="D15" s="258"/>
      <c r="E15" s="257"/>
      <c r="F15" s="259"/>
      <c r="G15" s="260"/>
      <c r="J15" s="266"/>
      <c r="K15" s="274" t="s">
        <v>208</v>
      </c>
      <c r="L15" s="275" t="s">
        <v>227</v>
      </c>
      <c r="M15" s="273">
        <v>10</v>
      </c>
      <c r="N15" s="273">
        <v>10</v>
      </c>
      <c r="O15" s="273" t="s">
        <v>194</v>
      </c>
      <c r="P15" s="276" t="s">
        <v>143</v>
      </c>
      <c r="Q15" s="277">
        <v>-25</v>
      </c>
      <c r="R15" s="228" t="s">
        <v>222</v>
      </c>
    </row>
    <row r="16" spans="1:18" ht="23.25" customHeight="1">
      <c r="A16" s="668" t="s">
        <v>145</v>
      </c>
      <c r="B16" s="669"/>
      <c r="C16" s="86">
        <f>SUM(C17:C23)</f>
        <v>15</v>
      </c>
      <c r="D16" s="95" t="s">
        <v>143</v>
      </c>
      <c r="E16" s="86">
        <f>SUM(E17:E23)</f>
        <v>-25</v>
      </c>
      <c r="F16" s="87"/>
      <c r="G16" s="88"/>
      <c r="J16" s="648" t="s">
        <v>247</v>
      </c>
      <c r="K16" s="649"/>
      <c r="L16" s="234"/>
      <c r="M16" s="153">
        <f>SUM(M17:M23)</f>
        <v>15</v>
      </c>
      <c r="N16" s="153">
        <v>10</v>
      </c>
      <c r="O16" s="153">
        <v>15</v>
      </c>
      <c r="P16" s="154" t="s">
        <v>143</v>
      </c>
      <c r="Q16" s="171">
        <f>SUM(Q17:Q23)</f>
        <v>0</v>
      </c>
      <c r="R16" s="220"/>
    </row>
    <row r="17" spans="1:18" ht="23.25" customHeight="1">
      <c r="A17" s="678"/>
      <c r="B17" s="101" t="s">
        <v>146</v>
      </c>
      <c r="C17" s="101">
        <v>2</v>
      </c>
      <c r="D17" s="102" t="s">
        <v>147</v>
      </c>
      <c r="E17" s="101">
        <v>0</v>
      </c>
      <c r="F17" s="103" t="s">
        <v>148</v>
      </c>
      <c r="G17" s="104"/>
      <c r="J17" s="654"/>
      <c r="K17" s="267" t="s">
        <v>204</v>
      </c>
      <c r="L17" s="142"/>
      <c r="M17" s="160"/>
      <c r="N17" s="160"/>
      <c r="O17" s="160"/>
      <c r="P17" s="160"/>
      <c r="Q17" s="198"/>
      <c r="R17" s="199" t="s">
        <v>210</v>
      </c>
    </row>
    <row r="18" spans="1:18" ht="23.25" customHeight="1">
      <c r="A18" s="678"/>
      <c r="B18" s="285"/>
      <c r="C18" s="285"/>
      <c r="D18" s="286"/>
      <c r="E18" s="285"/>
      <c r="F18" s="287"/>
      <c r="G18" s="288"/>
      <c r="J18" s="654"/>
      <c r="K18" s="292" t="s">
        <v>246</v>
      </c>
      <c r="L18" s="289"/>
      <c r="M18" s="290"/>
      <c r="N18" s="290"/>
      <c r="O18" s="290"/>
      <c r="P18" s="290"/>
      <c r="Q18" s="291"/>
      <c r="R18" s="292"/>
    </row>
    <row r="19" spans="1:18" ht="41.25" customHeight="1">
      <c r="A19" s="679"/>
      <c r="B19" s="105" t="s">
        <v>149</v>
      </c>
      <c r="C19" s="105">
        <v>2</v>
      </c>
      <c r="D19" s="106" t="s">
        <v>143</v>
      </c>
      <c r="E19" s="105">
        <v>0</v>
      </c>
      <c r="F19" s="107" t="s">
        <v>150</v>
      </c>
      <c r="G19" s="108"/>
      <c r="J19" s="655"/>
      <c r="K19" s="222" t="s">
        <v>205</v>
      </c>
      <c r="L19" s="237" t="s">
        <v>228</v>
      </c>
      <c r="M19" s="223">
        <v>5</v>
      </c>
      <c r="N19" s="223">
        <v>0</v>
      </c>
      <c r="O19" s="223">
        <v>5</v>
      </c>
      <c r="P19" s="223">
        <v>3</v>
      </c>
      <c r="Q19" s="224">
        <v>0</v>
      </c>
      <c r="R19" s="222" t="s">
        <v>233</v>
      </c>
    </row>
    <row r="20" spans="1:18" ht="23.25" customHeight="1">
      <c r="A20" s="679"/>
      <c r="B20" s="105" t="s">
        <v>151</v>
      </c>
      <c r="C20" s="105">
        <v>2</v>
      </c>
      <c r="D20" s="106" t="s">
        <v>143</v>
      </c>
      <c r="E20" s="105">
        <v>0</v>
      </c>
      <c r="F20" s="107" t="s">
        <v>152</v>
      </c>
      <c r="G20" s="108"/>
      <c r="J20" s="655"/>
      <c r="K20" s="269"/>
      <c r="L20" s="238"/>
      <c r="M20" s="158"/>
      <c r="N20" s="158"/>
      <c r="O20" s="158"/>
      <c r="P20" s="159"/>
      <c r="Q20" s="172"/>
      <c r="R20" s="180"/>
    </row>
    <row r="21" spans="1:18" ht="23.25" customHeight="1">
      <c r="A21" s="679"/>
      <c r="B21" s="105" t="s">
        <v>153</v>
      </c>
      <c r="C21" s="105">
        <v>2</v>
      </c>
      <c r="D21" s="106" t="s">
        <v>154</v>
      </c>
      <c r="E21" s="105">
        <v>0</v>
      </c>
      <c r="F21" s="107" t="s">
        <v>155</v>
      </c>
      <c r="G21" s="108"/>
      <c r="J21" s="655"/>
      <c r="K21" s="268" t="s">
        <v>206</v>
      </c>
      <c r="L21" s="237" t="s">
        <v>228</v>
      </c>
      <c r="M21" s="223">
        <v>5</v>
      </c>
      <c r="N21" s="223">
        <v>0</v>
      </c>
      <c r="O21" s="223">
        <v>5</v>
      </c>
      <c r="P21" s="223">
        <v>3</v>
      </c>
      <c r="Q21" s="224">
        <v>0</v>
      </c>
      <c r="R21" s="222" t="s">
        <v>223</v>
      </c>
    </row>
    <row r="22" spans="1:18" ht="23.25" customHeight="1">
      <c r="A22" s="679"/>
      <c r="B22" s="105" t="s">
        <v>156</v>
      </c>
      <c r="C22" s="105">
        <v>2</v>
      </c>
      <c r="D22" s="106" t="s">
        <v>143</v>
      </c>
      <c r="E22" s="105">
        <v>0</v>
      </c>
      <c r="F22" s="107" t="s">
        <v>157</v>
      </c>
      <c r="G22" s="108"/>
      <c r="J22" s="655"/>
      <c r="K22" s="268" t="s">
        <v>207</v>
      </c>
      <c r="L22" s="237" t="s">
        <v>228</v>
      </c>
      <c r="M22" s="223">
        <v>5</v>
      </c>
      <c r="N22" s="223">
        <v>0</v>
      </c>
      <c r="O22" s="223">
        <v>5</v>
      </c>
      <c r="P22" s="225" t="s">
        <v>143</v>
      </c>
      <c r="Q22" s="224">
        <v>0</v>
      </c>
      <c r="R22" s="222" t="s">
        <v>224</v>
      </c>
    </row>
    <row r="23" spans="1:18" ht="23.25" customHeight="1">
      <c r="A23" s="679"/>
      <c r="B23" s="109" t="s">
        <v>158</v>
      </c>
      <c r="C23" s="92">
        <v>5</v>
      </c>
      <c r="D23" s="110" t="s">
        <v>143</v>
      </c>
      <c r="E23" s="92">
        <v>-25</v>
      </c>
      <c r="F23" s="93" t="s">
        <v>159</v>
      </c>
      <c r="G23" s="94"/>
      <c r="J23" s="655"/>
      <c r="K23" s="281"/>
      <c r="L23" s="282"/>
      <c r="M23" s="162"/>
      <c r="N23" s="162"/>
      <c r="O23" s="162"/>
      <c r="P23" s="163"/>
      <c r="Q23" s="283"/>
      <c r="R23" s="284"/>
    </row>
    <row r="24" spans="1:18" ht="23.25" customHeight="1">
      <c r="A24" s="668" t="s">
        <v>160</v>
      </c>
      <c r="B24" s="669"/>
      <c r="C24" s="86">
        <f>SUM(C25:C30)</f>
        <v>18</v>
      </c>
      <c r="D24" s="95" t="s">
        <v>147</v>
      </c>
      <c r="E24" s="86">
        <f>SUM(E25:E30)</f>
        <v>0</v>
      </c>
      <c r="F24" s="87"/>
      <c r="G24" s="88"/>
      <c r="J24" s="656" t="s">
        <v>214</v>
      </c>
      <c r="K24" s="657"/>
      <c r="L24" s="234"/>
      <c r="M24" s="153">
        <f>SUM(M25:M30)</f>
        <v>25</v>
      </c>
      <c r="N24" s="153"/>
      <c r="O24" s="153"/>
      <c r="P24" s="154" t="s">
        <v>147</v>
      </c>
      <c r="Q24" s="168">
        <f>SUM(Q25:Q30)</f>
        <v>0</v>
      </c>
      <c r="R24" s="220"/>
    </row>
    <row r="25" spans="1:18" ht="23.25" customHeight="1">
      <c r="A25" s="678"/>
      <c r="B25" s="101" t="s">
        <v>161</v>
      </c>
      <c r="C25" s="101">
        <v>2</v>
      </c>
      <c r="D25" s="102" t="s">
        <v>143</v>
      </c>
      <c r="E25" s="101">
        <v>0</v>
      </c>
      <c r="F25" s="103" t="s">
        <v>162</v>
      </c>
      <c r="G25" s="104"/>
      <c r="J25" s="654"/>
      <c r="K25" s="270" t="s">
        <v>161</v>
      </c>
      <c r="L25" s="142"/>
      <c r="M25" s="160">
        <v>0</v>
      </c>
      <c r="N25" s="160"/>
      <c r="O25" s="160"/>
      <c r="P25" s="161" t="s">
        <v>143</v>
      </c>
      <c r="Q25" s="173">
        <v>0</v>
      </c>
      <c r="R25" s="181" t="s">
        <v>162</v>
      </c>
    </row>
    <row r="26" spans="1:18" ht="23.25" customHeight="1">
      <c r="A26" s="679"/>
      <c r="B26" s="105" t="s">
        <v>163</v>
      </c>
      <c r="C26" s="105">
        <v>2</v>
      </c>
      <c r="D26" s="106" t="s">
        <v>154</v>
      </c>
      <c r="E26" s="105">
        <v>0</v>
      </c>
      <c r="F26" s="107" t="s">
        <v>164</v>
      </c>
      <c r="G26" s="108"/>
      <c r="J26" s="655"/>
      <c r="K26" s="271" t="s">
        <v>163</v>
      </c>
      <c r="L26" s="143"/>
      <c r="M26" s="158">
        <v>0</v>
      </c>
      <c r="N26" s="158"/>
      <c r="O26" s="158"/>
      <c r="P26" s="159" t="s">
        <v>154</v>
      </c>
      <c r="Q26" s="174">
        <v>0</v>
      </c>
      <c r="R26" s="180" t="s">
        <v>164</v>
      </c>
    </row>
    <row r="27" spans="1:18" ht="23.25" customHeight="1">
      <c r="A27" s="679"/>
      <c r="B27" s="105" t="s">
        <v>165</v>
      </c>
      <c r="C27" s="105">
        <v>2</v>
      </c>
      <c r="D27" s="106" t="s">
        <v>143</v>
      </c>
      <c r="E27" s="105">
        <v>0</v>
      </c>
      <c r="F27" s="107" t="s">
        <v>162</v>
      </c>
      <c r="G27" s="108"/>
      <c r="J27" s="655"/>
      <c r="K27" s="271" t="s">
        <v>165</v>
      </c>
      <c r="L27" s="143"/>
      <c r="M27" s="158">
        <v>0</v>
      </c>
      <c r="N27" s="158"/>
      <c r="O27" s="158"/>
      <c r="P27" s="159" t="s">
        <v>143</v>
      </c>
      <c r="Q27" s="174">
        <v>0</v>
      </c>
      <c r="R27" s="180" t="s">
        <v>162</v>
      </c>
    </row>
    <row r="28" spans="1:18" ht="23.25" customHeight="1">
      <c r="A28" s="679"/>
      <c r="B28" s="105" t="s">
        <v>163</v>
      </c>
      <c r="C28" s="105">
        <v>2</v>
      </c>
      <c r="D28" s="106" t="s">
        <v>143</v>
      </c>
      <c r="E28" s="105">
        <v>0</v>
      </c>
      <c r="F28" s="107" t="s">
        <v>164</v>
      </c>
      <c r="G28" s="108"/>
      <c r="J28" s="655"/>
      <c r="K28" s="271" t="s">
        <v>163</v>
      </c>
      <c r="L28" s="143"/>
      <c r="M28" s="158">
        <v>0</v>
      </c>
      <c r="N28" s="158"/>
      <c r="O28" s="158"/>
      <c r="P28" s="159" t="s">
        <v>143</v>
      </c>
      <c r="Q28" s="174">
        <v>0</v>
      </c>
      <c r="R28" s="180" t="s">
        <v>164</v>
      </c>
    </row>
    <row r="29" spans="1:18" ht="23.25" customHeight="1">
      <c r="A29" s="679"/>
      <c r="B29" s="111" t="s">
        <v>166</v>
      </c>
      <c r="C29" s="111">
        <v>5</v>
      </c>
      <c r="D29" s="112" t="s">
        <v>143</v>
      </c>
      <c r="E29" s="111">
        <v>0</v>
      </c>
      <c r="F29" s="113" t="s">
        <v>162</v>
      </c>
      <c r="G29" s="114"/>
      <c r="J29" s="655"/>
      <c r="K29" s="272" t="s">
        <v>211</v>
      </c>
      <c r="L29" s="243" t="s">
        <v>227</v>
      </c>
      <c r="M29" s="223">
        <v>10</v>
      </c>
      <c r="N29" s="223"/>
      <c r="O29" s="223"/>
      <c r="P29" s="225" t="s">
        <v>143</v>
      </c>
      <c r="Q29" s="230">
        <v>0</v>
      </c>
      <c r="R29" s="222" t="s">
        <v>212</v>
      </c>
    </row>
    <row r="30" spans="1:18" ht="23.25" customHeight="1">
      <c r="A30" s="679"/>
      <c r="B30" s="92" t="s">
        <v>167</v>
      </c>
      <c r="C30" s="92">
        <v>5</v>
      </c>
      <c r="D30" s="110" t="s">
        <v>168</v>
      </c>
      <c r="E30" s="92">
        <v>0</v>
      </c>
      <c r="F30" s="93" t="s">
        <v>169</v>
      </c>
      <c r="G30" s="94"/>
      <c r="J30" s="655"/>
      <c r="K30" s="263" t="s">
        <v>225</v>
      </c>
      <c r="L30" s="240" t="s">
        <v>227</v>
      </c>
      <c r="M30" s="157">
        <v>15</v>
      </c>
      <c r="N30" s="157"/>
      <c r="O30" s="157"/>
      <c r="P30" s="150" t="s">
        <v>168</v>
      </c>
      <c r="Q30" s="231">
        <v>0</v>
      </c>
      <c r="R30" s="228" t="s">
        <v>213</v>
      </c>
    </row>
    <row r="31" spans="1:18" ht="23.25" customHeight="1">
      <c r="A31" s="668" t="s">
        <v>124</v>
      </c>
      <c r="B31" s="669"/>
      <c r="C31" s="86">
        <f>SUM(C32:C32)</f>
        <v>5</v>
      </c>
      <c r="D31" s="86">
        <f>SUM(D32:D32)</f>
        <v>3</v>
      </c>
      <c r="E31" s="86">
        <f>SUM(E32:E32)</f>
        <v>0</v>
      </c>
      <c r="F31" s="87"/>
      <c r="G31" s="88"/>
      <c r="J31" s="674" t="s">
        <v>124</v>
      </c>
      <c r="K31" s="675"/>
      <c r="L31" s="235"/>
      <c r="M31" s="188">
        <f>SUM(M32:M32)</f>
        <v>0</v>
      </c>
      <c r="N31" s="188"/>
      <c r="O31" s="188"/>
      <c r="P31" s="189">
        <f>SUM(P32:P32)</f>
        <v>3</v>
      </c>
      <c r="Q31" s="190">
        <f>SUM(Q32:Q32)</f>
        <v>0</v>
      </c>
      <c r="R31" s="191"/>
    </row>
    <row r="32" spans="1:18" s="82" customFormat="1" ht="23.25" customHeight="1">
      <c r="A32" s="115"/>
      <c r="B32" s="92" t="s">
        <v>170</v>
      </c>
      <c r="C32" s="92">
        <v>5</v>
      </c>
      <c r="D32" s="92">
        <v>3</v>
      </c>
      <c r="E32" s="92">
        <v>0</v>
      </c>
      <c r="F32" s="93" t="s">
        <v>171</v>
      </c>
      <c r="G32" s="94"/>
      <c r="J32" s="192"/>
      <c r="K32" s="186" t="s">
        <v>170</v>
      </c>
      <c r="L32" s="236"/>
      <c r="M32" s="162">
        <v>0</v>
      </c>
      <c r="N32" s="162"/>
      <c r="O32" s="162"/>
      <c r="P32" s="163">
        <v>3</v>
      </c>
      <c r="Q32" s="175">
        <v>0</v>
      </c>
      <c r="R32" s="182" t="s">
        <v>171</v>
      </c>
    </row>
    <row r="33" spans="1:10" s="82" customFormat="1" ht="18" customHeight="1" thickBot="1">
      <c r="A33" s="83"/>
      <c r="J33" s="83"/>
    </row>
    <row r="34" spans="1:18" s="82" customFormat="1" ht="18" customHeight="1" thickBot="1">
      <c r="A34" s="676" t="s">
        <v>172</v>
      </c>
      <c r="B34" s="677"/>
      <c r="C34" s="117">
        <f>C8+C11+C16+C24+C31</f>
        <v>50</v>
      </c>
      <c r="D34" s="117"/>
      <c r="E34" s="118"/>
      <c r="F34" s="119"/>
      <c r="J34" s="676" t="s">
        <v>172</v>
      </c>
      <c r="K34" s="677"/>
      <c r="L34" s="116"/>
      <c r="M34" s="117">
        <f>M8+M11+M16+M24+M31+M13</f>
        <v>90</v>
      </c>
      <c r="N34" s="117"/>
      <c r="O34" s="117"/>
      <c r="P34" s="117"/>
      <c r="Q34" s="118"/>
      <c r="R34" s="119"/>
    </row>
    <row r="35" spans="1:18" s="82" customFormat="1" ht="18" customHeight="1">
      <c r="A35" s="120"/>
      <c r="B35" s="120"/>
      <c r="C35" s="121"/>
      <c r="D35" s="121"/>
      <c r="E35" s="121"/>
      <c r="F35" s="121"/>
      <c r="J35" s="120"/>
      <c r="K35" s="120"/>
      <c r="L35" s="120"/>
      <c r="M35" s="121"/>
      <c r="N35" s="121"/>
      <c r="O35" s="121"/>
      <c r="P35" s="121"/>
      <c r="Q35" s="121"/>
      <c r="R35" s="121"/>
    </row>
    <row r="36" spans="1:18" s="82" customFormat="1" ht="18" customHeight="1">
      <c r="A36" s="84" t="s">
        <v>173</v>
      </c>
      <c r="J36" s="200" t="s">
        <v>173</v>
      </c>
      <c r="K36" s="201"/>
      <c r="L36" s="201"/>
      <c r="M36" s="201"/>
      <c r="N36" s="201"/>
      <c r="O36" s="201"/>
      <c r="P36" s="201"/>
      <c r="Q36" s="201"/>
      <c r="R36" s="201"/>
    </row>
    <row r="37" spans="1:18" s="82" customFormat="1" ht="9.75" customHeight="1">
      <c r="A37" s="122"/>
      <c r="B37" s="123"/>
      <c r="C37" s="123"/>
      <c r="D37" s="123"/>
      <c r="E37" s="123"/>
      <c r="F37" s="123"/>
      <c r="G37" s="124"/>
      <c r="J37" s="202"/>
      <c r="K37" s="203"/>
      <c r="L37" s="203"/>
      <c r="M37" s="203"/>
      <c r="N37" s="203"/>
      <c r="O37" s="203"/>
      <c r="P37" s="203"/>
      <c r="Q37" s="203"/>
      <c r="R37" s="204"/>
    </row>
    <row r="38" spans="1:18" s="82" customFormat="1" ht="18" customHeight="1">
      <c r="A38" s="125" t="s">
        <v>174</v>
      </c>
      <c r="B38" s="121"/>
      <c r="C38" s="121"/>
      <c r="D38" s="121"/>
      <c r="E38" s="121"/>
      <c r="F38" s="121"/>
      <c r="G38" s="126"/>
      <c r="J38" s="205" t="s">
        <v>174</v>
      </c>
      <c r="K38" s="206"/>
      <c r="L38" s="206"/>
      <c r="M38" s="206"/>
      <c r="N38" s="206"/>
      <c r="O38" s="206"/>
      <c r="P38" s="206"/>
      <c r="Q38" s="206"/>
      <c r="R38" s="207"/>
    </row>
    <row r="39" spans="1:18" s="82" customFormat="1" ht="18" customHeight="1">
      <c r="A39" s="125" t="s">
        <v>175</v>
      </c>
      <c r="B39" s="121"/>
      <c r="C39" s="121"/>
      <c r="D39" s="121"/>
      <c r="E39" s="121"/>
      <c r="F39" s="121"/>
      <c r="G39" s="126"/>
      <c r="J39" s="205" t="s">
        <v>175</v>
      </c>
      <c r="K39" s="206"/>
      <c r="L39" s="206"/>
      <c r="M39" s="206"/>
      <c r="N39" s="206"/>
      <c r="O39" s="206"/>
      <c r="P39" s="206"/>
      <c r="Q39" s="206"/>
      <c r="R39" s="207"/>
    </row>
    <row r="40" spans="1:18" s="82" customFormat="1" ht="18" customHeight="1">
      <c r="A40" s="125"/>
      <c r="B40" s="670" t="s">
        <v>176</v>
      </c>
      <c r="C40" s="671"/>
      <c r="D40" s="670" t="s">
        <v>177</v>
      </c>
      <c r="E40" s="672"/>
      <c r="F40" s="673"/>
      <c r="G40" s="126"/>
      <c r="J40" s="205"/>
      <c r="K40" s="638" t="s">
        <v>176</v>
      </c>
      <c r="L40" s="639"/>
      <c r="M40" s="640"/>
      <c r="N40" s="245"/>
      <c r="O40" s="245"/>
      <c r="P40" s="638" t="s">
        <v>177</v>
      </c>
      <c r="Q40" s="639"/>
      <c r="R40" s="641"/>
    </row>
    <row r="41" spans="1:18" s="82" customFormat="1" ht="36.75" customHeight="1">
      <c r="A41" s="127"/>
      <c r="B41" s="128" t="s">
        <v>136</v>
      </c>
      <c r="C41" s="104"/>
      <c r="D41" s="683" t="s">
        <v>178</v>
      </c>
      <c r="E41" s="684"/>
      <c r="F41" s="685"/>
      <c r="G41" s="126"/>
      <c r="J41" s="208"/>
      <c r="K41" s="209" t="s">
        <v>136</v>
      </c>
      <c r="L41" s="210"/>
      <c r="M41" s="144"/>
      <c r="N41" s="246"/>
      <c r="O41" s="246"/>
      <c r="P41" s="642" t="s">
        <v>178</v>
      </c>
      <c r="Q41" s="643"/>
      <c r="R41" s="644"/>
    </row>
    <row r="42" spans="1:18" s="82" customFormat="1" ht="18" customHeight="1">
      <c r="A42" s="127"/>
      <c r="B42" s="129" t="s">
        <v>141</v>
      </c>
      <c r="C42" s="108"/>
      <c r="D42" s="680" t="s">
        <v>179</v>
      </c>
      <c r="E42" s="681"/>
      <c r="F42" s="682"/>
      <c r="G42" s="126"/>
      <c r="J42" s="208"/>
      <c r="K42" s="211" t="s">
        <v>141</v>
      </c>
      <c r="L42" s="212"/>
      <c r="M42" s="145"/>
      <c r="N42" s="247"/>
      <c r="O42" s="247"/>
      <c r="P42" s="645" t="s">
        <v>179</v>
      </c>
      <c r="Q42" s="646"/>
      <c r="R42" s="647"/>
    </row>
    <row r="43" spans="1:18" s="82" customFormat="1" ht="18" customHeight="1">
      <c r="A43" s="127"/>
      <c r="B43" s="129" t="s">
        <v>180</v>
      </c>
      <c r="C43" s="108"/>
      <c r="D43" s="680" t="s">
        <v>181</v>
      </c>
      <c r="E43" s="681"/>
      <c r="F43" s="682"/>
      <c r="G43" s="126"/>
      <c r="J43" s="208"/>
      <c r="K43" s="211" t="s">
        <v>180</v>
      </c>
      <c r="L43" s="212"/>
      <c r="M43" s="145"/>
      <c r="N43" s="247"/>
      <c r="O43" s="247"/>
      <c r="P43" s="645" t="s">
        <v>181</v>
      </c>
      <c r="Q43" s="646"/>
      <c r="R43" s="647"/>
    </row>
    <row r="44" spans="1:18" s="82" customFormat="1" ht="18" customHeight="1">
      <c r="A44" s="127"/>
      <c r="B44" s="129" t="s">
        <v>182</v>
      </c>
      <c r="C44" s="108"/>
      <c r="D44" s="680" t="s">
        <v>183</v>
      </c>
      <c r="E44" s="681"/>
      <c r="F44" s="682"/>
      <c r="G44" s="126"/>
      <c r="J44" s="208"/>
      <c r="K44" s="211" t="s">
        <v>182</v>
      </c>
      <c r="L44" s="212"/>
      <c r="M44" s="145"/>
      <c r="N44" s="247"/>
      <c r="O44" s="247"/>
      <c r="P44" s="645" t="s">
        <v>183</v>
      </c>
      <c r="Q44" s="646"/>
      <c r="R44" s="647"/>
    </row>
    <row r="45" spans="1:18" s="82" customFormat="1" ht="18" customHeight="1">
      <c r="A45" s="127"/>
      <c r="B45" s="130" t="s">
        <v>170</v>
      </c>
      <c r="C45" s="131"/>
      <c r="D45" s="132" t="s">
        <v>184</v>
      </c>
      <c r="E45" s="133"/>
      <c r="F45" s="131"/>
      <c r="G45" s="126"/>
      <c r="J45" s="208"/>
      <c r="K45" s="213" t="s">
        <v>170</v>
      </c>
      <c r="L45" s="214"/>
      <c r="M45" s="147"/>
      <c r="N45" s="215"/>
      <c r="O45" s="215"/>
      <c r="P45" s="213" t="s">
        <v>184</v>
      </c>
      <c r="Q45" s="215"/>
      <c r="R45" s="147"/>
    </row>
    <row r="46" spans="1:18" s="82" customFormat="1" ht="18" customHeight="1">
      <c r="A46" s="125"/>
      <c r="B46" s="134"/>
      <c r="C46" s="123"/>
      <c r="D46" s="135"/>
      <c r="E46" s="123"/>
      <c r="F46" s="123"/>
      <c r="G46" s="126"/>
      <c r="J46" s="205"/>
      <c r="K46" s="216"/>
      <c r="L46" s="216"/>
      <c r="M46" s="203"/>
      <c r="N46" s="203"/>
      <c r="O46" s="203"/>
      <c r="P46" s="216"/>
      <c r="Q46" s="203"/>
      <c r="R46" s="204"/>
    </row>
    <row r="47" spans="1:18" s="82" customFormat="1" ht="18" customHeight="1">
      <c r="A47" s="125" t="s">
        <v>185</v>
      </c>
      <c r="B47" s="84"/>
      <c r="C47" s="121"/>
      <c r="D47" s="136"/>
      <c r="E47" s="121"/>
      <c r="F47" s="121"/>
      <c r="G47" s="126"/>
      <c r="J47" s="205" t="s">
        <v>185</v>
      </c>
      <c r="K47" s="200"/>
      <c r="L47" s="200"/>
      <c r="M47" s="206"/>
      <c r="N47" s="206"/>
      <c r="O47" s="206"/>
      <c r="P47" s="200"/>
      <c r="Q47" s="206"/>
      <c r="R47" s="207"/>
    </row>
    <row r="48" spans="1:18" s="82" customFormat="1" ht="18" customHeight="1">
      <c r="A48" s="125" t="s">
        <v>186</v>
      </c>
      <c r="B48" s="84"/>
      <c r="C48" s="121"/>
      <c r="D48" s="136"/>
      <c r="E48" s="121"/>
      <c r="F48" s="121"/>
      <c r="G48" s="126"/>
      <c r="J48" s="205" t="s">
        <v>186</v>
      </c>
      <c r="K48" s="200"/>
      <c r="L48" s="200"/>
      <c r="M48" s="206"/>
      <c r="N48" s="206"/>
      <c r="O48" s="206"/>
      <c r="P48" s="200"/>
      <c r="Q48" s="206"/>
      <c r="R48" s="207"/>
    </row>
    <row r="49" spans="1:18" s="82" customFormat="1" ht="18" customHeight="1">
      <c r="A49" s="125" t="s">
        <v>187</v>
      </c>
      <c r="B49" s="84"/>
      <c r="C49" s="121"/>
      <c r="D49" s="136"/>
      <c r="E49" s="121"/>
      <c r="F49" s="121"/>
      <c r="G49" s="126"/>
      <c r="J49" s="205" t="s">
        <v>187</v>
      </c>
      <c r="K49" s="200"/>
      <c r="L49" s="200"/>
      <c r="M49" s="206"/>
      <c r="N49" s="206"/>
      <c r="O49" s="206"/>
      <c r="P49" s="200"/>
      <c r="Q49" s="206"/>
      <c r="R49" s="207"/>
    </row>
    <row r="50" spans="1:18" s="82" customFormat="1" ht="18" customHeight="1">
      <c r="A50" s="125" t="s">
        <v>188</v>
      </c>
      <c r="B50" s="84"/>
      <c r="C50" s="121"/>
      <c r="D50" s="136"/>
      <c r="E50" s="121"/>
      <c r="F50" s="121"/>
      <c r="G50" s="126"/>
      <c r="J50" s="205" t="s">
        <v>188</v>
      </c>
      <c r="K50" s="200"/>
      <c r="L50" s="200"/>
      <c r="M50" s="206"/>
      <c r="N50" s="206"/>
      <c r="O50" s="206"/>
      <c r="P50" s="200"/>
      <c r="Q50" s="206"/>
      <c r="R50" s="207"/>
    </row>
    <row r="51" spans="1:18" s="82" customFormat="1" ht="18" customHeight="1">
      <c r="A51" s="125" t="s">
        <v>189</v>
      </c>
      <c r="B51" s="84"/>
      <c r="C51" s="121"/>
      <c r="D51" s="136"/>
      <c r="E51" s="121"/>
      <c r="F51" s="121"/>
      <c r="G51" s="126"/>
      <c r="J51" s="205" t="s">
        <v>189</v>
      </c>
      <c r="K51" s="200"/>
      <c r="L51" s="200"/>
      <c r="M51" s="206"/>
      <c r="N51" s="206"/>
      <c r="O51" s="206"/>
      <c r="P51" s="200"/>
      <c r="Q51" s="206"/>
      <c r="R51" s="207"/>
    </row>
    <row r="52" spans="1:18" s="82" customFormat="1" ht="18" customHeight="1">
      <c r="A52" s="125" t="s">
        <v>190</v>
      </c>
      <c r="B52" s="84"/>
      <c r="C52" s="121"/>
      <c r="D52" s="136"/>
      <c r="E52" s="121"/>
      <c r="F52" s="121"/>
      <c r="G52" s="126"/>
      <c r="J52" s="205" t="s">
        <v>190</v>
      </c>
      <c r="K52" s="200"/>
      <c r="L52" s="200"/>
      <c r="M52" s="206"/>
      <c r="N52" s="206"/>
      <c r="O52" s="206"/>
      <c r="P52" s="200"/>
      <c r="Q52" s="206"/>
      <c r="R52" s="207"/>
    </row>
    <row r="53" spans="1:18" s="82" customFormat="1" ht="18" customHeight="1">
      <c r="A53" s="125" t="s">
        <v>191</v>
      </c>
      <c r="B53" s="84"/>
      <c r="C53" s="121"/>
      <c r="D53" s="136"/>
      <c r="E53" s="121"/>
      <c r="F53" s="121"/>
      <c r="G53" s="126"/>
      <c r="J53" s="205" t="s">
        <v>191</v>
      </c>
      <c r="K53" s="200"/>
      <c r="L53" s="200"/>
      <c r="M53" s="206"/>
      <c r="N53" s="206"/>
      <c r="O53" s="206"/>
      <c r="P53" s="200"/>
      <c r="Q53" s="206"/>
      <c r="R53" s="207"/>
    </row>
    <row r="54" spans="1:18" s="82" customFormat="1" ht="18" customHeight="1">
      <c r="A54" s="125" t="s">
        <v>192</v>
      </c>
      <c r="B54" s="84"/>
      <c r="C54" s="121"/>
      <c r="D54" s="136"/>
      <c r="E54" s="121"/>
      <c r="F54" s="121"/>
      <c r="G54" s="126"/>
      <c r="J54" s="205" t="s">
        <v>192</v>
      </c>
      <c r="K54" s="200"/>
      <c r="L54" s="200"/>
      <c r="M54" s="206"/>
      <c r="N54" s="206"/>
      <c r="O54" s="206"/>
      <c r="P54" s="200"/>
      <c r="Q54" s="206"/>
      <c r="R54" s="207"/>
    </row>
    <row r="55" spans="1:18" s="82" customFormat="1" ht="18" customHeight="1">
      <c r="A55" s="125"/>
      <c r="B55" s="121"/>
      <c r="C55" s="121"/>
      <c r="D55" s="121"/>
      <c r="E55" s="121"/>
      <c r="F55" s="121"/>
      <c r="G55" s="126"/>
      <c r="J55" s="205"/>
      <c r="K55" s="206"/>
      <c r="L55" s="206"/>
      <c r="M55" s="206"/>
      <c r="N55" s="206"/>
      <c r="O55" s="206"/>
      <c r="P55" s="206"/>
      <c r="Q55" s="206"/>
      <c r="R55" s="207"/>
    </row>
    <row r="56" spans="1:18" s="82" customFormat="1" ht="18" customHeight="1">
      <c r="A56" s="125" t="s">
        <v>193</v>
      </c>
      <c r="B56" s="121"/>
      <c r="C56" s="121"/>
      <c r="D56" s="121"/>
      <c r="E56" s="121"/>
      <c r="F56" s="121"/>
      <c r="G56" s="126"/>
      <c r="J56" s="205" t="s">
        <v>193</v>
      </c>
      <c r="K56" s="206"/>
      <c r="L56" s="206"/>
      <c r="M56" s="206"/>
      <c r="N56" s="206"/>
      <c r="O56" s="206"/>
      <c r="P56" s="206"/>
      <c r="Q56" s="206"/>
      <c r="R56" s="207"/>
    </row>
    <row r="57" spans="1:18" s="82" customFormat="1" ht="9.75" customHeight="1">
      <c r="A57" s="127"/>
      <c r="B57" s="121"/>
      <c r="C57" s="121"/>
      <c r="D57" s="121"/>
      <c r="E57" s="121"/>
      <c r="F57" s="121"/>
      <c r="G57" s="126"/>
      <c r="J57" s="208"/>
      <c r="K57" s="206"/>
      <c r="L57" s="206"/>
      <c r="M57" s="206"/>
      <c r="N57" s="206"/>
      <c r="O57" s="206"/>
      <c r="P57" s="206"/>
      <c r="Q57" s="206"/>
      <c r="R57" s="207"/>
    </row>
    <row r="58" spans="1:18" ht="12.75">
      <c r="A58" s="127"/>
      <c r="B58" s="121"/>
      <c r="C58" s="121"/>
      <c r="D58" s="121"/>
      <c r="E58" s="121"/>
      <c r="F58" s="121"/>
      <c r="G58" s="126"/>
      <c r="J58" s="208"/>
      <c r="K58" s="206"/>
      <c r="L58" s="206"/>
      <c r="M58" s="206"/>
      <c r="N58" s="206"/>
      <c r="O58" s="206"/>
      <c r="P58" s="206"/>
      <c r="Q58" s="206"/>
      <c r="R58" s="207"/>
    </row>
    <row r="59" spans="1:18" s="82" customFormat="1" ht="9.75" customHeight="1">
      <c r="A59" s="137"/>
      <c r="B59" s="138"/>
      <c r="C59" s="139"/>
      <c r="D59" s="139"/>
      <c r="E59" s="139"/>
      <c r="F59" s="139"/>
      <c r="G59" s="140"/>
      <c r="J59" s="217"/>
      <c r="K59" s="218"/>
      <c r="L59" s="218"/>
      <c r="M59" s="218"/>
      <c r="N59" s="218"/>
      <c r="O59" s="218"/>
      <c r="P59" s="218"/>
      <c r="Q59" s="218"/>
      <c r="R59" s="219"/>
    </row>
    <row r="60" s="82" customFormat="1" ht="18" customHeight="1">
      <c r="A60" s="83"/>
    </row>
  </sheetData>
  <sheetProtection/>
  <mergeCells count="39">
    <mergeCell ref="D42:F42"/>
    <mergeCell ref="D43:F43"/>
    <mergeCell ref="D44:F44"/>
    <mergeCell ref="A16:B16"/>
    <mergeCell ref="A17:A23"/>
    <mergeCell ref="A24:B24"/>
    <mergeCell ref="A25:A30"/>
    <mergeCell ref="A31:B31"/>
    <mergeCell ref="A34:B34"/>
    <mergeCell ref="D41:F41"/>
    <mergeCell ref="J8:K8"/>
    <mergeCell ref="J9:J10"/>
    <mergeCell ref="J11:K11"/>
    <mergeCell ref="J31:K31"/>
    <mergeCell ref="J34:K34"/>
    <mergeCell ref="A11:B11"/>
    <mergeCell ref="A9:A10"/>
    <mergeCell ref="A6:B7"/>
    <mergeCell ref="C6:E6"/>
    <mergeCell ref="F6:G7"/>
    <mergeCell ref="A8:B8"/>
    <mergeCell ref="B40:C40"/>
    <mergeCell ref="D40:F40"/>
    <mergeCell ref="R6:R7"/>
    <mergeCell ref="M6:Q6"/>
    <mergeCell ref="P44:R44"/>
    <mergeCell ref="J16:K16"/>
    <mergeCell ref="J17:J23"/>
    <mergeCell ref="J24:K24"/>
    <mergeCell ref="J25:J30"/>
    <mergeCell ref="L6:L7"/>
    <mergeCell ref="J6:J7"/>
    <mergeCell ref="K6:K7"/>
    <mergeCell ref="K40:M40"/>
    <mergeCell ref="P40:R40"/>
    <mergeCell ref="P41:R41"/>
    <mergeCell ref="P43:R43"/>
    <mergeCell ref="J13:K13"/>
    <mergeCell ref="P42:R42"/>
  </mergeCells>
  <printOptions/>
  <pageMargins left="0.7" right="0.7" top="0.75" bottom="0.75" header="0.3" footer="0.3"/>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00390625" defaultRowHeight="15"/>
  <cols>
    <col min="1" max="1" width="4.8515625" style="83" customWidth="1"/>
    <col min="2" max="2" width="34.140625" style="82" customWidth="1"/>
    <col min="3" max="5" width="7.421875" style="82" customWidth="1"/>
    <col min="6" max="6" width="42.8515625" style="82" customWidth="1"/>
    <col min="7" max="7" width="4.8515625" style="82" customWidth="1"/>
    <col min="8" max="11" width="5.28125" style="82" customWidth="1"/>
    <col min="12" max="12" width="9.00390625" style="82" customWidth="1"/>
    <col min="13" max="13" width="31.421875" style="82" customWidth="1"/>
    <col min="14" max="14" width="8.8515625" style="82" customWidth="1"/>
    <col min="15" max="17" width="6.28125" style="82" customWidth="1"/>
    <col min="18" max="19" width="6.28125" style="82" hidden="1" customWidth="1"/>
    <col min="20" max="20" width="66.28125" style="82" customWidth="1"/>
    <col min="21" max="21" width="5.28125" style="82" customWidth="1"/>
    <col min="22" max="22" width="7.7109375" style="82" customWidth="1"/>
    <col min="23" max="23" width="0.71875" style="82" customWidth="1"/>
    <col min="24" max="26" width="5.28125" style="82" customWidth="1"/>
    <col min="27" max="27" width="0.71875" style="82" customWidth="1"/>
    <col min="28" max="28" width="7.7109375" style="82" customWidth="1"/>
    <col min="29" max="16384" width="9.00390625" style="83" customWidth="1"/>
  </cols>
  <sheetData>
    <row r="1" spans="1:7" ht="27" customHeight="1">
      <c r="A1" s="80" t="s">
        <v>218</v>
      </c>
      <c r="B1" s="81"/>
      <c r="C1" s="81"/>
      <c r="D1" s="81"/>
      <c r="E1" s="81"/>
      <c r="F1" s="81"/>
      <c r="G1" s="81"/>
    </row>
    <row r="3" spans="1:12" ht="12.75">
      <c r="A3" s="119" t="s">
        <v>219</v>
      </c>
      <c r="L3" s="221" t="s">
        <v>220</v>
      </c>
    </row>
    <row r="4" spans="1:12" ht="18" customHeight="1">
      <c r="A4" s="84" t="s">
        <v>129</v>
      </c>
      <c r="L4" s="84" t="s">
        <v>240</v>
      </c>
    </row>
    <row r="5" spans="1:12" ht="18" customHeight="1">
      <c r="A5" s="84" t="s">
        <v>130</v>
      </c>
      <c r="L5" s="84" t="s">
        <v>241</v>
      </c>
    </row>
    <row r="6" spans="1:20" ht="18" customHeight="1">
      <c r="A6" s="662"/>
      <c r="B6" s="663"/>
      <c r="C6" s="652" t="s">
        <v>131</v>
      </c>
      <c r="D6" s="653"/>
      <c r="E6" s="653"/>
      <c r="F6" s="664" t="s">
        <v>132</v>
      </c>
      <c r="G6" s="665"/>
      <c r="L6" s="660" t="s">
        <v>196</v>
      </c>
      <c r="M6" s="658" t="s">
        <v>197</v>
      </c>
      <c r="N6" s="658" t="s">
        <v>226</v>
      </c>
      <c r="O6" s="652" t="s">
        <v>229</v>
      </c>
      <c r="P6" s="652"/>
      <c r="Q6" s="652"/>
      <c r="R6" s="653"/>
      <c r="S6" s="653"/>
      <c r="T6" s="650" t="s">
        <v>132</v>
      </c>
    </row>
    <row r="7" spans="1:20" ht="18" customHeight="1">
      <c r="A7" s="663"/>
      <c r="B7" s="663"/>
      <c r="C7" s="85" t="s">
        <v>133</v>
      </c>
      <c r="D7" s="85" t="s">
        <v>134</v>
      </c>
      <c r="E7" s="85" t="s">
        <v>135</v>
      </c>
      <c r="F7" s="666"/>
      <c r="G7" s="667"/>
      <c r="L7" s="661"/>
      <c r="M7" s="659"/>
      <c r="N7" s="659"/>
      <c r="O7" s="244" t="s">
        <v>172</v>
      </c>
      <c r="P7" s="244" t="s">
        <v>230</v>
      </c>
      <c r="Q7" s="244" t="s">
        <v>231</v>
      </c>
      <c r="R7" s="248" t="s">
        <v>134</v>
      </c>
      <c r="S7" s="248" t="s">
        <v>135</v>
      </c>
      <c r="T7" s="651"/>
    </row>
    <row r="8" spans="1:20" ht="18" customHeight="1">
      <c r="A8" s="668" t="s">
        <v>136</v>
      </c>
      <c r="B8" s="669"/>
      <c r="C8" s="86">
        <f>SUM(C9:C10)</f>
        <v>8</v>
      </c>
      <c r="D8" s="86">
        <f>SUM(D9:D10)</f>
        <v>4</v>
      </c>
      <c r="E8" s="86">
        <f>SUM(E9:E10)</f>
        <v>-50</v>
      </c>
      <c r="F8" s="87"/>
      <c r="G8" s="88"/>
      <c r="L8" s="648" t="s">
        <v>200</v>
      </c>
      <c r="M8" s="649"/>
      <c r="N8" s="233"/>
      <c r="O8" s="141">
        <f>SUM(O9:O10)</f>
        <v>15</v>
      </c>
      <c r="P8" s="141">
        <f>SUM(P9:P10)</f>
        <v>15</v>
      </c>
      <c r="Q8" s="153" t="s">
        <v>194</v>
      </c>
      <c r="R8" s="86">
        <f>SUM(R9:R10)</f>
        <v>7</v>
      </c>
      <c r="S8" s="165">
        <f>SUM(S9:S10)</f>
        <v>-50</v>
      </c>
      <c r="T8" s="86"/>
    </row>
    <row r="9" spans="1:20" ht="18" customHeight="1">
      <c r="A9" s="678"/>
      <c r="B9" s="89" t="s">
        <v>137</v>
      </c>
      <c r="C9" s="89">
        <v>4</v>
      </c>
      <c r="D9" s="89">
        <v>2</v>
      </c>
      <c r="E9" s="89">
        <v>-25</v>
      </c>
      <c r="F9" s="90" t="s">
        <v>138</v>
      </c>
      <c r="G9" s="91"/>
      <c r="L9" s="686"/>
      <c r="M9" s="193" t="s">
        <v>199</v>
      </c>
      <c r="N9" s="239" t="s">
        <v>227</v>
      </c>
      <c r="O9" s="148">
        <v>5</v>
      </c>
      <c r="P9" s="148">
        <v>5</v>
      </c>
      <c r="Q9" s="164" t="s">
        <v>194</v>
      </c>
      <c r="R9" s="149">
        <v>2</v>
      </c>
      <c r="S9" s="166">
        <v>-25</v>
      </c>
      <c r="T9" s="252" t="s">
        <v>234</v>
      </c>
    </row>
    <row r="10" spans="1:20" ht="27.75" customHeight="1">
      <c r="A10" s="679"/>
      <c r="B10" s="92" t="s">
        <v>139</v>
      </c>
      <c r="C10" s="92">
        <v>4</v>
      </c>
      <c r="D10" s="92">
        <v>2</v>
      </c>
      <c r="E10" s="92">
        <v>-25</v>
      </c>
      <c r="F10" s="93" t="s">
        <v>140</v>
      </c>
      <c r="G10" s="94"/>
      <c r="L10" s="687"/>
      <c r="M10" s="194" t="s">
        <v>198</v>
      </c>
      <c r="N10" s="240" t="s">
        <v>227</v>
      </c>
      <c r="O10" s="150">
        <v>10</v>
      </c>
      <c r="P10" s="150">
        <v>10</v>
      </c>
      <c r="Q10" s="152" t="s">
        <v>194</v>
      </c>
      <c r="R10" s="151">
        <v>5</v>
      </c>
      <c r="S10" s="167">
        <v>-25</v>
      </c>
      <c r="T10" s="253" t="s">
        <v>235</v>
      </c>
    </row>
    <row r="11" spans="1:20" ht="18" customHeight="1">
      <c r="A11" s="668" t="s">
        <v>141</v>
      </c>
      <c r="B11" s="669"/>
      <c r="C11" s="86">
        <f>C12</f>
        <v>4</v>
      </c>
      <c r="D11" s="95" t="str">
        <f>D12</f>
        <v>-</v>
      </c>
      <c r="E11" s="86">
        <f>E12</f>
        <v>0</v>
      </c>
      <c r="F11" s="87"/>
      <c r="G11" s="88"/>
      <c r="L11" s="648" t="s">
        <v>215</v>
      </c>
      <c r="M11" s="649"/>
      <c r="N11" s="233"/>
      <c r="O11" s="153">
        <v>10</v>
      </c>
      <c r="P11" s="153">
        <v>10</v>
      </c>
      <c r="Q11" s="153" t="s">
        <v>194</v>
      </c>
      <c r="R11" s="154" t="str">
        <f>R12</f>
        <v>-</v>
      </c>
      <c r="S11" s="168">
        <f>S12</f>
        <v>0</v>
      </c>
      <c r="T11" s="220"/>
    </row>
    <row r="12" spans="1:20" ht="18" customHeight="1">
      <c r="A12" s="96"/>
      <c r="B12" s="97" t="s">
        <v>142</v>
      </c>
      <c r="C12" s="97">
        <v>4</v>
      </c>
      <c r="D12" s="98" t="s">
        <v>143</v>
      </c>
      <c r="E12" s="97">
        <v>0</v>
      </c>
      <c r="F12" s="99" t="s">
        <v>144</v>
      </c>
      <c r="G12" s="100"/>
      <c r="L12" s="195"/>
      <c r="M12" s="196" t="s">
        <v>217</v>
      </c>
      <c r="N12" s="241" t="s">
        <v>227</v>
      </c>
      <c r="O12" s="155">
        <v>10</v>
      </c>
      <c r="P12" s="155">
        <v>10</v>
      </c>
      <c r="Q12" s="249" t="s">
        <v>194</v>
      </c>
      <c r="R12" s="155" t="s">
        <v>143</v>
      </c>
      <c r="S12" s="169">
        <v>0</v>
      </c>
      <c r="T12" s="254" t="s">
        <v>236</v>
      </c>
    </row>
    <row r="13" spans="1:20" ht="18" customHeight="1">
      <c r="A13" s="146"/>
      <c r="B13" s="97"/>
      <c r="C13" s="97"/>
      <c r="D13" s="98"/>
      <c r="E13" s="97"/>
      <c r="F13" s="99"/>
      <c r="G13" s="100"/>
      <c r="L13" s="648" t="s">
        <v>216</v>
      </c>
      <c r="M13" s="649"/>
      <c r="N13" s="233"/>
      <c r="O13" s="153">
        <v>25</v>
      </c>
      <c r="P13" s="153">
        <v>10</v>
      </c>
      <c r="Q13" s="153">
        <v>15</v>
      </c>
      <c r="R13" s="154">
        <f>SUM(R14:R14)</f>
        <v>0</v>
      </c>
      <c r="S13" s="168">
        <f>SUM(S14:S14)</f>
        <v>0</v>
      </c>
      <c r="T13" s="220"/>
    </row>
    <row r="14" spans="1:20" ht="39.75" customHeight="1">
      <c r="A14" s="146"/>
      <c r="B14" s="97"/>
      <c r="C14" s="97"/>
      <c r="D14" s="98"/>
      <c r="E14" s="97"/>
      <c r="F14" s="99"/>
      <c r="G14" s="100"/>
      <c r="L14" s="197"/>
      <c r="M14" s="183" t="s">
        <v>201</v>
      </c>
      <c r="N14" s="242" t="s">
        <v>227</v>
      </c>
      <c r="O14" s="156">
        <v>25</v>
      </c>
      <c r="P14" s="156">
        <v>10</v>
      </c>
      <c r="Q14" s="156">
        <v>15</v>
      </c>
      <c r="R14" s="157" t="s">
        <v>194</v>
      </c>
      <c r="S14" s="170">
        <v>0</v>
      </c>
      <c r="T14" s="179" t="s">
        <v>237</v>
      </c>
    </row>
    <row r="15" spans="1:20" ht="18" customHeight="1">
      <c r="A15" s="668" t="s">
        <v>145</v>
      </c>
      <c r="B15" s="669"/>
      <c r="C15" s="86">
        <f>SUM(C16:C21)</f>
        <v>15</v>
      </c>
      <c r="D15" s="95" t="s">
        <v>143</v>
      </c>
      <c r="E15" s="86">
        <f>SUM(E16:E21)</f>
        <v>-25</v>
      </c>
      <c r="F15" s="87"/>
      <c r="G15" s="88"/>
      <c r="L15" s="648" t="s">
        <v>195</v>
      </c>
      <c r="M15" s="649"/>
      <c r="N15" s="234"/>
      <c r="O15" s="153">
        <f>SUM(O16:O21)</f>
        <v>25</v>
      </c>
      <c r="P15" s="153">
        <v>10</v>
      </c>
      <c r="Q15" s="153">
        <v>15</v>
      </c>
      <c r="R15" s="154" t="s">
        <v>143</v>
      </c>
      <c r="S15" s="171">
        <f>SUM(S16:S21)</f>
        <v>-25</v>
      </c>
      <c r="T15" s="220"/>
    </row>
    <row r="16" spans="1:20" ht="27.75" customHeight="1">
      <c r="A16" s="678"/>
      <c r="B16" s="101" t="s">
        <v>146</v>
      </c>
      <c r="C16" s="101">
        <v>2</v>
      </c>
      <c r="D16" s="102" t="s">
        <v>143</v>
      </c>
      <c r="E16" s="101">
        <v>0</v>
      </c>
      <c r="F16" s="103" t="s">
        <v>148</v>
      </c>
      <c r="G16" s="104"/>
      <c r="L16" s="688"/>
      <c r="M16" s="199" t="s">
        <v>204</v>
      </c>
      <c r="N16" s="142"/>
      <c r="O16" s="160"/>
      <c r="P16" s="160"/>
      <c r="Q16" s="160"/>
      <c r="R16" s="160"/>
      <c r="S16" s="198"/>
      <c r="T16" s="199" t="s">
        <v>210</v>
      </c>
    </row>
    <row r="17" spans="1:20" ht="30.75" customHeight="1">
      <c r="A17" s="679"/>
      <c r="B17" s="105" t="s">
        <v>149</v>
      </c>
      <c r="C17" s="105">
        <v>2</v>
      </c>
      <c r="D17" s="106" t="s">
        <v>143</v>
      </c>
      <c r="E17" s="105">
        <v>0</v>
      </c>
      <c r="F17" s="107" t="s">
        <v>150</v>
      </c>
      <c r="G17" s="108"/>
      <c r="L17" s="689"/>
      <c r="M17" s="222" t="s">
        <v>205</v>
      </c>
      <c r="N17" s="237" t="s">
        <v>228</v>
      </c>
      <c r="O17" s="223">
        <v>5</v>
      </c>
      <c r="P17" s="223">
        <v>0</v>
      </c>
      <c r="Q17" s="223">
        <v>5</v>
      </c>
      <c r="R17" s="223">
        <v>3</v>
      </c>
      <c r="S17" s="224">
        <v>0</v>
      </c>
      <c r="T17" s="222" t="s">
        <v>233</v>
      </c>
    </row>
    <row r="18" spans="1:20" ht="18" customHeight="1">
      <c r="A18" s="679"/>
      <c r="B18" s="105" t="s">
        <v>151</v>
      </c>
      <c r="C18" s="105">
        <v>2</v>
      </c>
      <c r="D18" s="106" t="s">
        <v>143</v>
      </c>
      <c r="E18" s="105">
        <v>0</v>
      </c>
      <c r="F18" s="107" t="s">
        <v>152</v>
      </c>
      <c r="G18" s="108"/>
      <c r="L18" s="689"/>
      <c r="M18" s="187"/>
      <c r="N18" s="238"/>
      <c r="O18" s="158"/>
      <c r="P18" s="158"/>
      <c r="Q18" s="158"/>
      <c r="R18" s="159"/>
      <c r="S18" s="172"/>
      <c r="T18" s="180"/>
    </row>
    <row r="19" spans="1:20" ht="30.75" customHeight="1">
      <c r="A19" s="679"/>
      <c r="B19" s="105" t="s">
        <v>153</v>
      </c>
      <c r="C19" s="105">
        <v>2</v>
      </c>
      <c r="D19" s="106" t="s">
        <v>143</v>
      </c>
      <c r="E19" s="105">
        <v>0</v>
      </c>
      <c r="F19" s="107" t="s">
        <v>155</v>
      </c>
      <c r="G19" s="108"/>
      <c r="L19" s="689"/>
      <c r="M19" s="222" t="s">
        <v>206</v>
      </c>
      <c r="N19" s="237" t="s">
        <v>228</v>
      </c>
      <c r="O19" s="223">
        <v>5</v>
      </c>
      <c r="P19" s="223">
        <v>0</v>
      </c>
      <c r="Q19" s="223">
        <v>5</v>
      </c>
      <c r="R19" s="223">
        <v>3</v>
      </c>
      <c r="S19" s="224">
        <v>0</v>
      </c>
      <c r="T19" s="222" t="s">
        <v>223</v>
      </c>
    </row>
    <row r="20" spans="1:20" ht="30.75" customHeight="1">
      <c r="A20" s="679"/>
      <c r="B20" s="105" t="s">
        <v>156</v>
      </c>
      <c r="C20" s="105">
        <v>2</v>
      </c>
      <c r="D20" s="106" t="s">
        <v>143</v>
      </c>
      <c r="E20" s="105">
        <v>0</v>
      </c>
      <c r="F20" s="107" t="s">
        <v>157</v>
      </c>
      <c r="G20" s="108"/>
      <c r="L20" s="689"/>
      <c r="M20" s="222" t="s">
        <v>207</v>
      </c>
      <c r="N20" s="237" t="s">
        <v>228</v>
      </c>
      <c r="O20" s="223">
        <v>5</v>
      </c>
      <c r="P20" s="223">
        <v>0</v>
      </c>
      <c r="Q20" s="223">
        <v>5</v>
      </c>
      <c r="R20" s="225" t="s">
        <v>143</v>
      </c>
      <c r="S20" s="224">
        <v>0</v>
      </c>
      <c r="T20" s="222" t="s">
        <v>238</v>
      </c>
    </row>
    <row r="21" spans="1:20" ht="30.75" customHeight="1">
      <c r="A21" s="679"/>
      <c r="B21" s="109" t="s">
        <v>158</v>
      </c>
      <c r="C21" s="92">
        <v>5</v>
      </c>
      <c r="D21" s="110" t="s">
        <v>143</v>
      </c>
      <c r="E21" s="92">
        <v>-25</v>
      </c>
      <c r="F21" s="93" t="s">
        <v>159</v>
      </c>
      <c r="G21" s="94"/>
      <c r="L21" s="689"/>
      <c r="M21" s="226" t="s">
        <v>208</v>
      </c>
      <c r="N21" s="255" t="s">
        <v>227</v>
      </c>
      <c r="O21" s="157">
        <v>10</v>
      </c>
      <c r="P21" s="157">
        <v>10</v>
      </c>
      <c r="Q21" s="157" t="s">
        <v>194</v>
      </c>
      <c r="R21" s="150" t="s">
        <v>143</v>
      </c>
      <c r="S21" s="227">
        <v>-25</v>
      </c>
      <c r="T21" s="228" t="s">
        <v>239</v>
      </c>
    </row>
    <row r="22" spans="1:20" ht="18" customHeight="1">
      <c r="A22" s="668" t="s">
        <v>160</v>
      </c>
      <c r="B22" s="669"/>
      <c r="C22" s="86">
        <f>SUM(C23:C28)</f>
        <v>18</v>
      </c>
      <c r="D22" s="95" t="s">
        <v>143</v>
      </c>
      <c r="E22" s="86">
        <f>SUM(E23:E28)</f>
        <v>0</v>
      </c>
      <c r="F22" s="87"/>
      <c r="G22" s="88"/>
      <c r="L22" s="648" t="s">
        <v>214</v>
      </c>
      <c r="M22" s="649"/>
      <c r="N22" s="234"/>
      <c r="O22" s="153">
        <f>SUM(O23:O28)</f>
        <v>25</v>
      </c>
      <c r="P22" s="153">
        <v>25</v>
      </c>
      <c r="Q22" s="153"/>
      <c r="R22" s="154" t="s">
        <v>143</v>
      </c>
      <c r="S22" s="168">
        <f>SUM(S23:S28)</f>
        <v>0</v>
      </c>
      <c r="T22" s="220"/>
    </row>
    <row r="23" spans="1:20" ht="18" customHeight="1">
      <c r="A23" s="678"/>
      <c r="B23" s="101" t="s">
        <v>161</v>
      </c>
      <c r="C23" s="101">
        <v>2</v>
      </c>
      <c r="D23" s="102" t="s">
        <v>143</v>
      </c>
      <c r="E23" s="101">
        <v>0</v>
      </c>
      <c r="F23" s="103" t="s">
        <v>162</v>
      </c>
      <c r="G23" s="104"/>
      <c r="L23" s="688"/>
      <c r="M23" s="185" t="s">
        <v>161</v>
      </c>
      <c r="N23" s="142"/>
      <c r="O23" s="160">
        <v>0</v>
      </c>
      <c r="P23" s="160"/>
      <c r="Q23" s="160"/>
      <c r="R23" s="161" t="s">
        <v>143</v>
      </c>
      <c r="S23" s="173">
        <v>0</v>
      </c>
      <c r="T23" s="181" t="s">
        <v>162</v>
      </c>
    </row>
    <row r="24" spans="1:20" ht="18" customHeight="1">
      <c r="A24" s="679"/>
      <c r="B24" s="105" t="s">
        <v>163</v>
      </c>
      <c r="C24" s="105">
        <v>2</v>
      </c>
      <c r="D24" s="106" t="s">
        <v>143</v>
      </c>
      <c r="E24" s="105">
        <v>0</v>
      </c>
      <c r="F24" s="107" t="s">
        <v>164</v>
      </c>
      <c r="G24" s="108"/>
      <c r="L24" s="689"/>
      <c r="M24" s="184" t="s">
        <v>163</v>
      </c>
      <c r="N24" s="143"/>
      <c r="O24" s="158">
        <v>0</v>
      </c>
      <c r="P24" s="158"/>
      <c r="Q24" s="158"/>
      <c r="R24" s="159" t="s">
        <v>143</v>
      </c>
      <c r="S24" s="174">
        <v>0</v>
      </c>
      <c r="T24" s="180" t="s">
        <v>164</v>
      </c>
    </row>
    <row r="25" spans="1:20" ht="18" customHeight="1">
      <c r="A25" s="679"/>
      <c r="B25" s="105" t="s">
        <v>165</v>
      </c>
      <c r="C25" s="105">
        <v>2</v>
      </c>
      <c r="D25" s="106" t="s">
        <v>143</v>
      </c>
      <c r="E25" s="105">
        <v>0</v>
      </c>
      <c r="F25" s="107" t="s">
        <v>162</v>
      </c>
      <c r="G25" s="108"/>
      <c r="L25" s="689"/>
      <c r="M25" s="184" t="s">
        <v>165</v>
      </c>
      <c r="N25" s="143"/>
      <c r="O25" s="158">
        <v>0</v>
      </c>
      <c r="P25" s="158"/>
      <c r="Q25" s="158"/>
      <c r="R25" s="159" t="s">
        <v>143</v>
      </c>
      <c r="S25" s="174">
        <v>0</v>
      </c>
      <c r="T25" s="180" t="s">
        <v>162</v>
      </c>
    </row>
    <row r="26" spans="1:20" ht="18" customHeight="1">
      <c r="A26" s="679"/>
      <c r="B26" s="105" t="s">
        <v>163</v>
      </c>
      <c r="C26" s="105">
        <v>2</v>
      </c>
      <c r="D26" s="106" t="s">
        <v>143</v>
      </c>
      <c r="E26" s="105">
        <v>0</v>
      </c>
      <c r="F26" s="107" t="s">
        <v>164</v>
      </c>
      <c r="G26" s="108"/>
      <c r="L26" s="689"/>
      <c r="M26" s="184" t="s">
        <v>163</v>
      </c>
      <c r="N26" s="143"/>
      <c r="O26" s="158">
        <v>0</v>
      </c>
      <c r="P26" s="158"/>
      <c r="Q26" s="158"/>
      <c r="R26" s="159" t="s">
        <v>143</v>
      </c>
      <c r="S26" s="174">
        <v>0</v>
      </c>
      <c r="T26" s="180" t="s">
        <v>164</v>
      </c>
    </row>
    <row r="27" spans="1:20" ht="18" customHeight="1">
      <c r="A27" s="679"/>
      <c r="B27" s="111" t="s">
        <v>166</v>
      </c>
      <c r="C27" s="111">
        <v>5</v>
      </c>
      <c r="D27" s="112" t="s">
        <v>143</v>
      </c>
      <c r="E27" s="111">
        <v>0</v>
      </c>
      <c r="F27" s="113" t="s">
        <v>162</v>
      </c>
      <c r="G27" s="114"/>
      <c r="L27" s="689"/>
      <c r="M27" s="229" t="s">
        <v>211</v>
      </c>
      <c r="N27" s="243" t="s">
        <v>227</v>
      </c>
      <c r="O27" s="223">
        <v>10</v>
      </c>
      <c r="P27" s="223">
        <v>10</v>
      </c>
      <c r="Q27" s="223"/>
      <c r="R27" s="225" t="s">
        <v>143</v>
      </c>
      <c r="S27" s="230">
        <v>0</v>
      </c>
      <c r="T27" s="222" t="s">
        <v>212</v>
      </c>
    </row>
    <row r="28" spans="1:20" ht="18" customHeight="1">
      <c r="A28" s="679"/>
      <c r="B28" s="92" t="s">
        <v>167</v>
      </c>
      <c r="C28" s="92">
        <v>5</v>
      </c>
      <c r="D28" s="110" t="s">
        <v>143</v>
      </c>
      <c r="E28" s="92">
        <v>0</v>
      </c>
      <c r="F28" s="93" t="s">
        <v>169</v>
      </c>
      <c r="G28" s="94"/>
      <c r="L28" s="689"/>
      <c r="M28" s="194" t="s">
        <v>225</v>
      </c>
      <c r="N28" s="240" t="s">
        <v>227</v>
      </c>
      <c r="O28" s="157">
        <v>15</v>
      </c>
      <c r="P28" s="157">
        <v>15</v>
      </c>
      <c r="Q28" s="157"/>
      <c r="R28" s="150" t="s">
        <v>143</v>
      </c>
      <c r="S28" s="231">
        <v>0</v>
      </c>
      <c r="T28" s="228" t="s">
        <v>213</v>
      </c>
    </row>
    <row r="29" spans="1:20" ht="18" customHeight="1">
      <c r="A29" s="668" t="s">
        <v>124</v>
      </c>
      <c r="B29" s="669"/>
      <c r="C29" s="86">
        <f>SUM(C30:C30)</f>
        <v>5</v>
      </c>
      <c r="D29" s="86">
        <f>SUM(D30:D30)</f>
        <v>3</v>
      </c>
      <c r="E29" s="86">
        <f>SUM(E30:E30)</f>
        <v>0</v>
      </c>
      <c r="F29" s="87"/>
      <c r="G29" s="88"/>
      <c r="L29" s="674" t="s">
        <v>124</v>
      </c>
      <c r="M29" s="675"/>
      <c r="N29" s="235"/>
      <c r="O29" s="188">
        <f>SUM(O30:O30)</f>
        <v>0</v>
      </c>
      <c r="P29" s="188"/>
      <c r="Q29" s="188"/>
      <c r="R29" s="189">
        <f>SUM(R30:R30)</f>
        <v>3</v>
      </c>
      <c r="S29" s="190">
        <f>SUM(S30:S30)</f>
        <v>0</v>
      </c>
      <c r="T29" s="191"/>
    </row>
    <row r="30" spans="1:20" s="82" customFormat="1" ht="18" customHeight="1">
      <c r="A30" s="115"/>
      <c r="B30" s="92" t="s">
        <v>170</v>
      </c>
      <c r="C30" s="92">
        <v>5</v>
      </c>
      <c r="D30" s="92">
        <v>3</v>
      </c>
      <c r="E30" s="92">
        <v>0</v>
      </c>
      <c r="F30" s="93" t="s">
        <v>171</v>
      </c>
      <c r="G30" s="94"/>
      <c r="L30" s="192"/>
      <c r="M30" s="186" t="s">
        <v>170</v>
      </c>
      <c r="N30" s="236"/>
      <c r="O30" s="162">
        <v>0</v>
      </c>
      <c r="P30" s="162"/>
      <c r="Q30" s="162"/>
      <c r="R30" s="163">
        <v>3</v>
      </c>
      <c r="S30" s="175">
        <v>0</v>
      </c>
      <c r="T30" s="182" t="s">
        <v>171</v>
      </c>
    </row>
    <row r="31" spans="1:12" s="82" customFormat="1" ht="18" customHeight="1" thickBot="1">
      <c r="A31" s="83"/>
      <c r="L31" s="83"/>
    </row>
    <row r="32" spans="1:20" s="82" customFormat="1" ht="18" customHeight="1" thickBot="1">
      <c r="A32" s="676" t="s">
        <v>172</v>
      </c>
      <c r="B32" s="677"/>
      <c r="C32" s="117">
        <f>C8+C11+C15+C22+C29</f>
        <v>50</v>
      </c>
      <c r="D32" s="117"/>
      <c r="E32" s="118"/>
      <c r="F32" s="119"/>
      <c r="L32" s="676" t="s">
        <v>172</v>
      </c>
      <c r="M32" s="677"/>
      <c r="N32" s="116"/>
      <c r="O32" s="117">
        <f>O8+O11+O15+O22+O29+O13</f>
        <v>100</v>
      </c>
      <c r="P32" s="117"/>
      <c r="Q32" s="117"/>
      <c r="R32" s="117"/>
      <c r="S32" s="118"/>
      <c r="T32" s="119"/>
    </row>
    <row r="33" spans="1:20" s="82" customFormat="1" ht="18" customHeight="1">
      <c r="A33" s="120"/>
      <c r="B33" s="120"/>
      <c r="C33" s="121"/>
      <c r="D33" s="121"/>
      <c r="E33" s="121"/>
      <c r="F33" s="121"/>
      <c r="L33" s="120"/>
      <c r="M33" s="120"/>
      <c r="N33" s="120"/>
      <c r="O33" s="121"/>
      <c r="P33" s="121"/>
      <c r="Q33" s="121"/>
      <c r="R33" s="121"/>
      <c r="S33" s="121"/>
      <c r="T33" s="121"/>
    </row>
    <row r="34" spans="1:20" s="82" customFormat="1" ht="18" customHeight="1">
      <c r="A34" s="84" t="s">
        <v>173</v>
      </c>
      <c r="L34" s="200" t="s">
        <v>173</v>
      </c>
      <c r="M34" s="201"/>
      <c r="N34" s="201"/>
      <c r="O34" s="201"/>
      <c r="P34" s="201"/>
      <c r="Q34" s="201"/>
      <c r="R34" s="201"/>
      <c r="S34" s="201"/>
      <c r="T34" s="201"/>
    </row>
    <row r="35" spans="1:20" s="82" customFormat="1" ht="9.75" customHeight="1">
      <c r="A35" s="122"/>
      <c r="B35" s="123"/>
      <c r="C35" s="123"/>
      <c r="D35" s="123"/>
      <c r="E35" s="123"/>
      <c r="F35" s="123"/>
      <c r="G35" s="124"/>
      <c r="L35" s="202"/>
      <c r="M35" s="203"/>
      <c r="N35" s="203"/>
      <c r="O35" s="203"/>
      <c r="P35" s="203"/>
      <c r="Q35" s="203"/>
      <c r="R35" s="203"/>
      <c r="S35" s="203"/>
      <c r="T35" s="204"/>
    </row>
    <row r="36" spans="1:20" s="82" customFormat="1" ht="18" customHeight="1">
      <c r="A36" s="125" t="s">
        <v>174</v>
      </c>
      <c r="B36" s="121"/>
      <c r="C36" s="121"/>
      <c r="D36" s="121"/>
      <c r="E36" s="121"/>
      <c r="F36" s="121"/>
      <c r="G36" s="126"/>
      <c r="L36" s="205" t="s">
        <v>174</v>
      </c>
      <c r="M36" s="206"/>
      <c r="N36" s="206"/>
      <c r="O36" s="206"/>
      <c r="P36" s="206"/>
      <c r="Q36" s="206"/>
      <c r="R36" s="206"/>
      <c r="S36" s="206"/>
      <c r="T36" s="207"/>
    </row>
    <row r="37" spans="1:20" s="82" customFormat="1" ht="18" customHeight="1">
      <c r="A37" s="125" t="s">
        <v>175</v>
      </c>
      <c r="B37" s="121"/>
      <c r="C37" s="121"/>
      <c r="D37" s="121"/>
      <c r="E37" s="121"/>
      <c r="F37" s="121"/>
      <c r="G37" s="126"/>
      <c r="L37" s="205" t="s">
        <v>175</v>
      </c>
      <c r="M37" s="206"/>
      <c r="N37" s="206"/>
      <c r="O37" s="206"/>
      <c r="P37" s="206"/>
      <c r="Q37" s="206"/>
      <c r="R37" s="206"/>
      <c r="S37" s="206"/>
      <c r="T37" s="207"/>
    </row>
    <row r="38" spans="1:20" s="82" customFormat="1" ht="18" customHeight="1">
      <c r="A38" s="125"/>
      <c r="B38" s="670" t="s">
        <v>176</v>
      </c>
      <c r="C38" s="671"/>
      <c r="D38" s="670" t="s">
        <v>177</v>
      </c>
      <c r="E38" s="672"/>
      <c r="F38" s="673"/>
      <c r="G38" s="126"/>
      <c r="L38" s="205"/>
      <c r="M38" s="638" t="s">
        <v>176</v>
      </c>
      <c r="N38" s="639"/>
      <c r="O38" s="640"/>
      <c r="P38" s="245"/>
      <c r="Q38" s="245"/>
      <c r="R38" s="638" t="s">
        <v>177</v>
      </c>
      <c r="S38" s="639"/>
      <c r="T38" s="641"/>
    </row>
    <row r="39" spans="1:20" s="82" customFormat="1" ht="36.75" customHeight="1">
      <c r="A39" s="127"/>
      <c r="B39" s="128" t="s">
        <v>136</v>
      </c>
      <c r="C39" s="104"/>
      <c r="D39" s="683" t="s">
        <v>178</v>
      </c>
      <c r="E39" s="684"/>
      <c r="F39" s="685"/>
      <c r="G39" s="126"/>
      <c r="L39" s="208"/>
      <c r="M39" s="209" t="s">
        <v>136</v>
      </c>
      <c r="N39" s="210"/>
      <c r="O39" s="144"/>
      <c r="P39" s="246"/>
      <c r="Q39" s="246"/>
      <c r="R39" s="642" t="s">
        <v>178</v>
      </c>
      <c r="S39" s="643"/>
      <c r="T39" s="644"/>
    </row>
    <row r="40" spans="1:20" s="82" customFormat="1" ht="18" customHeight="1">
      <c r="A40" s="127"/>
      <c r="B40" s="129" t="s">
        <v>141</v>
      </c>
      <c r="C40" s="108"/>
      <c r="D40" s="680" t="s">
        <v>179</v>
      </c>
      <c r="E40" s="681"/>
      <c r="F40" s="682"/>
      <c r="G40" s="126"/>
      <c r="L40" s="208"/>
      <c r="M40" s="211" t="s">
        <v>141</v>
      </c>
      <c r="N40" s="212"/>
      <c r="O40" s="145"/>
      <c r="P40" s="247"/>
      <c r="Q40" s="247"/>
      <c r="R40" s="645" t="s">
        <v>179</v>
      </c>
      <c r="S40" s="646"/>
      <c r="T40" s="647"/>
    </row>
    <row r="41" spans="1:20" s="82" customFormat="1" ht="18" customHeight="1">
      <c r="A41" s="127"/>
      <c r="B41" s="129" t="s">
        <v>180</v>
      </c>
      <c r="C41" s="108"/>
      <c r="D41" s="680" t="s">
        <v>181</v>
      </c>
      <c r="E41" s="681"/>
      <c r="F41" s="682"/>
      <c r="G41" s="126"/>
      <c r="L41" s="208"/>
      <c r="M41" s="211" t="s">
        <v>180</v>
      </c>
      <c r="N41" s="212"/>
      <c r="O41" s="145"/>
      <c r="P41" s="247"/>
      <c r="Q41" s="247"/>
      <c r="R41" s="645" t="s">
        <v>181</v>
      </c>
      <c r="S41" s="646"/>
      <c r="T41" s="647"/>
    </row>
    <row r="42" spans="1:20" s="82" customFormat="1" ht="18" customHeight="1">
      <c r="A42" s="127"/>
      <c r="B42" s="129" t="s">
        <v>182</v>
      </c>
      <c r="C42" s="108"/>
      <c r="D42" s="680" t="s">
        <v>183</v>
      </c>
      <c r="E42" s="681"/>
      <c r="F42" s="682"/>
      <c r="G42" s="126"/>
      <c r="L42" s="208"/>
      <c r="M42" s="211" t="s">
        <v>182</v>
      </c>
      <c r="N42" s="212"/>
      <c r="O42" s="145"/>
      <c r="P42" s="247"/>
      <c r="Q42" s="247"/>
      <c r="R42" s="645" t="s">
        <v>183</v>
      </c>
      <c r="S42" s="646"/>
      <c r="T42" s="647"/>
    </row>
    <row r="43" spans="1:20" s="82" customFormat="1" ht="18" customHeight="1">
      <c r="A43" s="127"/>
      <c r="B43" s="130" t="s">
        <v>170</v>
      </c>
      <c r="C43" s="131"/>
      <c r="D43" s="132" t="s">
        <v>184</v>
      </c>
      <c r="E43" s="133"/>
      <c r="F43" s="131"/>
      <c r="G43" s="126"/>
      <c r="L43" s="208"/>
      <c r="M43" s="213" t="s">
        <v>170</v>
      </c>
      <c r="N43" s="214"/>
      <c r="O43" s="147"/>
      <c r="P43" s="215"/>
      <c r="Q43" s="215"/>
      <c r="R43" s="213" t="s">
        <v>184</v>
      </c>
      <c r="S43" s="215"/>
      <c r="T43" s="147"/>
    </row>
    <row r="44" spans="1:20" s="82" customFormat="1" ht="18" customHeight="1">
      <c r="A44" s="125"/>
      <c r="B44" s="134"/>
      <c r="C44" s="123"/>
      <c r="D44" s="135"/>
      <c r="E44" s="123"/>
      <c r="F44" s="123"/>
      <c r="G44" s="126"/>
      <c r="L44" s="205"/>
      <c r="M44" s="216"/>
      <c r="N44" s="216"/>
      <c r="O44" s="203"/>
      <c r="P44" s="203"/>
      <c r="Q44" s="203"/>
      <c r="R44" s="216"/>
      <c r="S44" s="203"/>
      <c r="T44" s="204"/>
    </row>
    <row r="45" spans="1:20" s="82" customFormat="1" ht="18" customHeight="1">
      <c r="A45" s="125" t="s">
        <v>185</v>
      </c>
      <c r="B45" s="84"/>
      <c r="C45" s="121"/>
      <c r="D45" s="136"/>
      <c r="E45" s="121"/>
      <c r="F45" s="121"/>
      <c r="G45" s="126"/>
      <c r="L45" s="205" t="s">
        <v>185</v>
      </c>
      <c r="M45" s="200"/>
      <c r="N45" s="200"/>
      <c r="O45" s="206"/>
      <c r="P45" s="206"/>
      <c r="Q45" s="206"/>
      <c r="R45" s="200"/>
      <c r="S45" s="206"/>
      <c r="T45" s="207"/>
    </row>
    <row r="46" spans="1:20" s="82" customFormat="1" ht="18" customHeight="1">
      <c r="A46" s="125" t="s">
        <v>186</v>
      </c>
      <c r="B46" s="84"/>
      <c r="C46" s="121"/>
      <c r="D46" s="136"/>
      <c r="E46" s="121"/>
      <c r="F46" s="121"/>
      <c r="G46" s="126"/>
      <c r="L46" s="205" t="s">
        <v>186</v>
      </c>
      <c r="M46" s="200"/>
      <c r="N46" s="200"/>
      <c r="O46" s="206"/>
      <c r="P46" s="206"/>
      <c r="Q46" s="206"/>
      <c r="R46" s="200"/>
      <c r="S46" s="206"/>
      <c r="T46" s="207"/>
    </row>
    <row r="47" spans="1:20" s="82" customFormat="1" ht="18" customHeight="1">
      <c r="A47" s="125" t="s">
        <v>187</v>
      </c>
      <c r="B47" s="84"/>
      <c r="C47" s="121"/>
      <c r="D47" s="136"/>
      <c r="E47" s="121"/>
      <c r="F47" s="121"/>
      <c r="G47" s="126"/>
      <c r="L47" s="205" t="s">
        <v>187</v>
      </c>
      <c r="M47" s="200"/>
      <c r="N47" s="200"/>
      <c r="O47" s="206"/>
      <c r="P47" s="206"/>
      <c r="Q47" s="206"/>
      <c r="R47" s="200"/>
      <c r="S47" s="206"/>
      <c r="T47" s="207"/>
    </row>
    <row r="48" spans="1:20" s="82" customFormat="1" ht="18" customHeight="1">
      <c r="A48" s="125" t="s">
        <v>188</v>
      </c>
      <c r="B48" s="84"/>
      <c r="C48" s="121"/>
      <c r="D48" s="136"/>
      <c r="E48" s="121"/>
      <c r="F48" s="121"/>
      <c r="G48" s="126"/>
      <c r="L48" s="205" t="s">
        <v>188</v>
      </c>
      <c r="M48" s="200"/>
      <c r="N48" s="200"/>
      <c r="O48" s="206"/>
      <c r="P48" s="206"/>
      <c r="Q48" s="206"/>
      <c r="R48" s="200"/>
      <c r="S48" s="206"/>
      <c r="T48" s="207"/>
    </row>
    <row r="49" spans="1:20" s="82" customFormat="1" ht="18" customHeight="1">
      <c r="A49" s="125" t="s">
        <v>189</v>
      </c>
      <c r="B49" s="84"/>
      <c r="C49" s="121"/>
      <c r="D49" s="136"/>
      <c r="E49" s="121"/>
      <c r="F49" s="121"/>
      <c r="G49" s="126"/>
      <c r="L49" s="205" t="s">
        <v>189</v>
      </c>
      <c r="M49" s="200"/>
      <c r="N49" s="200"/>
      <c r="O49" s="206"/>
      <c r="P49" s="206"/>
      <c r="Q49" s="206"/>
      <c r="R49" s="200"/>
      <c r="S49" s="206"/>
      <c r="T49" s="207"/>
    </row>
    <row r="50" spans="1:20" s="82" customFormat="1" ht="18" customHeight="1">
      <c r="A50" s="125" t="s">
        <v>190</v>
      </c>
      <c r="B50" s="84"/>
      <c r="C50" s="121"/>
      <c r="D50" s="136"/>
      <c r="E50" s="121"/>
      <c r="F50" s="121"/>
      <c r="G50" s="126"/>
      <c r="L50" s="205" t="s">
        <v>190</v>
      </c>
      <c r="M50" s="200"/>
      <c r="N50" s="200"/>
      <c r="O50" s="206"/>
      <c r="P50" s="206"/>
      <c r="Q50" s="206"/>
      <c r="R50" s="200"/>
      <c r="S50" s="206"/>
      <c r="T50" s="207"/>
    </row>
    <row r="51" spans="1:20" s="82" customFormat="1" ht="18" customHeight="1">
      <c r="A51" s="125" t="s">
        <v>191</v>
      </c>
      <c r="B51" s="84"/>
      <c r="C51" s="121"/>
      <c r="D51" s="136"/>
      <c r="E51" s="121"/>
      <c r="F51" s="121"/>
      <c r="G51" s="126"/>
      <c r="L51" s="205" t="s">
        <v>191</v>
      </c>
      <c r="M51" s="200"/>
      <c r="N51" s="200"/>
      <c r="O51" s="206"/>
      <c r="P51" s="206"/>
      <c r="Q51" s="206"/>
      <c r="R51" s="200"/>
      <c r="S51" s="206"/>
      <c r="T51" s="207"/>
    </row>
    <row r="52" spans="1:20" s="82" customFormat="1" ht="18" customHeight="1">
      <c r="A52" s="125" t="s">
        <v>192</v>
      </c>
      <c r="B52" s="84"/>
      <c r="C52" s="121"/>
      <c r="D52" s="136"/>
      <c r="E52" s="121"/>
      <c r="F52" s="121"/>
      <c r="G52" s="126"/>
      <c r="L52" s="205" t="s">
        <v>192</v>
      </c>
      <c r="M52" s="200"/>
      <c r="N52" s="200"/>
      <c r="O52" s="206"/>
      <c r="P52" s="206"/>
      <c r="Q52" s="206"/>
      <c r="R52" s="200"/>
      <c r="S52" s="206"/>
      <c r="T52" s="207"/>
    </row>
    <row r="53" spans="1:20" s="82" customFormat="1" ht="18" customHeight="1">
      <c r="A53" s="125"/>
      <c r="B53" s="121"/>
      <c r="C53" s="121"/>
      <c r="D53" s="121"/>
      <c r="E53" s="121"/>
      <c r="F53" s="121"/>
      <c r="G53" s="126"/>
      <c r="L53" s="205"/>
      <c r="M53" s="206"/>
      <c r="N53" s="206"/>
      <c r="O53" s="206"/>
      <c r="P53" s="206"/>
      <c r="Q53" s="206"/>
      <c r="R53" s="206"/>
      <c r="S53" s="206"/>
      <c r="T53" s="207"/>
    </row>
    <row r="54" spans="1:20" s="82" customFormat="1" ht="18" customHeight="1">
      <c r="A54" s="125" t="s">
        <v>193</v>
      </c>
      <c r="B54" s="121"/>
      <c r="C54" s="121"/>
      <c r="D54" s="121"/>
      <c r="E54" s="121"/>
      <c r="F54" s="121"/>
      <c r="G54" s="126"/>
      <c r="L54" s="205" t="s">
        <v>193</v>
      </c>
      <c r="M54" s="206"/>
      <c r="N54" s="206"/>
      <c r="O54" s="206"/>
      <c r="P54" s="206"/>
      <c r="Q54" s="206"/>
      <c r="R54" s="206"/>
      <c r="S54" s="206"/>
      <c r="T54" s="207"/>
    </row>
    <row r="55" spans="1:20" s="82" customFormat="1" ht="9.75" customHeight="1">
      <c r="A55" s="127"/>
      <c r="B55" s="121"/>
      <c r="C55" s="121"/>
      <c r="D55" s="121"/>
      <c r="E55" s="121"/>
      <c r="F55" s="121"/>
      <c r="G55" s="126"/>
      <c r="L55" s="208"/>
      <c r="M55" s="206"/>
      <c r="N55" s="206"/>
      <c r="O55" s="206"/>
      <c r="P55" s="206"/>
      <c r="Q55" s="206"/>
      <c r="R55" s="206"/>
      <c r="S55" s="206"/>
      <c r="T55" s="207"/>
    </row>
    <row r="56" spans="1:20" ht="12.75">
      <c r="A56" s="127"/>
      <c r="B56" s="121"/>
      <c r="C56" s="121"/>
      <c r="D56" s="121"/>
      <c r="E56" s="121"/>
      <c r="F56" s="121"/>
      <c r="G56" s="126"/>
      <c r="L56" s="208"/>
      <c r="M56" s="206"/>
      <c r="N56" s="206"/>
      <c r="O56" s="206"/>
      <c r="P56" s="206"/>
      <c r="Q56" s="206"/>
      <c r="R56" s="206"/>
      <c r="S56" s="206"/>
      <c r="T56" s="207"/>
    </row>
    <row r="57" spans="1:20" s="82" customFormat="1" ht="9.75" customHeight="1">
      <c r="A57" s="137"/>
      <c r="B57" s="138"/>
      <c r="C57" s="139"/>
      <c r="D57" s="139"/>
      <c r="E57" s="139"/>
      <c r="F57" s="139"/>
      <c r="G57" s="140"/>
      <c r="L57" s="217"/>
      <c r="M57" s="218"/>
      <c r="N57" s="218"/>
      <c r="O57" s="218"/>
      <c r="P57" s="218"/>
      <c r="Q57" s="218"/>
      <c r="R57" s="218"/>
      <c r="S57" s="218"/>
      <c r="T57" s="219"/>
    </row>
    <row r="58" s="82" customFormat="1" ht="18" customHeight="1">
      <c r="A58" s="83"/>
    </row>
  </sheetData>
  <sheetProtection/>
  <mergeCells count="39">
    <mergeCell ref="D42:F42"/>
    <mergeCell ref="R42:T42"/>
    <mergeCell ref="D39:F39"/>
    <mergeCell ref="R39:T39"/>
    <mergeCell ref="D40:F40"/>
    <mergeCell ref="R40:T40"/>
    <mergeCell ref="D41:F41"/>
    <mergeCell ref="R41:T41"/>
    <mergeCell ref="A32:B32"/>
    <mergeCell ref="L32:M32"/>
    <mergeCell ref="B38:C38"/>
    <mergeCell ref="D38:F38"/>
    <mergeCell ref="M38:O38"/>
    <mergeCell ref="R38:T38"/>
    <mergeCell ref="A22:B22"/>
    <mergeCell ref="L22:M22"/>
    <mergeCell ref="A23:A28"/>
    <mergeCell ref="L23:L28"/>
    <mergeCell ref="A29:B29"/>
    <mergeCell ref="L29:M29"/>
    <mergeCell ref="A11:B11"/>
    <mergeCell ref="L11:M11"/>
    <mergeCell ref="L13:M13"/>
    <mergeCell ref="A15:B15"/>
    <mergeCell ref="L15:M15"/>
    <mergeCell ref="A16:A21"/>
    <mergeCell ref="L16:L21"/>
    <mergeCell ref="A9:A10"/>
    <mergeCell ref="L9:L10"/>
    <mergeCell ref="A6:B7"/>
    <mergeCell ref="C6:E6"/>
    <mergeCell ref="F6:G7"/>
    <mergeCell ref="L6:L7"/>
    <mergeCell ref="M6:M7"/>
    <mergeCell ref="N6:N7"/>
    <mergeCell ref="O6:S6"/>
    <mergeCell ref="T6:T7"/>
    <mergeCell ref="A8:B8"/>
    <mergeCell ref="L8:M8"/>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環境省</cp:lastModifiedBy>
  <cp:lastPrinted>2019-01-24T02:20:25Z</cp:lastPrinted>
  <dcterms:created xsi:type="dcterms:W3CDTF">2010-08-03T08:45:38Z</dcterms:created>
  <dcterms:modified xsi:type="dcterms:W3CDTF">2020-02-10T10:16:02Z</dcterms:modified>
  <cp:category/>
  <cp:version/>
  <cp:contentType/>
  <cp:contentStatus/>
</cp:coreProperties>
</file>