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2" windowHeight="9000" activeTab="0"/>
  </bookViews>
  <sheets>
    <sheet name="【様式０】" sheetId="1" r:id="rId1"/>
    <sheet name="【様式１】" sheetId="2" r:id="rId2"/>
    <sheet name="【様式２】" sheetId="3" r:id="rId3"/>
    <sheet name="【様式３-１】物品" sheetId="4" r:id="rId4"/>
    <sheet name="【様式３-２】物品" sheetId="5" r:id="rId5"/>
    <sheet name="【様式３】役務" sheetId="6" r:id="rId6"/>
    <sheet name="選択肢" sheetId="7" state="veryHidden" r:id="rId7"/>
  </sheets>
  <definedNames>
    <definedName name="_xlnm.Print_Area" localSheetId="0">'【様式０】'!$A$1:$L$36</definedName>
    <definedName name="_xlnm.Print_Area" localSheetId="5">'【様式３】役務'!$A$1:$F$88</definedName>
    <definedName name="_xlnm.Print_Area" localSheetId="3">'【様式３-１】物品'!$A$1:$J$47</definedName>
    <definedName name="_xlnm.Print_Titles" localSheetId="5">'【様式３】役務'!$1:$1</definedName>
    <definedName name="_xlnm.Print_Titles" localSheetId="3">'【様式３-１】物品'!$1:$14</definedName>
    <definedName name="_xlnm.Print_Titles" localSheetId="4">'【様式３-２】物品'!$1:$3</definedName>
  </definedNames>
  <calcPr fullCalcOnLoad="1"/>
</workbook>
</file>

<file path=xl/sharedStrings.xml><?xml version="1.0" encoding="utf-8"?>
<sst xmlns="http://schemas.openxmlformats.org/spreadsheetml/2006/main" count="442" uniqueCount="328">
  <si>
    <t>提案者名</t>
  </si>
  <si>
    <t>印</t>
  </si>
  <si>
    <t>代表者名</t>
  </si>
  <si>
    <t>所在地</t>
  </si>
  <si>
    <t>提案品目の概要</t>
  </si>
  <si>
    <t>昨年度の提案品目名</t>
  </si>
  <si>
    <t>昨年度の提案者名</t>
  </si>
  <si>
    <t>環境負荷低減の内容と程度</t>
  </si>
  <si>
    <t>環境負荷増大が懸念される内容と程度</t>
  </si>
  <si>
    <t>備考</t>
  </si>
  <si>
    <t>提案品目の分野</t>
  </si>
  <si>
    <t>提案品目名</t>
  </si>
  <si>
    <t>製造者名</t>
  </si>
  <si>
    <t>価格</t>
  </si>
  <si>
    <t>環境負荷低減に資する業務の実施方法</t>
  </si>
  <si>
    <t>注意）</t>
  </si>
  <si>
    <t>提案品目自己チェック票</t>
  </si>
  <si>
    <t>チェック項目</t>
  </si>
  <si>
    <t>この項目に該当する（又は必要事項の記入、記述の根拠となる資料の添付ができない）</t>
  </si>
  <si>
    <t>この項目に関して、必要事項が記入され、記述の根拠となる資料が添付されている</t>
  </si>
  <si>
    <t>提出資料種類及び必要部数</t>
  </si>
  <si>
    <t>（７）既存の環境基準
環境ラベル等</t>
  </si>
  <si>
    <r>
      <t xml:space="preserve">担当者連絡先
</t>
    </r>
    <r>
      <rPr>
        <sz val="10"/>
        <rFont val="ＭＳ Ｐゴシック"/>
        <family val="3"/>
      </rPr>
      <t>事務局からの
連絡先になります</t>
    </r>
  </si>
  <si>
    <t>郵便物等
の送付先</t>
  </si>
  <si>
    <t>提案者名</t>
  </si>
  <si>
    <t>記入不要</t>
  </si>
  <si>
    <t>役職</t>
  </si>
  <si>
    <t>〒</t>
  </si>
  <si>
    <t>住所</t>
  </si>
  <si>
    <t>部課名</t>
  </si>
  <si>
    <t>役職名</t>
  </si>
  <si>
    <t>氏名</t>
  </si>
  <si>
    <t>電話番号</t>
  </si>
  <si>
    <t>ＦＡＸ</t>
  </si>
  <si>
    <t>電子ﾒｰﾙ
ｱﾄﾞﾚｽ</t>
  </si>
  <si>
    <t>内線</t>
  </si>
  <si>
    <t>提案品目の特性（物品）</t>
  </si>
  <si>
    <t>提案品目の分野</t>
  </si>
  <si>
    <t>提案品目名</t>
  </si>
  <si>
    <t>比較対象</t>
  </si>
  <si>
    <t>提案する判断の基準（案）を満足する製品</t>
  </si>
  <si>
    <t>商品名</t>
  </si>
  <si>
    <t>価格</t>
  </si>
  <si>
    <t>提案する判断の基準（案）を満足する物品の標準的価格又は価格帯</t>
  </si>
  <si>
    <t>比較対象とする物品の標準的価格又は価格帯</t>
  </si>
  <si>
    <t>ライフステージ</t>
  </si>
  <si>
    <t>環境負荷項目</t>
  </si>
  <si>
    <t>優れる</t>
  </si>
  <si>
    <t>①ライフステージ別・環境負荷項目別の環境負荷の評価</t>
  </si>
  <si>
    <t>②ライフサイクル全般にわたる環境負荷の評価</t>
  </si>
  <si>
    <t>劣る</t>
  </si>
  <si>
    <t>ﾄﾚｰﾄﾞｵﾌ無</t>
  </si>
  <si>
    <t>ﾄﾚｰﾄﾞｵﾌ有</t>
  </si>
  <si>
    <t>負荷項目</t>
  </si>
  <si>
    <t>同程度</t>
  </si>
  <si>
    <t>未設定</t>
  </si>
  <si>
    <t>全般</t>
  </si>
  <si>
    <t>項目間ﾄﾚｰﾄﾞｵﾌ有</t>
  </si>
  <si>
    <r>
      <t>④循環・廃棄</t>
    </r>
    <r>
      <rPr>
        <sz val="9"/>
        <rFont val="ＭＳ Ｐゴシック"/>
        <family val="3"/>
      </rPr>
      <t xml:space="preserve">
使用済～再利用
使用済～廃棄</t>
    </r>
  </si>
  <si>
    <r>
      <t>②製造・流通</t>
    </r>
    <r>
      <rPr>
        <sz val="9"/>
        <rFont val="ＭＳ Ｐゴシック"/>
        <family val="3"/>
      </rPr>
      <t xml:space="preserve">
製造
搬送</t>
    </r>
  </si>
  <si>
    <r>
      <t>①資源採取</t>
    </r>
    <r>
      <rPr>
        <u val="single"/>
        <sz val="9"/>
        <rFont val="ＭＳ Ｐゴシック"/>
        <family val="3"/>
      </rPr>
      <t xml:space="preserve">
</t>
    </r>
    <r>
      <rPr>
        <sz val="9"/>
        <rFont val="ＭＳ Ｐゴシック"/>
        <family val="3"/>
      </rPr>
      <t>資源採取
原料調達</t>
    </r>
  </si>
  <si>
    <r>
      <t>③使用</t>
    </r>
    <r>
      <rPr>
        <u val="single"/>
        <sz val="9"/>
        <rFont val="ＭＳ Ｐゴシック"/>
        <family val="3"/>
      </rPr>
      <t xml:space="preserve">
</t>
    </r>
    <r>
      <rPr>
        <sz val="9"/>
        <rFont val="ＭＳ Ｐゴシック"/>
        <family val="3"/>
      </rPr>
      <t>使用開始
～使用済</t>
    </r>
  </si>
  <si>
    <t>① 資源の枯渇</t>
  </si>
  <si>
    <t>② 地球温暖化</t>
  </si>
  <si>
    <t>③ オゾン層破壊</t>
  </si>
  <si>
    <t>トレードオフはない</t>
  </si>
  <si>
    <t>トレードオフはあるが、比較対象より環境負荷低減上、有利と考えられる理由</t>
  </si>
  <si>
    <t>① 資源の枯渇</t>
  </si>
  <si>
    <t>② 地球温暖化</t>
  </si>
  <si>
    <t>環境負荷の内容と程度に関する自己評価 （「優れる」又は「劣る」が存在する場合必ず記入）</t>
  </si>
  <si>
    <t>「優れる」点</t>
  </si>
  <si>
    <t>「劣る」点</t>
  </si>
  <si>
    <t>③ オゾン層破壊</t>
  </si>
  <si>
    <t>環境負荷項目</t>
  </si>
  <si>
    <r>
      <t>トレードオフはあるが</t>
    </r>
    <r>
      <rPr>
        <sz val="10"/>
        <color indexed="10"/>
        <rFont val="ＭＳ Ｐゴシック"/>
        <family val="3"/>
      </rPr>
      <t>、以下の観点より比較対象よりも環境負荷低減上、有利と考えられる</t>
    </r>
  </si>
  <si>
    <t>提案品目の特性（役務）</t>
  </si>
  <si>
    <t>使用する環境物品の種類</t>
  </si>
  <si>
    <t>使用する環境物品の仕様</t>
  </si>
  <si>
    <t>従来使用していた物品の仕様</t>
  </si>
  <si>
    <t>②環境負荷低減に関する特性</t>
  </si>
  <si>
    <t>①供給状況</t>
  </si>
  <si>
    <t>（最大10製品まで。行の挿入等は禁止。書き切れない場合は別途一覧表を添付）</t>
  </si>
  <si>
    <t>比較対象となる業務の実施方法</t>
  </si>
  <si>
    <t>添付資料
（番号等）</t>
  </si>
  <si>
    <t>「トレードオフ」：二律背反。ある側面ではＡがＢに比べて優れるが、別の側面ではＢがＡに優れる、というような関係のこと。
例えば、比較対象と比べて大気汚染物質の排出量が小さいものの、地球温暖化の原因物質である二酸化炭素排出量は大きいというような異なる環境負荷項目間のトレードオフの場合。
また、同じ環境負荷項目内においても、例えば、「大気汚染」の項目内において、窒素酸化物（NOx）は削減されるものの、粒子状物質（PM）は増加するというようなトレードオフの場合など。</t>
  </si>
  <si>
    <t>紙類</t>
  </si>
  <si>
    <t>文具類</t>
  </si>
  <si>
    <t>家電製品</t>
  </si>
  <si>
    <t>エアコンディショナー等</t>
  </si>
  <si>
    <t>温水器等</t>
  </si>
  <si>
    <t>照明</t>
  </si>
  <si>
    <t>自動車等</t>
  </si>
  <si>
    <t>消火器</t>
  </si>
  <si>
    <t>インテリア・寝装寝具</t>
  </si>
  <si>
    <t>作業手袋</t>
  </si>
  <si>
    <t>その他繊維製品</t>
  </si>
  <si>
    <t>設備</t>
  </si>
  <si>
    <t>役務（サービス）</t>
  </si>
  <si>
    <t>その他</t>
  </si>
  <si>
    <t>（１）提案品目の分野</t>
  </si>
  <si>
    <t>分野</t>
  </si>
  <si>
    <t>「その他」の場合は分野名記入</t>
  </si>
  <si>
    <t>特定調達品目提案書</t>
  </si>
  <si>
    <t>*** 選択してください ***</t>
  </si>
  <si>
    <t>提案品目の分野が設定されていません</t>
  </si>
  <si>
    <t>（２）基本的な機能・品質の確保</t>
  </si>
  <si>
    <t>（３）生産・供給状況</t>
  </si>
  <si>
    <t>この項目に該当せず、必要事項の記入、記述の根拠となる資料の添付ができると思う</t>
  </si>
  <si>
    <t>Ａ</t>
  </si>
  <si>
    <t>Ｃ</t>
  </si>
  <si>
    <t>オフィス家具等</t>
  </si>
  <si>
    <r>
      <t>「資源採取」、「製造・流通」、「使用」及び「循環・廃棄」の各ライフステージにおいて、比較対象品目との比較で各環境負荷項目において「優れる」、「同程度」、「劣る」のいずれか該当する欄に</t>
    </r>
    <r>
      <rPr>
        <b/>
        <i/>
        <sz val="11"/>
        <color indexed="8"/>
        <rFont val="ＭＳ Ｐゴシック"/>
        <family val="3"/>
      </rPr>
      <t>ﾚ</t>
    </r>
    <r>
      <rPr>
        <sz val="11"/>
        <color indexed="8"/>
        <rFont val="ＭＳ Ｐゴシック"/>
        <family val="3"/>
      </rPr>
      <t>を付けて下さい。（比較の困難な「優れる」点と「劣る」点がある場合は、両方に付けてください。）
「環境負荷の内容と程度に関する自己評価」については、可能な限り定量的かつ簡潔に記入してください。また、その根拠となる資料を別途提出してください。</t>
    </r>
  </si>
  <si>
    <t>【提案資料作成前のチェック】</t>
  </si>
  <si>
    <t>【提案資料作成後のチェック】</t>
  </si>
  <si>
    <t>（１）</t>
  </si>
  <si>
    <t>環境負荷低減に関する特性について、提案内容を客観的に評価するための資料がないものに該当しませんか？</t>
  </si>
  <si>
    <t>環境負荷低減以外の特性（品質確保（安全性、耐久性）の確実さやコストの適正さ等）を判断するための資料がないものに該当しませんか？</t>
  </si>
  <si>
    <t>①</t>
  </si>
  <si>
    <t>②</t>
  </si>
  <si>
    <t>③</t>
  </si>
  <si>
    <t>④</t>
  </si>
  <si>
    <t>以下のチェックの結果、Ｂ欄にすべて○を記入できた場合は、様式１～３と、その記述の根拠となる資料等の作成を開始してください。</t>
  </si>
  <si>
    <t>提案資料作成後、提出の前に再度自己チェックを行い、Ｃ欄に○を記入してください。</t>
  </si>
  <si>
    <t>①【様式０】 提案品目自己チェック票(本票)　　</t>
  </si>
  <si>
    <t>②【様式１】 特定調達品目提案書</t>
  </si>
  <si>
    <t>④【様式３－１】及び【様式３－２】 提案品目の特性</t>
  </si>
  <si>
    <t>提案品目ごと　３部</t>
  </si>
  <si>
    <t>提案品目ごと　各３部</t>
  </si>
  <si>
    <t>１部</t>
  </si>
  <si>
    <t>⑤上記④の記述の根拠となる資料（様式は問いません）</t>
  </si>
  <si>
    <t>提案者名
（会社・団体名等）</t>
  </si>
  <si>
    <t>年度</t>
  </si>
  <si>
    <t>納入機関名</t>
  </si>
  <si>
    <t>備考</t>
  </si>
  <si>
    <t>数量等</t>
  </si>
  <si>
    <t>（５）価格</t>
  </si>
  <si>
    <t>納入（契約）先</t>
  </si>
  <si>
    <t>納入（契約）件数等</t>
  </si>
  <si>
    <t>（４）納入実績</t>
  </si>
  <si>
    <t>災害備蓄用品</t>
  </si>
  <si>
    <t>「特定調達品目検討に当たっての基本的考え方」にそぐわないものに該当しませんか？</t>
  </si>
  <si>
    <t>（４）</t>
  </si>
  <si>
    <t>Ｃ欄にすべて○を記入できた場合は、（５）Ｄ欄を記入してください</t>
  </si>
  <si>
    <t>（５） 提出資料と必要部数を確認の上、提出してください。</t>
  </si>
  <si>
    <t>移動電話等</t>
  </si>
  <si>
    <t>画像機器等</t>
  </si>
  <si>
    <t>電子計算機等</t>
  </si>
  <si>
    <t>オフィス機器等</t>
  </si>
  <si>
    <t>【様式０：記入例】</t>
  </si>
  <si>
    <t>各資料の必要部数を確認してＤ欄に〇を記入してください。</t>
  </si>
  <si>
    <t>Ｂ</t>
  </si>
  <si>
    <t>（２）</t>
  </si>
  <si>
    <t>Ｂ欄にすべて○を記入できた場合は、様式１～３、記述の根拠となる資料等の作成を開始してください</t>
  </si>
  <si>
    <t>（３）</t>
  </si>
  <si>
    <t>Ｄ</t>
  </si>
  <si>
    <t>③【様式２】 提案品目の概要</t>
  </si>
  <si>
    <t>⑥上記①～⑤の電子ファイルを保存したCD-R又はDVD-R</t>
  </si>
  <si>
    <t>グリーン購入法の趣旨に基づき、特定調達品目として、以下の品目を提案します。</t>
  </si>
  <si>
    <t>該当する分野を選択</t>
  </si>
  <si>
    <t>（２）提 案 品 目 名
昨年度提案を
行った品目の
再提案の場合は
下欄にも記入</t>
  </si>
  <si>
    <t>（３）提案品目の概要</t>
  </si>
  <si>
    <t>チェック</t>
  </si>
  <si>
    <t>（５）判断の基準（案）</t>
  </si>
  <si>
    <t>（６）比　較　対　象</t>
  </si>
  <si>
    <t>＊提案品目名と概要、グリーン調達品目としての判断の基準(案)等を記入して下さい。</t>
  </si>
  <si>
    <t>制服・作業服等</t>
  </si>
  <si>
    <t>代表取締役社長</t>
  </si>
  <si>
    <t>環境　太郎</t>
  </si>
  <si>
    <t>123-4567</t>
  </si>
  <si>
    <t>東京都千代田区霞が関１－２－２</t>
  </si>
  <si>
    <t>環境部商品企画課</t>
  </si>
  <si>
    <t>課長</t>
  </si>
  <si>
    <t>環境　次郎</t>
  </si>
  <si>
    <t>03-1234-5678</t>
  </si>
  <si>
    <t>03-1234-9876</t>
  </si>
  <si>
    <t>kankyo@○○kogyo.co.jp</t>
  </si>
  <si>
    <t>○○工業株式会社</t>
  </si>
  <si>
    <t>○○○○</t>
  </si>
  <si>
    <t>△△△△</t>
  </si>
  <si>
    <t>○</t>
  </si>
  <si>
    <t>使用済み◇◇を回収・処理し再資源化した◇◇を使用した○○○○</t>
  </si>
  <si>
    <t>原料として再生○○を△％以上使用していることから廃棄物の抑制になる</t>
  </si>
  <si>
    <t>原料として再生◇◇を△％以上使用していること</t>
  </si>
  <si>
    <t>××××を使用している○○○○</t>
  </si>
  <si>
    <t>エコマーク商品類型No.○○</t>
  </si>
  <si>
    <t>④ 生態系への影響</t>
  </si>
  <si>
    <t>⑤ 大気汚染</t>
  </si>
  <si>
    <t>⑥ 水質汚濁</t>
  </si>
  <si>
    <t>⑦ 化学物質汚染</t>
  </si>
  <si>
    <t>⑧ 固形廃棄物の発生</t>
  </si>
  <si>
    <t>⑨ その他の環境負荷</t>
  </si>
  <si>
    <t>④ 生態系への影響</t>
  </si>
  <si>
    <t>⑤ 大気汚染</t>
  </si>
  <si>
    <t>⑥ 水質汚濁</t>
  </si>
  <si>
    <t>⑦ 化学物質汚染</t>
  </si>
  <si>
    <t>⑧ 固形廃棄物の発生</t>
  </si>
  <si>
    <t>⑨ その他の環境負荷</t>
  </si>
  <si>
    <t>（１）環境負荷低減に資する役務に関する特性</t>
  </si>
  <si>
    <t>①環境負荷低減に資する役務の内容及び実施方法等</t>
  </si>
  <si>
    <t>（①の環境負荷低減に資する業務の内容の項目ごとに記載）</t>
  </si>
  <si>
    <t>リユースにより新規××××製造を抑制し、資源使用量を大幅に削減</t>
  </si>
  <si>
    <t>リユース可能な状態にするための洗浄水の使用及び化石燃料の消費、回収運搬段階の化石燃料の消費</t>
  </si>
  <si>
    <t>別添資料※参照</t>
  </si>
  <si>
    <t>廃棄からリユースに転換することにより、焼却時における温室効果ガス排出が削減</t>
  </si>
  <si>
    <t>回収運搬段階の二酸化炭素排出及びリユース可能状態にするためのエネルギー消費に伴う温室効果ガス排出</t>
  </si>
  <si>
    <t>オゾン層破壊物質は不使用</t>
  </si>
  <si>
    <t>回収運搬段階の大気汚染物質排出及びリユース可能状態にするための化石燃料消費に伴う大気汚染物質排出</t>
  </si>
  <si>
    <t>なし</t>
  </si>
  <si>
    <t>従来廃棄されていたものをリユースすることで廃棄発生量を大幅に削減</t>
  </si>
  <si>
    <t>リユースに当たっては、回収後、洗浄等と併せ、必要な補修を施すとともに、次回の再使用に耐えられるかの検査を実施している。検査に当たっては「××××リユース協議会」で策定した「××××のリユースに係る品質保持ガイドライン」（別添資料◇参照）に基づき機能及び品質の確保を図っている。</t>
  </si>
  <si>
    <t>（２）供給状況・納入実績・価格等</t>
  </si>
  <si>
    <t>提案する役務を提供できる主な事業者としては、××××リユース協議会会員10社であり、内８社が全国展開を行っている（10社のシェアは合計で約15％）。搬送及び回収システムが整備されているため、全国で調達が可能。</t>
  </si>
  <si>
    <t>②供給事業者等の状況</t>
  </si>
  <si>
    <t>実施事業者等名称</t>
  </si>
  <si>
    <t>商品（サービス）の名称</t>
  </si>
  <si>
    <t>株式会社日本××××</t>
  </si>
  <si>
    <t>東京△△株式会社</t>
  </si>
  <si>
    <t>環境省</t>
  </si>
  <si>
    <t>2件</t>
  </si>
  <si>
    <t>○○研修所他</t>
  </si>
  <si>
    <t>独立行政法人○○研究機構</t>
  </si>
  <si>
    <t>1件</t>
  </si>
  <si>
    <t>○○研究所</t>
  </si>
  <si>
    <t>××大学</t>
  </si>
  <si>
    <t>××校舎</t>
  </si>
  <si>
    <t>：</t>
  </si>
  <si>
    <t>独立行政法人△△センター</t>
  </si>
  <si>
    <t>5件</t>
  </si>
  <si>
    <t>△△会館</t>
  </si>
  <si>
    <t>④価格</t>
  </si>
  <si>
    <t>提案する判断の基準（案）を満足する業務の標準的価格又は価格帯</t>
  </si>
  <si>
    <t>4,200円～5,500円/月</t>
  </si>
  <si>
    <t>比較対象とする業務の標準的価格又は価格帯</t>
  </si>
  <si>
    <t>5,000円/月</t>
  </si>
  <si>
    <t>××××を回収し、可能な部分をリサイクルした環境物品を使用したもの</t>
  </si>
  <si>
    <t>（３）使用する環境物品の種類</t>
  </si>
  <si>
    <t>再生材を用いたコンテナ</t>
  </si>
  <si>
    <t>再生プラスチックを80％使用</t>
  </si>
  <si>
    <t>バージンプラスチックを使用</t>
  </si>
  <si>
    <t>〃</t>
  </si>
  <si>
    <t>なし</t>
  </si>
  <si>
    <t>③基本的な機能・品質の確保</t>
  </si>
  <si>
    <t>○○サプライ株式会社</t>
  </si>
  <si>
    <t>○○○</t>
  </si>
  <si>
    <t>×××</t>
  </si>
  <si>
    <t>：</t>
  </si>
  <si>
    <t>△△△</t>
  </si>
  <si>
    <t>リユース可能状態にするための戦場に伴う洗浄水に含まれる水質汚濁物質の増加</t>
  </si>
  <si>
    <t>リユース可能状態にするための戦場に伴う洗浄水に含まれる水質汚濁物質による水生生物への影響</t>
  </si>
  <si>
    <t>このスキームを利用することにより、現行のスキームと比較して、温室効果ガスが60％以上削減できる。
詳細なデータは別添資料※を参照。</t>
  </si>
  <si>
    <t>○</t>
  </si>
  <si>
    <t>【様式１：記入例】</t>
  </si>
  <si>
    <t>【様式２：記入例】</t>
  </si>
  <si>
    <t>（１）環境負荷低減に関する特性</t>
  </si>
  <si>
    <t>ライフステージ</t>
  </si>
  <si>
    <t>・設計に当たってエコデザインを導入し、強度を保持したまま比較対象品に比べ金属部分の厚さを2mm薄くすることにより、原料として使用する金属資源の使用量が○○kg/㌧削減できる</t>
  </si>
  <si>
    <t>・成形加工の薄化工程において、従来の工程に比べ原油換算△△kl/㌧のエネルギー消費量の増加となる</t>
  </si>
  <si>
    <t>別添資料×</t>
  </si>
  <si>
    <r>
      <t>・製造段階の二酸化炭素は150kg-CO</t>
    </r>
    <r>
      <rPr>
        <sz val="7"/>
        <rFont val="ＭＳ Ｐゴシック"/>
        <family val="3"/>
      </rPr>
      <t>2</t>
    </r>
    <r>
      <rPr>
        <sz val="9"/>
        <rFont val="ＭＳ Ｐゴシック"/>
        <family val="3"/>
      </rPr>
      <t>/㌧の削減に対しメタンは4kg-CH</t>
    </r>
    <r>
      <rPr>
        <sz val="7"/>
        <rFont val="ＭＳ Ｐゴシック"/>
        <family val="3"/>
      </rPr>
      <t>4</t>
    </r>
    <r>
      <rPr>
        <sz val="9"/>
        <rFont val="ＭＳ Ｐゴシック"/>
        <family val="3"/>
      </rPr>
      <t>/㌧（=84kg-CO</t>
    </r>
    <r>
      <rPr>
        <sz val="7"/>
        <rFont val="ＭＳ Ｐゴシック"/>
        <family val="3"/>
      </rPr>
      <t>2</t>
    </r>
    <r>
      <rPr>
        <sz val="9"/>
        <rFont val="ＭＳ Ｐゴシック"/>
        <family val="3"/>
      </rPr>
      <t>/㌧）増加。総排出量では66kg-CO</t>
    </r>
    <r>
      <rPr>
        <sz val="7"/>
        <rFont val="ＭＳ Ｐゴシック"/>
        <family val="3"/>
      </rPr>
      <t>2</t>
    </r>
    <r>
      <rPr>
        <sz val="9"/>
        <rFont val="ＭＳ Ｐゴシック"/>
        <family val="3"/>
      </rPr>
      <t>/㌧の削減
・使用段階において比較対象品に比べ約30％の消費電力量の削減が図られる</t>
    </r>
  </si>
  <si>
    <t>・二酸化炭素は別添資料○
・メタンは別添資料△</t>
  </si>
  <si>
    <t>・使用段階において比較対象品に比べ約20％の窒素酸化物の排出削減が図られる
・プラスチック部分にオレフェン系樹脂を使用しているため仮に焼却した場合においてもダイオキシン類を発生しない</t>
  </si>
  <si>
    <t>・使用段階において比較対象品に比べ約5％の粒子状物質の排出増加がみられる（別添資料※参照）</t>
  </si>
  <si>
    <t>別添資料※</t>
  </si>
  <si>
    <t>・生産工程において排出水に含まれる窒素が5mg/㍑増加している</t>
  </si>
  <si>
    <t>・比較対象品に使用されているPRTR法の対象物質である○○を使用していない</t>
  </si>
  <si>
    <t>・筐体に利用している○○の回収・リサイクルシステムにより発生する廃棄物の削減が図られる</t>
  </si>
  <si>
    <t>回収・リサイクルシステムは別添資料☆</t>
  </si>
  <si>
    <t>・製造段階において硫化水素及びトルエンの臭気濃度がそれぞれ約10％の増加となる</t>
  </si>
  <si>
    <t>・生産工程の排水に含まれる有機汚濁物質による水生生物への影響</t>
  </si>
  <si>
    <t>MiLCA v2による特性化、統合化評価の結果、比較対象品より環境負荷の低減が図られることが確認されている（別添資料○○参照）。</t>
  </si>
  <si>
    <t>【様式３－１】－物品（記入例）</t>
  </si>
  <si>
    <t>【様式３－２】－物品（記入例）</t>
  </si>
  <si>
    <t>・○○法施行令第×条「○○○の品質及び材質の基準」に適合
・日本工業規格（ＪＩＳ××××）に適合
・（一社）日本○○協会の認定登録済</t>
  </si>
  <si>
    <t>○○工業株式会社</t>
  </si>
  <si>
    <t>○○○○○</t>
  </si>
  <si>
    <t>4,800～6,000</t>
  </si>
  <si>
    <t>：</t>
  </si>
  <si>
    <t>株式会社△△</t>
  </si>
  <si>
    <t>△△△△△</t>
  </si>
  <si>
    <t>4,500～5,500</t>
  </si>
  <si>
    <t>200箱</t>
  </si>
  <si>
    <t>Aタイプ24個入り</t>
  </si>
  <si>
    <t>50箱</t>
  </si>
  <si>
    <t>400箱</t>
  </si>
  <si>
    <t>Bタイプ24個入り</t>
  </si>
  <si>
    <t>300箱</t>
  </si>
  <si>
    <t>20箱</t>
  </si>
  <si>
    <t>500箱</t>
  </si>
  <si>
    <t>比較対象品目の価格帯より数％～10％程度高めであるが、原料となる××××の供給増による価格低減が進んでいる。また、今後３年間で生産工場を四国及び九州地方に設けることから、生産量の増加（約20％）と併せ、輸送コストの低減等より価格低減が実現するものと見込まれる（別添資料※参照）。</t>
  </si>
  <si>
    <t>4,500円～7,000円</t>
  </si>
  <si>
    <t>4,000円～6,800円</t>
  </si>
  <si>
    <t>未利用資源である◇◇を原料に使用することによる廃棄物の発生抑制等</t>
  </si>
  <si>
    <t>（８）その他</t>
  </si>
  <si>
    <t>特になし</t>
  </si>
  <si>
    <t>【様式３】－役務（記入例）</t>
  </si>
  <si>
    <t>○○サプライ株式会社</t>
  </si>
  <si>
    <t>役務（サービス）</t>
  </si>
  <si>
    <t>××××のリユース</t>
  </si>
  <si>
    <t>××××のリユース</t>
  </si>
  <si>
    <t>使用後の××××を回収・リユース</t>
  </si>
  <si>
    <t>使用後の××××を廃棄するレンタル</t>
  </si>
  <si>
    <t>（４）役務全般に関する評価・特記事項</t>
  </si>
  <si>
    <t>チェック項目</t>
  </si>
  <si>
    <t>Ｅ</t>
  </si>
  <si>
    <r>
      <t>国及び独立行政法人等が調達しないもの、</t>
    </r>
    <r>
      <rPr>
        <sz val="11"/>
        <rFont val="ＭＳ Ｐゴシック"/>
        <family val="3"/>
      </rPr>
      <t>又は、調達量が極めて少ないものに該当しませんか？</t>
    </r>
  </si>
  <si>
    <r>
      <t>（４）提 案</t>
    </r>
    <r>
      <rPr>
        <sz val="11"/>
        <rFont val="ＭＳ Ｐゴシック"/>
        <family val="3"/>
      </rPr>
      <t xml:space="preserve"> 品 目 の
環境負荷低減の特徴</t>
    </r>
  </si>
  <si>
    <t>環境負荷低減に資する業務の内容</t>
  </si>
  <si>
    <t>提案する判断の基準（案）を満足する役務</t>
  </si>
  <si>
    <t>4,500円/1件</t>
  </si>
  <si>
    <t>4,200円/1件</t>
  </si>
  <si>
    <t>5,500円/1件</t>
  </si>
  <si>
    <r>
      <rPr>
        <sz val="11"/>
        <rFont val="ＭＳ Ｐゴシック"/>
        <family val="3"/>
      </rPr>
      <t>③納入（契約）実績等</t>
    </r>
  </si>
  <si>
    <t>（７）温室効果ガスの排出抑制に特に資する提案である場合の効果概要</t>
  </si>
  <si>
    <t>（５）温室効果ガスの排出抑制に特に資する提案である場合の効果概要</t>
  </si>
  <si>
    <t>温室効果ガス排出抑制に特に資する提案である</t>
  </si>
  <si>
    <t>温室効果ガスの排出抑制に特に資する提案である場合は右枠「チェック欄」に○を記載</t>
  </si>
  <si>
    <t>平成30年６月ＸＸ日</t>
  </si>
  <si>
    <r>
      <t>特定調達品目としての検討は、提案者の責任において提供された情報に基づいて実施します。万が一、提供された情報に故意に虚偽の内容が含まれている場合、又は記入内容に疑義が発生した場合は検討を取り止める場合がありますので、</t>
    </r>
    <r>
      <rPr>
        <sz val="11"/>
        <rFont val="ＭＳ Ｐゴシック"/>
        <family val="3"/>
      </rPr>
      <t>あらかじめ御了承ください。</t>
    </r>
  </si>
  <si>
    <r>
      <t>Ａ欄に一つでも該当項目がある場合は</t>
    </r>
    <r>
      <rPr>
        <u val="single"/>
        <sz val="11"/>
        <rFont val="ＭＳ Ｐゴシック"/>
        <family val="3"/>
      </rPr>
      <t>提案を御遠慮下さい</t>
    </r>
  </si>
  <si>
    <t>環境省大臣官房環境経済課　あて</t>
  </si>
  <si>
    <t>（具体的な商品名の提案は御遠慮下さい。）</t>
  </si>
  <si>
    <t>（６）ほかの環境負荷低減手法</t>
  </si>
  <si>
    <r>
      <t>○○を製品に利用することで、通常の同等製品に比べてCO</t>
    </r>
    <r>
      <rPr>
        <vertAlign val="subscript"/>
        <sz val="10"/>
        <rFont val="ＭＳ Ｐゴシック"/>
        <family val="3"/>
      </rPr>
      <t>2</t>
    </r>
    <r>
      <rPr>
        <sz val="10"/>
        <rFont val="ＭＳ Ｐゴシック"/>
        <family val="3"/>
      </rPr>
      <t>が80％削減できる。
詳細なデータ及び資料については、別添資料▲参照。
ただし、製品価格が同等製品より、50％程度上昇する。</t>
    </r>
  </si>
  <si>
    <t>リユース回数により環境負荷低減効果は異なるが、リユース回数が増えることに伴い１回当たりの環境負荷低減効果が大きくなる。別添資料※においては、リユース回数を５回としているが、協議会会員企業の平均リユース回数は約10回となっており、更なる環境負荷低減効果が見込まれる。</t>
  </si>
  <si>
    <t>⑤ほかの環境負荷低減手法</t>
  </si>
  <si>
    <t>記入要領に従って、提案予定品目について（１）～（４）のチェックを実施してください。</t>
  </si>
  <si>
    <t>提案品目に該当する製品の生産量は○○千個/年であり、比較対象品目を含めた全生産量△△△千個/年の10％（平成29年度実績）。また、東北、関東、近畿地方の７社において提案品目に該当する製品を生産中であり、物流システムも確立しているため、全国で入手が容易（別添資料※参照）。</t>
  </si>
  <si>
    <t>従来からの標準的な使い捨て××××の価格は5,000円/月程度であるが、協議会会員企業の価格帯は4,200円～5,500円/月であり、ほぼ同等である（平成29年度実績）。平成30年度末を目途に、回収に当たっての物流システムを協議会会員間で共有・整備する予定であることから、さらにコストダウンが図られるものと見込まれ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</si>
</sst>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7">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sz val="14"/>
      <name val="ＭＳ ゴシック"/>
      <family val="3"/>
    </font>
    <font>
      <sz val="9"/>
      <name val="MS UI Gothic"/>
      <family val="3"/>
    </font>
    <font>
      <sz val="10"/>
      <color indexed="10"/>
      <name val="ＭＳ Ｐゴシック"/>
      <family val="3"/>
    </font>
    <font>
      <u val="single"/>
      <sz val="10"/>
      <name val="ＭＳ Ｐゴシック"/>
      <family val="3"/>
    </font>
    <font>
      <u val="single"/>
      <sz val="9"/>
      <name val="ＭＳ Ｐゴシック"/>
      <family val="3"/>
    </font>
    <font>
      <sz val="9"/>
      <color indexed="9"/>
      <name val="ＭＳ ゴシック"/>
      <family val="3"/>
    </font>
    <font>
      <sz val="11"/>
      <name val="ＭＳ ゴシック"/>
      <family val="3"/>
    </font>
    <font>
      <sz val="11"/>
      <color indexed="8"/>
      <name val="ＭＳ Ｐゴシック"/>
      <family val="3"/>
    </font>
    <font>
      <b/>
      <i/>
      <sz val="11"/>
      <color indexed="8"/>
      <name val="ＭＳ Ｐゴシック"/>
      <family val="3"/>
    </font>
    <font>
      <b/>
      <sz val="18"/>
      <name val="ＭＳ ゴシック"/>
      <family val="3"/>
    </font>
    <font>
      <u val="single"/>
      <sz val="11"/>
      <name val="ＭＳ Ｐゴシック"/>
      <family val="3"/>
    </font>
    <font>
      <sz val="11"/>
      <name val="ＭＳ 明朝"/>
      <family val="1"/>
    </font>
    <font>
      <sz val="7"/>
      <name val="ＭＳ Ｐゴシック"/>
      <family val="3"/>
    </font>
    <font>
      <vertAlign val="subscrip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
      <patternFill patternType="solid">
        <fgColor indexed="41"/>
        <bgColor indexed="64"/>
      </patternFill>
    </fill>
  </fills>
  <borders count="10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style="hair"/>
      <top style="thin"/>
      <bottom style="thin"/>
    </border>
    <border>
      <left style="hair"/>
      <right style="hair"/>
      <top style="hair"/>
      <bottom style="hair"/>
    </border>
    <border>
      <left>
        <color indexed="63"/>
      </left>
      <right style="thin"/>
      <top style="thin"/>
      <bottom style="thin"/>
    </border>
    <border>
      <left style="thin"/>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style="thin"/>
      <right style="thin"/>
      <top>
        <color indexed="63"/>
      </top>
      <bottom style="thin"/>
    </border>
    <border>
      <left style="thin"/>
      <right style="thin"/>
      <top style="thin"/>
      <bottom>
        <color indexed="63"/>
      </bottom>
    </border>
    <border>
      <left style="thin"/>
      <right style="hair"/>
      <top style="hair"/>
      <bottom style="thin"/>
    </border>
    <border>
      <left style="hair"/>
      <right style="thin"/>
      <top style="hair"/>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style="hair"/>
      <top>
        <color indexed="63"/>
      </top>
      <bottom style="thin"/>
    </border>
    <border>
      <left style="hair"/>
      <right style="hair"/>
      <top>
        <color indexed="63"/>
      </top>
      <bottom style="thin"/>
    </border>
    <border>
      <left style="hair"/>
      <right style="thin"/>
      <top>
        <color indexed="63"/>
      </top>
      <bottom style="thin"/>
    </border>
    <border>
      <left style="thin"/>
      <right>
        <color indexed="63"/>
      </right>
      <top style="thin"/>
      <bottom style="thin"/>
    </border>
    <border>
      <left style="medium"/>
      <right style="thin"/>
      <top style="thin"/>
      <bottom style="thin"/>
    </border>
    <border>
      <left style="medium"/>
      <right style="thin"/>
      <top style="thin"/>
      <bottom style="medium"/>
    </border>
    <border>
      <left style="medium"/>
      <right style="thin"/>
      <top>
        <color indexed="63"/>
      </top>
      <bottom style="thin"/>
    </border>
    <border>
      <left style="medium"/>
      <right style="thin"/>
      <top style="medium"/>
      <bottom style="dotted"/>
    </border>
    <border>
      <left style="medium"/>
      <right style="medium"/>
      <top style="medium"/>
      <bottom style="dotted"/>
    </border>
    <border>
      <left style="thin"/>
      <right style="thin"/>
      <top style="thin"/>
      <bottom style="hair"/>
    </border>
    <border>
      <left style="thin"/>
      <right style="thin"/>
      <top style="hair"/>
      <bottom style="hair"/>
    </border>
    <border>
      <left style="thin"/>
      <right style="thin"/>
      <top style="hair"/>
      <bottom style="thin"/>
    </border>
    <border>
      <left style="medium"/>
      <right style="thin"/>
      <top style="thin"/>
      <bottom>
        <color indexed="63"/>
      </bottom>
    </border>
    <border>
      <left style="medium"/>
      <right style="medium"/>
      <top style="dotted"/>
      <bottom style="dotted"/>
    </border>
    <border>
      <left style="medium"/>
      <right style="medium"/>
      <top style="dotted"/>
      <bottom style="medium"/>
    </border>
    <border>
      <left style="medium"/>
      <right style="medium"/>
      <top style="medium"/>
      <bottom style="hair"/>
    </border>
    <border>
      <left style="medium"/>
      <right style="medium"/>
      <top>
        <color indexed="63"/>
      </top>
      <bottom style="medium"/>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style="hair"/>
    </border>
    <border>
      <left style="thin"/>
      <right>
        <color indexed="63"/>
      </right>
      <top>
        <color indexed="63"/>
      </top>
      <bottom style="thin"/>
    </border>
    <border>
      <left style="thin"/>
      <right style="thin"/>
      <top style="dotted"/>
      <bottom style="thin"/>
    </border>
    <border>
      <left style="thin"/>
      <right>
        <color indexed="63"/>
      </right>
      <top style="dotted"/>
      <bottom style="thin"/>
    </border>
    <border>
      <left style="thin"/>
      <right style="thin"/>
      <top style="dotted"/>
      <bottom style="dotted"/>
    </border>
    <border>
      <left style="thin"/>
      <right>
        <color indexed="63"/>
      </right>
      <top style="dotted"/>
      <bottom style="dotted"/>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thin"/>
      <right style="thin"/>
      <top>
        <color indexed="63"/>
      </top>
      <bottom style="dotted"/>
    </border>
    <border>
      <left style="thin"/>
      <right>
        <color indexed="63"/>
      </right>
      <top>
        <color indexed="63"/>
      </top>
      <bottom style="dotted"/>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thin"/>
      <right style="thin"/>
      <top style="thin"/>
      <bottom style="medium"/>
    </border>
    <border>
      <left style="thin"/>
      <right style="medium"/>
      <top style="thin"/>
      <bottom style="medium"/>
    </border>
    <border>
      <left style="medium"/>
      <right>
        <color indexed="63"/>
      </right>
      <top style="thin"/>
      <bottom style="medium"/>
    </border>
    <border>
      <left>
        <color indexed="63"/>
      </left>
      <right style="medium"/>
      <top style="thin"/>
      <bottom style="mediu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medium"/>
      <bottom style="dotted"/>
    </border>
    <border>
      <left style="thin"/>
      <right style="medium"/>
      <top style="medium"/>
      <bottom style="dotted"/>
    </border>
    <border>
      <left style="medium"/>
      <right>
        <color indexed="63"/>
      </right>
      <top style="medium"/>
      <bottom style="dotted"/>
    </border>
    <border>
      <left>
        <color indexed="63"/>
      </left>
      <right style="medium"/>
      <top style="medium"/>
      <bottom style="dotted"/>
    </border>
    <border>
      <left style="thin"/>
      <right style="medium"/>
      <top>
        <color indexed="63"/>
      </top>
      <bottom style="thin"/>
    </border>
    <border>
      <left style="medium"/>
      <right>
        <color indexed="63"/>
      </right>
      <top>
        <color indexed="63"/>
      </top>
      <bottom style="thin"/>
    </border>
    <border>
      <left>
        <color indexed="63"/>
      </left>
      <right style="medium"/>
      <top>
        <color indexed="63"/>
      </top>
      <bottom style="thin"/>
    </border>
    <border>
      <left style="hair"/>
      <right>
        <color indexed="63"/>
      </right>
      <top style="thin"/>
      <bottom style="thin"/>
    </border>
    <border>
      <left>
        <color indexed="63"/>
      </left>
      <right style="hair"/>
      <top style="thin"/>
      <bottom style="thin"/>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left style="hair"/>
      <right>
        <color indexed="63"/>
      </right>
      <top style="thin"/>
      <bottom style="hair"/>
    </border>
    <border>
      <left>
        <color indexed="63"/>
      </left>
      <right style="hair"/>
      <top style="thin"/>
      <bottom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thin"/>
      <bottom style="hair"/>
      <diagonal style="hair"/>
    </border>
    <border diagonalUp="1">
      <left style="hair"/>
      <right style="thin"/>
      <top style="thin"/>
      <bottom style="hair"/>
      <diagonal style="hair"/>
    </border>
    <border>
      <left>
        <color indexed="63"/>
      </left>
      <right>
        <color indexed="63"/>
      </right>
      <top style="thin"/>
      <bottom style="hair"/>
    </border>
    <border>
      <left>
        <color indexed="63"/>
      </left>
      <right style="thin"/>
      <top style="thin"/>
      <bottom style="hair"/>
    </border>
    <border diagonalUp="1">
      <left style="hair"/>
      <right style="hair"/>
      <top style="hair"/>
      <bottom>
        <color indexed="63"/>
      </bottom>
      <diagonal style="hair"/>
    </border>
    <border diagonalUp="1">
      <left style="hair"/>
      <right style="thin"/>
      <top style="hair"/>
      <bottom>
        <color indexed="63"/>
      </bottom>
      <diagonal style="hair"/>
    </border>
    <border>
      <left style="thin"/>
      <right style="thin"/>
      <top>
        <color indexed="63"/>
      </top>
      <bottom>
        <color indexed="63"/>
      </botto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color indexed="63"/>
      </left>
      <right style="hair"/>
      <top style="hair"/>
      <bottom style="thin"/>
    </border>
    <border>
      <left style="hair"/>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55" fillId="31" borderId="4" applyNumberFormat="0" applyAlignment="0" applyProtection="0"/>
    <xf numFmtId="0" fontId="3" fillId="0" borderId="0" applyNumberFormat="0" applyFill="0" applyBorder="0" applyAlignment="0" applyProtection="0"/>
    <xf numFmtId="0" fontId="56" fillId="32" borderId="0" applyNumberFormat="0" applyBorder="0" applyAlignment="0" applyProtection="0"/>
  </cellStyleXfs>
  <cellXfs count="283">
    <xf numFmtId="0" fontId="0" fillId="0" borderId="0" xfId="0" applyAlignment="1">
      <alignment/>
    </xf>
    <xf numFmtId="0" fontId="0" fillId="33" borderId="0" xfId="0" applyFill="1" applyAlignment="1">
      <alignment/>
    </xf>
    <xf numFmtId="0" fontId="0" fillId="33" borderId="0" xfId="0" applyFill="1" applyAlignment="1">
      <alignment horizontal="right"/>
    </xf>
    <xf numFmtId="0" fontId="0" fillId="33" borderId="0" xfId="0" applyFill="1" applyAlignment="1">
      <alignment vertical="center"/>
    </xf>
    <xf numFmtId="0" fontId="0" fillId="33" borderId="10" xfId="0" applyFill="1" applyBorder="1" applyAlignment="1">
      <alignment horizontal="center" vertical="center"/>
    </xf>
    <xf numFmtId="0" fontId="0" fillId="33" borderId="11" xfId="0" applyFill="1" applyBorder="1" applyAlignment="1">
      <alignment horizontal="center" vertical="center"/>
    </xf>
    <xf numFmtId="0" fontId="0" fillId="33" borderId="12" xfId="0" applyFill="1" applyBorder="1" applyAlignment="1">
      <alignment horizontal="center" vertical="center"/>
    </xf>
    <xf numFmtId="0" fontId="0" fillId="33" borderId="12" xfId="0" applyFill="1" applyBorder="1" applyAlignment="1" applyProtection="1">
      <alignment horizontal="left" vertical="center" wrapText="1" indent="1"/>
      <protection locked="0"/>
    </xf>
    <xf numFmtId="0" fontId="0" fillId="33" borderId="13" xfId="0" applyFill="1" applyBorder="1" applyAlignment="1">
      <alignment horizontal="center" vertical="center"/>
    </xf>
    <xf numFmtId="0" fontId="0" fillId="33" borderId="14" xfId="0" applyFill="1" applyBorder="1" applyAlignment="1">
      <alignment horizontal="center" vertical="center"/>
    </xf>
    <xf numFmtId="0" fontId="0" fillId="33" borderId="15" xfId="0" applyFill="1" applyBorder="1" applyAlignment="1">
      <alignment horizontal="center" vertical="center"/>
    </xf>
    <xf numFmtId="0" fontId="0" fillId="33" borderId="16" xfId="0" applyFill="1" applyBorder="1" applyAlignment="1">
      <alignment horizontal="center" vertical="center"/>
    </xf>
    <xf numFmtId="0" fontId="0" fillId="33" borderId="17" xfId="0" applyFill="1" applyBorder="1" applyAlignment="1">
      <alignment horizontal="center" vertical="center"/>
    </xf>
    <xf numFmtId="0" fontId="0" fillId="33" borderId="18" xfId="0" applyFill="1" applyBorder="1" applyAlignment="1">
      <alignment horizontal="center" vertical="center" wrapText="1"/>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10"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7" fillId="33" borderId="21" xfId="0" applyFont="1" applyFill="1" applyBorder="1" applyAlignment="1" applyProtection="1">
      <alignment vertical="center"/>
      <protection/>
    </xf>
    <xf numFmtId="0" fontId="0" fillId="33" borderId="0" xfId="0" applyFill="1" applyBorder="1" applyAlignment="1" applyProtection="1">
      <alignment vertical="top"/>
      <protection/>
    </xf>
    <xf numFmtId="0" fontId="7" fillId="33" borderId="10"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10" xfId="0" applyFont="1" applyFill="1" applyBorder="1" applyAlignment="1" applyProtection="1">
      <alignment horizontal="center" vertical="top"/>
      <protection/>
    </xf>
    <xf numFmtId="0" fontId="7" fillId="33" borderId="10" xfId="0" applyFont="1" applyFill="1" applyBorder="1" applyAlignment="1" applyProtection="1">
      <alignment horizontal="center" vertical="center"/>
      <protection/>
    </xf>
    <xf numFmtId="0" fontId="7" fillId="33" borderId="10" xfId="0" applyFont="1" applyFill="1" applyBorder="1" applyAlignment="1" applyProtection="1">
      <alignment vertical="center" wrapText="1"/>
      <protection/>
    </xf>
    <xf numFmtId="0" fontId="7" fillId="33" borderId="13" xfId="0" applyFont="1" applyFill="1" applyBorder="1" applyAlignment="1" applyProtection="1">
      <alignment horizontal="center" vertical="center"/>
      <protection/>
    </xf>
    <xf numFmtId="0" fontId="7" fillId="33" borderId="10" xfId="0" applyFont="1" applyFill="1" applyBorder="1" applyAlignment="1" applyProtection="1">
      <alignment horizontal="center" vertical="center" shrinkToFit="1"/>
      <protection/>
    </xf>
    <xf numFmtId="0" fontId="0" fillId="33" borderId="0" xfId="0" applyFill="1" applyAlignment="1" applyProtection="1">
      <alignment vertical="center"/>
      <protection/>
    </xf>
    <xf numFmtId="0" fontId="7" fillId="33" borderId="22" xfId="0" applyFont="1" applyFill="1" applyBorder="1" applyAlignment="1" applyProtection="1">
      <alignment horizontal="right" vertical="center"/>
      <protection/>
    </xf>
    <xf numFmtId="0" fontId="7" fillId="33" borderId="21" xfId="0" applyFont="1" applyFill="1" applyBorder="1" applyAlignment="1" applyProtection="1">
      <alignment horizontal="left" vertical="center"/>
      <protection/>
    </xf>
    <xf numFmtId="0" fontId="7" fillId="33" borderId="23" xfId="0" applyFont="1" applyFill="1" applyBorder="1" applyAlignment="1" applyProtection="1">
      <alignment horizontal="center" vertical="center"/>
      <protection/>
    </xf>
    <xf numFmtId="0" fontId="7" fillId="33" borderId="24" xfId="0" applyFont="1" applyFill="1" applyBorder="1" applyAlignment="1" applyProtection="1">
      <alignment horizontal="center" vertical="center"/>
      <protection/>
    </xf>
    <xf numFmtId="0" fontId="5" fillId="33" borderId="0" xfId="0" applyFont="1" applyFill="1" applyAlignment="1" applyProtection="1">
      <alignment horizontal="center"/>
      <protection/>
    </xf>
    <xf numFmtId="0" fontId="14" fillId="33" borderId="25" xfId="0" applyFont="1" applyFill="1" applyBorder="1" applyAlignment="1" applyProtection="1">
      <alignment horizontal="center" vertical="center" wrapText="1"/>
      <protection locked="0"/>
    </xf>
    <xf numFmtId="0" fontId="14" fillId="33" borderId="26" xfId="0" applyFont="1" applyFill="1" applyBorder="1" applyAlignment="1" applyProtection="1">
      <alignment horizontal="center" vertical="center" wrapText="1"/>
      <protection locked="0"/>
    </xf>
    <xf numFmtId="0" fontId="14" fillId="33" borderId="27" xfId="0" applyFont="1" applyFill="1" applyBorder="1" applyAlignment="1" applyProtection="1">
      <alignment horizontal="center" vertical="center" wrapText="1"/>
      <protection locked="0"/>
    </xf>
    <xf numFmtId="0" fontId="14" fillId="33" borderId="28" xfId="0" applyFont="1" applyFill="1" applyBorder="1" applyAlignment="1" applyProtection="1">
      <alignment horizontal="center" vertical="center" wrapText="1"/>
      <protection locked="0"/>
    </xf>
    <xf numFmtId="0" fontId="14" fillId="33" borderId="29" xfId="0" applyFont="1" applyFill="1" applyBorder="1" applyAlignment="1" applyProtection="1">
      <alignment horizontal="center" vertical="center" wrapText="1"/>
      <protection locked="0"/>
    </xf>
    <xf numFmtId="0" fontId="14" fillId="33" borderId="30" xfId="0" applyFont="1" applyFill="1" applyBorder="1" applyAlignment="1" applyProtection="1">
      <alignment horizontal="center" vertical="center" wrapText="1"/>
      <protection locked="0"/>
    </xf>
    <xf numFmtId="0" fontId="14" fillId="33" borderId="31" xfId="0" applyFont="1" applyFill="1" applyBorder="1" applyAlignment="1" applyProtection="1">
      <alignment horizontal="center" vertical="center" wrapText="1"/>
      <protection locked="0"/>
    </xf>
    <xf numFmtId="0" fontId="14" fillId="33" borderId="32" xfId="0" applyFont="1" applyFill="1" applyBorder="1" applyAlignment="1" applyProtection="1">
      <alignment horizontal="center" vertical="center" wrapText="1"/>
      <protection locked="0"/>
    </xf>
    <xf numFmtId="0" fontId="14" fillId="33" borderId="33" xfId="0" applyFont="1" applyFill="1" applyBorder="1" applyAlignment="1" applyProtection="1">
      <alignment horizontal="center" vertical="center" wrapText="1"/>
      <protection locked="0"/>
    </xf>
    <xf numFmtId="0" fontId="18" fillId="0" borderId="0" xfId="0" applyFont="1" applyAlignment="1" applyProtection="1">
      <alignment vertical="center"/>
      <protection/>
    </xf>
    <xf numFmtId="0" fontId="0" fillId="0" borderId="0" xfId="0" applyFont="1" applyAlignment="1" applyProtection="1">
      <alignment/>
      <protection/>
    </xf>
    <xf numFmtId="0" fontId="8" fillId="0" borderId="0" xfId="0" applyFont="1" applyAlignment="1" applyProtection="1">
      <alignment/>
      <protection/>
    </xf>
    <xf numFmtId="0" fontId="0" fillId="0" borderId="0" xfId="0" applyFont="1" applyAlignment="1" applyProtection="1">
      <alignment horizontal="right" vertical="top"/>
      <protection/>
    </xf>
    <xf numFmtId="0" fontId="0" fillId="0" borderId="0" xfId="0" applyFont="1" applyBorder="1" applyAlignment="1" applyProtection="1">
      <alignment horizontal="center" vertical="center"/>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0" fillId="0" borderId="0" xfId="0" applyFont="1" applyFill="1" applyBorder="1" applyAlignment="1" applyProtection="1">
      <alignment horizontal="left" vertical="center" wrapText="1" indent="1"/>
      <protection/>
    </xf>
    <xf numFmtId="0" fontId="0" fillId="0" borderId="0" xfId="0" applyFont="1" applyFill="1" applyAlignment="1" applyProtection="1">
      <alignment/>
      <protection/>
    </xf>
    <xf numFmtId="0" fontId="0" fillId="0" borderId="0" xfId="0" applyFont="1" applyFill="1" applyBorder="1" applyAlignment="1" applyProtection="1">
      <alignment vertical="center" wrapText="1"/>
      <protection/>
    </xf>
    <xf numFmtId="0" fontId="20" fillId="0" borderId="0" xfId="0" applyFont="1" applyAlignment="1" applyProtection="1">
      <alignment horizontal="justify"/>
      <protection/>
    </xf>
    <xf numFmtId="0" fontId="8" fillId="0" borderId="0" xfId="0" applyFont="1" applyAlignment="1" applyProtection="1">
      <alignment horizontal="center" vertical="center"/>
      <protection/>
    </xf>
    <xf numFmtId="0" fontId="8" fillId="0" borderId="0" xfId="0" applyFont="1" applyAlignment="1" applyProtection="1">
      <alignment vertical="center"/>
      <protection/>
    </xf>
    <xf numFmtId="0" fontId="4" fillId="0" borderId="0" xfId="0" applyFont="1" applyAlignment="1" applyProtection="1">
      <alignment horizontal="right" vertical="center"/>
      <protection/>
    </xf>
    <xf numFmtId="49" fontId="0" fillId="0" borderId="34" xfId="0" applyNumberFormat="1" applyFont="1" applyBorder="1" applyAlignment="1" applyProtection="1">
      <alignment vertical="center"/>
      <protection/>
    </xf>
    <xf numFmtId="0" fontId="0" fillId="0" borderId="0" xfId="0" applyFont="1" applyAlignment="1" applyProtection="1">
      <alignment vertical="center"/>
      <protection/>
    </xf>
    <xf numFmtId="0" fontId="0" fillId="0" borderId="0" xfId="0" applyFont="1" applyFill="1" applyBorder="1" applyAlignment="1" applyProtection="1">
      <alignment horizontal="center" vertical="center"/>
      <protection/>
    </xf>
    <xf numFmtId="0" fontId="0" fillId="0" borderId="0" xfId="0" applyFont="1" applyFill="1" applyBorder="1" applyAlignment="1" applyProtection="1">
      <alignment horizontal="left" vertical="center"/>
      <protection/>
    </xf>
    <xf numFmtId="0" fontId="0" fillId="0" borderId="0" xfId="0" applyFont="1" applyFill="1" applyBorder="1" applyAlignment="1" applyProtection="1">
      <alignment/>
      <protection/>
    </xf>
    <xf numFmtId="0" fontId="0" fillId="0" borderId="35" xfId="0" applyFont="1" applyFill="1" applyBorder="1" applyAlignment="1" applyProtection="1">
      <alignment horizontal="center" vertical="center"/>
      <protection/>
    </xf>
    <xf numFmtId="0" fontId="0" fillId="0" borderId="36" xfId="0" applyFont="1" applyFill="1" applyBorder="1" applyAlignment="1" applyProtection="1">
      <alignment horizontal="center" vertical="center"/>
      <protection/>
    </xf>
    <xf numFmtId="0" fontId="0" fillId="0" borderId="37" xfId="0" applyFont="1" applyFill="1" applyBorder="1" applyAlignment="1" applyProtection="1">
      <alignment horizontal="left" vertical="center" wrapText="1"/>
      <protection/>
    </xf>
    <xf numFmtId="0" fontId="0" fillId="0" borderId="38" xfId="0" applyFont="1" applyFill="1" applyBorder="1" applyAlignment="1" applyProtection="1">
      <alignment horizontal="center" vertical="center"/>
      <protection/>
    </xf>
    <xf numFmtId="0" fontId="0" fillId="0" borderId="0" xfId="0" applyFont="1" applyAlignment="1" applyProtection="1">
      <alignment horizontal="left" vertical="center"/>
      <protection/>
    </xf>
    <xf numFmtId="0" fontId="0" fillId="35" borderId="39" xfId="0" applyFont="1" applyFill="1" applyBorder="1" applyAlignment="1" applyProtection="1">
      <alignment horizontal="center" vertical="center"/>
      <protection/>
    </xf>
    <xf numFmtId="0" fontId="0" fillId="33" borderId="10" xfId="0" applyFill="1" applyBorder="1" applyAlignment="1">
      <alignment horizontal="center" vertical="center" wrapText="1"/>
    </xf>
    <xf numFmtId="0" fontId="2" fillId="33" borderId="10" xfId="0" applyFont="1" applyFill="1" applyBorder="1" applyAlignment="1" applyProtection="1">
      <alignment horizontal="center" vertical="center" wrapText="1"/>
      <protection locked="0"/>
    </xf>
    <xf numFmtId="0" fontId="2" fillId="33" borderId="0" xfId="0" applyFont="1" applyFill="1" applyBorder="1" applyAlignment="1" applyProtection="1">
      <alignment vertical="top"/>
      <protection/>
    </xf>
    <xf numFmtId="0" fontId="7" fillId="33" borderId="40" xfId="0" applyFont="1" applyFill="1" applyBorder="1" applyAlignment="1" applyProtection="1">
      <alignment horizontal="center" vertical="center" wrapText="1"/>
      <protection locked="0"/>
    </xf>
    <xf numFmtId="0" fontId="7" fillId="33" borderId="0" xfId="0" applyFont="1" applyFill="1" applyAlignment="1" applyProtection="1">
      <alignment vertical="top"/>
      <protection/>
    </xf>
    <xf numFmtId="0" fontId="7" fillId="33" borderId="10" xfId="0" applyFont="1" applyFill="1" applyBorder="1" applyAlignment="1" applyProtection="1">
      <alignment horizontal="center" vertical="center" wrapText="1"/>
      <protection locked="0"/>
    </xf>
    <xf numFmtId="0" fontId="7" fillId="33" borderId="41" xfId="0" applyFont="1" applyFill="1" applyBorder="1" applyAlignment="1" applyProtection="1">
      <alignment horizontal="center" vertical="center" wrapText="1"/>
      <protection locked="0"/>
    </xf>
    <xf numFmtId="0" fontId="7" fillId="33" borderId="40" xfId="0" applyFont="1" applyFill="1" applyBorder="1" applyAlignment="1" applyProtection="1">
      <alignment horizontal="left" vertical="center" wrapText="1"/>
      <protection locked="0"/>
    </xf>
    <xf numFmtId="0" fontId="7" fillId="33" borderId="41" xfId="0" applyFont="1" applyFill="1" applyBorder="1" applyAlignment="1" applyProtection="1">
      <alignment horizontal="left" vertical="center" wrapText="1"/>
      <protection locked="0"/>
    </xf>
    <xf numFmtId="0" fontId="7" fillId="33" borderId="40" xfId="0" applyFont="1" applyFill="1" applyBorder="1" applyAlignment="1" applyProtection="1">
      <alignment horizontal="center" vertical="center"/>
      <protection/>
    </xf>
    <xf numFmtId="0" fontId="7" fillId="33" borderId="41" xfId="0" applyFont="1" applyFill="1" applyBorder="1" applyAlignment="1" applyProtection="1">
      <alignment horizontal="center" vertical="center"/>
      <protection/>
    </xf>
    <xf numFmtId="0" fontId="7" fillId="33" borderId="41" xfId="0" applyFont="1" applyFill="1" applyBorder="1" applyAlignment="1" applyProtection="1">
      <alignment horizontal="left" vertical="center"/>
      <protection/>
    </xf>
    <xf numFmtId="0" fontId="7" fillId="33" borderId="41" xfId="0" applyFont="1" applyFill="1" applyBorder="1" applyAlignment="1" applyProtection="1">
      <alignment horizontal="center" vertical="center" wrapText="1"/>
      <protection/>
    </xf>
    <xf numFmtId="0" fontId="7" fillId="33" borderId="42" xfId="0" applyFont="1" applyFill="1" applyBorder="1" applyAlignment="1" applyProtection="1">
      <alignment horizontal="center" vertical="center"/>
      <protection/>
    </xf>
    <xf numFmtId="0" fontId="7" fillId="33" borderId="42" xfId="0" applyFont="1" applyFill="1" applyBorder="1" applyAlignment="1" applyProtection="1">
      <alignment horizontal="left" vertical="center"/>
      <protection/>
    </xf>
    <xf numFmtId="0" fontId="2" fillId="0" borderId="10" xfId="0" applyFont="1" applyFill="1" applyBorder="1" applyAlignment="1" applyProtection="1">
      <alignment horizontal="center" vertical="center" wrapText="1"/>
      <protection locked="0"/>
    </xf>
    <xf numFmtId="0" fontId="0" fillId="0" borderId="43" xfId="0" applyFont="1" applyFill="1" applyBorder="1" applyAlignment="1" applyProtection="1">
      <alignment horizontal="center" vertical="center"/>
      <protection/>
    </xf>
    <xf numFmtId="0" fontId="0" fillId="0" borderId="0" xfId="0" applyFont="1" applyBorder="1" applyAlignment="1" applyProtection="1">
      <alignment horizontal="left" vertical="center" wrapText="1"/>
      <protection/>
    </xf>
    <xf numFmtId="0" fontId="0" fillId="33" borderId="0" xfId="0" applyFont="1" applyFill="1" applyAlignment="1" applyProtection="1">
      <alignment vertical="top"/>
      <protection/>
    </xf>
    <xf numFmtId="0" fontId="7" fillId="33" borderId="40" xfId="0" applyFont="1" applyFill="1" applyBorder="1" applyAlignment="1" applyProtection="1">
      <alignment vertical="center" shrinkToFit="1"/>
      <protection/>
    </xf>
    <xf numFmtId="0" fontId="7" fillId="33" borderId="40" xfId="0" applyFont="1" applyFill="1" applyBorder="1" applyAlignment="1" applyProtection="1">
      <alignment vertical="center" wrapText="1"/>
      <protection/>
    </xf>
    <xf numFmtId="0" fontId="7" fillId="33" borderId="41" xfId="0" applyFont="1" applyFill="1" applyBorder="1" applyAlignment="1" applyProtection="1">
      <alignment vertical="center" wrapText="1"/>
      <protection/>
    </xf>
    <xf numFmtId="0" fontId="7" fillId="33" borderId="42" xfId="0" applyFont="1" applyFill="1" applyBorder="1" applyAlignment="1" applyProtection="1">
      <alignment vertical="center" wrapText="1"/>
      <protection/>
    </xf>
    <xf numFmtId="0" fontId="7" fillId="33" borderId="40" xfId="0" applyFont="1" applyFill="1" applyBorder="1" applyAlignment="1" applyProtection="1">
      <alignment horizontal="right" vertical="center" wrapText="1"/>
      <protection/>
    </xf>
    <xf numFmtId="0" fontId="7" fillId="33" borderId="41" xfId="0" applyFont="1" applyFill="1" applyBorder="1" applyAlignment="1" applyProtection="1">
      <alignment horizontal="right" vertical="center" wrapText="1"/>
      <protection/>
    </xf>
    <xf numFmtId="0" fontId="7" fillId="33" borderId="42" xfId="0" applyFont="1" applyFill="1" applyBorder="1" applyAlignment="1" applyProtection="1">
      <alignment horizontal="right" vertical="center" wrapText="1"/>
      <protection/>
    </xf>
    <xf numFmtId="0" fontId="7" fillId="33" borderId="42" xfId="0" applyFont="1" applyFill="1" applyBorder="1" applyAlignment="1" applyProtection="1">
      <alignment horizontal="center" vertical="center" wrapText="1"/>
      <protection locked="0"/>
    </xf>
    <xf numFmtId="0" fontId="7" fillId="33" borderId="42" xfId="0" applyFont="1" applyFill="1" applyBorder="1" applyAlignment="1" applyProtection="1">
      <alignment horizontal="left" vertical="center" wrapText="1"/>
      <protection locked="0"/>
    </xf>
    <xf numFmtId="0" fontId="4" fillId="33" borderId="0" xfId="0" applyFont="1" applyFill="1" applyAlignment="1" applyProtection="1">
      <alignment horizontal="right" vertical="center"/>
      <protection/>
    </xf>
    <xf numFmtId="0" fontId="4" fillId="33" borderId="0" xfId="0" applyFont="1" applyFill="1" applyAlignment="1">
      <alignment horizontal="right" vertical="center"/>
    </xf>
    <xf numFmtId="0" fontId="0" fillId="33" borderId="0" xfId="0" applyFont="1" applyFill="1" applyAlignment="1" applyProtection="1">
      <alignment vertical="top"/>
      <protection/>
    </xf>
    <xf numFmtId="38" fontId="7" fillId="33" borderId="40" xfId="51" applyFont="1" applyFill="1" applyBorder="1" applyAlignment="1" applyProtection="1">
      <alignment horizontal="right" vertical="center" wrapText="1"/>
      <protection/>
    </xf>
    <xf numFmtId="0" fontId="15" fillId="0" borderId="0" xfId="0" applyFont="1" applyFill="1" applyAlignment="1">
      <alignment/>
    </xf>
    <xf numFmtId="0" fontId="0" fillId="0" borderId="0" xfId="0" applyFill="1" applyAlignment="1">
      <alignment/>
    </xf>
    <xf numFmtId="0" fontId="0" fillId="35" borderId="44" xfId="0" applyFont="1" applyFill="1" applyBorder="1" applyAlignment="1" applyProtection="1">
      <alignment horizontal="center" vertical="center"/>
      <protection locked="0"/>
    </xf>
    <xf numFmtId="0" fontId="0" fillId="35" borderId="44" xfId="0" applyFont="1" applyFill="1" applyBorder="1" applyAlignment="1" applyProtection="1">
      <alignment horizontal="center" vertical="center" wrapText="1"/>
      <protection locked="0"/>
    </xf>
    <xf numFmtId="0" fontId="0" fillId="35" borderId="45" xfId="0" applyFont="1" applyFill="1" applyBorder="1" applyAlignment="1" applyProtection="1">
      <alignment horizontal="center" vertical="center" wrapText="1"/>
      <protection locked="0"/>
    </xf>
    <xf numFmtId="0" fontId="5" fillId="36" borderId="46" xfId="0" applyFont="1" applyFill="1" applyBorder="1" applyAlignment="1" applyProtection="1">
      <alignment horizontal="center" vertical="center"/>
      <protection/>
    </xf>
    <xf numFmtId="0" fontId="5" fillId="36" borderId="47" xfId="0" applyFont="1" applyFill="1" applyBorder="1" applyAlignment="1" applyProtection="1">
      <alignment horizontal="center" vertical="center"/>
      <protection/>
    </xf>
    <xf numFmtId="0" fontId="0" fillId="33" borderId="0" xfId="0" applyFont="1" applyFill="1" applyAlignment="1" applyProtection="1">
      <alignment/>
      <protection/>
    </xf>
    <xf numFmtId="0" fontId="0" fillId="33" borderId="0" xfId="0" applyFont="1" applyFill="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48" xfId="0" applyFont="1" applyFill="1" applyBorder="1" applyAlignment="1" applyProtection="1">
      <alignment vertical="center"/>
      <protection/>
    </xf>
    <xf numFmtId="0" fontId="0" fillId="33" borderId="48" xfId="0" applyFont="1" applyFill="1" applyBorder="1" applyAlignment="1" applyProtection="1">
      <alignment horizontal="center" vertical="center"/>
      <protection/>
    </xf>
    <xf numFmtId="0" fontId="0" fillId="33" borderId="13" xfId="0" applyFont="1" applyFill="1" applyBorder="1" applyAlignment="1" applyProtection="1">
      <alignment vertical="center"/>
      <protection/>
    </xf>
    <xf numFmtId="0" fontId="0" fillId="33" borderId="10" xfId="0" applyFont="1" applyFill="1" applyBorder="1" applyAlignment="1" applyProtection="1">
      <alignment horizontal="distributed" vertical="center" wrapText="1"/>
      <protection/>
    </xf>
    <xf numFmtId="0" fontId="0" fillId="33" borderId="49" xfId="0" applyFont="1" applyFill="1" applyBorder="1" applyAlignment="1" applyProtection="1">
      <alignment horizontal="center" vertical="center" wrapText="1"/>
      <protection locked="0"/>
    </xf>
    <xf numFmtId="0" fontId="0" fillId="36" borderId="13" xfId="0" applyFont="1" applyFill="1" applyBorder="1" applyAlignment="1" applyProtection="1">
      <alignment horizontal="center" vertical="center" wrapText="1"/>
      <protection locked="0"/>
    </xf>
    <xf numFmtId="0" fontId="0" fillId="33" borderId="50" xfId="0" applyFont="1" applyFill="1" applyBorder="1" applyAlignment="1" applyProtection="1">
      <alignment horizontal="center" vertical="center" wrapText="1"/>
      <protection locked="0"/>
    </xf>
    <xf numFmtId="0" fontId="0" fillId="33" borderId="13" xfId="0" applyFont="1" applyFill="1" applyBorder="1" applyAlignment="1" applyProtection="1">
      <alignment horizontal="center" vertical="center" wrapText="1"/>
      <protection locked="0"/>
    </xf>
    <xf numFmtId="0" fontId="0" fillId="33" borderId="34" xfId="0" applyFont="1" applyFill="1" applyBorder="1" applyAlignment="1" applyProtection="1">
      <alignment horizontal="center" vertical="center" wrapText="1"/>
      <protection/>
    </xf>
    <xf numFmtId="0" fontId="0" fillId="33" borderId="0" xfId="0" applyFont="1" applyFill="1" applyBorder="1" applyAlignment="1" applyProtection="1">
      <alignment vertical="top"/>
      <protection/>
    </xf>
    <xf numFmtId="0" fontId="0" fillId="33" borderId="0" xfId="0" applyFont="1" applyFill="1" applyBorder="1" applyAlignment="1" applyProtection="1">
      <alignment horizontal="center" vertical="top"/>
      <protection/>
    </xf>
    <xf numFmtId="0" fontId="0" fillId="0" borderId="0" xfId="0" applyFont="1" applyFill="1" applyAlignment="1" applyProtection="1">
      <alignment vertical="top"/>
      <protection/>
    </xf>
    <xf numFmtId="0" fontId="5" fillId="0" borderId="40" xfId="0" applyFont="1" applyBorder="1" applyAlignment="1" applyProtection="1">
      <alignment horizontal="center"/>
      <protection/>
    </xf>
    <xf numFmtId="0" fontId="5" fillId="0" borderId="51" xfId="0" applyFont="1" applyBorder="1" applyAlignment="1" applyProtection="1">
      <alignment horizontal="center"/>
      <protection/>
    </xf>
    <xf numFmtId="0" fontId="5" fillId="0" borderId="21" xfId="0" applyFont="1" applyBorder="1" applyAlignment="1" applyProtection="1">
      <alignment horizontal="center" vertical="center"/>
      <protection/>
    </xf>
    <xf numFmtId="0" fontId="5" fillId="0" borderId="52" xfId="0" applyFont="1" applyBorder="1" applyAlignment="1" applyProtection="1">
      <alignment horizontal="center" vertical="center"/>
      <protection/>
    </xf>
    <xf numFmtId="0" fontId="0" fillId="0" borderId="53"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0" fillId="0" borderId="55" xfId="0" applyFont="1" applyBorder="1" applyAlignment="1" applyProtection="1">
      <alignment vertical="center" wrapText="1"/>
      <protection/>
    </xf>
    <xf numFmtId="0" fontId="0" fillId="0" borderId="55" xfId="0" applyFont="1" applyBorder="1" applyAlignment="1" applyProtection="1">
      <alignment vertical="center"/>
      <protection/>
    </xf>
    <xf numFmtId="0" fontId="0" fillId="0" borderId="56" xfId="0" applyFont="1" applyBorder="1" applyAlignment="1" applyProtection="1">
      <alignment vertical="center"/>
      <protection/>
    </xf>
    <xf numFmtId="0" fontId="15" fillId="0" borderId="57" xfId="0" applyFont="1" applyFill="1" applyBorder="1" applyAlignment="1" applyProtection="1">
      <alignment horizontal="center" vertical="center" wrapText="1"/>
      <protection/>
    </xf>
    <xf numFmtId="0" fontId="15" fillId="0" borderId="58" xfId="0" applyFont="1" applyFill="1" applyBorder="1" applyAlignment="1" applyProtection="1">
      <alignment horizontal="center" vertical="center" wrapText="1"/>
      <protection/>
    </xf>
    <xf numFmtId="0" fontId="15" fillId="0" borderId="59" xfId="0" applyFont="1" applyFill="1" applyBorder="1" applyAlignment="1" applyProtection="1">
      <alignment horizontal="center" vertical="center" wrapText="1"/>
      <protection/>
    </xf>
    <xf numFmtId="0" fontId="15" fillId="35" borderId="57" xfId="0" applyFont="1" applyFill="1" applyBorder="1" applyAlignment="1" applyProtection="1">
      <alignment horizontal="center" vertical="center" wrapText="1"/>
      <protection/>
    </xf>
    <xf numFmtId="0" fontId="15" fillId="35" borderId="58" xfId="0" applyFont="1" applyFill="1" applyBorder="1" applyAlignment="1" applyProtection="1">
      <alignment horizontal="center" vertical="center" wrapText="1"/>
      <protection/>
    </xf>
    <xf numFmtId="0" fontId="15" fillId="35" borderId="59" xfId="0" applyFont="1" applyFill="1" applyBorder="1" applyAlignment="1" applyProtection="1">
      <alignment horizontal="center" vertical="center" wrapText="1"/>
      <protection/>
    </xf>
    <xf numFmtId="0" fontId="0" fillId="0" borderId="10"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0" fontId="0" fillId="0" borderId="60" xfId="0" applyFont="1" applyBorder="1" applyAlignment="1" applyProtection="1">
      <alignment vertical="center" wrapText="1"/>
      <protection/>
    </xf>
    <xf numFmtId="0" fontId="0" fillId="0" borderId="60" xfId="0" applyFont="1" applyBorder="1" applyAlignment="1" applyProtection="1">
      <alignment vertical="center"/>
      <protection/>
    </xf>
    <xf numFmtId="0" fontId="0" fillId="0" borderId="61" xfId="0" applyFont="1" applyBorder="1" applyAlignment="1" applyProtection="1">
      <alignment vertical="center"/>
      <protection/>
    </xf>
    <xf numFmtId="0" fontId="0" fillId="0" borderId="48" xfId="0" applyFont="1" applyBorder="1" applyAlignment="1" applyProtection="1">
      <alignment vertical="center" wrapText="1"/>
      <protection/>
    </xf>
    <xf numFmtId="0" fontId="0" fillId="35" borderId="10" xfId="0" applyFont="1" applyFill="1" applyBorder="1" applyAlignment="1" applyProtection="1">
      <alignment horizontal="center" vertical="center"/>
      <protection locked="0"/>
    </xf>
    <xf numFmtId="0" fontId="0" fillId="35" borderId="62" xfId="0" applyFont="1" applyFill="1" applyBorder="1" applyAlignment="1" applyProtection="1">
      <alignment horizontal="center" vertical="center"/>
      <protection locked="0"/>
    </xf>
    <xf numFmtId="0" fontId="0" fillId="35" borderId="63" xfId="0" applyFont="1" applyFill="1" applyBorder="1" applyAlignment="1" applyProtection="1">
      <alignment horizontal="center" vertical="center"/>
      <protection locked="0"/>
    </xf>
    <xf numFmtId="0" fontId="0" fillId="35" borderId="64" xfId="0" applyFont="1" applyFill="1" applyBorder="1" applyAlignment="1" applyProtection="1">
      <alignment horizontal="center" vertical="center"/>
      <protection locked="0"/>
    </xf>
    <xf numFmtId="0" fontId="0" fillId="35" borderId="65" xfId="0" applyFont="1" applyFill="1" applyBorder="1" applyAlignment="1" applyProtection="1">
      <alignment horizontal="center" vertical="center"/>
      <protection locked="0"/>
    </xf>
    <xf numFmtId="0" fontId="0" fillId="35" borderId="66" xfId="0" applyFont="1" applyFill="1" applyBorder="1" applyAlignment="1" applyProtection="1">
      <alignment horizontal="center" vertical="center"/>
      <protection locked="0"/>
    </xf>
    <xf numFmtId="0" fontId="0" fillId="35" borderId="67" xfId="0" applyFont="1" applyFill="1" applyBorder="1" applyAlignment="1" applyProtection="1">
      <alignment horizontal="center" vertical="center"/>
      <protection locked="0"/>
    </xf>
    <xf numFmtId="0" fontId="0" fillId="35" borderId="68" xfId="0" applyFont="1" applyFill="1" applyBorder="1" applyAlignment="1" applyProtection="1">
      <alignment horizontal="center" vertical="center"/>
      <protection locked="0"/>
    </xf>
    <xf numFmtId="0" fontId="0" fillId="0" borderId="48" xfId="0" applyFont="1" applyFill="1" applyBorder="1" applyAlignment="1" applyProtection="1">
      <alignment vertical="center" wrapText="1"/>
      <protection/>
    </xf>
    <xf numFmtId="0" fontId="0" fillId="0" borderId="57" xfId="0" applyFont="1" applyBorder="1" applyAlignment="1" applyProtection="1">
      <alignment horizontal="left" vertical="center" wrapText="1"/>
      <protection/>
    </xf>
    <xf numFmtId="0" fontId="0" fillId="0" borderId="59" xfId="0" applyFont="1" applyBorder="1" applyAlignment="1" applyProtection="1">
      <alignment horizontal="left" vertical="center" wrapText="1"/>
      <protection/>
    </xf>
    <xf numFmtId="0" fontId="0" fillId="0" borderId="0" xfId="0" applyFont="1" applyFill="1" applyAlignment="1" applyProtection="1">
      <alignment horizontal="left" vertical="top" wrapText="1"/>
      <protection/>
    </xf>
    <xf numFmtId="0" fontId="8" fillId="0" borderId="0" xfId="0" applyFont="1" applyAlignment="1" applyProtection="1">
      <alignment horizontal="center" vertical="center"/>
      <protection/>
    </xf>
    <xf numFmtId="0" fontId="8" fillId="0" borderId="69" xfId="0" applyFont="1" applyBorder="1" applyAlignment="1" applyProtection="1">
      <alignment horizontal="center" vertical="center"/>
      <protection/>
    </xf>
    <xf numFmtId="0" fontId="8" fillId="0" borderId="70"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71" xfId="0" applyFont="1" applyBorder="1" applyAlignment="1" applyProtection="1">
      <alignment horizontal="center" vertical="center"/>
      <protection/>
    </xf>
    <xf numFmtId="0" fontId="0" fillId="35" borderId="72" xfId="0" applyFont="1" applyFill="1" applyBorder="1" applyAlignment="1" applyProtection="1">
      <alignment horizontal="center" vertical="center"/>
      <protection/>
    </xf>
    <xf numFmtId="0" fontId="0" fillId="35" borderId="73" xfId="0" applyFont="1" applyFill="1" applyBorder="1" applyAlignment="1" applyProtection="1">
      <alignment horizontal="center" vertical="center"/>
      <protection/>
    </xf>
    <xf numFmtId="0" fontId="0" fillId="35" borderId="74" xfId="0" applyFont="1" applyFill="1" applyBorder="1" applyAlignment="1" applyProtection="1">
      <alignment horizontal="center" vertical="center"/>
      <protection/>
    </xf>
    <xf numFmtId="0" fontId="0" fillId="35" borderId="75" xfId="0" applyFont="1" applyFill="1" applyBorder="1" applyAlignment="1" applyProtection="1">
      <alignment horizontal="center" vertical="center"/>
      <protection/>
    </xf>
    <xf numFmtId="0" fontId="0" fillId="35" borderId="21" xfId="0" applyFont="1" applyFill="1" applyBorder="1" applyAlignment="1" applyProtection="1">
      <alignment horizontal="left" vertical="center" wrapText="1"/>
      <protection/>
    </xf>
    <xf numFmtId="0" fontId="0" fillId="35" borderId="76" xfId="0" applyFont="1" applyFill="1" applyBorder="1" applyAlignment="1" applyProtection="1">
      <alignment horizontal="left" vertical="center" wrapText="1"/>
      <protection/>
    </xf>
    <xf numFmtId="0" fontId="0" fillId="35" borderId="77" xfId="0" applyFont="1" applyFill="1" applyBorder="1" applyAlignment="1" applyProtection="1">
      <alignment horizontal="left" vertical="center" wrapText="1"/>
      <protection/>
    </xf>
    <xf numFmtId="0" fontId="0" fillId="35" borderId="78" xfId="0" applyFont="1" applyFill="1" applyBorder="1" applyAlignment="1" applyProtection="1">
      <alignment horizontal="left" vertical="center" wrapText="1"/>
      <protection/>
    </xf>
    <xf numFmtId="0" fontId="15" fillId="33" borderId="0" xfId="0" applyFont="1" applyFill="1" applyAlignment="1" applyProtection="1">
      <alignment horizontal="right" vertical="center"/>
      <protection locked="0"/>
    </xf>
    <xf numFmtId="0" fontId="15" fillId="0" borderId="0" xfId="0" applyFont="1" applyAlignment="1" applyProtection="1">
      <alignment horizontal="right" vertical="center"/>
      <protection locked="0"/>
    </xf>
    <xf numFmtId="0" fontId="9" fillId="33" borderId="71" xfId="0" applyFont="1" applyFill="1" applyBorder="1" applyAlignment="1">
      <alignment horizontal="center" vertical="center"/>
    </xf>
    <xf numFmtId="0" fontId="0" fillId="33" borderId="79" xfId="0" applyFill="1" applyBorder="1" applyAlignment="1" applyProtection="1">
      <alignment horizontal="left" vertical="center" wrapText="1" indent="1"/>
      <protection locked="0"/>
    </xf>
    <xf numFmtId="0" fontId="0" fillId="33" borderId="80" xfId="0" applyFill="1" applyBorder="1" applyAlignment="1" applyProtection="1">
      <alignment horizontal="left" vertical="center" wrapText="1" indent="1"/>
      <protection locked="0"/>
    </xf>
    <xf numFmtId="0" fontId="0" fillId="33" borderId="34" xfId="0" applyFill="1" applyBorder="1" applyAlignment="1" applyProtection="1">
      <alignment horizontal="left" vertical="center" wrapText="1" indent="1"/>
      <protection locked="0"/>
    </xf>
    <xf numFmtId="0" fontId="0" fillId="33" borderId="48" xfId="0" applyFill="1" applyBorder="1" applyAlignment="1" applyProtection="1">
      <alignment horizontal="left" vertical="center" wrapText="1" indent="1"/>
      <protection locked="0"/>
    </xf>
    <xf numFmtId="0" fontId="0" fillId="33" borderId="81" xfId="0" applyFill="1" applyBorder="1" applyAlignment="1" applyProtection="1">
      <alignment horizontal="left" vertical="center" wrapText="1" indent="1"/>
      <protection locked="0"/>
    </xf>
    <xf numFmtId="0" fontId="0" fillId="33" borderId="82" xfId="0" applyFill="1" applyBorder="1" applyAlignment="1" applyProtection="1">
      <alignment horizontal="left" vertical="center" wrapText="1" indent="1"/>
      <protection locked="0"/>
    </xf>
    <xf numFmtId="0" fontId="0" fillId="33" borderId="83" xfId="0" applyFill="1" applyBorder="1" applyAlignment="1" applyProtection="1">
      <alignment horizontal="left" vertical="center" wrapText="1" indent="1"/>
      <protection locked="0"/>
    </xf>
    <xf numFmtId="0" fontId="0" fillId="33" borderId="22" xfId="0" applyFill="1" applyBorder="1" applyAlignment="1">
      <alignment horizontal="center" vertical="center"/>
    </xf>
    <xf numFmtId="0" fontId="0" fillId="33" borderId="21" xfId="0" applyFill="1" applyBorder="1" applyAlignment="1">
      <alignment horizontal="center" vertical="center"/>
    </xf>
    <xf numFmtId="0" fontId="0" fillId="33" borderId="84" xfId="0" applyFill="1" applyBorder="1" applyAlignment="1" applyProtection="1">
      <alignment horizontal="left" vertical="center" wrapText="1" indent="1"/>
      <protection locked="0"/>
    </xf>
    <xf numFmtId="0" fontId="0" fillId="33" borderId="85" xfId="0" applyFill="1" applyBorder="1" applyAlignment="1" applyProtection="1">
      <alignment horizontal="left" vertical="center" wrapText="1" indent="1"/>
      <protection locked="0"/>
    </xf>
    <xf numFmtId="0" fontId="0" fillId="33" borderId="86" xfId="0" applyFill="1" applyBorder="1" applyAlignment="1">
      <alignment vertical="center"/>
    </xf>
    <xf numFmtId="0" fontId="0" fillId="33" borderId="87" xfId="0" applyFill="1" applyBorder="1" applyAlignment="1">
      <alignment vertical="center"/>
    </xf>
    <xf numFmtId="0" fontId="0" fillId="33" borderId="88" xfId="0" applyFill="1" applyBorder="1" applyAlignment="1">
      <alignment vertical="center"/>
    </xf>
    <xf numFmtId="0" fontId="0" fillId="33" borderId="89" xfId="0" applyFill="1" applyBorder="1" applyAlignment="1">
      <alignment vertical="center"/>
    </xf>
    <xf numFmtId="0" fontId="0" fillId="33" borderId="90" xfId="0" applyFill="1" applyBorder="1" applyAlignment="1" applyProtection="1">
      <alignment horizontal="left" vertical="center" wrapText="1" indent="1"/>
      <protection locked="0"/>
    </xf>
    <xf numFmtId="0" fontId="0" fillId="33" borderId="91" xfId="0" applyFill="1" applyBorder="1" applyAlignment="1" applyProtection="1">
      <alignment horizontal="left" vertical="center" wrapText="1" indent="1"/>
      <protection locked="0"/>
    </xf>
    <xf numFmtId="0" fontId="0" fillId="33" borderId="92" xfId="0" applyFill="1" applyBorder="1" applyAlignment="1">
      <alignment vertical="center"/>
    </xf>
    <xf numFmtId="0" fontId="0" fillId="33" borderId="93" xfId="0" applyFill="1" applyBorder="1" applyAlignment="1">
      <alignment vertical="center"/>
    </xf>
    <xf numFmtId="0" fontId="0" fillId="33" borderId="22" xfId="0" applyFill="1" applyBorder="1" applyAlignment="1">
      <alignment horizontal="center" vertical="center" wrapText="1"/>
    </xf>
    <xf numFmtId="0" fontId="0" fillId="33" borderId="94" xfId="0" applyFill="1" applyBorder="1" applyAlignment="1">
      <alignment horizontal="center" vertical="center" wrapText="1"/>
    </xf>
    <xf numFmtId="0" fontId="0" fillId="33" borderId="21" xfId="0" applyFill="1" applyBorder="1" applyAlignment="1">
      <alignment horizontal="center" vertical="center" wrapText="1"/>
    </xf>
    <xf numFmtId="0" fontId="0" fillId="33" borderId="25" xfId="0" applyFill="1" applyBorder="1" applyAlignment="1">
      <alignment horizontal="center" vertical="center" wrapText="1"/>
    </xf>
    <xf numFmtId="0" fontId="0" fillId="33" borderId="31" xfId="0" applyFill="1" applyBorder="1" applyAlignment="1">
      <alignment horizontal="center" vertical="center" wrapText="1"/>
    </xf>
    <xf numFmtId="0" fontId="0" fillId="33" borderId="95" xfId="0" applyFill="1" applyBorder="1" applyAlignment="1" applyProtection="1">
      <alignment horizontal="left" vertical="center" wrapText="1" indent="1"/>
      <protection locked="0"/>
    </xf>
    <xf numFmtId="0" fontId="0" fillId="33" borderId="96" xfId="0" applyFill="1" applyBorder="1" applyAlignment="1" applyProtection="1">
      <alignment horizontal="left" vertical="center" wrapText="1" indent="1"/>
      <protection locked="0"/>
    </xf>
    <xf numFmtId="0" fontId="0" fillId="33" borderId="97" xfId="0" applyFill="1" applyBorder="1" applyAlignment="1" applyProtection="1">
      <alignment horizontal="left" vertical="center" wrapText="1" indent="1"/>
      <protection locked="0"/>
    </xf>
    <xf numFmtId="0" fontId="0" fillId="33" borderId="88" xfId="0" applyFill="1" applyBorder="1" applyAlignment="1">
      <alignment vertical="center" wrapText="1"/>
    </xf>
    <xf numFmtId="0" fontId="0" fillId="33" borderId="89" xfId="0" applyFill="1" applyBorder="1" applyAlignment="1">
      <alignment vertical="center" wrapText="1"/>
    </xf>
    <xf numFmtId="0" fontId="1" fillId="33" borderId="81" xfId="43" applyFill="1" applyBorder="1" applyAlignment="1" applyProtection="1">
      <alignment horizontal="left" vertical="center" wrapText="1" indent="1"/>
      <protection locked="0"/>
    </xf>
    <xf numFmtId="0" fontId="0" fillId="33" borderId="98" xfId="0" applyFill="1" applyBorder="1" applyAlignment="1" applyProtection="1">
      <alignment horizontal="left" vertical="center" wrapText="1" indent="1"/>
      <protection locked="0"/>
    </xf>
    <xf numFmtId="0" fontId="9" fillId="33" borderId="0" xfId="0" applyFont="1" applyFill="1" applyAlignment="1" applyProtection="1">
      <alignment horizontal="center"/>
      <protection/>
    </xf>
    <xf numFmtId="0" fontId="0" fillId="33" borderId="22" xfId="0" applyFont="1" applyFill="1" applyBorder="1" applyAlignment="1" applyProtection="1">
      <alignment horizontal="center" vertical="center" wrapText="1"/>
      <protection/>
    </xf>
    <xf numFmtId="0" fontId="0" fillId="33" borderId="21" xfId="0" applyFont="1" applyFill="1" applyBorder="1" applyAlignment="1" applyProtection="1">
      <alignment vertical="center"/>
      <protection/>
    </xf>
    <xf numFmtId="0" fontId="0" fillId="33" borderId="34" xfId="0" applyFont="1" applyFill="1" applyBorder="1" applyAlignment="1" applyProtection="1">
      <alignment horizontal="center" vertical="center"/>
      <protection/>
    </xf>
    <xf numFmtId="0" fontId="0" fillId="33" borderId="13" xfId="0" applyFont="1" applyFill="1" applyBorder="1" applyAlignment="1" applyProtection="1">
      <alignment horizontal="center" vertical="center"/>
      <protection/>
    </xf>
    <xf numFmtId="0" fontId="0" fillId="33" borderId="34" xfId="0" applyFont="1" applyFill="1" applyBorder="1" applyAlignment="1" applyProtection="1">
      <alignment horizontal="center" vertical="center" shrinkToFit="1"/>
      <protection/>
    </xf>
    <xf numFmtId="0" fontId="0" fillId="33" borderId="48" xfId="0" applyFont="1" applyFill="1" applyBorder="1" applyAlignment="1" applyProtection="1">
      <alignment horizontal="center" vertical="center" shrinkToFit="1"/>
      <protection/>
    </xf>
    <xf numFmtId="0" fontId="0" fillId="33" borderId="13" xfId="0" applyFont="1" applyFill="1" applyBorder="1" applyAlignment="1" applyProtection="1">
      <alignment horizontal="center" vertical="center" shrinkToFit="1"/>
      <protection/>
    </xf>
    <xf numFmtId="0" fontId="0" fillId="33" borderId="34" xfId="0" applyFont="1" applyFill="1" applyBorder="1" applyAlignment="1" applyProtection="1">
      <alignment horizontal="left" vertical="center" wrapText="1" indent="1"/>
      <protection locked="0"/>
    </xf>
    <xf numFmtId="0" fontId="0" fillId="33" borderId="48" xfId="0" applyFont="1" applyFill="1" applyBorder="1" applyAlignment="1" applyProtection="1">
      <alignment horizontal="left" vertical="center" wrapText="1" indent="1"/>
      <protection locked="0"/>
    </xf>
    <xf numFmtId="0" fontId="0" fillId="33" borderId="13" xfId="0" applyFont="1" applyFill="1" applyBorder="1" applyAlignment="1" applyProtection="1">
      <alignment horizontal="left" vertical="center" wrapText="1" indent="1"/>
      <protection locked="0"/>
    </xf>
    <xf numFmtId="0" fontId="0" fillId="0" borderId="21" xfId="0" applyFont="1" applyBorder="1" applyAlignment="1" applyProtection="1">
      <alignment/>
      <protection/>
    </xf>
    <xf numFmtId="0" fontId="0" fillId="33" borderId="34" xfId="0" applyFont="1" applyFill="1" applyBorder="1" applyAlignment="1" applyProtection="1">
      <alignment horizontal="left" vertical="center" wrapText="1" indent="1"/>
      <protection/>
    </xf>
    <xf numFmtId="0" fontId="0" fillId="33" borderId="48" xfId="0" applyFont="1" applyFill="1" applyBorder="1" applyAlignment="1" applyProtection="1">
      <alignment horizontal="left" vertical="center" wrapText="1" indent="1"/>
      <protection/>
    </xf>
    <xf numFmtId="0" fontId="0" fillId="33" borderId="13" xfId="0" applyFont="1" applyFill="1" applyBorder="1" applyAlignment="1" applyProtection="1">
      <alignment horizontal="left" vertical="center" wrapText="1" indent="1"/>
      <protection/>
    </xf>
    <xf numFmtId="0" fontId="0" fillId="33" borderId="94" xfId="0" applyFont="1" applyFill="1" applyBorder="1" applyAlignment="1" applyProtection="1">
      <alignment horizontal="center" vertical="center" wrapText="1"/>
      <protection/>
    </xf>
    <xf numFmtId="0" fontId="0" fillId="33" borderId="21" xfId="0" applyFont="1" applyFill="1" applyBorder="1" applyAlignment="1" applyProtection="1">
      <alignment horizontal="center" vertical="center" wrapText="1"/>
      <protection/>
    </xf>
    <xf numFmtId="0" fontId="0" fillId="33" borderId="69" xfId="0" applyFont="1" applyFill="1" applyBorder="1" applyAlignment="1" applyProtection="1">
      <alignment horizontal="left" vertical="center" wrapText="1" indent="1"/>
      <protection/>
    </xf>
    <xf numFmtId="0" fontId="0" fillId="33" borderId="70" xfId="0" applyFont="1" applyFill="1" applyBorder="1" applyAlignment="1" applyProtection="1">
      <alignment horizontal="left" vertical="center" wrapText="1" indent="1"/>
      <protection/>
    </xf>
    <xf numFmtId="0" fontId="0" fillId="33" borderId="52" xfId="0" applyFont="1" applyFill="1" applyBorder="1" applyAlignment="1" applyProtection="1">
      <alignment horizontal="left" vertical="center" wrapText="1" indent="1"/>
      <protection/>
    </xf>
    <xf numFmtId="0" fontId="0" fillId="33" borderId="71" xfId="0" applyFont="1" applyFill="1" applyBorder="1" applyAlignment="1" applyProtection="1">
      <alignment horizontal="left" vertical="center" wrapText="1" indent="1"/>
      <protection/>
    </xf>
    <xf numFmtId="6" fontId="0" fillId="33" borderId="34" xfId="61" applyFont="1" applyFill="1" applyBorder="1" applyAlignment="1" applyProtection="1">
      <alignment horizontal="left" vertical="center" wrapText="1" indent="1"/>
      <protection/>
    </xf>
    <xf numFmtId="6" fontId="0" fillId="33" borderId="48" xfId="61" applyFont="1" applyFill="1" applyBorder="1" applyAlignment="1" applyProtection="1">
      <alignment horizontal="left" vertical="center" wrapText="1" indent="1"/>
      <protection/>
    </xf>
    <xf numFmtId="6" fontId="0" fillId="33" borderId="13" xfId="61" applyFont="1" applyFill="1" applyBorder="1" applyAlignment="1" applyProtection="1">
      <alignment horizontal="left" vertical="center" wrapText="1" indent="1"/>
      <protection/>
    </xf>
    <xf numFmtId="0" fontId="2" fillId="33" borderId="34" xfId="0" applyFont="1" applyFill="1" applyBorder="1" applyAlignment="1" applyProtection="1">
      <alignment vertical="center" wrapText="1"/>
      <protection/>
    </xf>
    <xf numFmtId="0" fontId="0" fillId="0" borderId="13" xfId="0" applyBorder="1" applyAlignment="1" applyProtection="1">
      <alignment vertical="center" wrapText="1"/>
      <protection/>
    </xf>
    <xf numFmtId="0" fontId="2" fillId="33" borderId="48" xfId="0" applyFont="1" applyFill="1" applyBorder="1" applyAlignment="1" applyProtection="1">
      <alignment vertical="center" wrapText="1"/>
      <protection/>
    </xf>
    <xf numFmtId="0" fontId="7" fillId="33" borderId="0" xfId="0" applyFont="1" applyFill="1" applyAlignment="1" applyProtection="1">
      <alignment vertical="top" wrapText="1"/>
      <protection/>
    </xf>
    <xf numFmtId="0" fontId="0" fillId="0" borderId="0" xfId="0" applyAlignment="1" applyProtection="1">
      <alignment vertical="top" wrapText="1"/>
      <protection/>
    </xf>
    <xf numFmtId="0" fontId="7" fillId="33" borderId="22" xfId="0" applyFont="1" applyFill="1" applyBorder="1" applyAlignment="1" applyProtection="1">
      <alignment vertical="center" wrapText="1"/>
      <protection/>
    </xf>
    <xf numFmtId="0" fontId="7" fillId="33" borderId="94" xfId="0" applyFont="1" applyFill="1" applyBorder="1" applyAlignment="1" applyProtection="1">
      <alignment vertical="center" wrapText="1"/>
      <protection/>
    </xf>
    <xf numFmtId="0" fontId="7" fillId="33" borderId="21" xfId="0" applyFont="1" applyFill="1" applyBorder="1" applyAlignment="1" applyProtection="1">
      <alignment vertical="center" wrapText="1"/>
      <protection/>
    </xf>
    <xf numFmtId="0" fontId="7" fillId="33" borderId="14" xfId="0" applyFont="1" applyFill="1" applyBorder="1" applyAlignment="1" applyProtection="1">
      <alignment vertical="center" wrapText="1"/>
      <protection/>
    </xf>
    <xf numFmtId="0" fontId="7" fillId="33" borderId="99" xfId="0" applyFont="1" applyFill="1" applyBorder="1" applyAlignment="1" applyProtection="1">
      <alignment vertical="center" wrapText="1"/>
      <protection/>
    </xf>
    <xf numFmtId="0" fontId="7" fillId="33" borderId="10" xfId="0" applyFont="1" applyFill="1" applyBorder="1" applyAlignment="1" applyProtection="1">
      <alignment vertical="center"/>
      <protection/>
    </xf>
    <xf numFmtId="0" fontId="7" fillId="33" borderId="14" xfId="0" applyFont="1" applyFill="1" applyBorder="1" applyAlignment="1" applyProtection="1">
      <alignment vertical="center" wrapText="1"/>
      <protection locked="0"/>
    </xf>
    <xf numFmtId="0" fontId="7" fillId="33" borderId="10" xfId="0" applyFont="1" applyFill="1" applyBorder="1" applyAlignment="1" applyProtection="1">
      <alignment vertical="center"/>
      <protection locked="0"/>
    </xf>
    <xf numFmtId="0" fontId="2" fillId="33" borderId="10" xfId="0" applyFont="1" applyFill="1" applyBorder="1" applyAlignment="1" applyProtection="1">
      <alignment horizontal="center" vertical="center" wrapText="1"/>
      <protection/>
    </xf>
    <xf numFmtId="0" fontId="2" fillId="33" borderId="10" xfId="0" applyFont="1" applyFill="1" applyBorder="1" applyAlignment="1" applyProtection="1">
      <alignment horizontal="center" vertical="center"/>
      <protection/>
    </xf>
    <xf numFmtId="0" fontId="0" fillId="0" borderId="94" xfId="0" applyBorder="1" applyAlignment="1" applyProtection="1">
      <alignment vertical="center" wrapText="1"/>
      <protection/>
    </xf>
    <xf numFmtId="0" fontId="0" fillId="0" borderId="21" xfId="0" applyBorder="1" applyAlignment="1" applyProtection="1">
      <alignment vertical="center" wrapText="1"/>
      <protection/>
    </xf>
    <xf numFmtId="0" fontId="7" fillId="33" borderId="10" xfId="0" applyFont="1" applyFill="1" applyBorder="1" applyAlignment="1" applyProtection="1">
      <alignment vertical="center" wrapText="1"/>
      <protection/>
    </xf>
    <xf numFmtId="0" fontId="0" fillId="37" borderId="34" xfId="0" applyFill="1" applyBorder="1" applyAlignment="1" applyProtection="1">
      <alignment horizontal="left" vertical="center" wrapText="1" indent="1"/>
      <protection/>
    </xf>
    <xf numFmtId="0" fontId="0" fillId="37" borderId="48" xfId="0" applyFill="1" applyBorder="1" applyAlignment="1" applyProtection="1">
      <alignment horizontal="left" vertical="center" wrapText="1" indent="1"/>
      <protection/>
    </xf>
    <xf numFmtId="0" fontId="0" fillId="37" borderId="13" xfId="0" applyFill="1" applyBorder="1" applyAlignment="1" applyProtection="1">
      <alignment horizontal="left" vertical="center" wrapText="1" indent="1"/>
      <protection/>
    </xf>
    <xf numFmtId="0" fontId="0" fillId="37" borderId="34" xfId="0" applyFont="1" applyFill="1" applyBorder="1" applyAlignment="1" applyProtection="1">
      <alignment horizontal="left" vertical="center" wrapText="1" indent="1"/>
      <protection/>
    </xf>
    <xf numFmtId="0" fontId="0" fillId="37" borderId="48" xfId="0" applyFont="1" applyFill="1" applyBorder="1" applyAlignment="1" applyProtection="1">
      <alignment horizontal="left" vertical="center" wrapText="1" indent="1"/>
      <protection/>
    </xf>
    <xf numFmtId="0" fontId="0" fillId="37" borderId="13" xfId="0" applyFont="1" applyFill="1" applyBorder="1" applyAlignment="1" applyProtection="1">
      <alignment horizontal="left" vertical="center" wrapText="1" indent="1"/>
      <protection/>
    </xf>
    <xf numFmtId="0" fontId="16" fillId="33" borderId="71" xfId="0" applyFont="1" applyFill="1" applyBorder="1" applyAlignment="1" applyProtection="1">
      <alignment vertical="top" wrapText="1"/>
      <protection/>
    </xf>
    <xf numFmtId="0" fontId="12" fillId="33" borderId="25" xfId="0" applyFont="1" applyFill="1" applyBorder="1" applyAlignment="1" applyProtection="1">
      <alignment horizontal="center" vertical="center" wrapText="1"/>
      <protection/>
    </xf>
    <xf numFmtId="0" fontId="0" fillId="0" borderId="31" xfId="0" applyBorder="1" applyAlignment="1" applyProtection="1">
      <alignment horizontal="center" vertical="center"/>
      <protection/>
    </xf>
    <xf numFmtId="0" fontId="12" fillId="33" borderId="26" xfId="0" applyFont="1" applyFill="1" applyBorder="1" applyAlignment="1" applyProtection="1">
      <alignment horizontal="center" vertical="center" wrapText="1"/>
      <protection/>
    </xf>
    <xf numFmtId="0" fontId="0" fillId="0" borderId="32" xfId="0" applyBorder="1" applyAlignment="1" applyProtection="1">
      <alignment horizontal="center" vertical="center"/>
      <protection/>
    </xf>
    <xf numFmtId="0" fontId="12" fillId="33" borderId="27" xfId="0" applyFont="1" applyFill="1" applyBorder="1" applyAlignment="1" applyProtection="1">
      <alignment horizontal="center" vertical="center" wrapText="1"/>
      <protection/>
    </xf>
    <xf numFmtId="0" fontId="0" fillId="0" borderId="33" xfId="0" applyBorder="1" applyAlignment="1" applyProtection="1">
      <alignment horizontal="center" vertical="center"/>
      <protection/>
    </xf>
    <xf numFmtId="0" fontId="7" fillId="33" borderId="70" xfId="0" applyFont="1" applyFill="1" applyBorder="1" applyAlignment="1" applyProtection="1">
      <alignment horizontal="center" vertical="center"/>
      <protection/>
    </xf>
    <xf numFmtId="0" fontId="7" fillId="33" borderId="49" xfId="0" applyFont="1" applyFill="1" applyBorder="1" applyAlignment="1" applyProtection="1">
      <alignment horizontal="center" vertical="center"/>
      <protection/>
    </xf>
    <xf numFmtId="0" fontId="2" fillId="33" borderId="13" xfId="0" applyFont="1" applyFill="1" applyBorder="1" applyAlignment="1" applyProtection="1">
      <alignment vertical="center" wrapText="1"/>
      <protection/>
    </xf>
    <xf numFmtId="0" fontId="2" fillId="33" borderId="34" xfId="0" applyFont="1" applyFill="1" applyBorder="1" applyAlignment="1" applyProtection="1">
      <alignment vertical="center" wrapText="1"/>
      <protection locked="0"/>
    </xf>
    <xf numFmtId="0" fontId="2" fillId="33" borderId="48" xfId="0" applyFont="1" applyFill="1" applyBorder="1" applyAlignment="1" applyProtection="1">
      <alignment vertical="center" wrapText="1"/>
      <protection locked="0"/>
    </xf>
    <xf numFmtId="0" fontId="2" fillId="33" borderId="13" xfId="0" applyFont="1" applyFill="1" applyBorder="1" applyAlignment="1" applyProtection="1">
      <alignment vertical="center" wrapText="1"/>
      <protection locked="0"/>
    </xf>
    <xf numFmtId="0" fontId="7" fillId="33" borderId="34" xfId="0" applyFont="1" applyFill="1" applyBorder="1" applyAlignment="1" applyProtection="1">
      <alignment vertical="center" wrapText="1"/>
      <protection/>
    </xf>
    <xf numFmtId="0" fontId="7" fillId="33" borderId="13" xfId="0" applyFont="1" applyFill="1" applyBorder="1" applyAlignment="1" applyProtection="1">
      <alignment vertical="center" wrapText="1"/>
      <protection/>
    </xf>
    <xf numFmtId="0" fontId="0" fillId="33" borderId="13" xfId="0" applyFont="1" applyFill="1" applyBorder="1" applyAlignment="1" applyProtection="1">
      <alignment vertical="center" wrapText="1"/>
      <protection/>
    </xf>
    <xf numFmtId="0" fontId="2" fillId="33" borderId="34" xfId="0" applyFont="1" applyFill="1" applyBorder="1" applyAlignment="1" applyProtection="1">
      <alignment horizontal="left" vertical="top" wrapText="1"/>
      <protection/>
    </xf>
    <xf numFmtId="0" fontId="2" fillId="33" borderId="48" xfId="0" applyFont="1" applyFill="1" applyBorder="1" applyAlignment="1" applyProtection="1">
      <alignment horizontal="left" vertical="top"/>
      <protection/>
    </xf>
    <xf numFmtId="0" fontId="2" fillId="33" borderId="13" xfId="0" applyFont="1" applyFill="1" applyBorder="1" applyAlignment="1" applyProtection="1">
      <alignment horizontal="left" vertical="top"/>
      <protection/>
    </xf>
    <xf numFmtId="0" fontId="0" fillId="33" borderId="94" xfId="0" applyFont="1" applyFill="1" applyBorder="1" applyAlignment="1" applyProtection="1">
      <alignment vertical="center"/>
      <protection/>
    </xf>
    <xf numFmtId="0" fontId="0" fillId="37" borderId="34" xfId="0" applyFont="1" applyFill="1" applyBorder="1" applyAlignment="1" applyProtection="1">
      <alignment vertical="center" wrapText="1"/>
      <protection/>
    </xf>
    <xf numFmtId="0" fontId="0" fillId="37" borderId="13" xfId="0" applyFont="1" applyFill="1" applyBorder="1" applyAlignment="1" applyProtection="1">
      <alignment vertical="center" wrapText="1"/>
      <protection/>
    </xf>
    <xf numFmtId="0" fontId="0" fillId="33" borderId="94" xfId="0" applyFont="1" applyFill="1" applyBorder="1" applyAlignment="1" applyProtection="1">
      <alignment vertical="center" wrapText="1"/>
      <protection/>
    </xf>
    <xf numFmtId="0" fontId="0" fillId="33" borderId="21" xfId="0" applyFont="1" applyFill="1" applyBorder="1" applyAlignment="1" applyProtection="1">
      <alignment vertical="center" wrapText="1"/>
      <protection/>
    </xf>
    <xf numFmtId="0" fontId="7" fillId="33" borderId="34" xfId="0" applyFont="1" applyFill="1" applyBorder="1" applyAlignment="1" applyProtection="1">
      <alignment horizontal="left" vertical="center" wrapText="1"/>
      <protection/>
    </xf>
    <xf numFmtId="0" fontId="7" fillId="33" borderId="48" xfId="0" applyFont="1" applyFill="1" applyBorder="1" applyAlignment="1" applyProtection="1">
      <alignment horizontal="left" vertical="center" wrapText="1"/>
      <protection/>
    </xf>
    <xf numFmtId="0" fontId="7" fillId="33" borderId="13" xfId="0" applyFont="1" applyFill="1" applyBorder="1" applyAlignment="1" applyProtection="1">
      <alignment horizontal="left"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通貨 2" xfId="61"/>
    <cellStyle name="入力"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885825</xdr:colOff>
      <xdr:row>15</xdr:row>
      <xdr:rowOff>85725</xdr:rowOff>
    </xdr:from>
    <xdr:to>
      <xdr:col>3</xdr:col>
      <xdr:colOff>1571625</xdr:colOff>
      <xdr:row>15</xdr:row>
      <xdr:rowOff>428625</xdr:rowOff>
    </xdr:to>
    <xdr:sp>
      <xdr:nvSpPr>
        <xdr:cNvPr id="1" name="AutoShape 2"/>
        <xdr:cNvSpPr>
          <a:spLocks/>
        </xdr:cNvSpPr>
      </xdr:nvSpPr>
      <xdr:spPr>
        <a:xfrm>
          <a:off x="4638675" y="6267450"/>
          <a:ext cx="68580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1114425</xdr:colOff>
      <xdr:row>10</xdr:row>
      <xdr:rowOff>466725</xdr:rowOff>
    </xdr:from>
    <xdr:to>
      <xdr:col>8</xdr:col>
      <xdr:colOff>85725</xdr:colOff>
      <xdr:row>11</xdr:row>
      <xdr:rowOff>590550</xdr:rowOff>
    </xdr:to>
    <xdr:sp>
      <xdr:nvSpPr>
        <xdr:cNvPr id="2" name="AutoShape 4"/>
        <xdr:cNvSpPr>
          <a:spLocks/>
        </xdr:cNvSpPr>
      </xdr:nvSpPr>
      <xdr:spPr>
        <a:xfrm rot="16200000">
          <a:off x="9239250" y="3267075"/>
          <a:ext cx="542925" cy="800100"/>
        </a:xfrm>
        <a:prstGeom prst="downArrow">
          <a:avLst>
            <a:gd name="adj1" fmla="val 2175"/>
            <a:gd name="adj2" fmla="val -23611"/>
          </a:avLst>
        </a:prstGeom>
        <a:solidFill>
          <a:srgbClr val="FFFFFF"/>
        </a:solid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628650</xdr:colOff>
      <xdr:row>15</xdr:row>
      <xdr:rowOff>85725</xdr:rowOff>
    </xdr:from>
    <xdr:to>
      <xdr:col>11</xdr:col>
      <xdr:colOff>38100</xdr:colOff>
      <xdr:row>15</xdr:row>
      <xdr:rowOff>428625</xdr:rowOff>
    </xdr:to>
    <xdr:sp>
      <xdr:nvSpPr>
        <xdr:cNvPr id="3" name="AutoShape 2"/>
        <xdr:cNvSpPr>
          <a:spLocks/>
        </xdr:cNvSpPr>
      </xdr:nvSpPr>
      <xdr:spPr>
        <a:xfrm>
          <a:off x="11572875" y="6267450"/>
          <a:ext cx="857250"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647700</xdr:colOff>
      <xdr:row>17</xdr:row>
      <xdr:rowOff>114300</xdr:rowOff>
    </xdr:from>
    <xdr:to>
      <xdr:col>11</xdr:col>
      <xdr:colOff>57150</xdr:colOff>
      <xdr:row>17</xdr:row>
      <xdr:rowOff>447675</xdr:rowOff>
    </xdr:to>
    <xdr:sp>
      <xdr:nvSpPr>
        <xdr:cNvPr id="4" name="AutoShape 2"/>
        <xdr:cNvSpPr>
          <a:spLocks/>
        </xdr:cNvSpPr>
      </xdr:nvSpPr>
      <xdr:spPr>
        <a:xfrm>
          <a:off x="11591925" y="7172325"/>
          <a:ext cx="857250" cy="33337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190500</xdr:colOff>
      <xdr:row>26</xdr:row>
      <xdr:rowOff>47625</xdr:rowOff>
    </xdr:from>
    <xdr:to>
      <xdr:col>8</xdr:col>
      <xdr:colOff>1057275</xdr:colOff>
      <xdr:row>27</xdr:row>
      <xdr:rowOff>180975</xdr:rowOff>
    </xdr:to>
    <xdr:sp>
      <xdr:nvSpPr>
        <xdr:cNvPr id="5" name="AutoShape 2"/>
        <xdr:cNvSpPr>
          <a:spLocks/>
        </xdr:cNvSpPr>
      </xdr:nvSpPr>
      <xdr:spPr>
        <a:xfrm>
          <a:off x="9886950" y="10220325"/>
          <a:ext cx="866775" cy="34290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14</xdr:row>
      <xdr:rowOff>485775</xdr:rowOff>
    </xdr:from>
    <xdr:to>
      <xdr:col>0</xdr:col>
      <xdr:colOff>1247775</xdr:colOff>
      <xdr:row>15</xdr:row>
      <xdr:rowOff>476250</xdr:rowOff>
    </xdr:to>
    <xdr:sp>
      <xdr:nvSpPr>
        <xdr:cNvPr id="1" name="AutoShape 1"/>
        <xdr:cNvSpPr>
          <a:spLocks/>
        </xdr:cNvSpPr>
      </xdr:nvSpPr>
      <xdr:spPr>
        <a:xfrm>
          <a:off x="123825" y="6219825"/>
          <a:ext cx="1123950" cy="5334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95250</xdr:colOff>
      <xdr:row>17</xdr:row>
      <xdr:rowOff>133350</xdr:rowOff>
    </xdr:from>
    <xdr:to>
      <xdr:col>0</xdr:col>
      <xdr:colOff>1133475</xdr:colOff>
      <xdr:row>18</xdr:row>
      <xdr:rowOff>381000</xdr:rowOff>
    </xdr:to>
    <xdr:sp>
      <xdr:nvSpPr>
        <xdr:cNvPr id="2" name="AutoShape 3"/>
        <xdr:cNvSpPr>
          <a:spLocks/>
        </xdr:cNvSpPr>
      </xdr:nvSpPr>
      <xdr:spPr>
        <a:xfrm>
          <a:off x="95250" y="7496175"/>
          <a:ext cx="1038225" cy="790575"/>
        </a:xfrm>
        <a:prstGeom prst="wedgeRoundRectCallout">
          <a:avLst>
            <a:gd name="adj1" fmla="val 72726"/>
            <a:gd name="adj2" fmla="val -4217"/>
          </a:avLst>
        </a:prstGeom>
        <a:solidFill>
          <a:srgbClr val="CCFFFF">
            <a:alpha val="50000"/>
          </a:srgbClr>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所在地と同じ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場合は記入</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不要です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8</xdr:row>
      <xdr:rowOff>581025</xdr:rowOff>
    </xdr:from>
    <xdr:to>
      <xdr:col>0</xdr:col>
      <xdr:colOff>1381125</xdr:colOff>
      <xdr:row>9</xdr:row>
      <xdr:rowOff>581025</xdr:rowOff>
    </xdr:to>
    <xdr:sp>
      <xdr:nvSpPr>
        <xdr:cNvPr id="1" name="AutoShape 2"/>
        <xdr:cNvSpPr>
          <a:spLocks/>
        </xdr:cNvSpPr>
      </xdr:nvSpPr>
      <xdr:spPr>
        <a:xfrm>
          <a:off x="85725" y="3133725"/>
          <a:ext cx="1295400" cy="7620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85725</xdr:colOff>
      <xdr:row>6</xdr:row>
      <xdr:rowOff>38100</xdr:rowOff>
    </xdr:from>
    <xdr:to>
      <xdr:col>3</xdr:col>
      <xdr:colOff>447675</xdr:colOff>
      <xdr:row>6</xdr:row>
      <xdr:rowOff>333375</xdr:rowOff>
    </xdr:to>
    <xdr:sp>
      <xdr:nvSpPr>
        <xdr:cNvPr id="2" name="AutoShape 5"/>
        <xdr:cNvSpPr>
          <a:spLocks/>
        </xdr:cNvSpPr>
      </xdr:nvSpPr>
      <xdr:spPr>
        <a:xfrm rot="10800000">
          <a:off x="3152775" y="1828800"/>
          <a:ext cx="361950" cy="29527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12</xdr:row>
      <xdr:rowOff>0</xdr:rowOff>
    </xdr:from>
    <xdr:to>
      <xdr:col>3</xdr:col>
      <xdr:colOff>0</xdr:colOff>
      <xdr:row>14</xdr:row>
      <xdr:rowOff>0</xdr:rowOff>
    </xdr:to>
    <xdr:sp>
      <xdr:nvSpPr>
        <xdr:cNvPr id="1" name="Line 4"/>
        <xdr:cNvSpPr>
          <a:spLocks/>
        </xdr:cNvSpPr>
      </xdr:nvSpPr>
      <xdr:spPr>
        <a:xfrm>
          <a:off x="323850" y="2686050"/>
          <a:ext cx="1181100" cy="495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2</xdr:row>
      <xdr:rowOff>0</xdr:rowOff>
    </xdr:from>
    <xdr:to>
      <xdr:col>8</xdr:col>
      <xdr:colOff>438150</xdr:colOff>
      <xdr:row>3</xdr:row>
      <xdr:rowOff>0</xdr:rowOff>
    </xdr:to>
    <xdr:sp>
      <xdr:nvSpPr>
        <xdr:cNvPr id="2" name="AutoShape 40"/>
        <xdr:cNvSpPr>
          <a:spLocks/>
        </xdr:cNvSpPr>
      </xdr:nvSpPr>
      <xdr:spPr>
        <a:xfrm>
          <a:off x="8096250" y="361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5</xdr:row>
      <xdr:rowOff>0</xdr:rowOff>
    </xdr:from>
    <xdr:to>
      <xdr:col>8</xdr:col>
      <xdr:colOff>438150</xdr:colOff>
      <xdr:row>6</xdr:row>
      <xdr:rowOff>0</xdr:rowOff>
    </xdr:to>
    <xdr:sp>
      <xdr:nvSpPr>
        <xdr:cNvPr id="3" name="AutoShape 41"/>
        <xdr:cNvSpPr>
          <a:spLocks/>
        </xdr:cNvSpPr>
      </xdr:nvSpPr>
      <xdr:spPr>
        <a:xfrm>
          <a:off x="8096250" y="8953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7</xdr:row>
      <xdr:rowOff>85725</xdr:rowOff>
    </xdr:from>
    <xdr:to>
      <xdr:col>8</xdr:col>
      <xdr:colOff>428625</xdr:colOff>
      <xdr:row>7</xdr:row>
      <xdr:rowOff>323850</xdr:rowOff>
    </xdr:to>
    <xdr:sp>
      <xdr:nvSpPr>
        <xdr:cNvPr id="4" name="AutoShape 42"/>
        <xdr:cNvSpPr>
          <a:spLocks/>
        </xdr:cNvSpPr>
      </xdr:nvSpPr>
      <xdr:spPr>
        <a:xfrm>
          <a:off x="8096250" y="1285875"/>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42</xdr:row>
      <xdr:rowOff>0</xdr:rowOff>
    </xdr:from>
    <xdr:to>
      <xdr:col>5</xdr:col>
      <xdr:colOff>590550</xdr:colOff>
      <xdr:row>43</xdr:row>
      <xdr:rowOff>0</xdr:rowOff>
    </xdr:to>
    <xdr:sp>
      <xdr:nvSpPr>
        <xdr:cNvPr id="5" name="AutoShape 87"/>
        <xdr:cNvSpPr>
          <a:spLocks/>
        </xdr:cNvSpPr>
      </xdr:nvSpPr>
      <xdr:spPr>
        <a:xfrm rot="10800000">
          <a:off x="3429000" y="10039350"/>
          <a:ext cx="590550" cy="17145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4</xdr:row>
      <xdr:rowOff>0</xdr:rowOff>
    </xdr:from>
    <xdr:to>
      <xdr:col>8</xdr:col>
      <xdr:colOff>438150</xdr:colOff>
      <xdr:row>5</xdr:row>
      <xdr:rowOff>0</xdr:rowOff>
    </xdr:to>
    <xdr:sp>
      <xdr:nvSpPr>
        <xdr:cNvPr id="6" name="AutoShape 1030"/>
        <xdr:cNvSpPr>
          <a:spLocks/>
        </xdr:cNvSpPr>
      </xdr:nvSpPr>
      <xdr:spPr>
        <a:xfrm>
          <a:off x="8096250" y="6667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695950"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695950"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9</xdr:row>
      <xdr:rowOff>85725</xdr:rowOff>
    </xdr:from>
    <xdr:to>
      <xdr:col>5</xdr:col>
      <xdr:colOff>428625</xdr:colOff>
      <xdr:row>9</xdr:row>
      <xdr:rowOff>323850</xdr:rowOff>
    </xdr:to>
    <xdr:sp>
      <xdr:nvSpPr>
        <xdr:cNvPr id="3" name="AutoShape 3"/>
        <xdr:cNvSpPr>
          <a:spLocks/>
        </xdr:cNvSpPr>
      </xdr:nvSpPr>
      <xdr:spPr>
        <a:xfrm>
          <a:off x="5695950" y="1847850"/>
          <a:ext cx="409575" cy="238125"/>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4" name="AutoShape 4"/>
        <xdr:cNvSpPr>
          <a:spLocks/>
        </xdr:cNvSpPr>
      </xdr:nvSpPr>
      <xdr:spPr>
        <a:xfrm>
          <a:off x="5695950"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28575</xdr:colOff>
      <xdr:row>4</xdr:row>
      <xdr:rowOff>0</xdr:rowOff>
    </xdr:from>
    <xdr:to>
      <xdr:col>5</xdr:col>
      <xdr:colOff>438150</xdr:colOff>
      <xdr:row>5</xdr:row>
      <xdr:rowOff>0</xdr:rowOff>
    </xdr:to>
    <xdr:sp>
      <xdr:nvSpPr>
        <xdr:cNvPr id="1" name="AutoShape 1"/>
        <xdr:cNvSpPr>
          <a:spLocks/>
        </xdr:cNvSpPr>
      </xdr:nvSpPr>
      <xdr:spPr>
        <a:xfrm>
          <a:off x="5934075" y="74295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7</xdr:row>
      <xdr:rowOff>0</xdr:rowOff>
    </xdr:from>
    <xdr:to>
      <xdr:col>5</xdr:col>
      <xdr:colOff>438150</xdr:colOff>
      <xdr:row>8</xdr:row>
      <xdr:rowOff>0</xdr:rowOff>
    </xdr:to>
    <xdr:sp>
      <xdr:nvSpPr>
        <xdr:cNvPr id="2" name="AutoShape 2"/>
        <xdr:cNvSpPr>
          <a:spLocks/>
        </xdr:cNvSpPr>
      </xdr:nvSpPr>
      <xdr:spPr>
        <a:xfrm>
          <a:off x="5934075" y="13716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6</xdr:row>
      <xdr:rowOff>0</xdr:rowOff>
    </xdr:from>
    <xdr:to>
      <xdr:col>5</xdr:col>
      <xdr:colOff>438150</xdr:colOff>
      <xdr:row>7</xdr:row>
      <xdr:rowOff>0</xdr:rowOff>
    </xdr:to>
    <xdr:sp>
      <xdr:nvSpPr>
        <xdr:cNvPr id="3" name="AutoShape 3"/>
        <xdr:cNvSpPr>
          <a:spLocks/>
        </xdr:cNvSpPr>
      </xdr:nvSpPr>
      <xdr:spPr>
        <a:xfrm>
          <a:off x="5934075" y="1143000"/>
          <a:ext cx="409575" cy="228600"/>
        </a:xfrm>
        <a:prstGeom prst="leftArrow">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kankyo@&#9675;&#9675;kogyo.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L30"/>
  <sheetViews>
    <sheetView tabSelected="1" zoomScale="70" zoomScaleNormal="70" zoomScalePageLayoutView="0" workbookViewId="0" topLeftCell="A1">
      <selection activeCell="B5" sqref="B5"/>
    </sheetView>
  </sheetViews>
  <sheetFormatPr defaultColWidth="9.00390625" defaultRowHeight="13.5"/>
  <cols>
    <col min="1" max="1" width="3.875" style="19" customWidth="1"/>
    <col min="2" max="2" width="31.50390625" style="19" customWidth="1"/>
    <col min="3" max="3" width="13.875" style="19" customWidth="1"/>
    <col min="4" max="4" width="26.375" style="19" customWidth="1"/>
    <col min="5" max="5" width="15.75390625" style="19" customWidth="1"/>
    <col min="6" max="6" width="13.875" style="19" customWidth="1"/>
    <col min="7" max="7" width="1.37890625" style="19" customWidth="1"/>
    <col min="8" max="8" width="20.625" style="19" customWidth="1"/>
    <col min="9" max="9" width="15.00390625" style="19" customWidth="1"/>
    <col min="10" max="10" width="1.37890625" style="19" customWidth="1"/>
    <col min="11" max="11" width="19.00390625" style="19" customWidth="1"/>
    <col min="12" max="12" width="14.125" style="19" customWidth="1"/>
    <col min="13" max="16384" width="9.00390625" style="19" customWidth="1"/>
  </cols>
  <sheetData>
    <row r="1" spans="1:12" ht="33" customHeight="1">
      <c r="A1" s="49" t="s">
        <v>16</v>
      </c>
      <c r="L1" s="62" t="s">
        <v>148</v>
      </c>
    </row>
    <row r="2" spans="4:12" s="51" customFormat="1" ht="42" customHeight="1">
      <c r="D2" s="52" t="s">
        <v>15</v>
      </c>
      <c r="E2" s="160" t="s">
        <v>317</v>
      </c>
      <c r="F2" s="160"/>
      <c r="G2" s="160"/>
      <c r="H2" s="160"/>
      <c r="I2" s="160"/>
      <c r="J2" s="160"/>
      <c r="K2" s="160"/>
      <c r="L2" s="160"/>
    </row>
    <row r="3" s="51" customFormat="1" ht="14.25"/>
    <row r="4" spans="1:5" s="64" customFormat="1" ht="17.25" customHeight="1">
      <c r="A4" s="60" t="s">
        <v>117</v>
      </c>
      <c r="B4" s="61" t="s">
        <v>325</v>
      </c>
      <c r="C4" s="61"/>
      <c r="D4" s="61"/>
      <c r="E4" s="61"/>
    </row>
    <row r="5" spans="1:5" s="64" customFormat="1" ht="18" customHeight="1">
      <c r="A5" s="60" t="s">
        <v>118</v>
      </c>
      <c r="B5" s="61" t="s">
        <v>121</v>
      </c>
      <c r="C5" s="61"/>
      <c r="D5" s="61"/>
      <c r="E5" s="61"/>
    </row>
    <row r="6" spans="1:5" s="64" customFormat="1" ht="18" customHeight="1">
      <c r="A6" s="60" t="s">
        <v>119</v>
      </c>
      <c r="B6" s="61" t="s">
        <v>122</v>
      </c>
      <c r="C6" s="61"/>
      <c r="D6" s="61"/>
      <c r="E6" s="61"/>
    </row>
    <row r="7" spans="1:5" s="64" customFormat="1" ht="18" customHeight="1">
      <c r="A7" s="60" t="s">
        <v>120</v>
      </c>
      <c r="B7" s="61" t="s">
        <v>149</v>
      </c>
      <c r="C7" s="61"/>
      <c r="D7" s="61"/>
      <c r="E7" s="61"/>
    </row>
    <row r="8" s="51" customFormat="1" ht="18" customHeight="1"/>
    <row r="9" spans="4:12" s="51" customFormat="1" ht="21.75" customHeight="1" thickBot="1">
      <c r="D9" s="161" t="s">
        <v>112</v>
      </c>
      <c r="E9" s="161"/>
      <c r="F9" s="161"/>
      <c r="G9" s="60"/>
      <c r="J9" s="60"/>
      <c r="K9" s="161" t="s">
        <v>113</v>
      </c>
      <c r="L9" s="161"/>
    </row>
    <row r="10" spans="1:12" s="50" customFormat="1" ht="20.25" customHeight="1">
      <c r="A10" s="162" t="s">
        <v>17</v>
      </c>
      <c r="B10" s="163"/>
      <c r="C10" s="163"/>
      <c r="D10" s="71" t="s">
        <v>108</v>
      </c>
      <c r="E10" s="166" t="s">
        <v>150</v>
      </c>
      <c r="F10" s="167"/>
      <c r="G10" s="65"/>
      <c r="H10" s="53"/>
      <c r="I10" s="53"/>
      <c r="J10" s="65"/>
      <c r="K10" s="168" t="s">
        <v>109</v>
      </c>
      <c r="L10" s="169"/>
    </row>
    <row r="11" spans="1:12" s="50" customFormat="1" ht="53.25" customHeight="1">
      <c r="A11" s="164"/>
      <c r="B11" s="165"/>
      <c r="C11" s="165"/>
      <c r="D11" s="70" t="s">
        <v>18</v>
      </c>
      <c r="E11" s="170" t="s">
        <v>107</v>
      </c>
      <c r="F11" s="171"/>
      <c r="G11" s="66"/>
      <c r="H11" s="54"/>
      <c r="I11" s="54"/>
      <c r="J11" s="66"/>
      <c r="K11" s="172" t="s">
        <v>19</v>
      </c>
      <c r="L11" s="173"/>
    </row>
    <row r="12" spans="1:12" s="50" customFormat="1" ht="53.25" customHeight="1" thickBot="1">
      <c r="A12" s="63" t="s">
        <v>114</v>
      </c>
      <c r="B12" s="157" t="s">
        <v>304</v>
      </c>
      <c r="C12" s="157"/>
      <c r="D12" s="68"/>
      <c r="E12" s="149" t="s">
        <v>179</v>
      </c>
      <c r="F12" s="150"/>
      <c r="G12" s="67"/>
      <c r="H12" s="55"/>
      <c r="I12" s="55"/>
      <c r="J12" s="67"/>
      <c r="K12" s="151" t="s">
        <v>250</v>
      </c>
      <c r="L12" s="152"/>
    </row>
    <row r="13" spans="1:12" s="50" customFormat="1" ht="53.25" customHeight="1" thickBot="1" thickTop="1">
      <c r="A13" s="63" t="s">
        <v>151</v>
      </c>
      <c r="B13" s="148" t="s">
        <v>115</v>
      </c>
      <c r="C13" s="148"/>
      <c r="D13" s="68"/>
      <c r="E13" s="149" t="s">
        <v>250</v>
      </c>
      <c r="F13" s="150"/>
      <c r="G13" s="67"/>
      <c r="H13" s="158" t="s">
        <v>152</v>
      </c>
      <c r="I13" s="159"/>
      <c r="J13" s="67"/>
      <c r="K13" s="151" t="s">
        <v>250</v>
      </c>
      <c r="L13" s="152"/>
    </row>
    <row r="14" spans="1:12" s="50" customFormat="1" ht="53.25" customHeight="1" thickTop="1">
      <c r="A14" s="63" t="s">
        <v>153</v>
      </c>
      <c r="B14" s="148" t="s">
        <v>116</v>
      </c>
      <c r="C14" s="148"/>
      <c r="D14" s="90"/>
      <c r="E14" s="149" t="s">
        <v>250</v>
      </c>
      <c r="F14" s="150"/>
      <c r="G14" s="67"/>
      <c r="H14" s="91"/>
      <c r="I14" s="91"/>
      <c r="J14" s="67"/>
      <c r="K14" s="151" t="s">
        <v>250</v>
      </c>
      <c r="L14" s="152"/>
    </row>
    <row r="15" spans="1:12" s="50" customFormat="1" ht="53.25" customHeight="1" thickBot="1">
      <c r="A15" s="63" t="s">
        <v>141</v>
      </c>
      <c r="B15" s="148" t="s">
        <v>140</v>
      </c>
      <c r="C15" s="148"/>
      <c r="D15" s="69"/>
      <c r="E15" s="153" t="s">
        <v>250</v>
      </c>
      <c r="F15" s="154"/>
      <c r="G15" s="67"/>
      <c r="H15" s="56"/>
      <c r="I15" s="56"/>
      <c r="J15" s="67"/>
      <c r="K15" s="155" t="s">
        <v>250</v>
      </c>
      <c r="L15" s="156"/>
    </row>
    <row r="16" s="50" customFormat="1" ht="40.5" customHeight="1" thickBot="1"/>
    <row r="17" spans="3:12" s="50" customFormat="1" ht="28.5" customHeight="1" thickBot="1" thickTop="1">
      <c r="C17" s="137" t="s">
        <v>318</v>
      </c>
      <c r="D17" s="138"/>
      <c r="E17" s="139"/>
      <c r="F17" s="57"/>
      <c r="G17" s="58"/>
      <c r="H17" s="140" t="s">
        <v>142</v>
      </c>
      <c r="I17" s="141"/>
      <c r="J17" s="141"/>
      <c r="K17" s="141"/>
      <c r="L17" s="142"/>
    </row>
    <row r="18" spans="6:12" s="50" customFormat="1" ht="40.5" customHeight="1" thickTop="1">
      <c r="F18" s="64"/>
      <c r="G18" s="50" t="b">
        <v>0</v>
      </c>
      <c r="H18" s="64"/>
      <c r="I18" s="64"/>
      <c r="J18" s="64"/>
      <c r="K18" s="64"/>
      <c r="L18" s="64"/>
    </row>
    <row r="19" spans="6:12" s="50" customFormat="1" ht="25.5" customHeight="1" thickBot="1">
      <c r="F19" s="72" t="s">
        <v>143</v>
      </c>
      <c r="G19" s="72"/>
      <c r="H19" s="72"/>
      <c r="I19" s="72"/>
      <c r="J19" s="72"/>
      <c r="K19" s="72"/>
      <c r="L19" s="72"/>
    </row>
    <row r="20" spans="6:12" s="50" customFormat="1" ht="25.5" customHeight="1">
      <c r="F20" s="143" t="s">
        <v>20</v>
      </c>
      <c r="G20" s="143"/>
      <c r="H20" s="143"/>
      <c r="I20" s="143"/>
      <c r="J20" s="143"/>
      <c r="K20" s="144"/>
      <c r="L20" s="73" t="s">
        <v>154</v>
      </c>
    </row>
    <row r="21" spans="6:12" s="50" customFormat="1" ht="25.5" customHeight="1">
      <c r="F21" s="145" t="s">
        <v>123</v>
      </c>
      <c r="G21" s="145"/>
      <c r="H21" s="145"/>
      <c r="I21" s="145"/>
      <c r="J21" s="146" t="s">
        <v>126</v>
      </c>
      <c r="K21" s="147"/>
      <c r="L21" s="108" t="s">
        <v>179</v>
      </c>
    </row>
    <row r="22" spans="6:12" s="50" customFormat="1" ht="25.5" customHeight="1">
      <c r="F22" s="134" t="s">
        <v>124</v>
      </c>
      <c r="G22" s="134"/>
      <c r="H22" s="134"/>
      <c r="I22" s="134"/>
      <c r="J22" s="135" t="s">
        <v>126</v>
      </c>
      <c r="K22" s="136"/>
      <c r="L22" s="109" t="s">
        <v>250</v>
      </c>
    </row>
    <row r="23" spans="4:12" s="50" customFormat="1" ht="25.5" customHeight="1">
      <c r="D23" s="59"/>
      <c r="F23" s="134" t="s">
        <v>155</v>
      </c>
      <c r="G23" s="134"/>
      <c r="H23" s="134"/>
      <c r="I23" s="134"/>
      <c r="J23" s="135" t="s">
        <v>126</v>
      </c>
      <c r="K23" s="136"/>
      <c r="L23" s="109" t="s">
        <v>250</v>
      </c>
    </row>
    <row r="24" spans="4:12" s="50" customFormat="1" ht="25.5" customHeight="1">
      <c r="D24" s="59"/>
      <c r="F24" s="134" t="s">
        <v>125</v>
      </c>
      <c r="G24" s="134"/>
      <c r="H24" s="134"/>
      <c r="I24" s="134"/>
      <c r="J24" s="135" t="s">
        <v>127</v>
      </c>
      <c r="K24" s="136"/>
      <c r="L24" s="109" t="s">
        <v>250</v>
      </c>
    </row>
    <row r="25" spans="6:12" s="50" customFormat="1" ht="25.5" customHeight="1">
      <c r="F25" s="134" t="s">
        <v>129</v>
      </c>
      <c r="G25" s="134"/>
      <c r="H25" s="134"/>
      <c r="I25" s="134"/>
      <c r="J25" s="135" t="s">
        <v>126</v>
      </c>
      <c r="K25" s="136"/>
      <c r="L25" s="109" t="s">
        <v>250</v>
      </c>
    </row>
    <row r="26" spans="6:12" s="50" customFormat="1" ht="25.5" customHeight="1" thickBot="1">
      <c r="F26" s="132" t="s">
        <v>156</v>
      </c>
      <c r="G26" s="132"/>
      <c r="H26" s="132"/>
      <c r="I26" s="132"/>
      <c r="J26" s="132" t="s">
        <v>128</v>
      </c>
      <c r="K26" s="133"/>
      <c r="L26" s="110" t="s">
        <v>250</v>
      </c>
    </row>
    <row r="28" ht="16.5" thickBot="1"/>
    <row r="29" spans="6:12" ht="15.75">
      <c r="F29" s="128" t="s">
        <v>302</v>
      </c>
      <c r="G29" s="128"/>
      <c r="H29" s="128"/>
      <c r="I29" s="128"/>
      <c r="J29" s="128"/>
      <c r="K29" s="129"/>
      <c r="L29" s="111" t="s">
        <v>303</v>
      </c>
    </row>
    <row r="30" spans="6:12" ht="16.5" thickBot="1">
      <c r="F30" s="130" t="s">
        <v>314</v>
      </c>
      <c r="G30" s="130"/>
      <c r="H30" s="130"/>
      <c r="I30" s="130"/>
      <c r="J30" s="130"/>
      <c r="K30" s="131"/>
      <c r="L30" s="112"/>
    </row>
  </sheetData>
  <sheetProtection/>
  <mergeCells count="38">
    <mergeCell ref="E2:L2"/>
    <mergeCell ref="D9:F9"/>
    <mergeCell ref="K9:L9"/>
    <mergeCell ref="A10:C11"/>
    <mergeCell ref="E10:F10"/>
    <mergeCell ref="K10:L10"/>
    <mergeCell ref="E11:F11"/>
    <mergeCell ref="K11:L11"/>
    <mergeCell ref="B12:C12"/>
    <mergeCell ref="E12:F12"/>
    <mergeCell ref="K12:L12"/>
    <mergeCell ref="B13:C13"/>
    <mergeCell ref="E13:F13"/>
    <mergeCell ref="H13:I13"/>
    <mergeCell ref="K13:L13"/>
    <mergeCell ref="B14:C14"/>
    <mergeCell ref="E14:F14"/>
    <mergeCell ref="K14:L14"/>
    <mergeCell ref="B15:C15"/>
    <mergeCell ref="E15:F15"/>
    <mergeCell ref="K15:L15"/>
    <mergeCell ref="C17:E17"/>
    <mergeCell ref="H17:L17"/>
    <mergeCell ref="F20:K20"/>
    <mergeCell ref="F21:I21"/>
    <mergeCell ref="J21:K21"/>
    <mergeCell ref="F22:I22"/>
    <mergeCell ref="J22:K22"/>
    <mergeCell ref="F29:K29"/>
    <mergeCell ref="F30:K30"/>
    <mergeCell ref="F26:I26"/>
    <mergeCell ref="J26:K26"/>
    <mergeCell ref="F23:I23"/>
    <mergeCell ref="J23:K23"/>
    <mergeCell ref="F24:I24"/>
    <mergeCell ref="J24:K24"/>
    <mergeCell ref="F25:I25"/>
    <mergeCell ref="J25:K25"/>
  </mergeCells>
  <printOptions horizontalCentered="1"/>
  <pageMargins left="0.5905511811023623" right="0.5905511811023623" top="0.3937007874015748" bottom="0.3937007874015748" header="0.33" footer="0.2755905511811024"/>
  <pageSetup fitToHeight="1" fitToWidth="1"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dimension ref="A1:H19"/>
  <sheetViews>
    <sheetView zoomScalePageLayoutView="0" workbookViewId="0" topLeftCell="A1">
      <selection activeCell="A4" sqref="A4"/>
    </sheetView>
  </sheetViews>
  <sheetFormatPr defaultColWidth="9.00390625" defaultRowHeight="13.5"/>
  <cols>
    <col min="1" max="1" width="17.75390625" style="1" customWidth="1"/>
    <col min="2" max="2" width="9.75390625" style="1" customWidth="1"/>
    <col min="3" max="3" width="5.875" style="1" customWidth="1"/>
    <col min="4" max="4" width="17.625" style="1" customWidth="1"/>
    <col min="5" max="5" width="5.875" style="1" customWidth="1"/>
    <col min="6" max="6" width="19.25390625" style="1" customWidth="1"/>
    <col min="7" max="7" width="5.25390625" style="1" customWidth="1"/>
    <col min="8" max="8" width="11.50390625" style="1" customWidth="1"/>
    <col min="9" max="9" width="13.875" style="1" customWidth="1"/>
    <col min="10" max="10" width="9.00390625" style="1" customWidth="1"/>
    <col min="11" max="11" width="14.25390625" style="1" bestFit="1" customWidth="1"/>
    <col min="12" max="16384" width="9.00390625" style="1" customWidth="1"/>
  </cols>
  <sheetData>
    <row r="1" ht="16.5" customHeight="1">
      <c r="H1" s="103" t="s">
        <v>251</v>
      </c>
    </row>
    <row r="2" ht="16.5" customHeight="1">
      <c r="H2" s="2"/>
    </row>
    <row r="3" spans="1:8" ht="16.5" customHeight="1">
      <c r="A3" s="106" t="s">
        <v>319</v>
      </c>
      <c r="B3" s="107"/>
      <c r="C3" s="107"/>
      <c r="D3" s="107"/>
      <c r="H3" s="2"/>
    </row>
    <row r="4" ht="16.5" customHeight="1">
      <c r="H4" s="2"/>
    </row>
    <row r="5" spans="1:8" ht="16.5" customHeight="1">
      <c r="A5" s="174" t="s">
        <v>316</v>
      </c>
      <c r="B5" s="175"/>
      <c r="C5" s="175"/>
      <c r="D5" s="175"/>
      <c r="E5" s="175"/>
      <c r="F5" s="175"/>
      <c r="G5" s="175"/>
      <c r="H5" s="175"/>
    </row>
    <row r="6" ht="28.5" customHeight="1"/>
    <row r="7" spans="1:8" s="3" customFormat="1" ht="41.25" customHeight="1">
      <c r="A7" s="176" t="s">
        <v>102</v>
      </c>
      <c r="B7" s="176"/>
      <c r="C7" s="176"/>
      <c r="D7" s="176"/>
      <c r="E7" s="176"/>
      <c r="F7" s="176"/>
      <c r="G7" s="176"/>
      <c r="H7" s="176"/>
    </row>
    <row r="8" spans="1:8" s="3" customFormat="1" ht="42.75" customHeight="1">
      <c r="A8" s="74" t="s">
        <v>130</v>
      </c>
      <c r="B8" s="179" t="s">
        <v>176</v>
      </c>
      <c r="C8" s="180"/>
      <c r="D8" s="180"/>
      <c r="E8" s="180"/>
      <c r="F8" s="180"/>
      <c r="G8" s="180"/>
      <c r="H8" s="8" t="s">
        <v>1</v>
      </c>
    </row>
    <row r="9" spans="1:8" s="3" customFormat="1" ht="42.75" customHeight="1">
      <c r="A9" s="4" t="s">
        <v>2</v>
      </c>
      <c r="B9" s="9" t="s">
        <v>26</v>
      </c>
      <c r="C9" s="177" t="s">
        <v>166</v>
      </c>
      <c r="D9" s="178"/>
      <c r="E9" s="5" t="s">
        <v>31</v>
      </c>
      <c r="F9" s="177" t="s">
        <v>167</v>
      </c>
      <c r="G9" s="180"/>
      <c r="H9" s="8" t="s">
        <v>1</v>
      </c>
    </row>
    <row r="10" spans="1:8" s="3" customFormat="1" ht="42.75" customHeight="1">
      <c r="A10" s="184" t="s">
        <v>3</v>
      </c>
      <c r="B10" s="10" t="s">
        <v>27</v>
      </c>
      <c r="C10" s="186" t="s">
        <v>168</v>
      </c>
      <c r="D10" s="187"/>
      <c r="E10" s="190"/>
      <c r="F10" s="190"/>
      <c r="G10" s="190"/>
      <c r="H10" s="191"/>
    </row>
    <row r="11" spans="1:8" s="3" customFormat="1" ht="42.75" customHeight="1">
      <c r="A11" s="185"/>
      <c r="B11" s="11" t="s">
        <v>28</v>
      </c>
      <c r="C11" s="181" t="s">
        <v>169</v>
      </c>
      <c r="D11" s="182"/>
      <c r="E11" s="182"/>
      <c r="F11" s="182"/>
      <c r="G11" s="182"/>
      <c r="H11" s="183"/>
    </row>
    <row r="12" spans="1:8" s="3" customFormat="1" ht="42.75" customHeight="1">
      <c r="A12" s="196" t="s">
        <v>22</v>
      </c>
      <c r="B12" s="10" t="s">
        <v>29</v>
      </c>
      <c r="C12" s="186" t="s">
        <v>170</v>
      </c>
      <c r="D12" s="192"/>
      <c r="E12" s="192"/>
      <c r="F12" s="192"/>
      <c r="G12" s="192"/>
      <c r="H12" s="193"/>
    </row>
    <row r="13" spans="1:8" s="3" customFormat="1" ht="42.75" customHeight="1">
      <c r="A13" s="197"/>
      <c r="B13" s="12" t="s">
        <v>30</v>
      </c>
      <c r="C13" s="201" t="s">
        <v>171</v>
      </c>
      <c r="D13" s="202"/>
      <c r="E13" s="203"/>
      <c r="F13" s="188"/>
      <c r="G13" s="188"/>
      <c r="H13" s="189"/>
    </row>
    <row r="14" spans="1:8" s="3" customFormat="1" ht="42.75" customHeight="1">
      <c r="A14" s="197"/>
      <c r="B14" s="12" t="s">
        <v>31</v>
      </c>
      <c r="C14" s="201" t="s">
        <v>172</v>
      </c>
      <c r="D14" s="202"/>
      <c r="E14" s="203"/>
      <c r="F14" s="188"/>
      <c r="G14" s="188"/>
      <c r="H14" s="189"/>
    </row>
    <row r="15" spans="1:8" s="3" customFormat="1" ht="42.75" customHeight="1">
      <c r="A15" s="197"/>
      <c r="B15" s="12" t="s">
        <v>32</v>
      </c>
      <c r="C15" s="201" t="s">
        <v>173</v>
      </c>
      <c r="D15" s="203"/>
      <c r="E15" s="6" t="s">
        <v>35</v>
      </c>
      <c r="F15" s="7">
        <v>1234</v>
      </c>
      <c r="G15" s="188"/>
      <c r="H15" s="189"/>
    </row>
    <row r="16" spans="1:8" s="3" customFormat="1" ht="42.75" customHeight="1">
      <c r="A16" s="197"/>
      <c r="B16" s="12" t="s">
        <v>33</v>
      </c>
      <c r="C16" s="201" t="s">
        <v>174</v>
      </c>
      <c r="D16" s="203"/>
      <c r="E16" s="188"/>
      <c r="F16" s="188"/>
      <c r="G16" s="188"/>
      <c r="H16" s="189"/>
    </row>
    <row r="17" spans="1:8" s="3" customFormat="1" ht="42.75" customHeight="1">
      <c r="A17" s="197"/>
      <c r="B17" s="13" t="s">
        <v>34</v>
      </c>
      <c r="C17" s="206" t="s">
        <v>175</v>
      </c>
      <c r="D17" s="182"/>
      <c r="E17" s="207"/>
      <c r="F17" s="194"/>
      <c r="G17" s="194"/>
      <c r="H17" s="195"/>
    </row>
    <row r="18" spans="1:8" ht="42.75" customHeight="1">
      <c r="A18" s="197"/>
      <c r="B18" s="199" t="s">
        <v>23</v>
      </c>
      <c r="C18" s="14" t="s">
        <v>27</v>
      </c>
      <c r="D18" s="186"/>
      <c r="E18" s="187"/>
      <c r="F18" s="204"/>
      <c r="G18" s="204"/>
      <c r="H18" s="205"/>
    </row>
    <row r="19" spans="1:8" ht="42.75" customHeight="1">
      <c r="A19" s="198"/>
      <c r="B19" s="200"/>
      <c r="C19" s="15" t="s">
        <v>28</v>
      </c>
      <c r="D19" s="181"/>
      <c r="E19" s="182"/>
      <c r="F19" s="182"/>
      <c r="G19" s="182"/>
      <c r="H19" s="183"/>
    </row>
    <row r="21" s="3" customFormat="1" ht="12.75"/>
  </sheetData>
  <sheetProtection selectLockedCells="1" selectUnlockedCells="1"/>
  <mergeCells count="25">
    <mergeCell ref="A12:A19"/>
    <mergeCell ref="B18:B19"/>
    <mergeCell ref="D18:E18"/>
    <mergeCell ref="C13:E13"/>
    <mergeCell ref="D19:H19"/>
    <mergeCell ref="F18:H18"/>
    <mergeCell ref="C17:E17"/>
    <mergeCell ref="C15:D15"/>
    <mergeCell ref="C16:D16"/>
    <mergeCell ref="C14:E14"/>
    <mergeCell ref="E16:H16"/>
    <mergeCell ref="E10:H10"/>
    <mergeCell ref="C12:H12"/>
    <mergeCell ref="F13:H13"/>
    <mergeCell ref="F17:H17"/>
    <mergeCell ref="F14:H14"/>
    <mergeCell ref="G15:H15"/>
    <mergeCell ref="A5:H5"/>
    <mergeCell ref="A7:H7"/>
    <mergeCell ref="C9:D9"/>
    <mergeCell ref="B8:G8"/>
    <mergeCell ref="F9:G9"/>
    <mergeCell ref="C11:H11"/>
    <mergeCell ref="A10:A11"/>
    <mergeCell ref="C10:D10"/>
  </mergeCells>
  <hyperlinks>
    <hyperlink ref="C17" r:id="rId1" display="kankyo@○○kogyo.co.jp"/>
  </hyperlinks>
  <printOptions horizontalCentered="1"/>
  <pageMargins left="0.7874015748031497" right="0.7874015748031497" top="1.1023622047244095" bottom="0.7480314960629921" header="0.5118110236220472" footer="0.5118110236220472"/>
  <pageSetup horizontalDpi="600" verticalDpi="600" orientation="portrait" paperSize="9" scale="93" r:id="rId3"/>
  <drawing r:id="rId2"/>
</worksheet>
</file>

<file path=xl/worksheets/sheet3.xml><?xml version="1.0" encoding="utf-8"?>
<worksheet xmlns="http://schemas.openxmlformats.org/spreadsheetml/2006/main" xmlns:r="http://schemas.openxmlformats.org/officeDocument/2006/relationships">
  <dimension ref="A1:I21"/>
  <sheetViews>
    <sheetView zoomScalePageLayoutView="0" workbookViewId="0" topLeftCell="A1">
      <selection activeCell="B22" sqref="B22"/>
    </sheetView>
  </sheetViews>
  <sheetFormatPr defaultColWidth="9.00390625" defaultRowHeight="13.5"/>
  <cols>
    <col min="1" max="1" width="19.25390625" style="113" customWidth="1"/>
    <col min="2" max="2" width="8.50390625" style="113" customWidth="1"/>
    <col min="3" max="3" width="12.50390625" style="113" customWidth="1"/>
    <col min="4" max="4" width="6.75390625" style="113" customWidth="1"/>
    <col min="5" max="5" width="13.75390625" style="113" customWidth="1"/>
    <col min="6" max="6" width="8.50390625" style="113" customWidth="1"/>
    <col min="7" max="7" width="13.75390625" style="113" customWidth="1"/>
    <col min="8" max="8" width="6.75390625" style="113" customWidth="1"/>
    <col min="9" max="9" width="11.375" style="113" customWidth="1"/>
    <col min="10" max="10" width="13.875" style="113" customWidth="1"/>
    <col min="11" max="11" width="9.00390625" style="113" customWidth="1"/>
    <col min="12" max="12" width="14.25390625" style="113" bestFit="1" customWidth="1"/>
    <col min="13" max="16384" width="9.00390625" style="113" customWidth="1"/>
  </cols>
  <sheetData>
    <row r="1" ht="26.25" customHeight="1">
      <c r="I1" s="102" t="s">
        <v>252</v>
      </c>
    </row>
    <row r="3" spans="1:9" ht="16.5" customHeight="1">
      <c r="A3" s="208" t="s">
        <v>4</v>
      </c>
      <c r="B3" s="208"/>
      <c r="C3" s="208"/>
      <c r="D3" s="208"/>
      <c r="E3" s="208"/>
      <c r="F3" s="208"/>
      <c r="G3" s="208"/>
      <c r="H3" s="208"/>
      <c r="I3" s="208"/>
    </row>
    <row r="4" spans="1:9" ht="30" customHeight="1">
      <c r="A4" s="39"/>
      <c r="B4" s="39"/>
      <c r="C4" s="39"/>
      <c r="D4" s="39"/>
      <c r="E4" s="39"/>
      <c r="F4" s="39"/>
      <c r="G4" s="39"/>
      <c r="H4" s="39"/>
      <c r="I4" s="39"/>
    </row>
    <row r="5" s="114" customFormat="1" ht="25.5" customHeight="1">
      <c r="A5" s="114" t="s">
        <v>157</v>
      </c>
    </row>
    <row r="6" s="114" customFormat="1" ht="29.25" customHeight="1"/>
    <row r="7" spans="1:9" s="114" customFormat="1" ht="30" customHeight="1">
      <c r="A7" s="209" t="s">
        <v>99</v>
      </c>
      <c r="B7" s="211" t="s">
        <v>158</v>
      </c>
      <c r="C7" s="212"/>
      <c r="D7" s="115"/>
      <c r="E7" s="116"/>
      <c r="F7" s="117"/>
      <c r="G7" s="116"/>
      <c r="H7" s="117"/>
      <c r="I7" s="118"/>
    </row>
    <row r="8" spans="1:9" s="114" customFormat="1" ht="30" customHeight="1">
      <c r="A8" s="210"/>
      <c r="B8" s="213" t="s">
        <v>101</v>
      </c>
      <c r="C8" s="214"/>
      <c r="D8" s="215"/>
      <c r="E8" s="216" t="s">
        <v>178</v>
      </c>
      <c r="F8" s="217"/>
      <c r="G8" s="217"/>
      <c r="H8" s="217"/>
      <c r="I8" s="218"/>
    </row>
    <row r="9" spans="1:9" s="114" customFormat="1" ht="60" customHeight="1">
      <c r="A9" s="209" t="s">
        <v>159</v>
      </c>
      <c r="B9" s="216" t="s">
        <v>177</v>
      </c>
      <c r="C9" s="217"/>
      <c r="D9" s="217"/>
      <c r="E9" s="217"/>
      <c r="F9" s="217"/>
      <c r="G9" s="217"/>
      <c r="H9" s="217"/>
      <c r="I9" s="218"/>
    </row>
    <row r="10" spans="1:9" s="114" customFormat="1" ht="60" customHeight="1">
      <c r="A10" s="219"/>
      <c r="B10" s="119" t="s">
        <v>5</v>
      </c>
      <c r="C10" s="216"/>
      <c r="D10" s="217"/>
      <c r="E10" s="218"/>
      <c r="F10" s="119" t="s">
        <v>6</v>
      </c>
      <c r="G10" s="216"/>
      <c r="H10" s="217"/>
      <c r="I10" s="218"/>
    </row>
    <row r="11" spans="1:9" s="114" customFormat="1" ht="15.75" customHeight="1">
      <c r="A11" s="209" t="s">
        <v>160</v>
      </c>
      <c r="B11" s="225" t="s">
        <v>315</v>
      </c>
      <c r="C11" s="226"/>
      <c r="D11" s="226"/>
      <c r="E11" s="226"/>
      <c r="F11" s="226"/>
      <c r="G11" s="226"/>
      <c r="H11" s="120"/>
      <c r="I11" s="121" t="s">
        <v>161</v>
      </c>
    </row>
    <row r="12" spans="1:9" s="114" customFormat="1" ht="24" customHeight="1">
      <c r="A12" s="223"/>
      <c r="B12" s="227"/>
      <c r="C12" s="228"/>
      <c r="D12" s="228"/>
      <c r="E12" s="228"/>
      <c r="F12" s="228"/>
      <c r="G12" s="228"/>
      <c r="H12" s="122"/>
      <c r="I12" s="123" t="s">
        <v>179</v>
      </c>
    </row>
    <row r="13" spans="1:9" s="114" customFormat="1" ht="84" customHeight="1">
      <c r="A13" s="224"/>
      <c r="B13" s="220" t="s">
        <v>180</v>
      </c>
      <c r="C13" s="221"/>
      <c r="D13" s="221"/>
      <c r="E13" s="221"/>
      <c r="F13" s="221"/>
      <c r="G13" s="221"/>
      <c r="H13" s="221"/>
      <c r="I13" s="222"/>
    </row>
    <row r="14" spans="1:9" s="114" customFormat="1" ht="84" customHeight="1">
      <c r="A14" s="124" t="s">
        <v>305</v>
      </c>
      <c r="B14" s="220" t="s">
        <v>181</v>
      </c>
      <c r="C14" s="221"/>
      <c r="D14" s="221"/>
      <c r="E14" s="221"/>
      <c r="F14" s="221"/>
      <c r="G14" s="221"/>
      <c r="H14" s="221"/>
      <c r="I14" s="222"/>
    </row>
    <row r="15" spans="1:9" s="114" customFormat="1" ht="72" customHeight="1">
      <c r="A15" s="124" t="s">
        <v>162</v>
      </c>
      <c r="B15" s="220" t="s">
        <v>182</v>
      </c>
      <c r="C15" s="221"/>
      <c r="D15" s="221"/>
      <c r="E15" s="221"/>
      <c r="F15" s="221"/>
      <c r="G15" s="221"/>
      <c r="H15" s="221"/>
      <c r="I15" s="222"/>
    </row>
    <row r="16" spans="1:9" s="114" customFormat="1" ht="72" customHeight="1">
      <c r="A16" s="124" t="s">
        <v>163</v>
      </c>
      <c r="B16" s="229" t="s">
        <v>183</v>
      </c>
      <c r="C16" s="230"/>
      <c r="D16" s="230"/>
      <c r="E16" s="230"/>
      <c r="F16" s="230"/>
      <c r="G16" s="230"/>
      <c r="H16" s="230"/>
      <c r="I16" s="231"/>
    </row>
    <row r="17" spans="1:9" s="114" customFormat="1" ht="72" customHeight="1">
      <c r="A17" s="124" t="s">
        <v>21</v>
      </c>
      <c r="B17" s="220" t="s">
        <v>184</v>
      </c>
      <c r="C17" s="221"/>
      <c r="D17" s="221"/>
      <c r="E17" s="221"/>
      <c r="F17" s="221"/>
      <c r="G17" s="221"/>
      <c r="H17" s="221"/>
      <c r="I17" s="222"/>
    </row>
    <row r="20" ht="12.75">
      <c r="B20" s="113" t="s">
        <v>164</v>
      </c>
    </row>
    <row r="21" ht="12.75">
      <c r="B21" s="113" t="s">
        <v>320</v>
      </c>
    </row>
  </sheetData>
  <sheetProtection/>
  <mergeCells count="16">
    <mergeCell ref="B17:I17"/>
    <mergeCell ref="A11:A13"/>
    <mergeCell ref="B11:G12"/>
    <mergeCell ref="B13:I13"/>
    <mergeCell ref="B14:I14"/>
    <mergeCell ref="B15:I15"/>
    <mergeCell ref="B16:I16"/>
    <mergeCell ref="A3:I3"/>
    <mergeCell ref="A7:A8"/>
    <mergeCell ref="B7:C7"/>
    <mergeCell ref="B8:D8"/>
    <mergeCell ref="E8:I8"/>
    <mergeCell ref="A9:A10"/>
    <mergeCell ref="B9:I9"/>
    <mergeCell ref="C10:E10"/>
    <mergeCell ref="G10:I10"/>
  </mergeCells>
  <printOptions horizontalCentered="1"/>
  <pageMargins left="0.5511811023622047" right="0.3937007874015748" top="0.984251968503937" bottom="0.7480314960629921" header="0.5118110236220472" footer="0.5118110236220472"/>
  <pageSetup horizontalDpi="600" verticalDpi="600" orientation="portrait" paperSize="9" scale="90" r:id="rId3"/>
  <drawing r:id="rId2"/>
  <legacyDrawing r:id="rId1"/>
</worksheet>
</file>

<file path=xl/worksheets/sheet4.xml><?xml version="1.0" encoding="utf-8"?>
<worksheet xmlns="http://schemas.openxmlformats.org/spreadsheetml/2006/main" xmlns:r="http://schemas.openxmlformats.org/officeDocument/2006/relationships">
  <dimension ref="A1:J47"/>
  <sheetViews>
    <sheetView zoomScalePageLayoutView="0" workbookViewId="0" topLeftCell="A34">
      <selection activeCell="C24" sqref="C24:C26"/>
    </sheetView>
  </sheetViews>
  <sheetFormatPr defaultColWidth="9.00390625" defaultRowHeight="13.5"/>
  <cols>
    <col min="1" max="2" width="2.125" style="20" customWidth="1"/>
    <col min="3" max="3" width="15.50390625" style="20" customWidth="1"/>
    <col min="4" max="7" width="12.625" style="20" customWidth="1"/>
    <col min="8" max="9" width="35.625" style="20" customWidth="1"/>
    <col min="10" max="10" width="9.625" style="20" customWidth="1"/>
    <col min="11" max="16384" width="9.00390625" style="20" customWidth="1"/>
  </cols>
  <sheetData>
    <row r="1" spans="1:10" s="92" customFormat="1" ht="15.75">
      <c r="A1" s="22" t="s">
        <v>36</v>
      </c>
      <c r="B1" s="22"/>
      <c r="I1" s="21"/>
      <c r="J1" s="21" t="s">
        <v>270</v>
      </c>
    </row>
    <row r="2" ht="12.75">
      <c r="J2" s="104"/>
    </row>
    <row r="3" spans="3:9" ht="18" customHeight="1">
      <c r="C3" s="23" t="s">
        <v>24</v>
      </c>
      <c r="D3" s="250" t="str">
        <f>IF('選択肢'!$D$24=21,"",IF(TRIM('【様式１】'!$B$8)&lt;&gt;"",'【様式１】'!$B$8,""))</f>
        <v>○○工業株式会社</v>
      </c>
      <c r="E3" s="251"/>
      <c r="F3" s="251"/>
      <c r="G3" s="251"/>
      <c r="H3" s="252"/>
      <c r="I3" s="24" t="s">
        <v>25</v>
      </c>
    </row>
    <row r="4" ht="6" customHeight="1"/>
    <row r="5" spans="3:9" ht="18" customHeight="1">
      <c r="C5" s="23" t="s">
        <v>37</v>
      </c>
      <c r="D5" s="253" t="str">
        <f>IF('選択肢'!D24=21,"",IF('選択肢'!D24=22,'選択肢'!D25&amp;"（"&amp;'【様式２】'!E8&amp;"）",'選択肢'!D25))</f>
        <v>その他（△△△△）</v>
      </c>
      <c r="E5" s="254"/>
      <c r="F5" s="254"/>
      <c r="G5" s="254"/>
      <c r="H5" s="255"/>
      <c r="I5" s="24" t="s">
        <v>25</v>
      </c>
    </row>
    <row r="6" spans="3:9" ht="18" customHeight="1">
      <c r="C6" s="25" t="s">
        <v>38</v>
      </c>
      <c r="D6" s="250" t="str">
        <f>IF('選択肢'!D24=21,"",IF(TRIM('【様式２】'!B9)&lt;&gt;"",'【様式２】'!B9,""))</f>
        <v>○○○○</v>
      </c>
      <c r="E6" s="251"/>
      <c r="F6" s="251"/>
      <c r="G6" s="251"/>
      <c r="H6" s="252"/>
      <c r="I6" s="24" t="s">
        <v>25</v>
      </c>
    </row>
    <row r="7" spans="3:9" ht="6" customHeight="1">
      <c r="C7" s="26"/>
      <c r="D7" s="26"/>
      <c r="E7" s="26"/>
      <c r="F7" s="26"/>
      <c r="G7" s="26"/>
      <c r="H7" s="26"/>
      <c r="I7" s="26"/>
    </row>
    <row r="8" spans="3:9" ht="30" customHeight="1">
      <c r="C8" s="23" t="s">
        <v>39</v>
      </c>
      <c r="D8" s="250" t="str">
        <f>IF('選択肢'!D24=21,"",IF(TRIM('【様式２】'!$B$16)&lt;&gt;"",'【様式２】'!$B$16,""))</f>
        <v>××××を使用している○○○○</v>
      </c>
      <c r="E8" s="251"/>
      <c r="F8" s="251"/>
      <c r="G8" s="251"/>
      <c r="H8" s="252"/>
      <c r="I8" s="24" t="s">
        <v>25</v>
      </c>
    </row>
    <row r="10" ht="12.75">
      <c r="A10" s="20" t="s">
        <v>253</v>
      </c>
    </row>
    <row r="11" ht="12.75">
      <c r="B11" s="20" t="s">
        <v>48</v>
      </c>
    </row>
    <row r="12" spans="3:10" ht="48" customHeight="1">
      <c r="C12" s="256" t="s">
        <v>111</v>
      </c>
      <c r="D12" s="256"/>
      <c r="E12" s="256"/>
      <c r="F12" s="256"/>
      <c r="G12" s="256"/>
      <c r="H12" s="256"/>
      <c r="I12" s="256"/>
      <c r="J12" s="256"/>
    </row>
    <row r="13" spans="3:10" s="34" customFormat="1" ht="19.5" customHeight="1">
      <c r="C13" s="35" t="s">
        <v>254</v>
      </c>
      <c r="D13" s="257" t="s">
        <v>60</v>
      </c>
      <c r="E13" s="259" t="s">
        <v>59</v>
      </c>
      <c r="F13" s="259" t="s">
        <v>61</v>
      </c>
      <c r="G13" s="261" t="s">
        <v>58</v>
      </c>
      <c r="H13" s="263" t="s">
        <v>69</v>
      </c>
      <c r="I13" s="264"/>
      <c r="J13" s="245" t="s">
        <v>83</v>
      </c>
    </row>
    <row r="14" spans="3:10" s="34" customFormat="1" ht="19.5" customHeight="1">
      <c r="C14" s="36" t="s">
        <v>46</v>
      </c>
      <c r="D14" s="258"/>
      <c r="E14" s="260"/>
      <c r="F14" s="260"/>
      <c r="G14" s="262"/>
      <c r="H14" s="37" t="s">
        <v>70</v>
      </c>
      <c r="I14" s="38" t="s">
        <v>71</v>
      </c>
      <c r="J14" s="246"/>
    </row>
    <row r="15" spans="3:10" ht="19.5" customHeight="1">
      <c r="C15" s="237" t="s">
        <v>62</v>
      </c>
      <c r="D15" s="40" t="b">
        <v>0</v>
      </c>
      <c r="E15" s="41" t="b">
        <v>1</v>
      </c>
      <c r="F15" s="41" t="b">
        <v>0</v>
      </c>
      <c r="G15" s="42" t="b">
        <v>0</v>
      </c>
      <c r="H15" s="240" t="s">
        <v>255</v>
      </c>
      <c r="I15" s="241" t="s">
        <v>256</v>
      </c>
      <c r="J15" s="242" t="s">
        <v>257</v>
      </c>
    </row>
    <row r="16" spans="3:10" ht="19.5" customHeight="1">
      <c r="C16" s="247"/>
      <c r="D16" s="43" t="b">
        <v>1</v>
      </c>
      <c r="E16" s="44" t="b">
        <v>0</v>
      </c>
      <c r="F16" s="44" t="b">
        <v>1</v>
      </c>
      <c r="G16" s="45" t="b">
        <v>1</v>
      </c>
      <c r="H16" s="240"/>
      <c r="I16" s="241"/>
      <c r="J16" s="242"/>
    </row>
    <row r="17" spans="3:10" ht="19.5" customHeight="1">
      <c r="C17" s="248"/>
      <c r="D17" s="46" t="b">
        <v>0</v>
      </c>
      <c r="E17" s="47" t="b">
        <v>1</v>
      </c>
      <c r="F17" s="47" t="b">
        <v>0</v>
      </c>
      <c r="G17" s="48" t="b">
        <v>0</v>
      </c>
      <c r="H17" s="240"/>
      <c r="I17" s="241"/>
      <c r="J17" s="242"/>
    </row>
    <row r="18" spans="3:10" ht="19.5" customHeight="1">
      <c r="C18" s="237" t="s">
        <v>63</v>
      </c>
      <c r="D18" s="40" t="b">
        <v>0</v>
      </c>
      <c r="E18" s="41" t="b">
        <v>1</v>
      </c>
      <c r="F18" s="41" t="b">
        <v>1</v>
      </c>
      <c r="G18" s="42" t="b">
        <v>0</v>
      </c>
      <c r="H18" s="240" t="s">
        <v>258</v>
      </c>
      <c r="I18" s="241"/>
      <c r="J18" s="249" t="s">
        <v>259</v>
      </c>
    </row>
    <row r="19" spans="3:10" ht="19.5" customHeight="1">
      <c r="C19" s="238"/>
      <c r="D19" s="43" t="b">
        <v>1</v>
      </c>
      <c r="E19" s="44" t="b">
        <v>0</v>
      </c>
      <c r="F19" s="44" t="b">
        <v>0</v>
      </c>
      <c r="G19" s="45" t="b">
        <v>1</v>
      </c>
      <c r="H19" s="240"/>
      <c r="I19" s="241"/>
      <c r="J19" s="242"/>
    </row>
    <row r="20" spans="3:10" ht="19.5" customHeight="1">
      <c r="C20" s="239"/>
      <c r="D20" s="46" t="b">
        <v>0</v>
      </c>
      <c r="E20" s="47" t="b">
        <v>0</v>
      </c>
      <c r="F20" s="47" t="b">
        <v>0</v>
      </c>
      <c r="G20" s="48" t="b">
        <v>0</v>
      </c>
      <c r="H20" s="240"/>
      <c r="I20" s="241"/>
      <c r="J20" s="242"/>
    </row>
    <row r="21" spans="3:10" ht="19.5" customHeight="1">
      <c r="C21" s="237" t="s">
        <v>64</v>
      </c>
      <c r="D21" s="40" t="b">
        <v>0</v>
      </c>
      <c r="E21" s="41" t="b">
        <v>0</v>
      </c>
      <c r="F21" s="41" t="b">
        <v>0</v>
      </c>
      <c r="G21" s="42" t="b">
        <v>0</v>
      </c>
      <c r="H21" s="240"/>
      <c r="I21" s="241"/>
      <c r="J21" s="242"/>
    </row>
    <row r="22" spans="3:10" ht="19.5" customHeight="1">
      <c r="C22" s="238"/>
      <c r="D22" s="43" t="b">
        <v>1</v>
      </c>
      <c r="E22" s="44" t="b">
        <v>1</v>
      </c>
      <c r="F22" s="44" t="b">
        <v>1</v>
      </c>
      <c r="G22" s="45" t="b">
        <v>1</v>
      </c>
      <c r="H22" s="240"/>
      <c r="I22" s="241"/>
      <c r="J22" s="242"/>
    </row>
    <row r="23" spans="3:10" ht="19.5" customHeight="1">
      <c r="C23" s="239"/>
      <c r="D23" s="46" t="b">
        <v>0</v>
      </c>
      <c r="E23" s="47" t="b">
        <v>0</v>
      </c>
      <c r="F23" s="47" t="b">
        <v>0</v>
      </c>
      <c r="G23" s="48" t="b">
        <v>0</v>
      </c>
      <c r="H23" s="240"/>
      <c r="I23" s="241"/>
      <c r="J23" s="242"/>
    </row>
    <row r="24" spans="3:10" ht="19.5" customHeight="1">
      <c r="C24" s="237" t="s">
        <v>185</v>
      </c>
      <c r="D24" s="40" t="b">
        <v>0</v>
      </c>
      <c r="E24" s="41" t="b">
        <v>0</v>
      </c>
      <c r="F24" s="41" t="b">
        <v>0</v>
      </c>
      <c r="G24" s="42" t="b">
        <v>0</v>
      </c>
      <c r="H24" s="243"/>
      <c r="I24" s="241" t="s">
        <v>268</v>
      </c>
      <c r="J24" s="244"/>
    </row>
    <row r="25" spans="3:10" ht="19.5" customHeight="1">
      <c r="C25" s="238"/>
      <c r="D25" s="43" t="b">
        <v>1</v>
      </c>
      <c r="E25" s="44" t="b">
        <v>0</v>
      </c>
      <c r="F25" s="44" t="b">
        <v>1</v>
      </c>
      <c r="G25" s="45" t="b">
        <v>1</v>
      </c>
      <c r="H25" s="243"/>
      <c r="I25" s="241"/>
      <c r="J25" s="244"/>
    </row>
    <row r="26" spans="3:10" ht="19.5" customHeight="1">
      <c r="C26" s="239"/>
      <c r="D26" s="46" t="b">
        <v>0</v>
      </c>
      <c r="E26" s="47" t="b">
        <v>1</v>
      </c>
      <c r="F26" s="47" t="b">
        <v>0</v>
      </c>
      <c r="G26" s="48" t="b">
        <v>0</v>
      </c>
      <c r="H26" s="243"/>
      <c r="I26" s="241"/>
      <c r="J26" s="244"/>
    </row>
    <row r="27" spans="3:10" ht="19.5" customHeight="1">
      <c r="C27" s="237" t="s">
        <v>186</v>
      </c>
      <c r="D27" s="40" t="b">
        <v>0</v>
      </c>
      <c r="E27" s="41" t="b">
        <v>0</v>
      </c>
      <c r="F27" s="41" t="b">
        <v>1</v>
      </c>
      <c r="G27" s="42" t="b">
        <v>0</v>
      </c>
      <c r="H27" s="240" t="s">
        <v>260</v>
      </c>
      <c r="I27" s="241" t="s">
        <v>261</v>
      </c>
      <c r="J27" s="242" t="s">
        <v>262</v>
      </c>
    </row>
    <row r="28" spans="3:10" ht="19.5" customHeight="1">
      <c r="C28" s="238"/>
      <c r="D28" s="43" t="b">
        <v>1</v>
      </c>
      <c r="E28" s="44" t="b">
        <v>1</v>
      </c>
      <c r="F28" s="44" t="b">
        <v>0</v>
      </c>
      <c r="G28" s="45" t="b">
        <v>1</v>
      </c>
      <c r="H28" s="240"/>
      <c r="I28" s="241"/>
      <c r="J28" s="242"/>
    </row>
    <row r="29" spans="3:10" ht="19.5" customHeight="1">
      <c r="C29" s="239"/>
      <c r="D29" s="46" t="b">
        <v>0</v>
      </c>
      <c r="E29" s="47" t="b">
        <v>0</v>
      </c>
      <c r="F29" s="47" t="b">
        <v>1</v>
      </c>
      <c r="G29" s="48" t="b">
        <v>0</v>
      </c>
      <c r="H29" s="240"/>
      <c r="I29" s="241"/>
      <c r="J29" s="242"/>
    </row>
    <row r="30" spans="3:10" ht="19.5" customHeight="1">
      <c r="C30" s="237" t="s">
        <v>187</v>
      </c>
      <c r="D30" s="40" t="b">
        <v>0</v>
      </c>
      <c r="E30" s="41" t="b">
        <v>0</v>
      </c>
      <c r="F30" s="41" t="b">
        <v>0</v>
      </c>
      <c r="G30" s="42" t="b">
        <v>0</v>
      </c>
      <c r="H30" s="240"/>
      <c r="I30" s="241" t="s">
        <v>263</v>
      </c>
      <c r="J30" s="242"/>
    </row>
    <row r="31" spans="3:10" ht="19.5" customHeight="1">
      <c r="C31" s="238"/>
      <c r="D31" s="43" t="b">
        <v>1</v>
      </c>
      <c r="E31" s="44" t="b">
        <v>0</v>
      </c>
      <c r="F31" s="44" t="b">
        <v>1</v>
      </c>
      <c r="G31" s="45" t="b">
        <v>1</v>
      </c>
      <c r="H31" s="240"/>
      <c r="I31" s="241"/>
      <c r="J31" s="242"/>
    </row>
    <row r="32" spans="3:10" ht="19.5" customHeight="1">
      <c r="C32" s="239"/>
      <c r="D32" s="46" t="b">
        <v>0</v>
      </c>
      <c r="E32" s="47" t="b">
        <v>1</v>
      </c>
      <c r="F32" s="47" t="b">
        <v>0</v>
      </c>
      <c r="G32" s="48" t="b">
        <v>0</v>
      </c>
      <c r="H32" s="240"/>
      <c r="I32" s="241"/>
      <c r="J32" s="242"/>
    </row>
    <row r="33" spans="3:10" ht="19.5" customHeight="1">
      <c r="C33" s="237" t="s">
        <v>188</v>
      </c>
      <c r="D33" s="40" t="b">
        <v>0</v>
      </c>
      <c r="E33" s="41" t="b">
        <v>1</v>
      </c>
      <c r="F33" s="41" t="b">
        <v>0</v>
      </c>
      <c r="G33" s="42" t="b">
        <v>0</v>
      </c>
      <c r="H33" s="240" t="s">
        <v>264</v>
      </c>
      <c r="I33" s="241"/>
      <c r="J33" s="242"/>
    </row>
    <row r="34" spans="3:10" ht="19.5" customHeight="1">
      <c r="C34" s="238"/>
      <c r="D34" s="43" t="b">
        <v>1</v>
      </c>
      <c r="E34" s="44" t="b">
        <v>0</v>
      </c>
      <c r="F34" s="44" t="b">
        <v>1</v>
      </c>
      <c r="G34" s="45" t="b">
        <v>1</v>
      </c>
      <c r="H34" s="240"/>
      <c r="I34" s="241"/>
      <c r="J34" s="242"/>
    </row>
    <row r="35" spans="3:10" ht="19.5" customHeight="1">
      <c r="C35" s="239"/>
      <c r="D35" s="46" t="b">
        <v>0</v>
      </c>
      <c r="E35" s="47" t="b">
        <v>0</v>
      </c>
      <c r="F35" s="47" t="b">
        <v>0</v>
      </c>
      <c r="G35" s="48" t="b">
        <v>0</v>
      </c>
      <c r="H35" s="240"/>
      <c r="I35" s="241"/>
      <c r="J35" s="242"/>
    </row>
    <row r="36" spans="3:10" ht="19.5" customHeight="1">
      <c r="C36" s="237" t="s">
        <v>189</v>
      </c>
      <c r="D36" s="40" t="b">
        <v>0</v>
      </c>
      <c r="E36" s="41" t="b">
        <v>0</v>
      </c>
      <c r="F36" s="41" t="b">
        <v>0</v>
      </c>
      <c r="G36" s="42" t="b">
        <v>1</v>
      </c>
      <c r="H36" s="240" t="s">
        <v>265</v>
      </c>
      <c r="I36" s="241"/>
      <c r="J36" s="237" t="s">
        <v>266</v>
      </c>
    </row>
    <row r="37" spans="3:10" ht="19.5" customHeight="1">
      <c r="C37" s="238"/>
      <c r="D37" s="43" t="b">
        <v>1</v>
      </c>
      <c r="E37" s="44" t="b">
        <v>1</v>
      </c>
      <c r="F37" s="44" t="b">
        <v>1</v>
      </c>
      <c r="G37" s="45" t="b">
        <v>0</v>
      </c>
      <c r="H37" s="240"/>
      <c r="I37" s="241"/>
      <c r="J37" s="238"/>
    </row>
    <row r="38" spans="3:10" ht="19.5" customHeight="1">
      <c r="C38" s="239"/>
      <c r="D38" s="46" t="b">
        <v>0</v>
      </c>
      <c r="E38" s="47" t="b">
        <v>0</v>
      </c>
      <c r="F38" s="47" t="b">
        <v>0</v>
      </c>
      <c r="G38" s="48" t="b">
        <v>0</v>
      </c>
      <c r="H38" s="240"/>
      <c r="I38" s="241"/>
      <c r="J38" s="239"/>
    </row>
    <row r="39" spans="3:10" ht="19.5" customHeight="1">
      <c r="C39" s="237" t="s">
        <v>190</v>
      </c>
      <c r="D39" s="40" t="b">
        <v>0</v>
      </c>
      <c r="E39" s="41" t="b">
        <v>0</v>
      </c>
      <c r="F39" s="41" t="b">
        <v>0</v>
      </c>
      <c r="G39" s="42" t="b">
        <v>0</v>
      </c>
      <c r="H39" s="240"/>
      <c r="I39" s="241" t="s">
        <v>267</v>
      </c>
      <c r="J39" s="242"/>
    </row>
    <row r="40" spans="3:10" ht="19.5" customHeight="1">
      <c r="C40" s="238"/>
      <c r="D40" s="43" t="b">
        <v>1</v>
      </c>
      <c r="E40" s="44" t="b">
        <v>0</v>
      </c>
      <c r="F40" s="44" t="b">
        <v>1</v>
      </c>
      <c r="G40" s="45" t="b">
        <v>1</v>
      </c>
      <c r="H40" s="240"/>
      <c r="I40" s="241"/>
      <c r="J40" s="242"/>
    </row>
    <row r="41" spans="3:10" ht="19.5" customHeight="1">
      <c r="C41" s="239"/>
      <c r="D41" s="46" t="b">
        <v>0</v>
      </c>
      <c r="E41" s="47" t="b">
        <v>1</v>
      </c>
      <c r="F41" s="47" t="b">
        <v>0</v>
      </c>
      <c r="G41" s="48" t="b">
        <v>0</v>
      </c>
      <c r="H41" s="240"/>
      <c r="I41" s="241"/>
      <c r="J41" s="242"/>
    </row>
    <row r="43" ht="13.5">
      <c r="B43" s="20" t="s">
        <v>49</v>
      </c>
    </row>
    <row r="44" ht="13.5"/>
    <row r="45" spans="3:10" ht="60" customHeight="1">
      <c r="C45" s="232" t="s">
        <v>66</v>
      </c>
      <c r="D45" s="233"/>
      <c r="E45" s="232" t="s">
        <v>269</v>
      </c>
      <c r="F45" s="234"/>
      <c r="G45" s="234"/>
      <c r="H45" s="234"/>
      <c r="I45" s="234"/>
      <c r="J45" s="233"/>
    </row>
    <row r="47" spans="3:10" ht="36" customHeight="1">
      <c r="C47" s="235" t="s">
        <v>84</v>
      </c>
      <c r="D47" s="235"/>
      <c r="E47" s="235"/>
      <c r="F47" s="235"/>
      <c r="G47" s="235"/>
      <c r="H47" s="235"/>
      <c r="I47" s="235"/>
      <c r="J47" s="236"/>
    </row>
  </sheetData>
  <sheetProtection/>
  <mergeCells count="50">
    <mergeCell ref="D3:H3"/>
    <mergeCell ref="D5:H5"/>
    <mergeCell ref="D6:H6"/>
    <mergeCell ref="D8:H8"/>
    <mergeCell ref="C12:J12"/>
    <mergeCell ref="D13:D14"/>
    <mergeCell ref="E13:E14"/>
    <mergeCell ref="F13:F14"/>
    <mergeCell ref="G13:G14"/>
    <mergeCell ref="H13:I13"/>
    <mergeCell ref="J13:J14"/>
    <mergeCell ref="C15:C17"/>
    <mergeCell ref="H15:H17"/>
    <mergeCell ref="I15:I17"/>
    <mergeCell ref="J15:J17"/>
    <mergeCell ref="C18:C20"/>
    <mergeCell ref="H18:H20"/>
    <mergeCell ref="I18:I20"/>
    <mergeCell ref="J18:J20"/>
    <mergeCell ref="C21:C23"/>
    <mergeCell ref="H21:H23"/>
    <mergeCell ref="I21:I23"/>
    <mergeCell ref="J21:J23"/>
    <mergeCell ref="C24:C26"/>
    <mergeCell ref="H24:H26"/>
    <mergeCell ref="I24:I26"/>
    <mergeCell ref="J24:J26"/>
    <mergeCell ref="C27:C29"/>
    <mergeCell ref="H27:H29"/>
    <mergeCell ref="I27:I29"/>
    <mergeCell ref="J27:J29"/>
    <mergeCell ref="C30:C32"/>
    <mergeCell ref="H30:H32"/>
    <mergeCell ref="I30:I32"/>
    <mergeCell ref="J30:J32"/>
    <mergeCell ref="C33:C35"/>
    <mergeCell ref="H33:H35"/>
    <mergeCell ref="I33:I35"/>
    <mergeCell ref="J33:J35"/>
    <mergeCell ref="C36:C38"/>
    <mergeCell ref="H36:H38"/>
    <mergeCell ref="I36:I38"/>
    <mergeCell ref="J36:J38"/>
    <mergeCell ref="C45:D45"/>
    <mergeCell ref="E45:J45"/>
    <mergeCell ref="C47:J47"/>
    <mergeCell ref="C39:C41"/>
    <mergeCell ref="H39:H41"/>
    <mergeCell ref="I39:I41"/>
    <mergeCell ref="J39:J41"/>
  </mergeCells>
  <printOptions horizontalCentered="1"/>
  <pageMargins left="0.3937007874015748" right="0.3937007874015748" top="0.5118110236220472" bottom="0.5118110236220472" header="0.5118110236220472" footer="0.5118110236220472"/>
  <pageSetup fitToHeight="2" horizontalDpi="600" verticalDpi="600" orientation="landscape" paperSize="9" scale="89" r:id="rId3"/>
  <rowBreaks count="1" manualBreakCount="1">
    <brk id="32" max="9" man="1"/>
  </rowBreaks>
  <drawing r:id="rId2"/>
  <legacyDrawing r:id="rId1"/>
</worksheet>
</file>

<file path=xl/worksheets/sheet5.xml><?xml version="1.0" encoding="utf-8"?>
<worksheet xmlns="http://schemas.openxmlformats.org/spreadsheetml/2006/main" xmlns:r="http://schemas.openxmlformats.org/officeDocument/2006/relationships">
  <dimension ref="A1:F58"/>
  <sheetViews>
    <sheetView zoomScalePageLayoutView="0" workbookViewId="0" topLeftCell="A43">
      <selection activeCell="C41" sqref="C41"/>
    </sheetView>
  </sheetViews>
  <sheetFormatPr defaultColWidth="9.00390625" defaultRowHeight="13.5"/>
  <cols>
    <col min="1" max="2" width="2.125" style="92" customWidth="1"/>
    <col min="3" max="3" width="15.50390625" style="92" customWidth="1"/>
    <col min="4" max="4" width="27.375" style="92" customWidth="1"/>
    <col min="5" max="5" width="27.25390625" style="92" customWidth="1"/>
    <col min="6" max="6" width="15.625" style="92" customWidth="1"/>
    <col min="7" max="16384" width="9.00390625" style="92" customWidth="1"/>
  </cols>
  <sheetData>
    <row r="1" ht="15.75">
      <c r="F1" s="21" t="s">
        <v>271</v>
      </c>
    </row>
    <row r="2" spans="1:2" ht="15.75">
      <c r="A2" s="22" t="s">
        <v>36</v>
      </c>
      <c r="B2" s="22"/>
    </row>
    <row r="5" spans="3:6" ht="18" customHeight="1">
      <c r="C5" s="23" t="s">
        <v>24</v>
      </c>
      <c r="D5" s="276" t="str">
        <f>TRIM('【様式３-１】物品'!D3:H3)</f>
        <v>○○工業株式会社</v>
      </c>
      <c r="E5" s="277"/>
      <c r="F5" s="24" t="s">
        <v>25</v>
      </c>
    </row>
    <row r="7" spans="3:6" ht="18" customHeight="1">
      <c r="C7" s="23" t="s">
        <v>37</v>
      </c>
      <c r="D7" s="276" t="str">
        <f>TRIM('【様式３-１】物品'!D5:H5)</f>
        <v>その他（△△△△）</v>
      </c>
      <c r="E7" s="277"/>
      <c r="F7" s="24" t="s">
        <v>25</v>
      </c>
    </row>
    <row r="8" spans="3:6" ht="18" customHeight="1">
      <c r="C8" s="25" t="s">
        <v>38</v>
      </c>
      <c r="D8" s="276" t="str">
        <f>TRIM('【様式３-１】物品'!D6:H6)</f>
        <v>○○○○</v>
      </c>
      <c r="E8" s="277"/>
      <c r="F8" s="24" t="s">
        <v>25</v>
      </c>
    </row>
    <row r="9" spans="3:5" ht="12.75">
      <c r="C9" s="125"/>
      <c r="D9" s="125"/>
      <c r="E9" s="125"/>
    </row>
    <row r="10" spans="3:6" ht="30" customHeight="1">
      <c r="C10" s="23" t="s">
        <v>39</v>
      </c>
      <c r="D10" s="276" t="str">
        <f>TRIM('【様式３-１】物品'!D8:H8)</f>
        <v>××××を使用している○○○○</v>
      </c>
      <c r="E10" s="277"/>
      <c r="F10" s="24" t="s">
        <v>25</v>
      </c>
    </row>
    <row r="11" ht="12.75" customHeight="1"/>
    <row r="12" ht="12.75">
      <c r="A12" s="92" t="s">
        <v>105</v>
      </c>
    </row>
    <row r="13" spans="3:6" ht="45" customHeight="1">
      <c r="C13" s="232" t="s">
        <v>272</v>
      </c>
      <c r="D13" s="234"/>
      <c r="E13" s="234"/>
      <c r="F13" s="265"/>
    </row>
    <row r="14" ht="12.75" customHeight="1"/>
    <row r="15" ht="12.75">
      <c r="A15" s="92" t="s">
        <v>106</v>
      </c>
    </row>
    <row r="16" spans="3:6" ht="45" customHeight="1">
      <c r="C16" s="232" t="s">
        <v>326</v>
      </c>
      <c r="D16" s="234"/>
      <c r="E16" s="234"/>
      <c r="F16" s="265"/>
    </row>
    <row r="17" ht="12.75" customHeight="1"/>
    <row r="18" ht="13.5" customHeight="1">
      <c r="C18" s="92" t="s">
        <v>81</v>
      </c>
    </row>
    <row r="19" spans="3:6" ht="18" customHeight="1">
      <c r="C19" s="237" t="s">
        <v>40</v>
      </c>
      <c r="D19" s="30" t="s">
        <v>12</v>
      </c>
      <c r="E19" s="30" t="s">
        <v>41</v>
      </c>
      <c r="F19" s="30" t="s">
        <v>42</v>
      </c>
    </row>
    <row r="20" spans="3:6" ht="18" customHeight="1">
      <c r="C20" s="275"/>
      <c r="D20" s="94" t="s">
        <v>273</v>
      </c>
      <c r="E20" s="94" t="s">
        <v>274</v>
      </c>
      <c r="F20" s="105" t="s">
        <v>275</v>
      </c>
    </row>
    <row r="21" spans="3:6" ht="18" customHeight="1">
      <c r="C21" s="275"/>
      <c r="D21" s="86" t="s">
        <v>276</v>
      </c>
      <c r="E21" s="86" t="s">
        <v>276</v>
      </c>
      <c r="F21" s="86" t="s">
        <v>276</v>
      </c>
    </row>
    <row r="22" spans="3:6" ht="18" customHeight="1">
      <c r="C22" s="275"/>
      <c r="D22" s="86" t="s">
        <v>276</v>
      </c>
      <c r="E22" s="86" t="s">
        <v>276</v>
      </c>
      <c r="F22" s="86" t="s">
        <v>276</v>
      </c>
    </row>
    <row r="23" spans="3:6" ht="18" customHeight="1">
      <c r="C23" s="275"/>
      <c r="D23" s="86" t="s">
        <v>276</v>
      </c>
      <c r="E23" s="86" t="s">
        <v>276</v>
      </c>
      <c r="F23" s="86" t="s">
        <v>276</v>
      </c>
    </row>
    <row r="24" spans="3:6" ht="18" customHeight="1">
      <c r="C24" s="275"/>
      <c r="D24" s="86" t="s">
        <v>276</v>
      </c>
      <c r="E24" s="86" t="s">
        <v>276</v>
      </c>
      <c r="F24" s="86" t="s">
        <v>276</v>
      </c>
    </row>
    <row r="25" spans="3:6" ht="18" customHeight="1">
      <c r="C25" s="275"/>
      <c r="D25" s="86" t="s">
        <v>276</v>
      </c>
      <c r="E25" s="86" t="s">
        <v>276</v>
      </c>
      <c r="F25" s="86" t="s">
        <v>276</v>
      </c>
    </row>
    <row r="26" spans="3:6" ht="18" customHeight="1">
      <c r="C26" s="275"/>
      <c r="D26" s="95" t="s">
        <v>277</v>
      </c>
      <c r="E26" s="95" t="s">
        <v>278</v>
      </c>
      <c r="F26" s="98" t="s">
        <v>279</v>
      </c>
    </row>
    <row r="27" spans="3:6" ht="18" customHeight="1">
      <c r="C27" s="275"/>
      <c r="D27" s="95"/>
      <c r="E27" s="95"/>
      <c r="F27" s="95"/>
    </row>
    <row r="28" spans="3:6" ht="18" customHeight="1">
      <c r="C28" s="275"/>
      <c r="D28" s="95"/>
      <c r="E28" s="95"/>
      <c r="F28" s="95"/>
    </row>
    <row r="29" spans="3:6" ht="18" customHeight="1">
      <c r="C29" s="210"/>
      <c r="D29" s="96"/>
      <c r="E29" s="96"/>
      <c r="F29" s="96"/>
    </row>
    <row r="30" ht="12.75" customHeight="1"/>
    <row r="31" ht="15.75" customHeight="1">
      <c r="A31" s="92" t="s">
        <v>138</v>
      </c>
    </row>
    <row r="32" spans="3:6" s="78" customFormat="1" ht="18" customHeight="1">
      <c r="C32" s="79" t="s">
        <v>131</v>
      </c>
      <c r="D32" s="79" t="s">
        <v>132</v>
      </c>
      <c r="E32" s="79" t="s">
        <v>134</v>
      </c>
      <c r="F32" s="79" t="s">
        <v>133</v>
      </c>
    </row>
    <row r="33" spans="3:6" ht="18" customHeight="1">
      <c r="C33" s="77">
        <v>25</v>
      </c>
      <c r="D33" s="81" t="s">
        <v>217</v>
      </c>
      <c r="E33" s="77" t="s">
        <v>280</v>
      </c>
      <c r="F33" s="83" t="s">
        <v>281</v>
      </c>
    </row>
    <row r="34" spans="3:6" ht="18" customHeight="1">
      <c r="C34" s="84">
        <v>25</v>
      </c>
      <c r="D34" s="85" t="s">
        <v>220</v>
      </c>
      <c r="E34" s="84" t="s">
        <v>282</v>
      </c>
      <c r="F34" s="84" t="s">
        <v>281</v>
      </c>
    </row>
    <row r="35" spans="3:6" ht="18" customHeight="1">
      <c r="C35" s="84">
        <v>25</v>
      </c>
      <c r="D35" s="82" t="s">
        <v>223</v>
      </c>
      <c r="E35" s="80" t="s">
        <v>283</v>
      </c>
      <c r="F35" s="84" t="s">
        <v>284</v>
      </c>
    </row>
    <row r="36" spans="3:6" ht="18" customHeight="1">
      <c r="C36" s="86" t="s">
        <v>276</v>
      </c>
      <c r="D36" s="86" t="s">
        <v>276</v>
      </c>
      <c r="E36" s="86" t="s">
        <v>276</v>
      </c>
      <c r="F36" s="86" t="s">
        <v>276</v>
      </c>
    </row>
    <row r="37" spans="3:6" ht="18" customHeight="1">
      <c r="C37" s="86" t="s">
        <v>276</v>
      </c>
      <c r="D37" s="86" t="s">
        <v>276</v>
      </c>
      <c r="E37" s="86" t="s">
        <v>276</v>
      </c>
      <c r="F37" s="86" t="s">
        <v>276</v>
      </c>
    </row>
    <row r="38" spans="3:6" ht="18" customHeight="1">
      <c r="C38" s="80">
        <v>29</v>
      </c>
      <c r="D38" s="82" t="s">
        <v>217</v>
      </c>
      <c r="E38" s="80" t="s">
        <v>285</v>
      </c>
      <c r="F38" s="80" t="s">
        <v>281</v>
      </c>
    </row>
    <row r="39" spans="3:6" ht="18" customHeight="1">
      <c r="C39" s="80">
        <v>29</v>
      </c>
      <c r="D39" s="82" t="s">
        <v>226</v>
      </c>
      <c r="E39" s="80" t="s">
        <v>286</v>
      </c>
      <c r="F39" s="80" t="s">
        <v>284</v>
      </c>
    </row>
    <row r="40" spans="3:6" ht="18" customHeight="1">
      <c r="C40" s="80">
        <v>29</v>
      </c>
      <c r="D40" s="82" t="s">
        <v>223</v>
      </c>
      <c r="E40" s="80" t="s">
        <v>287</v>
      </c>
      <c r="F40" s="80" t="s">
        <v>284</v>
      </c>
    </row>
    <row r="41" spans="3:6" ht="18" customHeight="1">
      <c r="C41" s="80"/>
      <c r="D41" s="82"/>
      <c r="E41" s="80"/>
      <c r="F41" s="80"/>
    </row>
    <row r="42" spans="3:6" ht="18" customHeight="1">
      <c r="C42" s="84"/>
      <c r="D42" s="85"/>
      <c r="E42" s="84"/>
      <c r="F42" s="84"/>
    </row>
    <row r="43" spans="3:6" ht="18" customHeight="1">
      <c r="C43" s="87"/>
      <c r="D43" s="88"/>
      <c r="E43" s="87"/>
      <c r="F43" s="87"/>
    </row>
    <row r="44" ht="12.75" customHeight="1"/>
    <row r="45" ht="12.75">
      <c r="A45" s="92" t="s">
        <v>135</v>
      </c>
    </row>
    <row r="46" spans="3:6" ht="45" customHeight="1">
      <c r="C46" s="232" t="s">
        <v>288</v>
      </c>
      <c r="D46" s="234"/>
      <c r="E46" s="234"/>
      <c r="F46" s="265"/>
    </row>
    <row r="47" ht="12.75" customHeight="1"/>
    <row r="48" spans="3:6" ht="26.25" customHeight="1">
      <c r="C48" s="269" t="s">
        <v>43</v>
      </c>
      <c r="D48" s="271"/>
      <c r="E48" s="232" t="s">
        <v>289</v>
      </c>
      <c r="F48" s="265"/>
    </row>
    <row r="49" spans="3:6" ht="26.25" customHeight="1">
      <c r="C49" s="269" t="s">
        <v>44</v>
      </c>
      <c r="D49" s="270"/>
      <c r="E49" s="232" t="s">
        <v>290</v>
      </c>
      <c r="F49" s="265"/>
    </row>
    <row r="50" ht="12.75" customHeight="1"/>
    <row r="51" ht="12.75">
      <c r="A51" s="92" t="s">
        <v>321</v>
      </c>
    </row>
    <row r="52" spans="3:6" ht="45" customHeight="1">
      <c r="C52" s="232" t="s">
        <v>291</v>
      </c>
      <c r="D52" s="234"/>
      <c r="E52" s="234"/>
      <c r="F52" s="265"/>
    </row>
    <row r="54" spans="1:5" ht="12.75">
      <c r="A54" s="127" t="s">
        <v>312</v>
      </c>
      <c r="B54" s="127"/>
      <c r="C54" s="127"/>
      <c r="D54" s="127"/>
      <c r="E54" s="127"/>
    </row>
    <row r="55" spans="3:6" ht="138" customHeight="1">
      <c r="C55" s="272" t="s">
        <v>322</v>
      </c>
      <c r="D55" s="273"/>
      <c r="E55" s="273"/>
      <c r="F55" s="274"/>
    </row>
    <row r="56" ht="12.75" customHeight="1"/>
    <row r="57" ht="12.75">
      <c r="A57" s="92" t="s">
        <v>292</v>
      </c>
    </row>
    <row r="58" spans="3:6" ht="45" customHeight="1">
      <c r="C58" s="266" t="s">
        <v>293</v>
      </c>
      <c r="D58" s="267"/>
      <c r="E58" s="267"/>
      <c r="F58" s="268"/>
    </row>
    <row r="59" ht="12.75" customHeight="1"/>
  </sheetData>
  <sheetProtection selectLockedCells="1" selectUnlockedCells="1"/>
  <mergeCells count="15">
    <mergeCell ref="C19:C29"/>
    <mergeCell ref="C16:F16"/>
    <mergeCell ref="D5:E5"/>
    <mergeCell ref="D7:E7"/>
    <mergeCell ref="D8:E8"/>
    <mergeCell ref="C13:F13"/>
    <mergeCell ref="D10:E10"/>
    <mergeCell ref="C52:F52"/>
    <mergeCell ref="C58:F58"/>
    <mergeCell ref="C46:F46"/>
    <mergeCell ref="C49:D49"/>
    <mergeCell ref="C48:D48"/>
    <mergeCell ref="E48:F48"/>
    <mergeCell ref="E49:F49"/>
    <mergeCell ref="C55:F55"/>
  </mergeCells>
  <printOptions horizontalCentered="1"/>
  <pageMargins left="0.5905511811023623" right="0.5905511811023623" top="0.7874015748031497" bottom="0.7874015748031497" header="0.5118110236220472" footer="0.5118110236220472"/>
  <pageSetup fitToHeight="10"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F87"/>
  <sheetViews>
    <sheetView zoomScaleSheetLayoutView="100" zoomScalePageLayoutView="0" workbookViewId="0" topLeftCell="A82">
      <selection activeCell="C68" sqref="C68"/>
    </sheetView>
  </sheetViews>
  <sheetFormatPr defaultColWidth="9.00390625" defaultRowHeight="13.5"/>
  <cols>
    <col min="1" max="2" width="2.125" style="92" customWidth="1"/>
    <col min="3" max="3" width="18.625" style="92" customWidth="1"/>
    <col min="4" max="4" width="27.375" style="92" customWidth="1"/>
    <col min="5" max="5" width="27.25390625" style="92" customWidth="1"/>
    <col min="6" max="6" width="15.625" style="92" customWidth="1"/>
    <col min="7" max="16384" width="9.00390625" style="92" customWidth="1"/>
  </cols>
  <sheetData>
    <row r="1" ht="15.75">
      <c r="F1" s="21" t="s">
        <v>294</v>
      </c>
    </row>
    <row r="2" spans="1:2" ht="15.75">
      <c r="A2" s="22" t="s">
        <v>75</v>
      </c>
      <c r="B2" s="22"/>
    </row>
    <row r="5" spans="3:6" ht="18" customHeight="1">
      <c r="C5" s="23" t="s">
        <v>0</v>
      </c>
      <c r="D5" s="276" t="s">
        <v>295</v>
      </c>
      <c r="E5" s="277"/>
      <c r="F5" s="24" t="s">
        <v>25</v>
      </c>
    </row>
    <row r="7" spans="3:6" ht="18" customHeight="1">
      <c r="C7" s="23" t="s">
        <v>10</v>
      </c>
      <c r="D7" s="276" t="s">
        <v>296</v>
      </c>
      <c r="E7" s="277"/>
      <c r="F7" s="24" t="s">
        <v>25</v>
      </c>
    </row>
    <row r="8" spans="3:6" ht="18" customHeight="1">
      <c r="C8" s="25" t="s">
        <v>11</v>
      </c>
      <c r="D8" s="276" t="s">
        <v>298</v>
      </c>
      <c r="E8" s="277"/>
      <c r="F8" s="24" t="s">
        <v>25</v>
      </c>
    </row>
    <row r="9" spans="3:5" ht="12.75">
      <c r="C9" s="125"/>
      <c r="D9" s="125"/>
      <c r="E9" s="125"/>
    </row>
    <row r="10" ht="18.75" customHeight="1">
      <c r="A10" s="92" t="s">
        <v>197</v>
      </c>
    </row>
    <row r="11" ht="12.75">
      <c r="B11" s="92" t="s">
        <v>198</v>
      </c>
    </row>
    <row r="12" spans="3:5" ht="21">
      <c r="C12" s="31" t="s">
        <v>306</v>
      </c>
      <c r="D12" s="33" t="s">
        <v>14</v>
      </c>
      <c r="E12" s="27" t="s">
        <v>82</v>
      </c>
    </row>
    <row r="13" spans="3:5" ht="26.25" customHeight="1">
      <c r="C13" s="93" t="s">
        <v>297</v>
      </c>
      <c r="D13" s="94" t="s">
        <v>299</v>
      </c>
      <c r="E13" s="94" t="s">
        <v>300</v>
      </c>
    </row>
    <row r="14" spans="3:5" ht="26.25" customHeight="1">
      <c r="C14" s="95"/>
      <c r="D14" s="95"/>
      <c r="E14" s="95"/>
    </row>
    <row r="15" spans="3:5" ht="26.25" customHeight="1">
      <c r="C15" s="95"/>
      <c r="D15" s="95"/>
      <c r="E15" s="95"/>
    </row>
    <row r="16" spans="3:5" ht="26.25" customHeight="1">
      <c r="C16" s="95"/>
      <c r="D16" s="95"/>
      <c r="E16" s="95"/>
    </row>
    <row r="17" spans="3:5" ht="26.25" customHeight="1">
      <c r="C17" s="96"/>
      <c r="D17" s="96"/>
      <c r="E17" s="96"/>
    </row>
    <row r="19" ht="12.75">
      <c r="B19" s="92" t="s">
        <v>79</v>
      </c>
    </row>
    <row r="20" ht="12.75">
      <c r="C20" s="78" t="s">
        <v>199</v>
      </c>
    </row>
    <row r="21" spans="3:5" ht="25.5" customHeight="1">
      <c r="C21" s="280" t="str">
        <f>IF(C13="","",C13)</f>
        <v>××××のリユース</v>
      </c>
      <c r="D21" s="281"/>
      <c r="E21" s="282"/>
    </row>
    <row r="23" spans="3:6" ht="12.75">
      <c r="C23" s="29" t="s">
        <v>73</v>
      </c>
      <c r="D23" s="30" t="s">
        <v>7</v>
      </c>
      <c r="E23" s="33" t="s">
        <v>8</v>
      </c>
      <c r="F23" s="30" t="s">
        <v>9</v>
      </c>
    </row>
    <row r="24" spans="3:6" ht="41.25" customHeight="1">
      <c r="C24" s="31" t="s">
        <v>67</v>
      </c>
      <c r="D24" s="31" t="s">
        <v>200</v>
      </c>
      <c r="E24" s="31" t="s">
        <v>201</v>
      </c>
      <c r="F24" s="31" t="s">
        <v>202</v>
      </c>
    </row>
    <row r="25" spans="3:6" ht="40.5" customHeight="1">
      <c r="C25" s="31" t="s">
        <v>68</v>
      </c>
      <c r="D25" s="31" t="s">
        <v>203</v>
      </c>
      <c r="E25" s="31" t="s">
        <v>204</v>
      </c>
      <c r="F25" s="27" t="s">
        <v>239</v>
      </c>
    </row>
    <row r="26" spans="3:6" ht="40.5" customHeight="1">
      <c r="C26" s="31" t="s">
        <v>72</v>
      </c>
      <c r="D26" s="31" t="s">
        <v>240</v>
      </c>
      <c r="E26" s="31" t="s">
        <v>240</v>
      </c>
      <c r="F26" s="31" t="s">
        <v>205</v>
      </c>
    </row>
    <row r="27" spans="3:6" ht="40.5" customHeight="1">
      <c r="C27" s="31" t="s">
        <v>191</v>
      </c>
      <c r="D27" s="31" t="s">
        <v>240</v>
      </c>
      <c r="E27" s="31" t="s">
        <v>248</v>
      </c>
      <c r="F27" s="31" t="s">
        <v>202</v>
      </c>
    </row>
    <row r="28" spans="3:6" ht="40.5" customHeight="1">
      <c r="C28" s="31" t="s">
        <v>192</v>
      </c>
      <c r="D28" s="31" t="s">
        <v>240</v>
      </c>
      <c r="E28" s="31" t="s">
        <v>206</v>
      </c>
      <c r="F28" s="27" t="s">
        <v>239</v>
      </c>
    </row>
    <row r="29" spans="3:6" ht="40.5" customHeight="1">
      <c r="C29" s="31" t="s">
        <v>193</v>
      </c>
      <c r="D29" s="31" t="s">
        <v>207</v>
      </c>
      <c r="E29" s="31" t="s">
        <v>247</v>
      </c>
      <c r="F29" s="27" t="s">
        <v>239</v>
      </c>
    </row>
    <row r="30" spans="3:6" ht="40.5" customHeight="1">
      <c r="C30" s="31" t="s">
        <v>194</v>
      </c>
      <c r="D30" s="31" t="s">
        <v>203</v>
      </c>
      <c r="E30" s="31" t="s">
        <v>207</v>
      </c>
      <c r="F30" s="27" t="s">
        <v>239</v>
      </c>
    </row>
    <row r="31" spans="3:6" ht="40.5" customHeight="1">
      <c r="C31" s="31" t="s">
        <v>195</v>
      </c>
      <c r="D31" s="31" t="s">
        <v>208</v>
      </c>
      <c r="E31" s="31" t="s">
        <v>207</v>
      </c>
      <c r="F31" s="27" t="s">
        <v>239</v>
      </c>
    </row>
    <row r="32" spans="3:6" ht="40.5" customHeight="1">
      <c r="C32" s="31" t="s">
        <v>196</v>
      </c>
      <c r="D32" s="31" t="s">
        <v>240</v>
      </c>
      <c r="E32" s="31" t="s">
        <v>240</v>
      </c>
      <c r="F32" s="31"/>
    </row>
    <row r="34" ht="13.5" customHeight="1">
      <c r="B34" s="92" t="s">
        <v>241</v>
      </c>
    </row>
    <row r="35" spans="3:6" ht="45" customHeight="1">
      <c r="C35" s="232" t="s">
        <v>209</v>
      </c>
      <c r="D35" s="234"/>
      <c r="E35" s="234"/>
      <c r="F35" s="265"/>
    </row>
    <row r="37" ht="18.75" customHeight="1">
      <c r="A37" s="92" t="s">
        <v>210</v>
      </c>
    </row>
    <row r="38" ht="13.5" customHeight="1">
      <c r="B38" s="92" t="s">
        <v>80</v>
      </c>
    </row>
    <row r="39" spans="3:6" ht="45" customHeight="1">
      <c r="C39" s="232" t="s">
        <v>211</v>
      </c>
      <c r="D39" s="234"/>
      <c r="E39" s="234"/>
      <c r="F39" s="265"/>
    </row>
    <row r="40" spans="3:6" ht="13.5" customHeight="1">
      <c r="C40" s="17"/>
      <c r="D40" s="17"/>
      <c r="E40" s="17"/>
      <c r="F40" s="17"/>
    </row>
    <row r="41" ht="13.5" customHeight="1">
      <c r="B41" s="92" t="s">
        <v>212</v>
      </c>
    </row>
    <row r="42" spans="3:6" ht="12.75">
      <c r="C42" s="237" t="s">
        <v>307</v>
      </c>
      <c r="D42" s="30" t="s">
        <v>213</v>
      </c>
      <c r="E42" s="30" t="s">
        <v>214</v>
      </c>
      <c r="F42" s="32" t="s">
        <v>13</v>
      </c>
    </row>
    <row r="43" spans="3:6" ht="12.75">
      <c r="C43" s="278"/>
      <c r="D43" s="94" t="s">
        <v>242</v>
      </c>
      <c r="E43" s="94" t="s">
        <v>243</v>
      </c>
      <c r="F43" s="97" t="s">
        <v>308</v>
      </c>
    </row>
    <row r="44" spans="3:6" ht="12.75">
      <c r="C44" s="278"/>
      <c r="D44" s="95" t="s">
        <v>215</v>
      </c>
      <c r="E44" s="95" t="s">
        <v>244</v>
      </c>
      <c r="F44" s="98" t="s">
        <v>309</v>
      </c>
    </row>
    <row r="45" spans="3:6" ht="12.75">
      <c r="C45" s="278"/>
      <c r="D45" s="86" t="s">
        <v>245</v>
      </c>
      <c r="E45" s="86" t="s">
        <v>245</v>
      </c>
      <c r="F45" s="86" t="s">
        <v>245</v>
      </c>
    </row>
    <row r="46" spans="3:6" ht="12.75">
      <c r="C46" s="278"/>
      <c r="D46" s="86" t="s">
        <v>245</v>
      </c>
      <c r="E46" s="86" t="s">
        <v>245</v>
      </c>
      <c r="F46" s="86" t="s">
        <v>245</v>
      </c>
    </row>
    <row r="47" spans="3:6" ht="12.75">
      <c r="C47" s="278"/>
      <c r="D47" s="86" t="s">
        <v>245</v>
      </c>
      <c r="E47" s="86" t="s">
        <v>245</v>
      </c>
      <c r="F47" s="86" t="s">
        <v>245</v>
      </c>
    </row>
    <row r="48" spans="3:6" ht="12.75">
      <c r="C48" s="278"/>
      <c r="D48" s="86" t="s">
        <v>245</v>
      </c>
      <c r="E48" s="86" t="s">
        <v>245</v>
      </c>
      <c r="F48" s="86" t="s">
        <v>245</v>
      </c>
    </row>
    <row r="49" spans="3:6" ht="12.75">
      <c r="C49" s="278"/>
      <c r="D49" s="86" t="s">
        <v>245</v>
      </c>
      <c r="E49" s="86" t="s">
        <v>245</v>
      </c>
      <c r="F49" s="86" t="s">
        <v>245</v>
      </c>
    </row>
    <row r="50" spans="3:6" ht="12.75">
      <c r="C50" s="278"/>
      <c r="D50" s="86" t="s">
        <v>245</v>
      </c>
      <c r="E50" s="86" t="s">
        <v>245</v>
      </c>
      <c r="F50" s="86" t="s">
        <v>245</v>
      </c>
    </row>
    <row r="51" spans="3:6" ht="12.75">
      <c r="C51" s="278"/>
      <c r="D51" s="86" t="s">
        <v>245</v>
      </c>
      <c r="E51" s="86" t="s">
        <v>245</v>
      </c>
      <c r="F51" s="86" t="s">
        <v>245</v>
      </c>
    </row>
    <row r="52" spans="3:6" ht="12.75">
      <c r="C52" s="279"/>
      <c r="D52" s="96" t="s">
        <v>216</v>
      </c>
      <c r="E52" s="96" t="s">
        <v>246</v>
      </c>
      <c r="F52" s="99" t="s">
        <v>310</v>
      </c>
    </row>
    <row r="54" ht="13.5" customHeight="1">
      <c r="B54" s="92" t="s">
        <v>311</v>
      </c>
    </row>
    <row r="55" spans="3:6" ht="18" customHeight="1">
      <c r="C55" s="75" t="s">
        <v>131</v>
      </c>
      <c r="D55" s="75" t="s">
        <v>136</v>
      </c>
      <c r="E55" s="89" t="s">
        <v>137</v>
      </c>
      <c r="F55" s="75" t="s">
        <v>133</v>
      </c>
    </row>
    <row r="56" spans="3:6" ht="18" customHeight="1">
      <c r="C56" s="77">
        <v>25</v>
      </c>
      <c r="D56" s="81" t="s">
        <v>217</v>
      </c>
      <c r="E56" s="77" t="s">
        <v>218</v>
      </c>
      <c r="F56" s="83" t="s">
        <v>219</v>
      </c>
    </row>
    <row r="57" spans="3:6" ht="18" customHeight="1">
      <c r="C57" s="84">
        <v>25</v>
      </c>
      <c r="D57" s="85" t="s">
        <v>220</v>
      </c>
      <c r="E57" s="84" t="s">
        <v>221</v>
      </c>
      <c r="F57" s="84" t="s">
        <v>222</v>
      </c>
    </row>
    <row r="58" spans="3:6" ht="18" customHeight="1">
      <c r="C58" s="84">
        <v>25</v>
      </c>
      <c r="D58" s="82" t="s">
        <v>223</v>
      </c>
      <c r="E58" s="80" t="s">
        <v>221</v>
      </c>
      <c r="F58" s="84" t="s">
        <v>224</v>
      </c>
    </row>
    <row r="59" spans="3:6" ht="18" customHeight="1">
      <c r="C59" s="86" t="s">
        <v>225</v>
      </c>
      <c r="D59" s="86" t="s">
        <v>225</v>
      </c>
      <c r="E59" s="86"/>
      <c r="F59" s="86"/>
    </row>
    <row r="60" spans="3:6" ht="18" customHeight="1">
      <c r="C60" s="86" t="s">
        <v>225</v>
      </c>
      <c r="D60" s="86" t="s">
        <v>225</v>
      </c>
      <c r="E60" s="86"/>
      <c r="F60" s="86"/>
    </row>
    <row r="61" spans="3:6" ht="18" customHeight="1">
      <c r="C61" s="80">
        <v>29</v>
      </c>
      <c r="D61" s="82" t="s">
        <v>217</v>
      </c>
      <c r="E61" s="80" t="s">
        <v>218</v>
      </c>
      <c r="F61" s="80" t="s">
        <v>219</v>
      </c>
    </row>
    <row r="62" spans="3:6" ht="18" customHeight="1">
      <c r="C62" s="80">
        <v>29</v>
      </c>
      <c r="D62" s="82" t="s">
        <v>226</v>
      </c>
      <c r="E62" s="80" t="s">
        <v>227</v>
      </c>
      <c r="F62" s="80" t="s">
        <v>228</v>
      </c>
    </row>
    <row r="63" spans="3:6" ht="18" customHeight="1">
      <c r="C63" s="80">
        <v>29</v>
      </c>
      <c r="D63" s="82" t="s">
        <v>223</v>
      </c>
      <c r="E63" s="80" t="s">
        <v>221</v>
      </c>
      <c r="F63" s="84" t="s">
        <v>224</v>
      </c>
    </row>
    <row r="64" spans="3:6" ht="18" customHeight="1">
      <c r="C64" s="100"/>
      <c r="D64" s="101"/>
      <c r="E64" s="100"/>
      <c r="F64" s="100"/>
    </row>
    <row r="65" spans="3:6" ht="12.75">
      <c r="C65" s="76"/>
      <c r="D65" s="126"/>
      <c r="E65" s="126"/>
      <c r="F65" s="126"/>
    </row>
    <row r="66" ht="13.5" customHeight="1">
      <c r="B66" s="92" t="s">
        <v>229</v>
      </c>
    </row>
    <row r="67" spans="3:6" ht="45" customHeight="1">
      <c r="C67" s="232" t="s">
        <v>327</v>
      </c>
      <c r="D67" s="234"/>
      <c r="E67" s="234"/>
      <c r="F67" s="265"/>
    </row>
    <row r="69" spans="3:6" ht="26.25" customHeight="1">
      <c r="C69" s="269" t="s">
        <v>230</v>
      </c>
      <c r="D69" s="270"/>
      <c r="E69" s="232" t="s">
        <v>231</v>
      </c>
      <c r="F69" s="265"/>
    </row>
    <row r="70" spans="3:6" ht="26.25" customHeight="1">
      <c r="C70" s="269" t="s">
        <v>232</v>
      </c>
      <c r="D70" s="270"/>
      <c r="E70" s="232" t="s">
        <v>233</v>
      </c>
      <c r="F70" s="265"/>
    </row>
    <row r="71" spans="3:6" ht="12.75">
      <c r="C71" s="28"/>
      <c r="D71" s="28"/>
      <c r="E71" s="125"/>
      <c r="F71" s="125"/>
    </row>
    <row r="72" ht="13.5" customHeight="1">
      <c r="B72" s="92" t="s">
        <v>324</v>
      </c>
    </row>
    <row r="73" spans="3:6" ht="45" customHeight="1">
      <c r="C73" s="232" t="s">
        <v>234</v>
      </c>
      <c r="D73" s="234"/>
      <c r="E73" s="234"/>
      <c r="F73" s="265"/>
    </row>
    <row r="75" ht="17.25" customHeight="1">
      <c r="A75" s="92" t="s">
        <v>235</v>
      </c>
    </row>
    <row r="76" spans="3:5" ht="18.75" customHeight="1">
      <c r="C76" s="31" t="s">
        <v>76</v>
      </c>
      <c r="D76" s="27" t="s">
        <v>77</v>
      </c>
      <c r="E76" s="27" t="s">
        <v>78</v>
      </c>
    </row>
    <row r="77" spans="3:5" ht="21.75" customHeight="1">
      <c r="C77" s="93" t="s">
        <v>236</v>
      </c>
      <c r="D77" s="94" t="s">
        <v>237</v>
      </c>
      <c r="E77" s="94" t="s">
        <v>238</v>
      </c>
    </row>
    <row r="78" spans="3:5" ht="21.75" customHeight="1">
      <c r="C78" s="95"/>
      <c r="D78" s="95"/>
      <c r="E78" s="95"/>
    </row>
    <row r="79" spans="3:5" ht="21.75" customHeight="1">
      <c r="C79" s="95"/>
      <c r="D79" s="95"/>
      <c r="E79" s="95"/>
    </row>
    <row r="80" spans="3:5" ht="21.75" customHeight="1">
      <c r="C80" s="95"/>
      <c r="D80" s="95"/>
      <c r="E80" s="95"/>
    </row>
    <row r="81" spans="3:5" ht="21.75" customHeight="1">
      <c r="C81" s="96"/>
      <c r="D81" s="96"/>
      <c r="E81" s="96"/>
    </row>
    <row r="83" ht="12.75">
      <c r="A83" s="92" t="s">
        <v>301</v>
      </c>
    </row>
    <row r="84" spans="3:6" ht="45" customHeight="1">
      <c r="C84" s="232" t="s">
        <v>323</v>
      </c>
      <c r="D84" s="234"/>
      <c r="E84" s="234"/>
      <c r="F84" s="265"/>
    </row>
    <row r="86" spans="1:5" ht="12.75">
      <c r="A86" s="127" t="s">
        <v>313</v>
      </c>
      <c r="B86" s="127"/>
      <c r="C86" s="127"/>
      <c r="D86" s="127"/>
      <c r="E86" s="127"/>
    </row>
    <row r="87" spans="3:6" ht="75" customHeight="1">
      <c r="C87" s="272" t="s">
        <v>249</v>
      </c>
      <c r="D87" s="273"/>
      <c r="E87" s="273"/>
      <c r="F87" s="274"/>
    </row>
  </sheetData>
  <sheetProtection selectLockedCells="1" selectUnlockedCells="1"/>
  <mergeCells count="15">
    <mergeCell ref="D5:E5"/>
    <mergeCell ref="D7:E7"/>
    <mergeCell ref="D8:E8"/>
    <mergeCell ref="C35:F35"/>
    <mergeCell ref="C39:F39"/>
    <mergeCell ref="C42:C52"/>
    <mergeCell ref="C21:E21"/>
    <mergeCell ref="C67:F67"/>
    <mergeCell ref="C69:D69"/>
    <mergeCell ref="E69:F69"/>
    <mergeCell ref="C73:F73"/>
    <mergeCell ref="C84:F84"/>
    <mergeCell ref="C87:F87"/>
    <mergeCell ref="C70:D70"/>
    <mergeCell ref="E70:F70"/>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9" r:id="rId2"/>
  <rowBreaks count="1" manualBreakCount="1">
    <brk id="73" max="5" man="1"/>
  </rowBreaks>
  <drawing r:id="rId1"/>
</worksheet>
</file>

<file path=xl/worksheets/sheet7.xml><?xml version="1.0" encoding="utf-8"?>
<worksheet xmlns="http://schemas.openxmlformats.org/spreadsheetml/2006/main" xmlns:r="http://schemas.openxmlformats.org/officeDocument/2006/relationships">
  <dimension ref="A1:E25"/>
  <sheetViews>
    <sheetView zoomScalePageLayoutView="0" workbookViewId="0" topLeftCell="A1">
      <selection activeCell="D24" sqref="D24"/>
    </sheetView>
  </sheetViews>
  <sheetFormatPr defaultColWidth="9.00390625" defaultRowHeight="13.5"/>
  <cols>
    <col min="1" max="1" width="11.375" style="16" bestFit="1" customWidth="1"/>
    <col min="2" max="16384" width="9.00390625" style="16" customWidth="1"/>
  </cols>
  <sheetData>
    <row r="1" spans="1:4" ht="12">
      <c r="A1" s="16" t="s">
        <v>45</v>
      </c>
      <c r="B1" s="16" t="s">
        <v>53</v>
      </c>
      <c r="C1" s="18" t="s">
        <v>56</v>
      </c>
      <c r="D1" s="18" t="s">
        <v>100</v>
      </c>
    </row>
    <row r="2" spans="1:5" ht="12">
      <c r="A2" s="16" t="s">
        <v>55</v>
      </c>
      <c r="B2" s="16" t="s">
        <v>55</v>
      </c>
      <c r="C2" s="16" t="s">
        <v>103</v>
      </c>
      <c r="D2" s="16" t="s">
        <v>103</v>
      </c>
      <c r="E2" s="16" t="s">
        <v>104</v>
      </c>
    </row>
    <row r="3" spans="1:4" ht="12">
      <c r="A3" s="16" t="s">
        <v>47</v>
      </c>
      <c r="B3" s="16" t="s">
        <v>51</v>
      </c>
      <c r="C3" s="16" t="s">
        <v>65</v>
      </c>
      <c r="D3" s="16" t="s">
        <v>85</v>
      </c>
    </row>
    <row r="4" spans="1:4" ht="12">
      <c r="A4" s="16" t="s">
        <v>54</v>
      </c>
      <c r="B4" s="16" t="s">
        <v>52</v>
      </c>
      <c r="C4" s="16" t="s">
        <v>74</v>
      </c>
      <c r="D4" s="16" t="s">
        <v>86</v>
      </c>
    </row>
    <row r="5" spans="1:4" ht="12">
      <c r="A5" s="16" t="s">
        <v>50</v>
      </c>
      <c r="C5" s="16">
        <v>3</v>
      </c>
      <c r="D5" s="16" t="s">
        <v>110</v>
      </c>
    </row>
    <row r="6" spans="1:4" ht="12">
      <c r="A6" s="16" t="s">
        <v>57</v>
      </c>
      <c r="D6" s="16" t="s">
        <v>145</v>
      </c>
    </row>
    <row r="7" ht="12">
      <c r="D7" s="16" t="s">
        <v>146</v>
      </c>
    </row>
    <row r="8" ht="12">
      <c r="D8" s="16" t="s">
        <v>147</v>
      </c>
    </row>
    <row r="9" ht="12">
      <c r="D9" s="16" t="s">
        <v>144</v>
      </c>
    </row>
    <row r="10" ht="12">
      <c r="D10" s="16" t="s">
        <v>87</v>
      </c>
    </row>
    <row r="11" ht="12">
      <c r="D11" s="16" t="s">
        <v>88</v>
      </c>
    </row>
    <row r="12" ht="12">
      <c r="D12" s="16" t="s">
        <v>89</v>
      </c>
    </row>
    <row r="13" ht="12">
      <c r="D13" s="16" t="s">
        <v>90</v>
      </c>
    </row>
    <row r="14" ht="12">
      <c r="D14" s="16" t="s">
        <v>91</v>
      </c>
    </row>
    <row r="15" ht="12">
      <c r="D15" s="16" t="s">
        <v>92</v>
      </c>
    </row>
    <row r="16" ht="12">
      <c r="D16" s="16" t="s">
        <v>165</v>
      </c>
    </row>
    <row r="17" ht="12">
      <c r="D17" s="16" t="s">
        <v>93</v>
      </c>
    </row>
    <row r="18" ht="12">
      <c r="D18" s="16" t="s">
        <v>94</v>
      </c>
    </row>
    <row r="19" ht="12">
      <c r="D19" s="16" t="s">
        <v>95</v>
      </c>
    </row>
    <row r="20" ht="12">
      <c r="D20" s="16" t="s">
        <v>96</v>
      </c>
    </row>
    <row r="21" ht="12">
      <c r="D21" s="16" t="s">
        <v>139</v>
      </c>
    </row>
    <row r="22" ht="12">
      <c r="D22" s="16" t="s">
        <v>97</v>
      </c>
    </row>
    <row r="23" ht="12">
      <c r="D23" s="16" t="s">
        <v>98</v>
      </c>
    </row>
    <row r="24" ht="12">
      <c r="D24" s="16">
        <v>22</v>
      </c>
    </row>
    <row r="25" ht="12">
      <c r="D25" s="16" t="str">
        <f ca="1">IF(D24=1,E2,OFFSET($D$1,$D$24,0))</f>
        <v>その他</v>
      </c>
    </row>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小澤 守</cp:lastModifiedBy>
  <cp:lastPrinted>2018-04-19T07:26:51Z</cp:lastPrinted>
  <dcterms:created xsi:type="dcterms:W3CDTF">2002-06-13T10:27:33Z</dcterms:created>
  <dcterms:modified xsi:type="dcterms:W3CDTF">2018-05-14T09:25:46Z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