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4440" yWindow="0" windowWidth="19380" windowHeight="811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I72" i="3"/>
  <c r="AE72" i="3"/>
  <c r="AM69" i="3"/>
  <c r="AM34" i="3"/>
  <c r="AE116" i="3" l="1"/>
  <c r="AI69" i="3"/>
  <c r="AE69" i="3"/>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<sst xmlns="http://schemas.openxmlformats.org/spreadsheetml/2006/main" count="2258" uniqueCount="589">
  <si>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</si>
  <si>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</si>
  <si>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</si>
  <si>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</si>
  <si>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</si>
  <si>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</si>
  <si>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</si>
  <si>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</si>
  <si>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</si>
  <si>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</si>
  <si>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</si>
  <si>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</si>
  <si>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</si>
  <si>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</si>
  <si>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</si>
  <si>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</si>
  <si>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</si>
  <si>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</si>
  <si>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</si>
  <si>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</si>
  <si>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</si>
  <si>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</si>
  <si>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</si>
  <si>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</si>
  <si>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</si>
  <si>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</si>
  <si>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</si>
  <si>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</si>
  <si>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</si>
  <si>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</si>
  <si>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</si>
  <si>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</si>
  <si>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</si>
  <si>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</si>
  <si>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</si>
  <si>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</si>
  <si>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</si>
  <si>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</si>
  <si>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</si>
  <si>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</si>
  <si>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</si>
  <si>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</si>
  <si>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</si>
  <si>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</si>
  <si>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</si>
  <si>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</si>
  <si>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</si>
  <si>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</si>
  <si>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</si>
  <si>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</si>
  <si>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</si>
  <si>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</si>
  <si>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</si>
  <si>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</si>
  <si>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</si>
  <si>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</si>
  <si>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</si>
  <si>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</si>
  <si>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</si>
  <si>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</si>
  <si>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</si>
  <si>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</si>
  <si>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</si>
  <si>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</si>
  <si>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</si>
  <si>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</si>
  <si>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</si>
  <si>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</si>
  <si>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</si>
  <si>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</si>
  <si>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</si>
  <si>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</si>
  <si>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</si>
  <si>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</si>
  <si>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</si>
  <si>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</si>
  <si>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</si>
  <si>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</si>
  <si>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</si>
  <si>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</si>
  <si>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</si>
  <si>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</si>
  <si>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</si>
  <si>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</si>
  <si>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</si>
  <si>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</si>
  <si>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</si>
  <si>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</si>
  <si>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</si>
  <si>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</si>
  <si>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</si>
  <si>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</si>
  <si>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</si>
  <si>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</si>
  <si>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</si>
  <si>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</si>
  <si>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</si>
  <si>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</si>
  <si>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</si>
  <si>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</si>
  <si>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</si>
  <si>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</si>
  <si>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</si>
  <si>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</si>
  <si>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</si>
  <si>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</si>
  <si>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</si>
  <si>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</si>
  <si>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</si>
  <si>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</si>
  <si>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</si>
  <si>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</si>
  <si>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</si>
  <si>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</si>
  <si>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</si>
  <si>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</si>
  <si>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</si>
  <si>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</si>
  <si>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</si>
  <si>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</si>
  <si>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</si>
  <si>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</si>
  <si>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</si>
  <si>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</si>
  <si>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</si>
  <si>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</si>
  <si>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</si>
  <si>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</si>
  <si>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</si>
  <si>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</si>
  <si>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</si>
  <si>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</si>
  <si>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</si>
  <si>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</si>
  <si>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</si>
  <si>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</si>
  <si>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</si>
  <si>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</si>
  <si>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</si>
  <si>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</si>
  <si>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</si>
  <si>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</si>
  <si>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</si>
  <si>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</si>
  <si>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</si>
  <si>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</si>
  <si>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</si>
  <si>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</si>
  <si>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</si>
  <si>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</si>
  <si>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</si>
  <si>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</si>
  <si>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</si>
  <si>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</si>
  <si>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</si>
  <si>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</si>
  <si>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</si>
  <si>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</si>
  <si>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</si>
  <si>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</si>
  <si>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</si>
  <si>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</si>
  <si>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</si>
  <si>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</si>
  <si>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</si>
  <si>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</si>
  <si>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</si>
  <si>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</si>
  <si>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</si>
  <si>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</si>
  <si>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</si>
  <si>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</si>
  <si>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</si>
  <si>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</si>
  <si>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</si>
  <si>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</si>
  <si>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</si>
  <si>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</si>
  <si>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</si>
  <si>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</si>
  <si>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</si>
  <si>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</si>
  <si>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</si>
  <si>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</si>
  <si>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</si>
  <si>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</si>
  <si>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</si>
  <si>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</si>
  <si>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</si>
  <si>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</si>
  <si>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</si>
  <si>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</si>
  <si>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</si>
  <si>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</si>
  <si>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</si>
  <si>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</si>
  <si>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</si>
  <si>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</si>
  <si>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</si>
  <si>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</si>
  <si>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</si>
  <si>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</si>
  <si>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</si>
  <si>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</si>
  <si>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</si>
  <si>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</si>
  <si>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</si>
  <si>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</si>
  <si>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</si>
  <si>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</si>
  <si>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</si>
  <si>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</si>
  <si>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</si>
  <si>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</si>
  <si>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</si>
  <si>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</si>
  <si>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</si>
  <si>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</si>
  <si>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</si>
  <si>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</si>
  <si>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</si>
  <si>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</si>
  <si>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</si>
  <si>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</si>
  <si>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</si>
  <si>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</si>
  <si>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</si>
  <si>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</si>
  <si>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</si>
  <si>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</si>
  <si>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</si>
  <si>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</si>
  <si>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</si>
  <si>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</si>
  <si>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</si>
  <si>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</si>
  <si>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</si>
  <si>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</si>
  <si>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</si>
  <si>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</si>
  <si>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</si>
  <si>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</si>
  <si>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</si>
  <si>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</si>
  <si>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</si>
  <si>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</si>
  <si>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</si>
  <si>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</si>
  <si>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</si>
  <si>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</si>
  <si>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</si>
  <si>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</si>
  <si>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</si>
  <si>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</si>
  <si>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</si>
  <si>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</si>
  <si>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</si>
  <si>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</si>
  <si>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</si>
  <si>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</si>
  <si>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</si>
  <si>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</si>
  <si>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</si>
  <si>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</si>
  <si>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</si>
  <si>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</si>
  <si>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</si>
  <si>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</si>
  <si>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</si>
  <si>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</si>
  <si>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</si>
  <si>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</si>
  <si>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</si>
  <si>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</si>
  <si>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</si>
  <si>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</si>
  <si>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</si>
  <si>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</si>
  <si>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</si>
  <si>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</si>
  <si>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</si>
  <si>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</si>
  <si>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</si>
  <si>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</si>
  <si>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</si>
  <si>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</si>
  <si>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</si>
  <si>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</si>
  <si>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</si>
  <si>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</si>
  <si>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</si>
  <si>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</si>
  <si>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</si>
  <si>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</si>
  <si>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</si>
  <si>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</si>
  <si>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</si>
  <si>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</si>
  <si>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</si>
  <si>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</si>
  <si>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</si>
  <si>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</si>
  <si>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</si>
  <si>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</si>
  <si>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</si>
  <si>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</si>
  <si>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</si>
  <si>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</si>
  <si>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</si>
  <si>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</si>
  <si>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</si>
  <si>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</si>
  <si>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</si>
  <si>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</si>
  <si>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</si>
  <si>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</si>
  <si>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</si>
  <si>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</si>
  <si>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</si>
  <si>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</si>
  <si>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</si>
  <si>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</si>
  <si>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</si>
  <si>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</si>
  <si>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</si>
  <si>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</si>
  <si>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</si>
  <si>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</si>
  <si>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</si>
  <si>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</si>
  <si>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</si>
  <si>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</si>
  <si>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</si>
  <si>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</si>
  <si>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</si>
  <si>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</si>
  <si>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</si>
  <si>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</si>
  <si>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</si>
  <si>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</si>
  <si>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</si>
  <si>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</si>
  <si>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</si>
  <si>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</si>
  <si>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</si>
  <si>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</si>
  <si>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</si>
  <si>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</si>
  <si>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</si>
  <si>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</si>
  <si>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</si>
  <si>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</si>
  <si>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</si>
  <si>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</si>
  <si>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</si>
  <si>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</si>
  <si>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</si>
  <si>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</si>
  <si>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</si>
  <si>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</si>
  <si>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</si>
  <si>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</si>
  <si>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</si>
  <si>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</si>
  <si>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</si>
  <si>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</si>
  <si>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</si>
  <si>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</si>
  <si>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</si>
  <si>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</si>
  <si>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</si>
  <si>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</si>
  <si>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</si>
  <si>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</si>
  <si>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</si>
  <si>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</si>
  <si>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</si>
  <si>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</si>
  <si>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</si>
  <si>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</si>
  <si>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</si>
  <si>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</si>
  <si>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</si>
  <si>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</si>
  <si>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</si>
  <si>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</si>
  <si>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</si>
  <si>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</si>
  <si>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</si>
  <si>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</si>
  <si>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</si>
  <si>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</si>
  <si>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</si>
  <si>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</si>
  <si>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</si>
  <si>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</si>
  <si>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</si>
  <si>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</si>
  <si>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</si>
  <si>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</si>
  <si>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</si>
  <si>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</si>
  <si>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</si>
  <si>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</si>
  <si>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</si>
  <si>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</si>
  <si>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</si>
  <si>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</si>
  <si>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</si>
  <si>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</si>
  <si>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</si>
  <si>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</si>
  <si>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</si>
  <si>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</si>
  <si>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</si>
  <si>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</si>
  <si>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</si>
  <si>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</si>
  <si>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</si>
  <si>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</si>
  <si>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</si>
  <si>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</si>
  <si>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</si>
  <si>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</si>
  <si>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</si>
  <si>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</si>
  <si>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</si>
  <si>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</si>
  <si>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</si>
  <si>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</si>
  <si>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</si>
  <si>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</si>
  <si>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</si>
  <si>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</si>
  <si>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</si>
  <si>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</si>
  <si>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</si>
  <si>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</si>
  <si>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</si>
  <si>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</si>
  <si>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</si>
  <si>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</si>
  <si>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</si>
  <si>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</si>
  <si>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</si>
  <si>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</si>
  <si>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</si>
  <si>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</si>
  <si>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</si>
  <si>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</si>
  <si>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</si>
  <si>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</si>
  <si>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</si>
  <si>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</si>
  <si>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</si>
  <si>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</si>
  <si>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</si>
  <si>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</si>
  <si>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</si>
  <si>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</si>
  <si>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</si>
  <si>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</si>
  <si>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</si>
  <si>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</si>
  <si>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</si>
  <si>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</si>
  <si>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</si>
  <si>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</si>
  <si>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</si>
  <si>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</si>
  <si>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</si>
  <si>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</si>
  <si>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</si>
  <si>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</si>
  <si>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</si>
  <si>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</si>
  <si>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</si>
  <si>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</si>
  <si>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</si>
  <si>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水・大気環境局</t>
    <phoneticPr fontId="5"/>
  </si>
  <si>
    <t>自動車環境対策課</t>
    <phoneticPr fontId="5"/>
  </si>
  <si>
    <t>○</t>
  </si>
  <si>
    <t>特別会計に関する法律第85条第3項第1号ホ
施行令第50条第７項第10号</t>
    <phoneticPr fontId="5"/>
  </si>
  <si>
    <t>エネルギー基本計画（平成30年7月3日閣議決定）
未来投資戦略2018（平成30年6月15日閣議決定）
水素基本戦略（平成29年12月26日再生可能エネルギー・水素等関係閣僚会議決定）</t>
    <rPh sb="25" eb="27">
      <t>ミライ</t>
    </rPh>
    <rPh sb="27" eb="29">
      <t>トウシ</t>
    </rPh>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</si>
  <si>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脱炭素化していくことが必要である。本事業は、再生可能エネルギー等を活用した脱炭素な水素社会を実現し、地球温暖化対策に貢献することを目的とする。</t>
    <rPh sb="124" eb="125">
      <t>ダツ</t>
    </rPh>
    <rPh sb="161" eb="162">
      <t>ダツ</t>
    </rPh>
    <phoneticPr fontId="5"/>
  </si>
  <si>
    <t>（１）再生可能エネルギー由来の水素ステーションの導入支援を行う。（補助率３/４）
（２）再生可能エネルギー由来の水素ステーションの保守点検費用の補助を行う。（補助率２/３）
（３）燃料電池産業車両の導入支援を行う。　（補助率　FCフォークリフト･･･エンジンフォークリフトとの差額の１/２、FCバス･･･本体価格の１/２又は１/３）</t>
    <rPh sb="138" eb="140">
      <t>サガク</t>
    </rPh>
    <rPh sb="152" eb="154">
      <t>ホンタイ</t>
    </rPh>
    <rPh sb="154" eb="156">
      <t>カカク</t>
    </rPh>
    <rPh sb="160" eb="161">
      <t>マタ</t>
    </rPh>
    <phoneticPr fontId="5"/>
  </si>
  <si>
    <t>-</t>
  </si>
  <si>
    <t>全国に設置された再生可能エネルギー由来の水素ステーションによる削減効果。（累積）</t>
    <phoneticPr fontId="5"/>
  </si>
  <si>
    <t>・地域再エネ水素ステーション導入事業実施状況報告書</t>
    <phoneticPr fontId="5"/>
  </si>
  <si>
    <t>ｔ-CO2</t>
    <phoneticPr fontId="5"/>
  </si>
  <si>
    <t>１ｔｰCO2当たりの削減コスト</t>
    <rPh sb="6" eb="7">
      <t>ア</t>
    </rPh>
    <rPh sb="10" eb="12">
      <t>サクゲン</t>
    </rPh>
    <phoneticPr fontId="5"/>
  </si>
  <si>
    <t>水素ステーション導入に係る補助事業予算総額／削減効果</t>
    <phoneticPr fontId="5"/>
  </si>
  <si>
    <t>件</t>
    <rPh sb="0" eb="1">
      <t>ケン</t>
    </rPh>
    <phoneticPr fontId="5"/>
  </si>
  <si>
    <t>-</t>
    <phoneticPr fontId="5"/>
  </si>
  <si>
    <t>-</t>
    <phoneticPr fontId="5"/>
  </si>
  <si>
    <t>X 事業経費／Y 導入整備数　
※交付決定額、交付決定件数</t>
    <phoneticPr fontId="5"/>
  </si>
  <si>
    <t>億円/件</t>
    <rPh sb="0" eb="2">
      <t>オクエン</t>
    </rPh>
    <rPh sb="3" eb="4">
      <t>ケン</t>
    </rPh>
    <phoneticPr fontId="5"/>
  </si>
  <si>
    <t>　Ｘ / Ｙ</t>
    <phoneticPr fontId="5"/>
  </si>
  <si>
    <t>7.5÷6</t>
    <phoneticPr fontId="5"/>
  </si>
  <si>
    <t>9.4÷9</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</si>
  <si>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</si>
  <si>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</si>
  <si>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</si>
  <si>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
CO2/年</t>
    <rPh sb="0" eb="1">
      <t>マン</t>
    </rPh>
    <rPh sb="8" eb="9">
      <t>ネン</t>
    </rPh>
    <phoneticPr fontId="5"/>
  </si>
  <si>
    <t>-</t>
    <phoneticPr fontId="5"/>
  </si>
  <si>
    <t>地域における低炭素な水素サプライチェーンの水平展開等により、再生可能エネルギー等を活用した脱炭素な水素社会を実現し、CO２排出量の削減に寄与する。</t>
    <rPh sb="0" eb="2">
      <t>チイキ</t>
    </rPh>
    <rPh sb="6" eb="9">
      <t>テイタンソ</t>
    </rPh>
    <rPh sb="10" eb="12">
      <t>スイソ</t>
    </rPh>
    <rPh sb="21" eb="23">
      <t>スイヘイ</t>
    </rPh>
    <rPh sb="23" eb="25">
      <t>テンカイ</t>
    </rPh>
    <rPh sb="25" eb="26">
      <t>トウ</t>
    </rPh>
    <rPh sb="30" eb="32">
      <t>サイセイ</t>
    </rPh>
    <rPh sb="32" eb="34">
      <t>カノウ</t>
    </rPh>
    <rPh sb="39" eb="40">
      <t>トウ</t>
    </rPh>
    <rPh sb="41" eb="43">
      <t>カツヨウ</t>
    </rPh>
    <rPh sb="45" eb="46">
      <t>ダツ</t>
    </rPh>
    <rPh sb="46" eb="48">
      <t>タンソ</t>
    </rPh>
    <rPh sb="49" eb="51">
      <t>スイソ</t>
    </rPh>
    <rPh sb="51" eb="53">
      <t>シャカイ</t>
    </rPh>
    <rPh sb="54" eb="56">
      <t>ジツゲン</t>
    </rPh>
    <rPh sb="61" eb="64">
      <t>ハイシュツリョウ</t>
    </rPh>
    <rPh sb="65" eb="67">
      <t>サクゲン</t>
    </rPh>
    <rPh sb="68" eb="70">
      <t>キヨ</t>
    </rPh>
    <phoneticPr fontId="5"/>
  </si>
  <si>
    <t>-</t>
    <phoneticPr fontId="5"/>
  </si>
  <si>
    <t>-</t>
    <phoneticPr fontId="5"/>
  </si>
  <si>
    <t>-</t>
    <phoneticPr fontId="5"/>
  </si>
  <si>
    <t>-</t>
    <phoneticPr fontId="5"/>
  </si>
  <si>
    <t>-</t>
    <phoneticPr fontId="5"/>
  </si>
  <si>
    <t>-</t>
    <phoneticPr fontId="5"/>
  </si>
  <si>
    <t>再生可能エネルギー等を活用した水素の利活用は地球温暖化対策の観点から重要であり、社会のニーズを反映している。</t>
    <phoneticPr fontId="5"/>
  </si>
  <si>
    <t>水素は、利用段階においてCO2を排出せず、地球温暖化対策上重要なエネルギーである。その一方、市場の初期の段階であり、技術・コスト面等に課題があるほか、脱炭素化する技術が確立していない。そのため、民間事業者等の自発的な取組のみでは、導入拡大や水素利活用の脱炭素化が難しいため、国が行う必要がある。</t>
    <rPh sb="75" eb="76">
      <t>ダツ</t>
    </rPh>
    <rPh sb="126" eb="127">
      <t>ダツ</t>
    </rPh>
    <phoneticPr fontId="5"/>
  </si>
  <si>
    <t>エネルギー基本計画（平成26年６月閣議決定）、水素基本計画（平成29年12月26日再生エネルギー・水素等閣僚会議決定）の中でも、水素社会の実現のために取組を進めていくことが定められており、優先度が高い。</t>
    <phoneticPr fontId="5"/>
  </si>
  <si>
    <t>無</t>
  </si>
  <si>
    <t>支出先については、広く公募を行い、また、審査委員会により厳正に審査を行った上で選定し、競争性が確保されるように努めている。</t>
    <phoneticPr fontId="5"/>
  </si>
  <si>
    <t>補助事業については、補助率を設定し、受益者にも相応の負担を求めている。</t>
    <phoneticPr fontId="5"/>
  </si>
  <si>
    <t>先進的なシステムの本格実証や先進的な設備の導入支援を行う事業であり、コスト水準は妥当である。</t>
    <phoneticPr fontId="5"/>
  </si>
  <si>
    <t>‐</t>
  </si>
  <si>
    <t>契約時に見積書及び支出経費を精査することで、費目・使途を必要なものに限定している。また外部有識者による中間評価を実施し、年度毎に費目・使途を精査する。</t>
    <phoneticPr fontId="5"/>
  </si>
  <si>
    <t>再エネステーションの設置については、計画地における汚染土壌の対応や納品の大幅な遅れ、包括特認の取得の遅れにより繰越が生じた。</t>
    <rPh sb="0" eb="1">
      <t>サイ</t>
    </rPh>
    <rPh sb="10" eb="12">
      <t>セッチ</t>
    </rPh>
    <rPh sb="18" eb="21">
      <t>ケイカクチ</t>
    </rPh>
    <rPh sb="25" eb="27">
      <t>オセン</t>
    </rPh>
    <rPh sb="27" eb="29">
      <t>ドジョウ</t>
    </rPh>
    <rPh sb="30" eb="32">
      <t>タイオウ</t>
    </rPh>
    <rPh sb="33" eb="35">
      <t>ノウヒン</t>
    </rPh>
    <rPh sb="42" eb="44">
      <t>ホウカツ</t>
    </rPh>
    <rPh sb="44" eb="46">
      <t>トクニン</t>
    </rPh>
    <rPh sb="47" eb="49">
      <t>シュトク</t>
    </rPh>
    <rPh sb="50" eb="51">
      <t>オク</t>
    </rPh>
    <rPh sb="55" eb="56">
      <t>ク</t>
    </rPh>
    <rPh sb="56" eb="57">
      <t>コ</t>
    </rPh>
    <rPh sb="58" eb="59">
      <t>ショウ</t>
    </rPh>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</si>
  <si>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</si>
  <si>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t>
  </si>
  <si>
    <t>実績を高めるためステーションの稼働率が低い事業者へ働きかけを行っていく。</t>
    <rPh sb="0" eb="2">
      <t>ジッセキ</t>
    </rPh>
    <rPh sb="3" eb="4">
      <t>タカ</t>
    </rPh>
    <rPh sb="15" eb="18">
      <t>カドウリツ</t>
    </rPh>
    <rPh sb="19" eb="20">
      <t>ヒク</t>
    </rPh>
    <rPh sb="25" eb="26">
      <t>ハタラ</t>
    </rPh>
    <rPh sb="30" eb="31">
      <t>オコナ</t>
    </rPh>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</si>
  <si>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</si>
  <si>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補助事業については、当初見込みと比較すると少ないが繰越案件のため次年度での目標達成に向け順調に進んでいる。</t>
    <rPh sb="0" eb="2">
      <t>ホジョ</t>
    </rPh>
    <rPh sb="2" eb="4">
      <t>ジギョウ</t>
    </rPh>
    <rPh sb="10" eb="12">
      <t>トウショ</t>
    </rPh>
    <rPh sb="12" eb="14">
      <t>ミコ</t>
    </rPh>
    <rPh sb="16" eb="18">
      <t>ヒカク</t>
    </rPh>
    <rPh sb="21" eb="22">
      <t>スク</t>
    </rPh>
    <rPh sb="25" eb="27">
      <t>クリコシ</t>
    </rPh>
    <rPh sb="27" eb="29">
      <t>アンケン</t>
    </rPh>
    <rPh sb="32" eb="35">
      <t>ジネンド</t>
    </rPh>
    <rPh sb="37" eb="39">
      <t>モクヒョウ</t>
    </rPh>
    <rPh sb="39" eb="41">
      <t>タッセイ</t>
    </rPh>
    <rPh sb="42" eb="43">
      <t>ム</t>
    </rPh>
    <rPh sb="44" eb="46">
      <t>ジュンチョウ</t>
    </rPh>
    <rPh sb="47" eb="48">
      <t>スス</t>
    </rPh>
    <phoneticPr fontId="5"/>
  </si>
  <si>
    <t>各事業者がCO2削減目標を達成できるよう、FCV等の積極的な活用を働きかけていく。</t>
    <rPh sb="0" eb="1">
      <t>カク</t>
    </rPh>
    <rPh sb="1" eb="4">
      <t>ジギョウシャ</t>
    </rPh>
    <rPh sb="8" eb="10">
      <t>サクゲン</t>
    </rPh>
    <rPh sb="10" eb="12">
      <t>モクヒョウ</t>
    </rPh>
    <rPh sb="13" eb="15">
      <t>タッセイ</t>
    </rPh>
    <rPh sb="24" eb="25">
      <t>トウ</t>
    </rPh>
    <rPh sb="26" eb="29">
      <t>セッキョクテキ</t>
    </rPh>
    <rPh sb="30" eb="32">
      <t>カツヨウ</t>
    </rPh>
    <rPh sb="33" eb="34">
      <t>ハタラ</t>
    </rPh>
    <phoneticPr fontId="5"/>
  </si>
  <si>
    <t>経済産業省</t>
  </si>
  <si>
    <t>燃料電池自動車の普及促進に向けた水素ステーション整備事業費補助金</t>
    <phoneticPr fontId="5"/>
  </si>
  <si>
    <t>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5"/>
  </si>
  <si>
    <t>-</t>
    <phoneticPr fontId="5"/>
  </si>
  <si>
    <t>新27－0009</t>
    <phoneticPr fontId="5"/>
  </si>
  <si>
    <t>0064</t>
    <phoneticPr fontId="5"/>
  </si>
  <si>
    <t>0054</t>
    <phoneticPr fontId="5"/>
  </si>
  <si>
    <t>0041</t>
    <phoneticPr fontId="5"/>
  </si>
  <si>
    <t>事業費</t>
    <rPh sb="0" eb="3">
      <t>ジギョウヒ</t>
    </rPh>
    <phoneticPr fontId="5"/>
  </si>
  <si>
    <t>事務費</t>
    <rPh sb="0" eb="3">
      <t>ジムヒ</t>
    </rPh>
    <phoneticPr fontId="5"/>
  </si>
  <si>
    <t>補助金</t>
    <rPh sb="0" eb="3">
      <t>ホジョキン</t>
    </rPh>
    <phoneticPr fontId="5"/>
  </si>
  <si>
    <t>補助金の執行に係る経費</t>
    <rPh sb="0" eb="3">
      <t>ホジョキン</t>
    </rPh>
    <rPh sb="4" eb="6">
      <t>シッコウ</t>
    </rPh>
    <rPh sb="7" eb="8">
      <t>カカ</t>
    </rPh>
    <rPh sb="9" eb="11">
      <t>ケイヒ</t>
    </rPh>
    <phoneticPr fontId="5"/>
  </si>
  <si>
    <t>補助金の交付</t>
    <rPh sb="0" eb="3">
      <t>ホジョキン</t>
    </rPh>
    <rPh sb="4" eb="6">
      <t>コウフ</t>
    </rPh>
    <phoneticPr fontId="5"/>
  </si>
  <si>
    <t>C.（一社）環境技術普及促進協会</t>
    <phoneticPr fontId="5"/>
  </si>
  <si>
    <t>一般社団法人環境技術普及促進協会</t>
    <phoneticPr fontId="5"/>
  </si>
  <si>
    <t>D.MOBILOTS株式会社</t>
    <phoneticPr fontId="5"/>
  </si>
  <si>
    <t>燃料電池バスの導入補助</t>
    <rPh sb="0" eb="2">
      <t>ネンリョウ</t>
    </rPh>
    <rPh sb="2" eb="4">
      <t>デンチ</t>
    </rPh>
    <rPh sb="7" eb="9">
      <t>ドウニュウ</t>
    </rPh>
    <rPh sb="9" eb="11">
      <t>ホジョ</t>
    </rPh>
    <phoneticPr fontId="5"/>
  </si>
  <si>
    <t>MOBILOTS株式会社</t>
    <rPh sb="8" eb="12">
      <t>カブシキガイシャ</t>
    </rPh>
    <phoneticPr fontId="5"/>
  </si>
  <si>
    <t>大陽日酸株式会社</t>
    <rPh sb="0" eb="2">
      <t>タイヨウ</t>
    </rPh>
    <rPh sb="2" eb="4">
      <t>ニッサン</t>
    </rPh>
    <rPh sb="4" eb="8">
      <t>カブシキガイシャ</t>
    </rPh>
    <phoneticPr fontId="5"/>
  </si>
  <si>
    <t>再エネ由来水素ステーション設置</t>
    <phoneticPr fontId="5"/>
  </si>
  <si>
    <t>燃料電池バスの導入</t>
    <rPh sb="0" eb="2">
      <t>ネンリョウ</t>
    </rPh>
    <rPh sb="2" eb="4">
      <t>デンチ</t>
    </rPh>
    <rPh sb="7" eb="9">
      <t>ドウニュウ</t>
    </rPh>
    <phoneticPr fontId="5"/>
  </si>
  <si>
    <t>補助金等交付</t>
  </si>
  <si>
    <t>A.（一社）環境技術普及促進協会</t>
    <phoneticPr fontId="5"/>
  </si>
  <si>
    <t>B.トヨタファイナンス株式会社</t>
    <phoneticPr fontId="5"/>
  </si>
  <si>
    <t>トヨタファイナンス株式会社</t>
    <rPh sb="9" eb="13">
      <t>カブシキカイシャ</t>
    </rPh>
    <phoneticPr fontId="2"/>
  </si>
  <si>
    <t>ＭＯＢＩＬＯＴＳ株式会社</t>
    <phoneticPr fontId="5"/>
  </si>
  <si>
    <t>一般社団法人
富山水素エネルギー促進協議会</t>
    <phoneticPr fontId="5"/>
  </si>
  <si>
    <t>トヨタ自動車株式会社</t>
    <phoneticPr fontId="5"/>
  </si>
  <si>
    <t>株式会社豊田自動織機</t>
    <phoneticPr fontId="5"/>
  </si>
  <si>
    <t>トヨタL&amp;F兵庫株式会社</t>
    <phoneticPr fontId="5"/>
  </si>
  <si>
    <t>トヨタ自動車九州株式会社</t>
    <phoneticPr fontId="5"/>
  </si>
  <si>
    <t>トヨタL&amp;F近畿株式会社</t>
    <phoneticPr fontId="5"/>
  </si>
  <si>
    <t>トヨタL&amp;F中部株式会社</t>
    <phoneticPr fontId="5"/>
  </si>
  <si>
    <t>長野県企業局</t>
    <phoneticPr fontId="5"/>
  </si>
  <si>
    <t>再エネ由来水素ステーションの導入</t>
    <rPh sb="14" eb="16">
      <t>ドウニュウ</t>
    </rPh>
    <phoneticPr fontId="5"/>
  </si>
  <si>
    <t>燃料電池フォークリフトの導入</t>
    <phoneticPr fontId="5"/>
  </si>
  <si>
    <t>燃料電池フォークリフトの導入</t>
    <phoneticPr fontId="5"/>
  </si>
  <si>
    <t>再エネ水素ステーションの保守点検</t>
    <rPh sb="0" eb="1">
      <t>サイ</t>
    </rPh>
    <rPh sb="12" eb="14">
      <t>ホシュ</t>
    </rPh>
    <rPh sb="14" eb="16">
      <t>テンケン</t>
    </rPh>
    <phoneticPr fontId="5"/>
  </si>
  <si>
    <t>当事業の執行を行う</t>
    <rPh sb="0" eb="1">
      <t>トウ</t>
    </rPh>
    <rPh sb="1" eb="3">
      <t>ジギョウ</t>
    </rPh>
    <rPh sb="4" eb="6">
      <t>シッコウ</t>
    </rPh>
    <rPh sb="7" eb="8">
      <t>オコナ</t>
    </rPh>
    <phoneticPr fontId="5"/>
  </si>
  <si>
    <t>再エネ水素を活用した社会インフラの低炭素化促進事業（一部経済産業省、国土交通省連携事業）</t>
    <phoneticPr fontId="5"/>
  </si>
  <si>
    <t>-</t>
    <phoneticPr fontId="5"/>
  </si>
  <si>
    <t>-</t>
    <phoneticPr fontId="5"/>
  </si>
  <si>
    <t>-</t>
    <phoneticPr fontId="5"/>
  </si>
  <si>
    <t>－</t>
    <phoneticPr fontId="5"/>
  </si>
  <si>
    <t>－</t>
    <phoneticPr fontId="5"/>
  </si>
  <si>
    <t>・29、30、令和元年度（国費ベース）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7" eb="9">
      <t>レイワ</t>
    </rPh>
    <phoneticPr fontId="5"/>
  </si>
  <si>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</si>
  <si>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外部専門家からなる委員会からの意見等も踏まえながら、引き続き事業計画の効率化、コスト低減等に取組み、効果的・効率的に事業が進むよう努める。</t>
    <phoneticPr fontId="5"/>
  </si>
  <si>
    <t>-</t>
    <phoneticPr fontId="5"/>
  </si>
  <si>
    <t>自動車環境対策課長
小森　繁</t>
    <rPh sb="0" eb="3">
      <t>ジドウシャ</t>
    </rPh>
    <rPh sb="3" eb="5">
      <t>カンキョウ</t>
    </rPh>
    <rPh sb="5" eb="7">
      <t>タイサク</t>
    </rPh>
    <rPh sb="7" eb="9">
      <t>カチョウ</t>
    </rPh>
    <phoneticPr fontId="5"/>
  </si>
  <si>
    <t>再生可能エネルギー由来の水素ステーションを全国に設置し、2030年度までに波及効果を含め120,320ｔ-CO2削減する。</t>
    <phoneticPr fontId="5"/>
  </si>
  <si>
    <t>1.9÷1</t>
    <phoneticPr fontId="5"/>
  </si>
  <si>
    <t>補助した再生可能エネルギー由来の水素ステーションの箇所数</t>
    <rPh sb="0" eb="2">
      <t>ホジョ</t>
    </rPh>
    <rPh sb="4" eb="6">
      <t>サイセイ</t>
    </rPh>
    <rPh sb="6" eb="8">
      <t>カノウ</t>
    </rPh>
    <rPh sb="13" eb="15">
      <t>ユライ</t>
    </rPh>
    <rPh sb="16" eb="18">
      <t>スイソ</t>
    </rPh>
    <rPh sb="25" eb="27">
      <t>カショ</t>
    </rPh>
    <rPh sb="27" eb="28">
      <t>スウ</t>
    </rPh>
    <phoneticPr fontId="5"/>
  </si>
  <si>
    <t>補助した燃料電池バスの件数</t>
    <rPh sb="4" eb="6">
      <t>ネンリョウ</t>
    </rPh>
    <rPh sb="6" eb="8">
      <t>デンチ</t>
    </rPh>
    <rPh sb="11" eb="13">
      <t>ケンスウ</t>
    </rPh>
    <phoneticPr fontId="5"/>
  </si>
  <si>
    <t>補助した燃料電池フォークリフトの件数</t>
    <phoneticPr fontId="5"/>
  </si>
  <si>
    <t>令和12年度までに1tあたりのCO2削減コストを1,662,234円以下とする。
※本事業の終了年度である令和元年度までは国費ベース、令和12年度は事業費ベースの目標値。</t>
    <rPh sb="0" eb="2">
      <t>レイワ</t>
    </rPh>
    <rPh sb="4" eb="6">
      <t>ネンド</t>
    </rPh>
    <rPh sb="18" eb="20">
      <t>サクゲン</t>
    </rPh>
    <rPh sb="33" eb="36">
      <t>エンイカ</t>
    </rPh>
    <rPh sb="42" eb="43">
      <t>ホン</t>
    </rPh>
    <rPh sb="43" eb="45">
      <t>ジギョウ</t>
    </rPh>
    <rPh sb="46" eb="48">
      <t>シュウリョウ</t>
    </rPh>
    <rPh sb="48" eb="50">
      <t>ネンド</t>
    </rPh>
    <rPh sb="53" eb="55">
      <t>レイワ</t>
    </rPh>
    <rPh sb="55" eb="57">
      <t>ガンネン</t>
    </rPh>
    <rPh sb="56" eb="58">
      <t>ネンド</t>
    </rPh>
    <rPh sb="61" eb="63">
      <t>コクヒ</t>
    </rPh>
    <rPh sb="67" eb="69">
      <t>レイワ</t>
    </rPh>
    <rPh sb="71" eb="73">
      <t>ネンド</t>
    </rPh>
    <rPh sb="74" eb="76">
      <t>ジギョウ</t>
    </rPh>
    <rPh sb="76" eb="77">
      <t>ヒ</t>
    </rPh>
    <rPh sb="81" eb="84">
      <t>モクヒョウチ</t>
    </rPh>
    <phoneticPr fontId="5"/>
  </si>
  <si>
    <t>外部有識者点検対象外</t>
    <phoneticPr fontId="5"/>
  </si>
  <si>
    <t>終了予定</t>
    <phoneticPr fontId="5"/>
  </si>
  <si>
    <t>予定通り終了</t>
    <phoneticPr fontId="5"/>
  </si>
  <si>
    <t>令和2年度限りの経費とする。
例年多額の繰り越しが生じているため、個々の事業における進捗状況等を勘案するとともに、補助率の妥当性を改めて検証すること。</t>
    <phoneticPr fontId="5"/>
  </si>
  <si>
    <t>行政事業レビュー推進チームの所見を踏まえ、個々の事業における進捗状況や補助率の妥当性の検証に努める。</t>
    <rPh sb="43" eb="45">
      <t>ケンショウ</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</si>
</sst>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11" xfId="0" applyFont="1" applyBorder="1" applyAlignment="1" applyProtection="1">
      <alignment horizontal="center" vertical="center" wrapText="1"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27214</xdr:colOff>
      <xdr:row>742</xdr:row>
      <xdr:rowOff>0</xdr:rowOff>
    </xdr:from>
    <xdr:to>
      <xdr:col>19</xdr:col>
      <xdr:colOff>26385</xdr:colOff>
      <xdr:row>743</xdr:row>
      <xdr:rowOff>178108</xdr:rowOff>
    </xdr:to>
    <xdr:sp macro="" textlink="">
      <xdr:nvSpPr>
        <xdr:cNvPr id="18" name="正方形/長方形 17"/>
        <xdr:cNvSpPr/>
      </xdr:nvSpPr>
      <xdr:spPr>
        <a:xfrm>
          <a:off x="1827439" y="51749325"/>
          <a:ext cx="1999421" cy="53053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46182</xdr:colOff>
      <xdr:row>743</xdr:row>
      <xdr:rowOff>300182</xdr:rowOff>
    </xdr:from>
    <xdr:to>
      <xdr:col>13</xdr:col>
      <xdr:colOff>46182</xdr:colOff>
      <xdr:row>745</xdr:row>
      <xdr:rowOff>304364</xdr:rowOff>
    </xdr:to>
    <xdr:cxnSp macro="">
      <xdr:nvCxnSpPr>
        <xdr:cNvPr id="19" name="直線コネクタ 18"/>
        <xdr:cNvCxnSpPr/>
      </xdr:nvCxnSpPr>
      <xdr:spPr>
        <a:xfrm>
          <a:off x="2646507" y="52401932"/>
          <a:ext cx="0" cy="709032"/>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11</xdr:col>
      <xdr:colOff>4538</xdr:colOff>
      <xdr:row>749</xdr:row>
      <xdr:rowOff>166679</xdr:rowOff>
    </xdr:from>
    <xdr:to>
      <xdr:col>27</xdr:col>
      <xdr:colOff>51486</xdr:colOff>
      <xdr:row>755</xdr:row>
      <xdr:rowOff>336177</xdr:rowOff>
    </xdr:to>
    <xdr:sp macro="" textlink="">
      <xdr:nvSpPr>
        <xdr:cNvPr id="20" name="大かっこ 19"/>
        <xdr:cNvSpPr/>
      </xdr:nvSpPr>
      <xdr:spPr>
        <a:xfrm>
          <a:off x="2269943" y="55836443"/>
          <a:ext cx="3342084" cy="2254700"/>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a:t>
          </a:r>
          <a:endParaRPr kumimoji="1" lang="en-US" altLang="ja-JP" sz="1100">
            <a:effectLst/>
            <a:latin typeface="+mn-lt"/>
            <a:ea typeface="+mn-ea"/>
            <a:cs typeface="+mn-cs"/>
          </a:endParaRPr>
        </a:p>
        <a:p>
          <a:r>
            <a:rPr kumimoji="1" lang="en-US" altLang="ja-JP" sz="1100">
              <a:effectLst/>
              <a:latin typeface="+mn-lt"/>
              <a:ea typeface="+mn-ea"/>
              <a:cs typeface="+mn-cs"/>
            </a:rPr>
            <a:t>  </a:t>
          </a:r>
          <a:r>
            <a:rPr kumimoji="1" lang="ja-JP" altLang="ja-JP" sz="1100">
              <a:effectLst/>
              <a:latin typeface="+mn-lt"/>
              <a:ea typeface="+mn-ea"/>
              <a:cs typeface="+mn-cs"/>
            </a:rPr>
            <a:t>ションに対する導入支援</a:t>
          </a:r>
          <a:endParaRPr kumimoji="1" lang="en-US" altLang="ja-JP" sz="1100">
            <a:effectLst/>
            <a:latin typeface="+mn-lt"/>
            <a:ea typeface="+mn-ea"/>
            <a:cs typeface="+mn-cs"/>
          </a:endParaRPr>
        </a:p>
        <a:p>
          <a:r>
            <a:rPr kumimoji="1" lang="ja-JP" altLang="ja-JP" sz="1100">
              <a:effectLst/>
              <a:latin typeface="+mn-lt"/>
              <a:ea typeface="+mn-ea"/>
              <a:cs typeface="+mn-cs"/>
            </a:rPr>
            <a:t> （補助割合：</a:t>
          </a:r>
          <a:r>
            <a:rPr kumimoji="1" lang="en-US" altLang="ja-JP" sz="1100">
              <a:effectLst/>
              <a:latin typeface="+mn-lt"/>
              <a:ea typeface="+mn-ea"/>
              <a:cs typeface="+mn-cs"/>
            </a:rPr>
            <a:t>3/4</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a:t>
          </a:r>
          <a:r>
            <a:rPr lang="ja-JP" altLang="en-US" sz="1100" b="0" i="0">
              <a:effectLst/>
              <a:latin typeface="+mn-lt"/>
              <a:ea typeface="+mn-ea"/>
              <a:cs typeface="+mn-cs"/>
            </a:rPr>
            <a:t>電池</a:t>
          </a:r>
          <a:r>
            <a:rPr lang="ja-JP" altLang="ja-JP" sz="1100" b="0" i="0">
              <a:effectLst/>
              <a:latin typeface="+mn-lt"/>
              <a:ea typeface="+mn-ea"/>
              <a:cs typeface="+mn-cs"/>
            </a:rPr>
            <a:t>フォークリフトの導入支援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エンジン車</a:t>
          </a:r>
          <a:r>
            <a:rPr lang="ja-JP" altLang="ja-JP" sz="1100" b="0" i="0">
              <a:effectLst/>
              <a:latin typeface="+mn-lt"/>
              <a:ea typeface="+mn-ea"/>
              <a:cs typeface="+mn-cs"/>
            </a:rPr>
            <a:t>との差額の</a:t>
          </a:r>
          <a:r>
            <a:rPr lang="en-US" altLang="ja-JP" sz="1100" b="0" i="0">
              <a:effectLst/>
              <a:latin typeface="+mn-lt"/>
              <a:ea typeface="+mn-ea"/>
              <a:cs typeface="+mn-cs"/>
            </a:rPr>
            <a:t>1/2</a:t>
          </a:r>
          <a:r>
            <a:rPr lang="ja-JP" altLang="ja-JP" sz="1100" b="0" i="0">
              <a:effectLst/>
              <a:latin typeface="+mn-lt"/>
              <a:ea typeface="+mn-ea"/>
              <a:cs typeface="+mn-cs"/>
            </a:rPr>
            <a:t>）</a:t>
          </a:r>
          <a:endParaRPr lang="en-US" altLang="ja-JP" sz="1100" b="0" i="0">
            <a:effectLst/>
            <a:latin typeface="+mn-lt"/>
            <a:ea typeface="+mn-ea"/>
            <a:cs typeface="+mn-cs"/>
          </a:endParaRPr>
        </a:p>
        <a:p>
          <a:r>
            <a:rPr lang="ja-JP" altLang="ja-JP" sz="1100" b="0" i="0">
              <a:effectLst/>
              <a:latin typeface="+mn-lt"/>
              <a:ea typeface="+mn-ea"/>
              <a:cs typeface="+mn-cs"/>
            </a:rPr>
            <a:t>・燃料電池</a:t>
          </a:r>
          <a:r>
            <a:rPr lang="ja-JP" altLang="en-US" sz="1100" b="0" i="0">
              <a:effectLst/>
              <a:latin typeface="+mn-lt"/>
              <a:ea typeface="+mn-ea"/>
              <a:cs typeface="+mn-cs"/>
            </a:rPr>
            <a:t>バス</a:t>
          </a:r>
          <a:r>
            <a:rPr lang="ja-JP" altLang="ja-JP" sz="1100" b="0" i="0">
              <a:effectLst/>
              <a:latin typeface="+mn-lt"/>
              <a:ea typeface="+mn-ea"/>
              <a:cs typeface="+mn-cs"/>
            </a:rPr>
            <a:t>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車両本体価格</a:t>
          </a:r>
          <a:r>
            <a:rPr lang="ja-JP" altLang="ja-JP" sz="1100" b="0" i="0">
              <a:effectLst/>
              <a:latin typeface="+mn-lt"/>
              <a:ea typeface="+mn-ea"/>
              <a:cs typeface="+mn-cs"/>
            </a:rPr>
            <a:t>の差額の</a:t>
          </a:r>
          <a:r>
            <a:rPr lang="en-US" altLang="ja-JP" sz="1100" b="0" i="0">
              <a:effectLst/>
              <a:latin typeface="+mn-lt"/>
              <a:ea typeface="+mn-ea"/>
              <a:cs typeface="+mn-cs"/>
            </a:rPr>
            <a:t>1/2</a:t>
          </a:r>
          <a:r>
            <a:rPr lang="ja-JP" altLang="en-US" sz="1100" b="0" i="0">
              <a:effectLst/>
              <a:latin typeface="+mn-lt"/>
              <a:ea typeface="+mn-ea"/>
              <a:cs typeface="+mn-cs"/>
            </a:rPr>
            <a:t>又は</a:t>
          </a:r>
          <a:r>
            <a:rPr lang="en-US" altLang="ja-JP" sz="1100" b="0" i="0">
              <a:effectLst/>
              <a:latin typeface="+mn-lt"/>
              <a:ea typeface="+mn-ea"/>
              <a:cs typeface="+mn-cs"/>
            </a:rPr>
            <a:t>1/3</a:t>
          </a:r>
          <a:r>
            <a:rPr lang="ja-JP" altLang="ja-JP" sz="1100" b="0" i="0">
              <a:effectLst/>
              <a:latin typeface="+mn-lt"/>
              <a:ea typeface="+mn-ea"/>
              <a:cs typeface="+mn-cs"/>
            </a:rPr>
            <a:t>）</a:t>
          </a:r>
          <a:endParaRPr lang="en-US" altLang="ja-JP" sz="1100" b="0" i="0">
            <a:effectLst/>
            <a:latin typeface="+mn-lt"/>
            <a:ea typeface="+mn-ea"/>
            <a:cs typeface="+mn-cs"/>
          </a:endParaRPr>
        </a:p>
        <a:p>
          <a:r>
            <a:rPr lang="ja-JP" altLang="en-US" sz="1100" b="0" i="0" u="none" strike="noStrike">
              <a:effectLst/>
              <a:latin typeface="+mn-lt"/>
              <a:ea typeface="+mn-ea"/>
              <a:cs typeface="+mn-cs"/>
            </a:rPr>
            <a:t>・再エネ水素ステーションの保守点検支援</a:t>
          </a:r>
          <a:r>
            <a:rPr kumimoji="1" lang="ja-JP" altLang="ja-JP" sz="1100">
              <a:effectLst/>
              <a:latin typeface="+mn-lt"/>
              <a:ea typeface="+mn-ea"/>
              <a:cs typeface="+mn-cs"/>
            </a:rPr>
            <a:t>（補助割合：</a:t>
          </a:r>
          <a:r>
            <a:rPr kumimoji="1" lang="en-US" altLang="ja-JP" sz="1100">
              <a:effectLst/>
              <a:latin typeface="+mn-lt"/>
              <a:ea typeface="+mn-ea"/>
              <a:cs typeface="+mn-cs"/>
            </a:rPr>
            <a:t>2/3</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oneCellAnchor>
    <xdr:from>
      <xdr:col>8</xdr:col>
      <xdr:colOff>147380</xdr:colOff>
      <xdr:row>756</xdr:row>
      <xdr:rowOff>8345</xdr:rowOff>
    </xdr:from>
    <xdr:ext cx="1172116" cy="275717"/>
    <xdr:sp macro="" textlink="">
      <xdr:nvSpPr>
        <xdr:cNvPr id="21" name="テキスト ボックス 20"/>
        <xdr:cNvSpPr txBox="1"/>
      </xdr:nvSpPr>
      <xdr:spPr>
        <a:xfrm>
          <a:off x="1747580" y="56691620"/>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20617</xdr:colOff>
      <xdr:row>756</xdr:row>
      <xdr:rowOff>292176</xdr:rowOff>
    </xdr:from>
    <xdr:ext cx="2476500" cy="820188"/>
    <xdr:sp macro="" textlink="">
      <xdr:nvSpPr>
        <xdr:cNvPr id="22" name="正方形/長方形 21"/>
        <xdr:cNvSpPr/>
      </xdr:nvSpPr>
      <xdr:spPr>
        <a:xfrm>
          <a:off x="1820842" y="56975451"/>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46182</xdr:colOff>
      <xdr:row>746</xdr:row>
      <xdr:rowOff>347381</xdr:rowOff>
    </xdr:from>
    <xdr:ext cx="2817091" cy="820188"/>
    <xdr:sp macro="" textlink="">
      <xdr:nvSpPr>
        <xdr:cNvPr id="23" name="正方形/長方形 22"/>
        <xdr:cNvSpPr/>
      </xdr:nvSpPr>
      <xdr:spPr>
        <a:xfrm>
          <a:off x="1846407" y="53506406"/>
          <a:ext cx="2817091"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（一社）環境技術普及促進協会</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（執行団体）</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10</xdr:col>
      <xdr:colOff>98795</xdr:colOff>
      <xdr:row>749</xdr:row>
      <xdr:rowOff>279401</xdr:rowOff>
    </xdr:from>
    <xdr:to>
      <xdr:col>10</xdr:col>
      <xdr:colOff>98795</xdr:colOff>
      <xdr:row>756</xdr:row>
      <xdr:rowOff>0</xdr:rowOff>
    </xdr:to>
    <xdr:cxnSp macro="">
      <xdr:nvCxnSpPr>
        <xdr:cNvPr id="24" name="直線コネクタ 23"/>
        <xdr:cNvCxnSpPr/>
      </xdr:nvCxnSpPr>
      <xdr:spPr>
        <a:xfrm>
          <a:off x="2099045" y="54495701"/>
          <a:ext cx="0" cy="2187574"/>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8</xdr:col>
      <xdr:colOff>136495</xdr:colOff>
      <xdr:row>746</xdr:row>
      <xdr:rowOff>71582</xdr:rowOff>
    </xdr:from>
    <xdr:ext cx="1172116" cy="275717"/>
    <xdr:sp macro="" textlink="">
      <xdr:nvSpPr>
        <xdr:cNvPr id="25" name="テキスト ボックス 24"/>
        <xdr:cNvSpPr txBox="1"/>
      </xdr:nvSpPr>
      <xdr:spPr>
        <a:xfrm>
          <a:off x="1599535" y="51521822"/>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36287</xdr:colOff>
      <xdr:row>742</xdr:row>
      <xdr:rowOff>9072</xdr:rowOff>
    </xdr:from>
    <xdr:to>
      <xdr:col>42</xdr:col>
      <xdr:colOff>30921</xdr:colOff>
      <xdr:row>743</xdr:row>
      <xdr:rowOff>187180</xdr:rowOff>
    </xdr:to>
    <xdr:sp macro="" textlink="">
      <xdr:nvSpPr>
        <xdr:cNvPr id="26" name="正方形/長方形 25"/>
        <xdr:cNvSpPr/>
      </xdr:nvSpPr>
      <xdr:spPr>
        <a:xfrm>
          <a:off x="6437087" y="51758397"/>
          <a:ext cx="1994884" cy="53053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からの繰越）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172359</xdr:colOff>
      <xdr:row>743</xdr:row>
      <xdr:rowOff>331106</xdr:rowOff>
    </xdr:from>
    <xdr:to>
      <xdr:col>34</xdr:col>
      <xdr:colOff>172359</xdr:colOff>
      <xdr:row>745</xdr:row>
      <xdr:rowOff>335290</xdr:rowOff>
    </xdr:to>
    <xdr:cxnSp macro="">
      <xdr:nvCxnSpPr>
        <xdr:cNvPr id="27" name="直線コネクタ 26"/>
        <xdr:cNvCxnSpPr/>
      </xdr:nvCxnSpPr>
      <xdr:spPr>
        <a:xfrm>
          <a:off x="6973209" y="52432856"/>
          <a:ext cx="0" cy="709034"/>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32</xdr:col>
      <xdr:colOff>40823</xdr:colOff>
      <xdr:row>747</xdr:row>
      <xdr:rowOff>0</xdr:rowOff>
    </xdr:from>
    <xdr:ext cx="2476500" cy="820188"/>
    <xdr:sp macro="" textlink="">
      <xdr:nvSpPr>
        <xdr:cNvPr id="28" name="正方形/長方形 27"/>
        <xdr:cNvSpPr/>
      </xdr:nvSpPr>
      <xdr:spPr>
        <a:xfrm>
          <a:off x="6441623" y="53511450"/>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baseline="0">
              <a:effectLst/>
              <a:latin typeface="+mn-lt"/>
              <a:ea typeface="+mn-ea"/>
              <a:cs typeface="+mn-cs"/>
            </a:rPr>
            <a:t>（一社）環境技術普及促進協会</a:t>
          </a:r>
          <a:endParaRPr lang="ja-JP" altLang="ja-JP">
            <a:effectLst/>
          </a:endParaRPr>
        </a:p>
        <a:p>
          <a:pPr algn="ctr" eaLnBrk="1" fontAlgn="auto" latinLnBrk="0" hangingPunct="1"/>
          <a:r>
            <a:rPr kumimoji="1" lang="ja-JP" altLang="ja-JP" sz="1100" b="0" i="0" baseline="0">
              <a:effectLst/>
              <a:latin typeface="+mn-lt"/>
              <a:ea typeface="+mn-ea"/>
              <a:cs typeface="+mn-cs"/>
            </a:rPr>
            <a:t>（執行団体）</a:t>
          </a:r>
          <a:endParaRPr lang="ja-JP" altLang="ja-JP">
            <a:effectLst/>
          </a:endParaRPr>
        </a:p>
        <a:p>
          <a:pPr algn="ctr" eaLnBrk="1" fontAlgn="auto" latinLnBrk="0" hangingPunct="1"/>
          <a:r>
            <a:rPr kumimoji="1" lang="en-US" altLang="ja-JP" sz="1100" b="0" i="0" baseline="0">
              <a:effectLst/>
              <a:latin typeface="+mn-lt"/>
              <a:ea typeface="+mn-ea"/>
              <a:cs typeface="+mn-cs"/>
            </a:rPr>
            <a:t>721</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174378</xdr:colOff>
      <xdr:row>756</xdr:row>
      <xdr:rowOff>254797</xdr:rowOff>
    </xdr:from>
    <xdr:ext cx="2476500" cy="820188"/>
    <xdr:sp macro="" textlink="">
      <xdr:nvSpPr>
        <xdr:cNvPr id="29" name="正方形/長方形 28"/>
        <xdr:cNvSpPr/>
      </xdr:nvSpPr>
      <xdr:spPr>
        <a:xfrm>
          <a:off x="6375153" y="56938072"/>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705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81642</xdr:colOff>
      <xdr:row>755</xdr:row>
      <xdr:rowOff>336180</xdr:rowOff>
    </xdr:from>
    <xdr:ext cx="1172116" cy="275717"/>
    <xdr:sp macro="" textlink="">
      <xdr:nvSpPr>
        <xdr:cNvPr id="30" name="テキスト ボックス 29"/>
        <xdr:cNvSpPr txBox="1"/>
      </xdr:nvSpPr>
      <xdr:spPr>
        <a:xfrm>
          <a:off x="6282417" y="56667030"/>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81643</xdr:colOff>
      <xdr:row>746</xdr:row>
      <xdr:rowOff>27214</xdr:rowOff>
    </xdr:from>
    <xdr:ext cx="1172116" cy="275717"/>
    <xdr:sp macro="" textlink="">
      <xdr:nvSpPr>
        <xdr:cNvPr id="31" name="テキスト ボックス 30"/>
        <xdr:cNvSpPr txBox="1"/>
      </xdr:nvSpPr>
      <xdr:spPr>
        <a:xfrm>
          <a:off x="5750923" y="51477454"/>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33</xdr:col>
      <xdr:colOff>94314</xdr:colOff>
      <xdr:row>749</xdr:row>
      <xdr:rowOff>286125</xdr:rowOff>
    </xdr:from>
    <xdr:to>
      <xdr:col>33</xdr:col>
      <xdr:colOff>94314</xdr:colOff>
      <xdr:row>756</xdr:row>
      <xdr:rowOff>6724</xdr:rowOff>
    </xdr:to>
    <xdr:cxnSp macro="">
      <xdr:nvCxnSpPr>
        <xdr:cNvPr id="33" name="直線コネクタ 32"/>
        <xdr:cNvCxnSpPr/>
      </xdr:nvCxnSpPr>
      <xdr:spPr>
        <a:xfrm>
          <a:off x="6695139" y="54502425"/>
          <a:ext cx="0" cy="2187574"/>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34</xdr:col>
      <xdr:colOff>29509</xdr:colOff>
      <xdr:row>749</xdr:row>
      <xdr:rowOff>193452</xdr:rowOff>
    </xdr:from>
    <xdr:to>
      <xdr:col>49</xdr:col>
      <xdr:colOff>58590</xdr:colOff>
      <xdr:row>756</xdr:row>
      <xdr:rowOff>15416</xdr:rowOff>
    </xdr:to>
    <xdr:sp macro="" textlink="">
      <xdr:nvSpPr>
        <xdr:cNvPr id="34" name="大かっこ 33"/>
        <xdr:cNvSpPr/>
      </xdr:nvSpPr>
      <xdr:spPr>
        <a:xfrm>
          <a:off x="7031671" y="57227607"/>
          <a:ext cx="3118270" cy="2254701"/>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a:t>
          </a:r>
          <a:endParaRPr kumimoji="1" lang="en-US" altLang="ja-JP" sz="1100">
            <a:effectLst/>
            <a:latin typeface="+mn-lt"/>
            <a:ea typeface="+mn-ea"/>
            <a:cs typeface="+mn-cs"/>
          </a:endParaRPr>
        </a:p>
        <a:p>
          <a:r>
            <a:rPr kumimoji="1" lang="en-US" altLang="ja-JP" sz="1100">
              <a:effectLst/>
              <a:latin typeface="+mn-lt"/>
              <a:ea typeface="+mn-ea"/>
              <a:cs typeface="+mn-cs"/>
            </a:rPr>
            <a:t>  </a:t>
          </a:r>
          <a:r>
            <a:rPr kumimoji="1" lang="ja-JP" altLang="ja-JP" sz="1100">
              <a:effectLst/>
              <a:latin typeface="+mn-lt"/>
              <a:ea typeface="+mn-ea"/>
              <a:cs typeface="+mn-cs"/>
            </a:rPr>
            <a:t>ションに対する導入支援</a:t>
          </a:r>
          <a:endParaRPr kumimoji="1" lang="en-US" altLang="ja-JP" sz="1100">
            <a:effectLst/>
            <a:latin typeface="+mn-lt"/>
            <a:ea typeface="+mn-ea"/>
            <a:cs typeface="+mn-cs"/>
          </a:endParaRPr>
        </a:p>
        <a:p>
          <a:r>
            <a:rPr kumimoji="1" lang="ja-JP" altLang="ja-JP" sz="1100">
              <a:effectLst/>
              <a:latin typeface="+mn-lt"/>
              <a:ea typeface="+mn-ea"/>
              <a:cs typeface="+mn-cs"/>
            </a:rPr>
            <a:t> （補助割合：</a:t>
          </a:r>
          <a:r>
            <a:rPr kumimoji="1" lang="en-US" altLang="ja-JP" sz="1100">
              <a:effectLst/>
              <a:latin typeface="+mn-lt"/>
              <a:ea typeface="+mn-ea"/>
              <a:cs typeface="+mn-cs"/>
            </a:rPr>
            <a:t>3/4</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a:t>
          </a:r>
          <a:r>
            <a:rPr lang="ja-JP" altLang="en-US" sz="1100" b="0" i="0">
              <a:effectLst/>
              <a:latin typeface="+mn-lt"/>
              <a:ea typeface="+mn-ea"/>
              <a:cs typeface="+mn-cs"/>
            </a:rPr>
            <a:t>電池</a:t>
          </a:r>
          <a:r>
            <a:rPr lang="ja-JP" altLang="ja-JP" sz="1100" b="0" i="0">
              <a:effectLst/>
              <a:latin typeface="+mn-lt"/>
              <a:ea typeface="+mn-ea"/>
              <a:cs typeface="+mn-cs"/>
            </a:rPr>
            <a:t>フォークリフトの導入支援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エンジン車</a:t>
          </a:r>
          <a:r>
            <a:rPr lang="ja-JP" altLang="ja-JP" sz="1100" b="0" i="0">
              <a:effectLst/>
              <a:latin typeface="+mn-lt"/>
              <a:ea typeface="+mn-ea"/>
              <a:cs typeface="+mn-cs"/>
            </a:rPr>
            <a:t>との差額の</a:t>
          </a:r>
          <a:r>
            <a:rPr lang="en-US" altLang="ja-JP" sz="1100" b="0" i="0">
              <a:effectLst/>
              <a:latin typeface="+mn-lt"/>
              <a:ea typeface="+mn-ea"/>
              <a:cs typeface="+mn-cs"/>
            </a:rPr>
            <a:t>1/2</a:t>
          </a:r>
          <a:r>
            <a:rPr lang="ja-JP" altLang="ja-JP" sz="1100" b="0" i="0">
              <a:effectLst/>
              <a:latin typeface="+mn-lt"/>
              <a:ea typeface="+mn-ea"/>
              <a:cs typeface="+mn-cs"/>
            </a:rPr>
            <a:t>）</a:t>
          </a:r>
          <a:endParaRPr lang="en-US" altLang="ja-JP" sz="1100" b="0" i="0">
            <a:effectLst/>
            <a:latin typeface="+mn-lt"/>
            <a:ea typeface="+mn-ea"/>
            <a:cs typeface="+mn-cs"/>
          </a:endParaRPr>
        </a:p>
        <a:p>
          <a:r>
            <a:rPr lang="ja-JP" altLang="ja-JP" sz="1100" b="0" i="0">
              <a:effectLst/>
              <a:latin typeface="+mn-lt"/>
              <a:ea typeface="+mn-ea"/>
              <a:cs typeface="+mn-cs"/>
            </a:rPr>
            <a:t>・燃料電池</a:t>
          </a:r>
          <a:r>
            <a:rPr lang="ja-JP" altLang="en-US" sz="1100" b="0" i="0">
              <a:effectLst/>
              <a:latin typeface="+mn-lt"/>
              <a:ea typeface="+mn-ea"/>
              <a:cs typeface="+mn-cs"/>
            </a:rPr>
            <a:t>バス</a:t>
          </a:r>
          <a:r>
            <a:rPr lang="ja-JP" altLang="ja-JP" sz="1100" b="0" i="0">
              <a:effectLst/>
              <a:latin typeface="+mn-lt"/>
              <a:ea typeface="+mn-ea"/>
              <a:cs typeface="+mn-cs"/>
            </a:rPr>
            <a:t>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車両本体価格</a:t>
          </a:r>
          <a:r>
            <a:rPr lang="ja-JP" altLang="ja-JP" sz="1100" b="0" i="0">
              <a:effectLst/>
              <a:latin typeface="+mn-lt"/>
              <a:ea typeface="+mn-ea"/>
              <a:cs typeface="+mn-cs"/>
            </a:rPr>
            <a:t>の差額の</a:t>
          </a:r>
          <a:r>
            <a:rPr lang="en-US" altLang="ja-JP" sz="1100" b="0" i="0">
              <a:effectLst/>
              <a:latin typeface="+mn-lt"/>
              <a:ea typeface="+mn-ea"/>
              <a:cs typeface="+mn-cs"/>
            </a:rPr>
            <a:t>1/3</a:t>
          </a:r>
          <a:r>
            <a:rPr lang="ja-JP" altLang="ja-JP" sz="1100" b="0" i="0">
              <a:effectLst/>
              <a:latin typeface="+mn-lt"/>
              <a:ea typeface="+mn-ea"/>
              <a:cs typeface="+mn-cs"/>
            </a:rPr>
            <a:t>）</a:t>
          </a:r>
          <a:endParaRPr lang="en-US" altLang="ja-JP" sz="1100" b="0" i="0">
            <a:effectLst/>
            <a:latin typeface="+mn-lt"/>
            <a:ea typeface="+mn-ea"/>
            <a:cs typeface="+mn-cs"/>
          </a:endParaRPr>
        </a:p>
        <a:p>
          <a:r>
            <a:rPr lang="ja-JP" altLang="en-US" sz="1100" b="0" i="0" u="none" strike="noStrike">
              <a:effectLst/>
              <a:latin typeface="+mn-lt"/>
              <a:ea typeface="+mn-ea"/>
              <a:cs typeface="+mn-cs"/>
            </a:rPr>
            <a:t>・再エネ水素ステーションの保守点検支援</a:t>
          </a:r>
          <a:r>
            <a:rPr kumimoji="1" lang="ja-JP" altLang="ja-JP" sz="1100">
              <a:effectLst/>
              <a:latin typeface="+mn-lt"/>
              <a:ea typeface="+mn-ea"/>
              <a:cs typeface="+mn-cs"/>
            </a:rPr>
            <a:t>（補助割合：</a:t>
          </a:r>
          <a:r>
            <a:rPr kumimoji="1" lang="en-US" altLang="ja-JP" sz="1100">
              <a:effectLst/>
              <a:latin typeface="+mn-lt"/>
              <a:ea typeface="+mn-ea"/>
              <a:cs typeface="+mn-cs"/>
            </a:rPr>
            <a:t>2/3</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30</v>
      </c>
      <c r="AT2" s="204"/>
      <c r="AU2" s="204"/>
      <c r="AV2" s="42" t="str">
        <f>IF(AW2="", "", "-")</f>
        <v/>
      </c>
      <c r="AW2" s="386"/>
      <c r="AX2" s="386"/>
    </row>
    <row r="3" spans="1:50" ht="21" customHeight="1" thickBot="1" x14ac:dyDescent="0.25">
      <c r="A3" s="513" t="s">
        <v>346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478</v>
      </c>
      <c r="AK3" s="515"/>
      <c r="AL3" s="515"/>
      <c r="AM3" s="515"/>
      <c r="AN3" s="515"/>
      <c r="AO3" s="515"/>
      <c r="AP3" s="515"/>
      <c r="AQ3" s="515"/>
      <c r="AR3" s="515"/>
      <c r="AS3" s="515"/>
      <c r="AT3" s="515"/>
      <c r="AU3" s="515"/>
      <c r="AV3" s="515"/>
      <c r="AW3" s="515"/>
      <c r="AX3" s="24" t="s">
        <v>64</v>
      </c>
    </row>
    <row r="4" spans="1:50" ht="24.75" customHeight="1" x14ac:dyDescent="0.2">
      <c r="A4" s="712" t="s">
        <v>25</v>
      </c>
      <c r="B4" s="713"/>
      <c r="C4" s="713"/>
      <c r="D4" s="713"/>
      <c r="E4" s="713"/>
      <c r="F4" s="713"/>
      <c r="G4" s="688" t="s">
        <v>567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7" t="s">
        <v>443</v>
      </c>
      <c r="H5" s="548"/>
      <c r="I5" s="548"/>
      <c r="J5" s="548"/>
      <c r="K5" s="548"/>
      <c r="L5" s="548"/>
      <c r="M5" s="549" t="s">
        <v>65</v>
      </c>
      <c r="N5" s="550"/>
      <c r="O5" s="550"/>
      <c r="P5" s="550"/>
      <c r="Q5" s="550"/>
      <c r="R5" s="551"/>
      <c r="S5" s="552" t="s">
        <v>449</v>
      </c>
      <c r="T5" s="548"/>
      <c r="U5" s="548"/>
      <c r="V5" s="548"/>
      <c r="W5" s="548"/>
      <c r="X5" s="553"/>
      <c r="Y5" s="704" t="s">
        <v>3</v>
      </c>
      <c r="Z5" s="705"/>
      <c r="AA5" s="705"/>
      <c r="AB5" s="705"/>
      <c r="AC5" s="705"/>
      <c r="AD5" s="706"/>
      <c r="AE5" s="707" t="s">
        <v>480</v>
      </c>
      <c r="AF5" s="707"/>
      <c r="AG5" s="707"/>
      <c r="AH5" s="707"/>
      <c r="AI5" s="707"/>
      <c r="AJ5" s="707"/>
      <c r="AK5" s="707"/>
      <c r="AL5" s="707"/>
      <c r="AM5" s="707"/>
      <c r="AN5" s="707"/>
      <c r="AO5" s="707"/>
      <c r="AP5" s="708"/>
      <c r="AQ5" s="709" t="s">
        <v>577</v>
      </c>
      <c r="AR5" s="710"/>
      <c r="AS5" s="710"/>
      <c r="AT5" s="710"/>
      <c r="AU5" s="710"/>
      <c r="AV5" s="710"/>
      <c r="AW5" s="710"/>
      <c r="AX5" s="711"/>
    </row>
    <row r="6" spans="1:50" ht="39" customHeight="1" x14ac:dyDescent="0.2">
      <c r="A6" s="714" t="s">
        <v>4</v>
      </c>
      <c r="B6" s="715"/>
      <c r="C6" s="715"/>
      <c r="D6" s="715"/>
      <c r="E6" s="715"/>
      <c r="F6" s="715"/>
      <c r="G6" s="871" t="str">
        <f>入力規則等!F39</f>
        <v>エネルギー対策特別会計エネルギー需給勘定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1.5" customHeight="1" x14ac:dyDescent="0.2">
      <c r="A7" s="820" t="s">
        <v>22</v>
      </c>
      <c r="B7" s="821"/>
      <c r="C7" s="821"/>
      <c r="D7" s="821"/>
      <c r="E7" s="821"/>
      <c r="F7" s="822"/>
      <c r="G7" s="823" t="s">
        <v>482</v>
      </c>
      <c r="H7" s="824"/>
      <c r="I7" s="824"/>
      <c r="J7" s="824"/>
      <c r="K7" s="824"/>
      <c r="L7" s="824"/>
      <c r="M7" s="824"/>
      <c r="N7" s="824"/>
      <c r="O7" s="824"/>
      <c r="P7" s="824"/>
      <c r="Q7" s="824"/>
      <c r="R7" s="824"/>
      <c r="S7" s="824"/>
      <c r="T7" s="824"/>
      <c r="U7" s="824"/>
      <c r="V7" s="824"/>
      <c r="W7" s="824"/>
      <c r="X7" s="825"/>
      <c r="Y7" s="384" t="s">
        <v>310</v>
      </c>
      <c r="Z7" s="286"/>
      <c r="AA7" s="286"/>
      <c r="AB7" s="286"/>
      <c r="AC7" s="286"/>
      <c r="AD7" s="385"/>
      <c r="AE7" s="372" t="s">
        <v>483</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2">
      <c r="A8" s="820" t="s">
        <v>211</v>
      </c>
      <c r="B8" s="821"/>
      <c r="C8" s="821"/>
      <c r="D8" s="821"/>
      <c r="E8" s="821"/>
      <c r="F8" s="822"/>
      <c r="G8" s="211" t="str">
        <f>入力規則等!A27</f>
        <v>地球温暖化対策</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61" t="s">
        <v>484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2">
      <c r="A10" s="729" t="s">
        <v>29</v>
      </c>
      <c r="B10" s="730"/>
      <c r="C10" s="730"/>
      <c r="D10" s="730"/>
      <c r="E10" s="730"/>
      <c r="F10" s="730"/>
      <c r="G10" s="661" t="s">
        <v>485</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7"/>
      <c r="H12" s="668"/>
      <c r="I12" s="668"/>
      <c r="J12" s="668"/>
      <c r="K12" s="668"/>
      <c r="L12" s="668"/>
      <c r="M12" s="668"/>
      <c r="N12" s="668"/>
      <c r="O12" s="668"/>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1"/>
    </row>
    <row r="13" spans="1:50" ht="21" customHeight="1" x14ac:dyDescent="0.2">
      <c r="A13" s="132"/>
      <c r="B13" s="133"/>
      <c r="C13" s="133"/>
      <c r="D13" s="133"/>
      <c r="E13" s="133"/>
      <c r="F13" s="134"/>
      <c r="G13" s="732" t="s">
        <v>6</v>
      </c>
      <c r="H13" s="733"/>
      <c r="I13" s="627" t="s">
        <v>7</v>
      </c>
      <c r="J13" s="628"/>
      <c r="K13" s="628"/>
      <c r="L13" s="628"/>
      <c r="M13" s="628"/>
      <c r="N13" s="628"/>
      <c r="O13" s="629"/>
      <c r="P13" s="102">
        <v>1000</v>
      </c>
      <c r="Q13" s="103"/>
      <c r="R13" s="103"/>
      <c r="S13" s="103"/>
      <c r="T13" s="103"/>
      <c r="U13" s="103"/>
      <c r="V13" s="104"/>
      <c r="W13" s="102">
        <v>2570</v>
      </c>
      <c r="X13" s="103"/>
      <c r="Y13" s="103"/>
      <c r="Z13" s="103"/>
      <c r="AA13" s="103"/>
      <c r="AB13" s="103"/>
      <c r="AC13" s="104"/>
      <c r="AD13" s="102">
        <v>2570</v>
      </c>
      <c r="AE13" s="103"/>
      <c r="AF13" s="103"/>
      <c r="AG13" s="103"/>
      <c r="AH13" s="103"/>
      <c r="AI13" s="103"/>
      <c r="AJ13" s="104"/>
      <c r="AK13" s="102">
        <v>0</v>
      </c>
      <c r="AL13" s="103"/>
      <c r="AM13" s="103"/>
      <c r="AN13" s="103"/>
      <c r="AO13" s="103"/>
      <c r="AP13" s="103"/>
      <c r="AQ13" s="104"/>
      <c r="AR13" s="99">
        <v>0</v>
      </c>
      <c r="AS13" s="100"/>
      <c r="AT13" s="100"/>
      <c r="AU13" s="100"/>
      <c r="AV13" s="100"/>
      <c r="AW13" s="100"/>
      <c r="AX13" s="383"/>
    </row>
    <row r="14" spans="1:50" ht="21" customHeight="1" x14ac:dyDescent="0.2">
      <c r="A14" s="132"/>
      <c r="B14" s="133"/>
      <c r="C14" s="133"/>
      <c r="D14" s="133"/>
      <c r="E14" s="133"/>
      <c r="F14" s="134"/>
      <c r="G14" s="734"/>
      <c r="H14" s="735"/>
      <c r="I14" s="564" t="s">
        <v>8</v>
      </c>
      <c r="J14" s="618"/>
      <c r="K14" s="618"/>
      <c r="L14" s="618"/>
      <c r="M14" s="618"/>
      <c r="N14" s="618"/>
      <c r="O14" s="619"/>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4"/>
      <c r="H15" s="735"/>
      <c r="I15" s="564" t="s">
        <v>50</v>
      </c>
      <c r="J15" s="565"/>
      <c r="K15" s="565"/>
      <c r="L15" s="565"/>
      <c r="M15" s="565"/>
      <c r="N15" s="565"/>
      <c r="O15" s="566"/>
      <c r="P15" s="102">
        <v>1147</v>
      </c>
      <c r="Q15" s="103"/>
      <c r="R15" s="103"/>
      <c r="S15" s="103"/>
      <c r="T15" s="103"/>
      <c r="U15" s="103"/>
      <c r="V15" s="104"/>
      <c r="W15" s="102">
        <v>678</v>
      </c>
      <c r="X15" s="103"/>
      <c r="Y15" s="103"/>
      <c r="Z15" s="103"/>
      <c r="AA15" s="103"/>
      <c r="AB15" s="103"/>
      <c r="AC15" s="104"/>
      <c r="AD15" s="102">
        <v>1298</v>
      </c>
      <c r="AE15" s="103"/>
      <c r="AF15" s="103"/>
      <c r="AG15" s="103"/>
      <c r="AH15" s="103"/>
      <c r="AI15" s="103"/>
      <c r="AJ15" s="104"/>
      <c r="AK15" s="102">
        <v>1490</v>
      </c>
      <c r="AL15" s="103"/>
      <c r="AM15" s="103"/>
      <c r="AN15" s="103"/>
      <c r="AO15" s="103"/>
      <c r="AP15" s="103"/>
      <c r="AQ15" s="104"/>
      <c r="AR15" s="102"/>
      <c r="AS15" s="103"/>
      <c r="AT15" s="103"/>
      <c r="AU15" s="103"/>
      <c r="AV15" s="103"/>
      <c r="AW15" s="103"/>
      <c r="AX15" s="617"/>
    </row>
    <row r="16" spans="1:50" ht="21" customHeight="1" x14ac:dyDescent="0.2">
      <c r="A16" s="132"/>
      <c r="B16" s="133"/>
      <c r="C16" s="133"/>
      <c r="D16" s="133"/>
      <c r="E16" s="133"/>
      <c r="F16" s="134"/>
      <c r="G16" s="734"/>
      <c r="H16" s="735"/>
      <c r="I16" s="564" t="s">
        <v>51</v>
      </c>
      <c r="J16" s="565"/>
      <c r="K16" s="565"/>
      <c r="L16" s="565"/>
      <c r="M16" s="565"/>
      <c r="N16" s="565"/>
      <c r="O16" s="566"/>
      <c r="P16" s="102">
        <v>-678</v>
      </c>
      <c r="Q16" s="103"/>
      <c r="R16" s="103"/>
      <c r="S16" s="103"/>
      <c r="T16" s="103"/>
      <c r="U16" s="103"/>
      <c r="V16" s="104"/>
      <c r="W16" s="102">
        <v>-1298</v>
      </c>
      <c r="X16" s="103"/>
      <c r="Y16" s="103"/>
      <c r="Z16" s="103"/>
      <c r="AA16" s="103"/>
      <c r="AB16" s="103"/>
      <c r="AC16" s="104"/>
      <c r="AD16" s="102">
        <v>-1490</v>
      </c>
      <c r="AE16" s="103"/>
      <c r="AF16" s="103"/>
      <c r="AG16" s="103"/>
      <c r="AH16" s="103"/>
      <c r="AI16" s="103"/>
      <c r="AJ16" s="104"/>
      <c r="AK16" s="102" t="s">
        <v>486</v>
      </c>
      <c r="AL16" s="103"/>
      <c r="AM16" s="103"/>
      <c r="AN16" s="103"/>
      <c r="AO16" s="103"/>
      <c r="AP16" s="103"/>
      <c r="AQ16" s="104"/>
      <c r="AR16" s="664"/>
      <c r="AS16" s="665"/>
      <c r="AT16" s="665"/>
      <c r="AU16" s="665"/>
      <c r="AV16" s="665"/>
      <c r="AW16" s="665"/>
      <c r="AX16" s="666"/>
    </row>
    <row r="17" spans="1:50" ht="24.75" customHeight="1" x14ac:dyDescent="0.2">
      <c r="A17" s="132"/>
      <c r="B17" s="133"/>
      <c r="C17" s="133"/>
      <c r="D17" s="133"/>
      <c r="E17" s="133"/>
      <c r="F17" s="134"/>
      <c r="G17" s="734"/>
      <c r="H17" s="735"/>
      <c r="I17" s="564" t="s">
        <v>49</v>
      </c>
      <c r="J17" s="618"/>
      <c r="K17" s="618"/>
      <c r="L17" s="618"/>
      <c r="M17" s="618"/>
      <c r="N17" s="618"/>
      <c r="O17" s="619"/>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1"/>
      <c r="AS17" s="381"/>
      <c r="AT17" s="381"/>
      <c r="AU17" s="381"/>
      <c r="AV17" s="381"/>
      <c r="AW17" s="381"/>
      <c r="AX17" s="382"/>
    </row>
    <row r="18" spans="1:50" ht="24.75" customHeight="1" x14ac:dyDescent="0.2">
      <c r="A18" s="132"/>
      <c r="B18" s="133"/>
      <c r="C18" s="133"/>
      <c r="D18" s="133"/>
      <c r="E18" s="133"/>
      <c r="F18" s="134"/>
      <c r="G18" s="736"/>
      <c r="H18" s="737"/>
      <c r="I18" s="724" t="s">
        <v>20</v>
      </c>
      <c r="J18" s="725"/>
      <c r="K18" s="725"/>
      <c r="L18" s="725"/>
      <c r="M18" s="725"/>
      <c r="N18" s="725"/>
      <c r="O18" s="726"/>
      <c r="P18" s="108">
        <f>SUM(P13:V17)</f>
        <v>1469</v>
      </c>
      <c r="Q18" s="109"/>
      <c r="R18" s="109"/>
      <c r="S18" s="109"/>
      <c r="T18" s="109"/>
      <c r="U18" s="109"/>
      <c r="V18" s="110"/>
      <c r="W18" s="108">
        <f>SUM(W13:AC17)</f>
        <v>1950</v>
      </c>
      <c r="X18" s="109"/>
      <c r="Y18" s="109"/>
      <c r="Z18" s="109"/>
      <c r="AA18" s="109"/>
      <c r="AB18" s="109"/>
      <c r="AC18" s="110"/>
      <c r="AD18" s="108">
        <f>SUM(AD13:AJ17)</f>
        <v>2378</v>
      </c>
      <c r="AE18" s="109"/>
      <c r="AF18" s="109"/>
      <c r="AG18" s="109"/>
      <c r="AH18" s="109"/>
      <c r="AI18" s="109"/>
      <c r="AJ18" s="110"/>
      <c r="AK18" s="108">
        <f>SUM(AK13:AQ17)</f>
        <v>1490</v>
      </c>
      <c r="AL18" s="109"/>
      <c r="AM18" s="109"/>
      <c r="AN18" s="109"/>
      <c r="AO18" s="109"/>
      <c r="AP18" s="109"/>
      <c r="AQ18" s="110"/>
      <c r="AR18" s="108">
        <f>SUM(AR13:AX17)</f>
        <v>0</v>
      </c>
      <c r="AS18" s="109"/>
      <c r="AT18" s="109"/>
      <c r="AU18" s="109"/>
      <c r="AV18" s="109"/>
      <c r="AW18" s="109"/>
      <c r="AX18" s="527"/>
    </row>
    <row r="19" spans="1:50" ht="24.75" customHeight="1" x14ac:dyDescent="0.2">
      <c r="A19" s="132"/>
      <c r="B19" s="133"/>
      <c r="C19" s="133"/>
      <c r="D19" s="133"/>
      <c r="E19" s="133"/>
      <c r="F19" s="134"/>
      <c r="G19" s="525" t="s">
        <v>9</v>
      </c>
      <c r="H19" s="526"/>
      <c r="I19" s="526"/>
      <c r="J19" s="526"/>
      <c r="K19" s="526"/>
      <c r="L19" s="526"/>
      <c r="M19" s="526"/>
      <c r="N19" s="526"/>
      <c r="O19" s="526"/>
      <c r="P19" s="102">
        <v>1426.008</v>
      </c>
      <c r="Q19" s="103"/>
      <c r="R19" s="103"/>
      <c r="S19" s="103"/>
      <c r="T19" s="103"/>
      <c r="U19" s="103"/>
      <c r="V19" s="104"/>
      <c r="W19" s="102">
        <v>1838</v>
      </c>
      <c r="X19" s="103"/>
      <c r="Y19" s="103"/>
      <c r="Z19" s="103"/>
      <c r="AA19" s="103"/>
      <c r="AB19" s="103"/>
      <c r="AC19" s="104"/>
      <c r="AD19" s="102">
        <v>1738</v>
      </c>
      <c r="AE19" s="103"/>
      <c r="AF19" s="103"/>
      <c r="AG19" s="103"/>
      <c r="AH19" s="103"/>
      <c r="AI19" s="103"/>
      <c r="AJ19" s="104"/>
      <c r="AK19" s="473"/>
      <c r="AL19" s="473"/>
      <c r="AM19" s="473"/>
      <c r="AN19" s="473"/>
      <c r="AO19" s="473"/>
      <c r="AP19" s="473"/>
      <c r="AQ19" s="473"/>
      <c r="AR19" s="473"/>
      <c r="AS19" s="473"/>
      <c r="AT19" s="473"/>
      <c r="AU19" s="473"/>
      <c r="AV19" s="473"/>
      <c r="AW19" s="473"/>
      <c r="AX19" s="528"/>
    </row>
    <row r="20" spans="1:50" ht="24.75" customHeight="1" x14ac:dyDescent="0.2">
      <c r="A20" s="132"/>
      <c r="B20" s="133"/>
      <c r="C20" s="133"/>
      <c r="D20" s="133"/>
      <c r="E20" s="133"/>
      <c r="F20" s="134"/>
      <c r="G20" s="525" t="s">
        <v>10</v>
      </c>
      <c r="H20" s="526"/>
      <c r="I20" s="526"/>
      <c r="J20" s="526"/>
      <c r="K20" s="526"/>
      <c r="L20" s="526"/>
      <c r="M20" s="526"/>
      <c r="N20" s="526"/>
      <c r="O20" s="526"/>
      <c r="P20" s="529">
        <f>IF(P18=0, "-", SUM(P19)/P18)</f>
        <v>0.97073383253914225</v>
      </c>
      <c r="Q20" s="529"/>
      <c r="R20" s="529"/>
      <c r="S20" s="529"/>
      <c r="T20" s="529"/>
      <c r="U20" s="529"/>
      <c r="V20" s="529"/>
      <c r="W20" s="529">
        <f t="shared" ref="W20" si="0">IF(W18=0, "-", SUM(W19)/W18)</f>
        <v>0.94256410256410261</v>
      </c>
      <c r="X20" s="529"/>
      <c r="Y20" s="529"/>
      <c r="Z20" s="529"/>
      <c r="AA20" s="529"/>
      <c r="AB20" s="529"/>
      <c r="AC20" s="529"/>
      <c r="AD20" s="529">
        <f t="shared" ref="AD20" si="1">IF(AD18=0, "-", SUM(AD19)/AD18)</f>
        <v>0.73086627417998318</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2">
      <c r="A21" s="135"/>
      <c r="B21" s="136"/>
      <c r="C21" s="136"/>
      <c r="D21" s="136"/>
      <c r="E21" s="136"/>
      <c r="F21" s="137"/>
      <c r="G21" s="921" t="s">
        <v>276</v>
      </c>
      <c r="H21" s="922"/>
      <c r="I21" s="922"/>
      <c r="J21" s="922"/>
      <c r="K21" s="922"/>
      <c r="L21" s="922"/>
      <c r="M21" s="922"/>
      <c r="N21" s="922"/>
      <c r="O21" s="922"/>
      <c r="P21" s="529">
        <f>IF(P19=0, "-", SUM(P19)/SUM(P13,P14))</f>
        <v>1.4260079999999999</v>
      </c>
      <c r="Q21" s="529"/>
      <c r="R21" s="529"/>
      <c r="S21" s="529"/>
      <c r="T21" s="529"/>
      <c r="U21" s="529"/>
      <c r="V21" s="529"/>
      <c r="W21" s="529">
        <f t="shared" ref="W21" si="2">IF(W19=0, "-", SUM(W19)/SUM(W13,W14))</f>
        <v>0.7151750972762646</v>
      </c>
      <c r="X21" s="529"/>
      <c r="Y21" s="529"/>
      <c r="Z21" s="529"/>
      <c r="AA21" s="529"/>
      <c r="AB21" s="529"/>
      <c r="AC21" s="529"/>
      <c r="AD21" s="529">
        <f t="shared" ref="AD21" si="3">IF(AD19=0, "-", SUM(AD19)/SUM(AD13,AD14))</f>
        <v>0.67626459143968876</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2">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c r="H23" s="177"/>
      <c r="I23" s="177"/>
      <c r="J23" s="177"/>
      <c r="K23" s="177"/>
      <c r="L23" s="177"/>
      <c r="M23" s="177"/>
      <c r="N23" s="177"/>
      <c r="O23" s="178"/>
      <c r="P23" s="99"/>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257</v>
      </c>
      <c r="H29" s="219"/>
      <c r="I29" s="219"/>
      <c r="J29" s="219"/>
      <c r="K29" s="219"/>
      <c r="L29" s="219"/>
      <c r="M29" s="219"/>
      <c r="N29" s="219"/>
      <c r="O29" s="220"/>
      <c r="P29" s="102">
        <f>AK13</f>
        <v>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9" t="s">
        <v>272</v>
      </c>
      <c r="B30" s="500"/>
      <c r="C30" s="500"/>
      <c r="D30" s="500"/>
      <c r="E30" s="500"/>
      <c r="F30" s="501"/>
      <c r="G30" s="639" t="s">
        <v>145</v>
      </c>
      <c r="H30" s="379"/>
      <c r="I30" s="379"/>
      <c r="J30" s="379"/>
      <c r="K30" s="379"/>
      <c r="L30" s="379"/>
      <c r="M30" s="379"/>
      <c r="N30" s="379"/>
      <c r="O30" s="568"/>
      <c r="P30" s="567" t="s">
        <v>58</v>
      </c>
      <c r="Q30" s="379"/>
      <c r="R30" s="379"/>
      <c r="S30" s="379"/>
      <c r="T30" s="379"/>
      <c r="U30" s="379"/>
      <c r="V30" s="379"/>
      <c r="W30" s="379"/>
      <c r="X30" s="568"/>
      <c r="Y30" s="451"/>
      <c r="Z30" s="452"/>
      <c r="AA30" s="453"/>
      <c r="AB30" s="375" t="s">
        <v>11</v>
      </c>
      <c r="AC30" s="376"/>
      <c r="AD30" s="377"/>
      <c r="AE30" s="375" t="s">
        <v>313</v>
      </c>
      <c r="AF30" s="376"/>
      <c r="AG30" s="376"/>
      <c r="AH30" s="377"/>
      <c r="AI30" s="375" t="s">
        <v>335</v>
      </c>
      <c r="AJ30" s="376"/>
      <c r="AK30" s="376"/>
      <c r="AL30" s="377"/>
      <c r="AM30" s="378" t="s">
        <v>340</v>
      </c>
      <c r="AN30" s="378"/>
      <c r="AO30" s="378"/>
      <c r="AP30" s="375"/>
      <c r="AQ30" s="630" t="s">
        <v>187</v>
      </c>
      <c r="AR30" s="631"/>
      <c r="AS30" s="631"/>
      <c r="AT30" s="632"/>
      <c r="AU30" s="379" t="s">
        <v>133</v>
      </c>
      <c r="AV30" s="379"/>
      <c r="AW30" s="379"/>
      <c r="AX30" s="380"/>
    </row>
    <row r="31" spans="1:50" ht="18.75" customHeight="1" x14ac:dyDescent="0.2">
      <c r="A31" s="502"/>
      <c r="B31" s="503"/>
      <c r="C31" s="503"/>
      <c r="D31" s="503"/>
      <c r="E31" s="503"/>
      <c r="F31" s="504"/>
      <c r="G31" s="556"/>
      <c r="H31" s="368"/>
      <c r="I31" s="368"/>
      <c r="J31" s="368"/>
      <c r="K31" s="368"/>
      <c r="L31" s="368"/>
      <c r="M31" s="368"/>
      <c r="N31" s="368"/>
      <c r="O31" s="557"/>
      <c r="P31" s="569"/>
      <c r="Q31" s="368"/>
      <c r="R31" s="368"/>
      <c r="S31" s="368"/>
      <c r="T31" s="368"/>
      <c r="U31" s="368"/>
      <c r="V31" s="368"/>
      <c r="W31" s="368"/>
      <c r="X31" s="557"/>
      <c r="Y31" s="454"/>
      <c r="Z31" s="455"/>
      <c r="AA31" s="456"/>
      <c r="AB31" s="321"/>
      <c r="AC31" s="322"/>
      <c r="AD31" s="323"/>
      <c r="AE31" s="321"/>
      <c r="AF31" s="322"/>
      <c r="AG31" s="322"/>
      <c r="AH31" s="323"/>
      <c r="AI31" s="321"/>
      <c r="AJ31" s="322"/>
      <c r="AK31" s="322"/>
      <c r="AL31" s="323"/>
      <c r="AM31" s="365"/>
      <c r="AN31" s="365"/>
      <c r="AO31" s="365"/>
      <c r="AP31" s="321"/>
      <c r="AQ31" s="201">
        <v>1</v>
      </c>
      <c r="AR31" s="126"/>
      <c r="AS31" s="127" t="s">
        <v>188</v>
      </c>
      <c r="AT31" s="162"/>
      <c r="AU31" s="261">
        <v>12</v>
      </c>
      <c r="AV31" s="261"/>
      <c r="AW31" s="368" t="s">
        <v>177</v>
      </c>
      <c r="AX31" s="369"/>
    </row>
    <row r="32" spans="1:50" ht="23.25" customHeight="1" x14ac:dyDescent="0.2">
      <c r="A32" s="505"/>
      <c r="B32" s="503"/>
      <c r="C32" s="503"/>
      <c r="D32" s="503"/>
      <c r="E32" s="503"/>
      <c r="F32" s="504"/>
      <c r="G32" s="530" t="s">
        <v>578</v>
      </c>
      <c r="H32" s="531"/>
      <c r="I32" s="531"/>
      <c r="J32" s="531"/>
      <c r="K32" s="531"/>
      <c r="L32" s="531"/>
      <c r="M32" s="531"/>
      <c r="N32" s="531"/>
      <c r="O32" s="532"/>
      <c r="P32" s="151" t="s">
        <v>487</v>
      </c>
      <c r="Q32" s="151"/>
      <c r="R32" s="151"/>
      <c r="S32" s="151"/>
      <c r="T32" s="151"/>
      <c r="U32" s="151"/>
      <c r="V32" s="151"/>
      <c r="W32" s="151"/>
      <c r="X32" s="222"/>
      <c r="Y32" s="327" t="s">
        <v>12</v>
      </c>
      <c r="Z32" s="539"/>
      <c r="AA32" s="540"/>
      <c r="AB32" s="512" t="s">
        <v>489</v>
      </c>
      <c r="AC32" s="466"/>
      <c r="AD32" s="466"/>
      <c r="AE32" s="340">
        <v>361</v>
      </c>
      <c r="AF32" s="341"/>
      <c r="AG32" s="341"/>
      <c r="AH32" s="341"/>
      <c r="AI32" s="340">
        <v>180.5</v>
      </c>
      <c r="AJ32" s="341"/>
      <c r="AK32" s="341"/>
      <c r="AL32" s="341"/>
      <c r="AM32" s="105">
        <v>60.2</v>
      </c>
      <c r="AN32" s="106"/>
      <c r="AO32" s="106"/>
      <c r="AP32" s="107"/>
      <c r="AQ32" s="105">
        <v>60.2</v>
      </c>
      <c r="AR32" s="106"/>
      <c r="AS32" s="106"/>
      <c r="AT32" s="107"/>
      <c r="AU32" s="341" t="s">
        <v>531</v>
      </c>
      <c r="AV32" s="341"/>
      <c r="AW32" s="341"/>
      <c r="AX32" s="356"/>
    </row>
    <row r="33" spans="1:50" ht="23.25" customHeight="1" x14ac:dyDescent="0.2">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489</v>
      </c>
      <c r="AC33" s="466"/>
      <c r="AD33" s="466"/>
      <c r="AE33" s="340">
        <v>361</v>
      </c>
      <c r="AF33" s="341"/>
      <c r="AG33" s="341"/>
      <c r="AH33" s="342"/>
      <c r="AI33" s="340">
        <v>481.3</v>
      </c>
      <c r="AJ33" s="341"/>
      <c r="AK33" s="341"/>
      <c r="AL33" s="342"/>
      <c r="AM33" s="340">
        <v>60.2</v>
      </c>
      <c r="AN33" s="341"/>
      <c r="AO33" s="341"/>
      <c r="AP33" s="341"/>
      <c r="AQ33" s="105">
        <v>60.2</v>
      </c>
      <c r="AR33" s="106"/>
      <c r="AS33" s="106"/>
      <c r="AT33" s="107"/>
      <c r="AU33" s="341">
        <v>120320</v>
      </c>
      <c r="AV33" s="341"/>
      <c r="AW33" s="341"/>
      <c r="AX33" s="356"/>
    </row>
    <row r="34" spans="1:50" ht="23.25" customHeight="1" x14ac:dyDescent="0.2">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4" t="s">
        <v>178</v>
      </c>
      <c r="AC34" s="484"/>
      <c r="AD34" s="484"/>
      <c r="AE34" s="340">
        <f t="shared" ref="AE34" si="4">AE32/AE33*100</f>
        <v>100</v>
      </c>
      <c r="AF34" s="341"/>
      <c r="AG34" s="341"/>
      <c r="AH34" s="341"/>
      <c r="AI34" s="340">
        <f t="shared" ref="AI34" si="5">AI32/AI33*100</f>
        <v>37.502597132765423</v>
      </c>
      <c r="AJ34" s="341"/>
      <c r="AK34" s="341"/>
      <c r="AL34" s="341"/>
      <c r="AM34" s="340">
        <f t="shared" ref="AM34" si="6">AM32/AM33*100</f>
        <v>100</v>
      </c>
      <c r="AN34" s="341"/>
      <c r="AO34" s="341"/>
      <c r="AP34" s="341"/>
      <c r="AQ34" s="105">
        <v>100</v>
      </c>
      <c r="AR34" s="106"/>
      <c r="AS34" s="106"/>
      <c r="AT34" s="107"/>
      <c r="AU34" s="341" t="s">
        <v>568</v>
      </c>
      <c r="AV34" s="341"/>
      <c r="AW34" s="341"/>
      <c r="AX34" s="356"/>
    </row>
    <row r="35" spans="1:50" ht="31.2" customHeight="1" x14ac:dyDescent="0.2">
      <c r="A35" s="892" t="s">
        <v>301</v>
      </c>
      <c r="B35" s="893"/>
      <c r="C35" s="893"/>
      <c r="D35" s="893"/>
      <c r="E35" s="893"/>
      <c r="F35" s="894"/>
      <c r="G35" s="898" t="s">
        <v>488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2">
      <c r="A37" s="633" t="s">
        <v>272</v>
      </c>
      <c r="B37" s="634"/>
      <c r="C37" s="634"/>
      <c r="D37" s="634"/>
      <c r="E37" s="634"/>
      <c r="F37" s="635"/>
      <c r="G37" s="554" t="s">
        <v>145</v>
      </c>
      <c r="H37" s="370"/>
      <c r="I37" s="370"/>
      <c r="J37" s="370"/>
      <c r="K37" s="370"/>
      <c r="L37" s="370"/>
      <c r="M37" s="370"/>
      <c r="N37" s="370"/>
      <c r="O37" s="555"/>
      <c r="P37" s="620" t="s">
        <v>58</v>
      </c>
      <c r="Q37" s="370"/>
      <c r="R37" s="370"/>
      <c r="S37" s="370"/>
      <c r="T37" s="370"/>
      <c r="U37" s="370"/>
      <c r="V37" s="370"/>
      <c r="W37" s="370"/>
      <c r="X37" s="555"/>
      <c r="Y37" s="621"/>
      <c r="Z37" s="622"/>
      <c r="AA37" s="623"/>
      <c r="AB37" s="624" t="s">
        <v>11</v>
      </c>
      <c r="AC37" s="625"/>
      <c r="AD37" s="626"/>
      <c r="AE37" s="357" t="s">
        <v>313</v>
      </c>
      <c r="AF37" s="358"/>
      <c r="AG37" s="358"/>
      <c r="AH37" s="359"/>
      <c r="AI37" s="357" t="s">
        <v>311</v>
      </c>
      <c r="AJ37" s="358"/>
      <c r="AK37" s="358"/>
      <c r="AL37" s="359"/>
      <c r="AM37" s="364" t="s">
        <v>340</v>
      </c>
      <c r="AN37" s="364"/>
      <c r="AO37" s="364"/>
      <c r="AP37" s="364"/>
      <c r="AQ37" s="257" t="s">
        <v>187</v>
      </c>
      <c r="AR37" s="258"/>
      <c r="AS37" s="258"/>
      <c r="AT37" s="259"/>
      <c r="AU37" s="370" t="s">
        <v>133</v>
      </c>
      <c r="AV37" s="370"/>
      <c r="AW37" s="370"/>
      <c r="AX37" s="371"/>
    </row>
    <row r="38" spans="1:50" ht="18.75" hidden="1" customHeight="1" x14ac:dyDescent="0.2">
      <c r="A38" s="502"/>
      <c r="B38" s="503"/>
      <c r="C38" s="503"/>
      <c r="D38" s="503"/>
      <c r="E38" s="503"/>
      <c r="F38" s="504"/>
      <c r="G38" s="556"/>
      <c r="H38" s="368"/>
      <c r="I38" s="368"/>
      <c r="J38" s="368"/>
      <c r="K38" s="368"/>
      <c r="L38" s="368"/>
      <c r="M38" s="368"/>
      <c r="N38" s="368"/>
      <c r="O38" s="557"/>
      <c r="P38" s="569"/>
      <c r="Q38" s="368"/>
      <c r="R38" s="368"/>
      <c r="S38" s="368"/>
      <c r="T38" s="368"/>
      <c r="U38" s="368"/>
      <c r="V38" s="368"/>
      <c r="W38" s="368"/>
      <c r="X38" s="557"/>
      <c r="Y38" s="454"/>
      <c r="Z38" s="455"/>
      <c r="AA38" s="456"/>
      <c r="AB38" s="321"/>
      <c r="AC38" s="322"/>
      <c r="AD38" s="323"/>
      <c r="AE38" s="321"/>
      <c r="AF38" s="322"/>
      <c r="AG38" s="322"/>
      <c r="AH38" s="323"/>
      <c r="AI38" s="321"/>
      <c r="AJ38" s="322"/>
      <c r="AK38" s="322"/>
      <c r="AL38" s="323"/>
      <c r="AM38" s="365"/>
      <c r="AN38" s="365"/>
      <c r="AO38" s="365"/>
      <c r="AP38" s="365"/>
      <c r="AQ38" s="201"/>
      <c r="AR38" s="126"/>
      <c r="AS38" s="127" t="s">
        <v>188</v>
      </c>
      <c r="AT38" s="162"/>
      <c r="AU38" s="261"/>
      <c r="AV38" s="261"/>
      <c r="AW38" s="368" t="s">
        <v>177</v>
      </c>
      <c r="AX38" s="369"/>
    </row>
    <row r="39" spans="1:50" ht="23.25" hidden="1" customHeight="1" x14ac:dyDescent="0.2">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7" t="s">
        <v>12</v>
      </c>
      <c r="Z39" s="539"/>
      <c r="AA39" s="540"/>
      <c r="AB39" s="466"/>
      <c r="AC39" s="466"/>
      <c r="AD39" s="466"/>
      <c r="AE39" s="340"/>
      <c r="AF39" s="341"/>
      <c r="AG39" s="341"/>
      <c r="AH39" s="341"/>
      <c r="AI39" s="340"/>
      <c r="AJ39" s="341"/>
      <c r="AK39" s="341"/>
      <c r="AL39" s="341"/>
      <c r="AM39" s="340"/>
      <c r="AN39" s="341"/>
      <c r="AO39" s="341"/>
      <c r="AP39" s="341"/>
      <c r="AQ39" s="105"/>
      <c r="AR39" s="106"/>
      <c r="AS39" s="106"/>
      <c r="AT39" s="107"/>
      <c r="AU39" s="341"/>
      <c r="AV39" s="341"/>
      <c r="AW39" s="341"/>
      <c r="AX39" s="356"/>
    </row>
    <row r="40" spans="1:50" ht="23.25" hidden="1" customHeight="1" x14ac:dyDescent="0.2">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669"/>
      <c r="AC40" s="669"/>
      <c r="AD40" s="669"/>
      <c r="AE40" s="340"/>
      <c r="AF40" s="341"/>
      <c r="AG40" s="341"/>
      <c r="AH40" s="341"/>
      <c r="AI40" s="340"/>
      <c r="AJ40" s="341"/>
      <c r="AK40" s="341"/>
      <c r="AL40" s="341"/>
      <c r="AM40" s="340"/>
      <c r="AN40" s="341"/>
      <c r="AO40" s="341"/>
      <c r="AP40" s="341"/>
      <c r="AQ40" s="105"/>
      <c r="AR40" s="106"/>
      <c r="AS40" s="106"/>
      <c r="AT40" s="107"/>
      <c r="AU40" s="341"/>
      <c r="AV40" s="341"/>
      <c r="AW40" s="341"/>
      <c r="AX40" s="356"/>
    </row>
    <row r="41" spans="1:50" ht="23.25" hidden="1" customHeight="1" x14ac:dyDescent="0.2">
      <c r="A41" s="636"/>
      <c r="B41" s="637"/>
      <c r="C41" s="637"/>
      <c r="D41" s="637"/>
      <c r="E41" s="637"/>
      <c r="F41" s="638"/>
      <c r="G41" s="536"/>
      <c r="H41" s="537"/>
      <c r="I41" s="537"/>
      <c r="J41" s="537"/>
      <c r="K41" s="537"/>
      <c r="L41" s="537"/>
      <c r="M41" s="537"/>
      <c r="N41" s="537"/>
      <c r="O41" s="538"/>
      <c r="P41" s="154"/>
      <c r="Q41" s="154"/>
      <c r="R41" s="154"/>
      <c r="S41" s="154"/>
      <c r="T41" s="154"/>
      <c r="U41" s="154"/>
      <c r="V41" s="154"/>
      <c r="W41" s="154"/>
      <c r="X41" s="227"/>
      <c r="Y41" s="293" t="s">
        <v>13</v>
      </c>
      <c r="Z41" s="288"/>
      <c r="AA41" s="289"/>
      <c r="AB41" s="484" t="s">
        <v>178</v>
      </c>
      <c r="AC41" s="484"/>
      <c r="AD41" s="484"/>
      <c r="AE41" s="340"/>
      <c r="AF41" s="341"/>
      <c r="AG41" s="341"/>
      <c r="AH41" s="341"/>
      <c r="AI41" s="340"/>
      <c r="AJ41" s="341"/>
      <c r="AK41" s="341"/>
      <c r="AL41" s="341"/>
      <c r="AM41" s="340"/>
      <c r="AN41" s="341"/>
      <c r="AO41" s="341"/>
      <c r="AP41" s="341"/>
      <c r="AQ41" s="105"/>
      <c r="AR41" s="106"/>
      <c r="AS41" s="106"/>
      <c r="AT41" s="107"/>
      <c r="AU41" s="341"/>
      <c r="AV41" s="341"/>
      <c r="AW41" s="341"/>
      <c r="AX41" s="356"/>
    </row>
    <row r="42" spans="1:50" ht="23.25" hidden="1" customHeight="1" x14ac:dyDescent="0.2">
      <c r="A42" s="892" t="s">
        <v>301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2">
      <c r="A44" s="633" t="s">
        <v>272</v>
      </c>
      <c r="B44" s="634"/>
      <c r="C44" s="634"/>
      <c r="D44" s="634"/>
      <c r="E44" s="634"/>
      <c r="F44" s="635"/>
      <c r="G44" s="554" t="s">
        <v>145</v>
      </c>
      <c r="H44" s="370"/>
      <c r="I44" s="370"/>
      <c r="J44" s="370"/>
      <c r="K44" s="370"/>
      <c r="L44" s="370"/>
      <c r="M44" s="370"/>
      <c r="N44" s="370"/>
      <c r="O44" s="555"/>
      <c r="P44" s="620" t="s">
        <v>58</v>
      </c>
      <c r="Q44" s="370"/>
      <c r="R44" s="370"/>
      <c r="S44" s="370"/>
      <c r="T44" s="370"/>
      <c r="U44" s="370"/>
      <c r="V44" s="370"/>
      <c r="W44" s="370"/>
      <c r="X44" s="555"/>
      <c r="Y44" s="621"/>
      <c r="Z44" s="622"/>
      <c r="AA44" s="623"/>
      <c r="AB44" s="624" t="s">
        <v>11</v>
      </c>
      <c r="AC44" s="625"/>
      <c r="AD44" s="626"/>
      <c r="AE44" s="357" t="s">
        <v>313</v>
      </c>
      <c r="AF44" s="358"/>
      <c r="AG44" s="358"/>
      <c r="AH44" s="359"/>
      <c r="AI44" s="357" t="s">
        <v>311</v>
      </c>
      <c r="AJ44" s="358"/>
      <c r="AK44" s="358"/>
      <c r="AL44" s="359"/>
      <c r="AM44" s="364" t="s">
        <v>340</v>
      </c>
      <c r="AN44" s="364"/>
      <c r="AO44" s="364"/>
      <c r="AP44" s="364"/>
      <c r="AQ44" s="257" t="s">
        <v>187</v>
      </c>
      <c r="AR44" s="258"/>
      <c r="AS44" s="258"/>
      <c r="AT44" s="259"/>
      <c r="AU44" s="370" t="s">
        <v>133</v>
      </c>
      <c r="AV44" s="370"/>
      <c r="AW44" s="370"/>
      <c r="AX44" s="371"/>
    </row>
    <row r="45" spans="1:50" ht="18.75" hidden="1" customHeight="1" x14ac:dyDescent="0.2">
      <c r="A45" s="502"/>
      <c r="B45" s="503"/>
      <c r="C45" s="503"/>
      <c r="D45" s="503"/>
      <c r="E45" s="503"/>
      <c r="F45" s="504"/>
      <c r="G45" s="556"/>
      <c r="H45" s="368"/>
      <c r="I45" s="368"/>
      <c r="J45" s="368"/>
      <c r="K45" s="368"/>
      <c r="L45" s="368"/>
      <c r="M45" s="368"/>
      <c r="N45" s="368"/>
      <c r="O45" s="557"/>
      <c r="P45" s="569"/>
      <c r="Q45" s="368"/>
      <c r="R45" s="368"/>
      <c r="S45" s="368"/>
      <c r="T45" s="368"/>
      <c r="U45" s="368"/>
      <c r="V45" s="368"/>
      <c r="W45" s="368"/>
      <c r="X45" s="557"/>
      <c r="Y45" s="454"/>
      <c r="Z45" s="455"/>
      <c r="AA45" s="456"/>
      <c r="AB45" s="321"/>
      <c r="AC45" s="322"/>
      <c r="AD45" s="323"/>
      <c r="AE45" s="321"/>
      <c r="AF45" s="322"/>
      <c r="AG45" s="322"/>
      <c r="AH45" s="323"/>
      <c r="AI45" s="321"/>
      <c r="AJ45" s="322"/>
      <c r="AK45" s="322"/>
      <c r="AL45" s="323"/>
      <c r="AM45" s="365"/>
      <c r="AN45" s="365"/>
      <c r="AO45" s="365"/>
      <c r="AP45" s="365"/>
      <c r="AQ45" s="201"/>
      <c r="AR45" s="126"/>
      <c r="AS45" s="127" t="s">
        <v>188</v>
      </c>
      <c r="AT45" s="162"/>
      <c r="AU45" s="261"/>
      <c r="AV45" s="261"/>
      <c r="AW45" s="368" t="s">
        <v>177</v>
      </c>
      <c r="AX45" s="369"/>
    </row>
    <row r="46" spans="1:50" ht="23.25" hidden="1" customHeight="1" x14ac:dyDescent="0.2">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7" t="s">
        <v>12</v>
      </c>
      <c r="Z46" s="539"/>
      <c r="AA46" s="540"/>
      <c r="AB46" s="466"/>
      <c r="AC46" s="466"/>
      <c r="AD46" s="466"/>
      <c r="AE46" s="340"/>
      <c r="AF46" s="341"/>
      <c r="AG46" s="341"/>
      <c r="AH46" s="341"/>
      <c r="AI46" s="340"/>
      <c r="AJ46" s="341"/>
      <c r="AK46" s="341"/>
      <c r="AL46" s="341"/>
      <c r="AM46" s="340"/>
      <c r="AN46" s="341"/>
      <c r="AO46" s="341"/>
      <c r="AP46" s="341"/>
      <c r="AQ46" s="105"/>
      <c r="AR46" s="106"/>
      <c r="AS46" s="106"/>
      <c r="AT46" s="107"/>
      <c r="AU46" s="341"/>
      <c r="AV46" s="341"/>
      <c r="AW46" s="341"/>
      <c r="AX46" s="356"/>
    </row>
    <row r="47" spans="1:50" ht="23.25" hidden="1" customHeight="1" x14ac:dyDescent="0.2">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669"/>
      <c r="AC47" s="669"/>
      <c r="AD47" s="669"/>
      <c r="AE47" s="340"/>
      <c r="AF47" s="341"/>
      <c r="AG47" s="341"/>
      <c r="AH47" s="341"/>
      <c r="AI47" s="340"/>
      <c r="AJ47" s="341"/>
      <c r="AK47" s="341"/>
      <c r="AL47" s="341"/>
      <c r="AM47" s="340"/>
      <c r="AN47" s="341"/>
      <c r="AO47" s="341"/>
      <c r="AP47" s="341"/>
      <c r="AQ47" s="105"/>
      <c r="AR47" s="106"/>
      <c r="AS47" s="106"/>
      <c r="AT47" s="107"/>
      <c r="AU47" s="341"/>
      <c r="AV47" s="341"/>
      <c r="AW47" s="341"/>
      <c r="AX47" s="356"/>
    </row>
    <row r="48" spans="1:50" ht="23.25" hidden="1" customHeight="1" x14ac:dyDescent="0.2">
      <c r="A48" s="636"/>
      <c r="B48" s="637"/>
      <c r="C48" s="637"/>
      <c r="D48" s="637"/>
      <c r="E48" s="637"/>
      <c r="F48" s="638"/>
      <c r="G48" s="536"/>
      <c r="H48" s="537"/>
      <c r="I48" s="537"/>
      <c r="J48" s="537"/>
      <c r="K48" s="537"/>
      <c r="L48" s="537"/>
      <c r="M48" s="537"/>
      <c r="N48" s="537"/>
      <c r="O48" s="538"/>
      <c r="P48" s="154"/>
      <c r="Q48" s="154"/>
      <c r="R48" s="154"/>
      <c r="S48" s="154"/>
      <c r="T48" s="154"/>
      <c r="U48" s="154"/>
      <c r="V48" s="154"/>
      <c r="W48" s="154"/>
      <c r="X48" s="227"/>
      <c r="Y48" s="293" t="s">
        <v>13</v>
      </c>
      <c r="Z48" s="288"/>
      <c r="AA48" s="289"/>
      <c r="AB48" s="484" t="s">
        <v>178</v>
      </c>
      <c r="AC48" s="484"/>
      <c r="AD48" s="484"/>
      <c r="AE48" s="340"/>
      <c r="AF48" s="341"/>
      <c r="AG48" s="341"/>
      <c r="AH48" s="341"/>
      <c r="AI48" s="340"/>
      <c r="AJ48" s="341"/>
      <c r="AK48" s="341"/>
      <c r="AL48" s="341"/>
      <c r="AM48" s="340"/>
      <c r="AN48" s="341"/>
      <c r="AO48" s="341"/>
      <c r="AP48" s="341"/>
      <c r="AQ48" s="105"/>
      <c r="AR48" s="106"/>
      <c r="AS48" s="106"/>
      <c r="AT48" s="107"/>
      <c r="AU48" s="341"/>
      <c r="AV48" s="341"/>
      <c r="AW48" s="341"/>
      <c r="AX48" s="356"/>
    </row>
    <row r="49" spans="1:50" ht="23.25" hidden="1" customHeight="1" x14ac:dyDescent="0.2">
      <c r="A49" s="892" t="s">
        <v>301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2">
      <c r="A51" s="502" t="s">
        <v>272</v>
      </c>
      <c r="B51" s="503"/>
      <c r="C51" s="503"/>
      <c r="D51" s="503"/>
      <c r="E51" s="503"/>
      <c r="F51" s="504"/>
      <c r="G51" s="554" t="s">
        <v>145</v>
      </c>
      <c r="H51" s="370"/>
      <c r="I51" s="370"/>
      <c r="J51" s="370"/>
      <c r="K51" s="370"/>
      <c r="L51" s="370"/>
      <c r="M51" s="370"/>
      <c r="N51" s="370"/>
      <c r="O51" s="555"/>
      <c r="P51" s="620" t="s">
        <v>58</v>
      </c>
      <c r="Q51" s="370"/>
      <c r="R51" s="370"/>
      <c r="S51" s="370"/>
      <c r="T51" s="370"/>
      <c r="U51" s="370"/>
      <c r="V51" s="370"/>
      <c r="W51" s="370"/>
      <c r="X51" s="555"/>
      <c r="Y51" s="621"/>
      <c r="Z51" s="622"/>
      <c r="AA51" s="623"/>
      <c r="AB51" s="624" t="s">
        <v>11</v>
      </c>
      <c r="AC51" s="625"/>
      <c r="AD51" s="626"/>
      <c r="AE51" s="357" t="s">
        <v>313</v>
      </c>
      <c r="AF51" s="358"/>
      <c r="AG51" s="358"/>
      <c r="AH51" s="359"/>
      <c r="AI51" s="357" t="s">
        <v>311</v>
      </c>
      <c r="AJ51" s="358"/>
      <c r="AK51" s="358"/>
      <c r="AL51" s="359"/>
      <c r="AM51" s="364" t="s">
        <v>340</v>
      </c>
      <c r="AN51" s="364"/>
      <c r="AO51" s="364"/>
      <c r="AP51" s="364"/>
      <c r="AQ51" s="257" t="s">
        <v>187</v>
      </c>
      <c r="AR51" s="258"/>
      <c r="AS51" s="258"/>
      <c r="AT51" s="259"/>
      <c r="AU51" s="366" t="s">
        <v>133</v>
      </c>
      <c r="AV51" s="366"/>
      <c r="AW51" s="366"/>
      <c r="AX51" s="367"/>
    </row>
    <row r="52" spans="1:50" ht="18.75" hidden="1" customHeight="1" x14ac:dyDescent="0.2">
      <c r="A52" s="502"/>
      <c r="B52" s="503"/>
      <c r="C52" s="503"/>
      <c r="D52" s="503"/>
      <c r="E52" s="503"/>
      <c r="F52" s="504"/>
      <c r="G52" s="556"/>
      <c r="H52" s="368"/>
      <c r="I52" s="368"/>
      <c r="J52" s="368"/>
      <c r="K52" s="368"/>
      <c r="L52" s="368"/>
      <c r="M52" s="368"/>
      <c r="N52" s="368"/>
      <c r="O52" s="557"/>
      <c r="P52" s="569"/>
      <c r="Q52" s="368"/>
      <c r="R52" s="368"/>
      <c r="S52" s="368"/>
      <c r="T52" s="368"/>
      <c r="U52" s="368"/>
      <c r="V52" s="368"/>
      <c r="W52" s="368"/>
      <c r="X52" s="557"/>
      <c r="Y52" s="454"/>
      <c r="Z52" s="455"/>
      <c r="AA52" s="456"/>
      <c r="AB52" s="321"/>
      <c r="AC52" s="322"/>
      <c r="AD52" s="323"/>
      <c r="AE52" s="321"/>
      <c r="AF52" s="322"/>
      <c r="AG52" s="322"/>
      <c r="AH52" s="323"/>
      <c r="AI52" s="321"/>
      <c r="AJ52" s="322"/>
      <c r="AK52" s="322"/>
      <c r="AL52" s="323"/>
      <c r="AM52" s="365"/>
      <c r="AN52" s="365"/>
      <c r="AO52" s="365"/>
      <c r="AP52" s="365"/>
      <c r="AQ52" s="201"/>
      <c r="AR52" s="126"/>
      <c r="AS52" s="127" t="s">
        <v>188</v>
      </c>
      <c r="AT52" s="162"/>
      <c r="AU52" s="261"/>
      <c r="AV52" s="261"/>
      <c r="AW52" s="368" t="s">
        <v>177</v>
      </c>
      <c r="AX52" s="369"/>
    </row>
    <row r="53" spans="1:50" ht="23.25" hidden="1" customHeight="1" x14ac:dyDescent="0.2">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7" t="s">
        <v>12</v>
      </c>
      <c r="Z53" s="539"/>
      <c r="AA53" s="540"/>
      <c r="AB53" s="466"/>
      <c r="AC53" s="466"/>
      <c r="AD53" s="466"/>
      <c r="AE53" s="340"/>
      <c r="AF53" s="341"/>
      <c r="AG53" s="341"/>
      <c r="AH53" s="341"/>
      <c r="AI53" s="340"/>
      <c r="AJ53" s="341"/>
      <c r="AK53" s="341"/>
      <c r="AL53" s="341"/>
      <c r="AM53" s="340"/>
      <c r="AN53" s="341"/>
      <c r="AO53" s="341"/>
      <c r="AP53" s="341"/>
      <c r="AQ53" s="105"/>
      <c r="AR53" s="106"/>
      <c r="AS53" s="106"/>
      <c r="AT53" s="107"/>
      <c r="AU53" s="341"/>
      <c r="AV53" s="341"/>
      <c r="AW53" s="341"/>
      <c r="AX53" s="356"/>
    </row>
    <row r="54" spans="1:50" ht="23.25" hidden="1" customHeight="1" x14ac:dyDescent="0.2">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669"/>
      <c r="AC54" s="669"/>
      <c r="AD54" s="669"/>
      <c r="AE54" s="340"/>
      <c r="AF54" s="341"/>
      <c r="AG54" s="341"/>
      <c r="AH54" s="341"/>
      <c r="AI54" s="340"/>
      <c r="AJ54" s="341"/>
      <c r="AK54" s="341"/>
      <c r="AL54" s="341"/>
      <c r="AM54" s="340"/>
      <c r="AN54" s="341"/>
      <c r="AO54" s="341"/>
      <c r="AP54" s="341"/>
      <c r="AQ54" s="105"/>
      <c r="AR54" s="106"/>
      <c r="AS54" s="106"/>
      <c r="AT54" s="107"/>
      <c r="AU54" s="341"/>
      <c r="AV54" s="341"/>
      <c r="AW54" s="341"/>
      <c r="AX54" s="356"/>
    </row>
    <row r="55" spans="1:50" ht="23.25" hidden="1" customHeight="1" x14ac:dyDescent="0.2">
      <c r="A55" s="636"/>
      <c r="B55" s="637"/>
      <c r="C55" s="637"/>
      <c r="D55" s="637"/>
      <c r="E55" s="637"/>
      <c r="F55" s="638"/>
      <c r="G55" s="536"/>
      <c r="H55" s="537"/>
      <c r="I55" s="537"/>
      <c r="J55" s="537"/>
      <c r="K55" s="537"/>
      <c r="L55" s="537"/>
      <c r="M55" s="537"/>
      <c r="N55" s="537"/>
      <c r="O55" s="538"/>
      <c r="P55" s="154"/>
      <c r="Q55" s="154"/>
      <c r="R55" s="154"/>
      <c r="S55" s="154"/>
      <c r="T55" s="154"/>
      <c r="U55" s="154"/>
      <c r="V55" s="154"/>
      <c r="W55" s="154"/>
      <c r="X55" s="227"/>
      <c r="Y55" s="293" t="s">
        <v>13</v>
      </c>
      <c r="Z55" s="288"/>
      <c r="AA55" s="289"/>
      <c r="AB55" s="447" t="s">
        <v>14</v>
      </c>
      <c r="AC55" s="447"/>
      <c r="AD55" s="447"/>
      <c r="AE55" s="340"/>
      <c r="AF55" s="341"/>
      <c r="AG55" s="341"/>
      <c r="AH55" s="341"/>
      <c r="AI55" s="340"/>
      <c r="AJ55" s="341"/>
      <c r="AK55" s="341"/>
      <c r="AL55" s="341"/>
      <c r="AM55" s="340"/>
      <c r="AN55" s="341"/>
      <c r="AO55" s="341"/>
      <c r="AP55" s="341"/>
      <c r="AQ55" s="105"/>
      <c r="AR55" s="106"/>
      <c r="AS55" s="106"/>
      <c r="AT55" s="107"/>
      <c r="AU55" s="341"/>
      <c r="AV55" s="341"/>
      <c r="AW55" s="341"/>
      <c r="AX55" s="356"/>
    </row>
    <row r="56" spans="1:50" ht="23.25" hidden="1" customHeight="1" x14ac:dyDescent="0.2">
      <c r="A56" s="892" t="s">
        <v>301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2">
      <c r="A58" s="502" t="s">
        <v>272</v>
      </c>
      <c r="B58" s="503"/>
      <c r="C58" s="503"/>
      <c r="D58" s="503"/>
      <c r="E58" s="503"/>
      <c r="F58" s="504"/>
      <c r="G58" s="554" t="s">
        <v>145</v>
      </c>
      <c r="H58" s="370"/>
      <c r="I58" s="370"/>
      <c r="J58" s="370"/>
      <c r="K58" s="370"/>
      <c r="L58" s="370"/>
      <c r="M58" s="370"/>
      <c r="N58" s="370"/>
      <c r="O58" s="555"/>
      <c r="P58" s="620" t="s">
        <v>58</v>
      </c>
      <c r="Q58" s="370"/>
      <c r="R58" s="370"/>
      <c r="S58" s="370"/>
      <c r="T58" s="370"/>
      <c r="U58" s="370"/>
      <c r="V58" s="370"/>
      <c r="W58" s="370"/>
      <c r="X58" s="555"/>
      <c r="Y58" s="621"/>
      <c r="Z58" s="622"/>
      <c r="AA58" s="623"/>
      <c r="AB58" s="624" t="s">
        <v>11</v>
      </c>
      <c r="AC58" s="625"/>
      <c r="AD58" s="626"/>
      <c r="AE58" s="357" t="s">
        <v>313</v>
      </c>
      <c r="AF58" s="358"/>
      <c r="AG58" s="358"/>
      <c r="AH58" s="359"/>
      <c r="AI58" s="357" t="s">
        <v>311</v>
      </c>
      <c r="AJ58" s="358"/>
      <c r="AK58" s="358"/>
      <c r="AL58" s="359"/>
      <c r="AM58" s="364" t="s">
        <v>340</v>
      </c>
      <c r="AN58" s="364"/>
      <c r="AO58" s="364"/>
      <c r="AP58" s="364"/>
      <c r="AQ58" s="257" t="s">
        <v>187</v>
      </c>
      <c r="AR58" s="258"/>
      <c r="AS58" s="258"/>
      <c r="AT58" s="259"/>
      <c r="AU58" s="366" t="s">
        <v>133</v>
      </c>
      <c r="AV58" s="366"/>
      <c r="AW58" s="366"/>
      <c r="AX58" s="367"/>
    </row>
    <row r="59" spans="1:50" ht="18.75" hidden="1" customHeight="1" x14ac:dyDescent="0.2">
      <c r="A59" s="502"/>
      <c r="B59" s="503"/>
      <c r="C59" s="503"/>
      <c r="D59" s="503"/>
      <c r="E59" s="503"/>
      <c r="F59" s="504"/>
      <c r="G59" s="556"/>
      <c r="H59" s="368"/>
      <c r="I59" s="368"/>
      <c r="J59" s="368"/>
      <c r="K59" s="368"/>
      <c r="L59" s="368"/>
      <c r="M59" s="368"/>
      <c r="N59" s="368"/>
      <c r="O59" s="557"/>
      <c r="P59" s="569"/>
      <c r="Q59" s="368"/>
      <c r="R59" s="368"/>
      <c r="S59" s="368"/>
      <c r="T59" s="368"/>
      <c r="U59" s="368"/>
      <c r="V59" s="368"/>
      <c r="W59" s="368"/>
      <c r="X59" s="557"/>
      <c r="Y59" s="454"/>
      <c r="Z59" s="455"/>
      <c r="AA59" s="456"/>
      <c r="AB59" s="321"/>
      <c r="AC59" s="322"/>
      <c r="AD59" s="323"/>
      <c r="AE59" s="321"/>
      <c r="AF59" s="322"/>
      <c r="AG59" s="322"/>
      <c r="AH59" s="323"/>
      <c r="AI59" s="321"/>
      <c r="AJ59" s="322"/>
      <c r="AK59" s="322"/>
      <c r="AL59" s="323"/>
      <c r="AM59" s="365"/>
      <c r="AN59" s="365"/>
      <c r="AO59" s="365"/>
      <c r="AP59" s="365"/>
      <c r="AQ59" s="201"/>
      <c r="AR59" s="126"/>
      <c r="AS59" s="127" t="s">
        <v>188</v>
      </c>
      <c r="AT59" s="162"/>
      <c r="AU59" s="261"/>
      <c r="AV59" s="261"/>
      <c r="AW59" s="368" t="s">
        <v>177</v>
      </c>
      <c r="AX59" s="369"/>
    </row>
    <row r="60" spans="1:50" ht="23.25" hidden="1" customHeight="1" x14ac:dyDescent="0.2">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7" t="s">
        <v>12</v>
      </c>
      <c r="Z60" s="539"/>
      <c r="AA60" s="540"/>
      <c r="AB60" s="466"/>
      <c r="AC60" s="466"/>
      <c r="AD60" s="466"/>
      <c r="AE60" s="340"/>
      <c r="AF60" s="341"/>
      <c r="AG60" s="341"/>
      <c r="AH60" s="341"/>
      <c r="AI60" s="340"/>
      <c r="AJ60" s="341"/>
      <c r="AK60" s="341"/>
      <c r="AL60" s="341"/>
      <c r="AM60" s="340"/>
      <c r="AN60" s="341"/>
      <c r="AO60" s="341"/>
      <c r="AP60" s="341"/>
      <c r="AQ60" s="105"/>
      <c r="AR60" s="106"/>
      <c r="AS60" s="106"/>
      <c r="AT60" s="107"/>
      <c r="AU60" s="341"/>
      <c r="AV60" s="341"/>
      <c r="AW60" s="341"/>
      <c r="AX60" s="356"/>
    </row>
    <row r="61" spans="1:50" ht="23.25" hidden="1" customHeight="1" x14ac:dyDescent="0.2">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669"/>
      <c r="AC61" s="669"/>
      <c r="AD61" s="669"/>
      <c r="AE61" s="340"/>
      <c r="AF61" s="341"/>
      <c r="AG61" s="341"/>
      <c r="AH61" s="341"/>
      <c r="AI61" s="340"/>
      <c r="AJ61" s="341"/>
      <c r="AK61" s="341"/>
      <c r="AL61" s="341"/>
      <c r="AM61" s="340"/>
      <c r="AN61" s="341"/>
      <c r="AO61" s="341"/>
      <c r="AP61" s="341"/>
      <c r="AQ61" s="105"/>
      <c r="AR61" s="106"/>
      <c r="AS61" s="106"/>
      <c r="AT61" s="107"/>
      <c r="AU61" s="341"/>
      <c r="AV61" s="341"/>
      <c r="AW61" s="341"/>
      <c r="AX61" s="356"/>
    </row>
    <row r="62" spans="1:50" ht="23.25" hidden="1" customHeight="1" x14ac:dyDescent="0.2">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4" t="s">
        <v>14</v>
      </c>
      <c r="AC62" s="484"/>
      <c r="AD62" s="484"/>
      <c r="AE62" s="340"/>
      <c r="AF62" s="341"/>
      <c r="AG62" s="341"/>
      <c r="AH62" s="341"/>
      <c r="AI62" s="340"/>
      <c r="AJ62" s="341"/>
      <c r="AK62" s="341"/>
      <c r="AL62" s="341"/>
      <c r="AM62" s="340"/>
      <c r="AN62" s="341"/>
      <c r="AO62" s="341"/>
      <c r="AP62" s="341"/>
      <c r="AQ62" s="105"/>
      <c r="AR62" s="106"/>
      <c r="AS62" s="106"/>
      <c r="AT62" s="107"/>
      <c r="AU62" s="341"/>
      <c r="AV62" s="341"/>
      <c r="AW62" s="341"/>
      <c r="AX62" s="356"/>
    </row>
    <row r="63" spans="1:50" ht="23.25" hidden="1" customHeight="1" x14ac:dyDescent="0.2">
      <c r="A63" s="892" t="s">
        <v>301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2">
      <c r="A65" s="852" t="s">
        <v>273</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268</v>
      </c>
      <c r="X65" s="864"/>
      <c r="Y65" s="867"/>
      <c r="Z65" s="867"/>
      <c r="AA65" s="868"/>
      <c r="AB65" s="861" t="s">
        <v>11</v>
      </c>
      <c r="AC65" s="857"/>
      <c r="AD65" s="858"/>
      <c r="AE65" s="357" t="s">
        <v>313</v>
      </c>
      <c r="AF65" s="358"/>
      <c r="AG65" s="358"/>
      <c r="AH65" s="359"/>
      <c r="AI65" s="357" t="s">
        <v>311</v>
      </c>
      <c r="AJ65" s="358"/>
      <c r="AK65" s="358"/>
      <c r="AL65" s="359"/>
      <c r="AM65" s="364" t="s">
        <v>340</v>
      </c>
      <c r="AN65" s="364"/>
      <c r="AO65" s="364"/>
      <c r="AP65" s="364"/>
      <c r="AQ65" s="861" t="s">
        <v>187</v>
      </c>
      <c r="AR65" s="857"/>
      <c r="AS65" s="857"/>
      <c r="AT65" s="858"/>
      <c r="AU65" s="973" t="s">
        <v>133</v>
      </c>
      <c r="AV65" s="973"/>
      <c r="AW65" s="973"/>
      <c r="AX65" s="974"/>
    </row>
    <row r="66" spans="1:50" ht="18.75"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1"/>
      <c r="AF66" s="322"/>
      <c r="AG66" s="322"/>
      <c r="AH66" s="323"/>
      <c r="AI66" s="321"/>
      <c r="AJ66" s="322"/>
      <c r="AK66" s="322"/>
      <c r="AL66" s="323"/>
      <c r="AM66" s="365"/>
      <c r="AN66" s="365"/>
      <c r="AO66" s="365"/>
      <c r="AP66" s="365"/>
      <c r="AQ66" s="260">
        <v>1</v>
      </c>
      <c r="AR66" s="261"/>
      <c r="AS66" s="859" t="s">
        <v>188</v>
      </c>
      <c r="AT66" s="860"/>
      <c r="AU66" s="261">
        <v>12</v>
      </c>
      <c r="AV66" s="261"/>
      <c r="AW66" s="859" t="s">
        <v>271</v>
      </c>
      <c r="AX66" s="975"/>
    </row>
    <row r="67" spans="1:50" ht="50.1" customHeight="1" x14ac:dyDescent="0.2">
      <c r="A67" s="845"/>
      <c r="B67" s="846"/>
      <c r="C67" s="846"/>
      <c r="D67" s="846"/>
      <c r="E67" s="846"/>
      <c r="F67" s="847"/>
      <c r="G67" s="976" t="s">
        <v>189</v>
      </c>
      <c r="H67" s="959" t="s">
        <v>583</v>
      </c>
      <c r="I67" s="960"/>
      <c r="J67" s="960"/>
      <c r="K67" s="960"/>
      <c r="L67" s="960"/>
      <c r="M67" s="960"/>
      <c r="N67" s="960"/>
      <c r="O67" s="961"/>
      <c r="P67" s="959" t="s">
        <v>490</v>
      </c>
      <c r="Q67" s="960"/>
      <c r="R67" s="960"/>
      <c r="S67" s="960"/>
      <c r="T67" s="960"/>
      <c r="U67" s="960"/>
      <c r="V67" s="961"/>
      <c r="W67" s="965"/>
      <c r="X67" s="966"/>
      <c r="Y67" s="946" t="s">
        <v>12</v>
      </c>
      <c r="Z67" s="946"/>
      <c r="AA67" s="947"/>
      <c r="AB67" s="948" t="s">
        <v>291</v>
      </c>
      <c r="AC67" s="948"/>
      <c r="AD67" s="948"/>
      <c r="AE67" s="340">
        <v>2130833</v>
      </c>
      <c r="AF67" s="341"/>
      <c r="AG67" s="341"/>
      <c r="AH67" s="341"/>
      <c r="AI67" s="340">
        <v>6245429</v>
      </c>
      <c r="AJ67" s="341"/>
      <c r="AK67" s="341"/>
      <c r="AL67" s="342"/>
      <c r="AM67" s="340">
        <v>3212126</v>
      </c>
      <c r="AN67" s="341"/>
      <c r="AO67" s="341"/>
      <c r="AP67" s="341"/>
      <c r="AQ67" s="340">
        <v>3212126</v>
      </c>
      <c r="AR67" s="341"/>
      <c r="AS67" s="341"/>
      <c r="AT67" s="342"/>
      <c r="AU67" s="341" t="s">
        <v>329</v>
      </c>
      <c r="AV67" s="341"/>
      <c r="AW67" s="341"/>
      <c r="AX67" s="356"/>
    </row>
    <row r="68" spans="1:50" ht="50.1" customHeight="1" x14ac:dyDescent="0.2">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291</v>
      </c>
      <c r="AC68" s="971"/>
      <c r="AD68" s="971"/>
      <c r="AE68" s="340">
        <v>2130833</v>
      </c>
      <c r="AF68" s="341"/>
      <c r="AG68" s="341"/>
      <c r="AH68" s="342"/>
      <c r="AI68" s="340">
        <v>2342198</v>
      </c>
      <c r="AJ68" s="341"/>
      <c r="AK68" s="341"/>
      <c r="AL68" s="342"/>
      <c r="AM68" s="340">
        <v>3212126</v>
      </c>
      <c r="AN68" s="341"/>
      <c r="AO68" s="341"/>
      <c r="AP68" s="341"/>
      <c r="AQ68" s="340">
        <v>3212126</v>
      </c>
      <c r="AR68" s="341"/>
      <c r="AS68" s="341"/>
      <c r="AT68" s="342"/>
      <c r="AU68" s="341">
        <v>1662234</v>
      </c>
      <c r="AV68" s="341"/>
      <c r="AW68" s="341"/>
      <c r="AX68" s="356"/>
    </row>
    <row r="69" spans="1:50" ht="50.1" customHeight="1" x14ac:dyDescent="0.2">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292</v>
      </c>
      <c r="AC69" s="972"/>
      <c r="AD69" s="972"/>
      <c r="AE69" s="487">
        <f>AE68/AE67*100</f>
        <v>100</v>
      </c>
      <c r="AF69" s="488"/>
      <c r="AG69" s="488"/>
      <c r="AH69" s="488"/>
      <c r="AI69" s="487">
        <f>AI68/AI67*100</f>
        <v>37.502595898536356</v>
      </c>
      <c r="AJ69" s="488"/>
      <c r="AK69" s="488"/>
      <c r="AL69" s="488"/>
      <c r="AM69" s="487">
        <f t="shared" ref="AM69" si="7">AM68/AM67*100</f>
        <v>100</v>
      </c>
      <c r="AN69" s="488"/>
      <c r="AO69" s="488"/>
      <c r="AP69" s="488"/>
      <c r="AQ69" s="340">
        <v>100</v>
      </c>
      <c r="AR69" s="341"/>
      <c r="AS69" s="341"/>
      <c r="AT69" s="342"/>
      <c r="AU69" s="341" t="s">
        <v>576</v>
      </c>
      <c r="AV69" s="341"/>
      <c r="AW69" s="341"/>
      <c r="AX69" s="356"/>
    </row>
    <row r="70" spans="1:50" ht="135.75" customHeight="1" x14ac:dyDescent="0.2">
      <c r="A70" s="845" t="s">
        <v>277</v>
      </c>
      <c r="B70" s="846"/>
      <c r="C70" s="846"/>
      <c r="D70" s="846"/>
      <c r="E70" s="846"/>
      <c r="F70" s="847"/>
      <c r="G70" s="936" t="s">
        <v>190</v>
      </c>
      <c r="H70" s="937" t="s">
        <v>573</v>
      </c>
      <c r="I70" s="937"/>
      <c r="J70" s="937"/>
      <c r="K70" s="937"/>
      <c r="L70" s="937"/>
      <c r="M70" s="937"/>
      <c r="N70" s="937"/>
      <c r="O70" s="937"/>
      <c r="P70" s="937" t="s">
        <v>491</v>
      </c>
      <c r="Q70" s="937"/>
      <c r="R70" s="937"/>
      <c r="S70" s="937"/>
      <c r="T70" s="937"/>
      <c r="U70" s="937"/>
      <c r="V70" s="937"/>
      <c r="W70" s="940" t="s">
        <v>290</v>
      </c>
      <c r="X70" s="941"/>
      <c r="Y70" s="946" t="s">
        <v>12</v>
      </c>
      <c r="Z70" s="946"/>
      <c r="AA70" s="947"/>
      <c r="AB70" s="948" t="s">
        <v>291</v>
      </c>
      <c r="AC70" s="948"/>
      <c r="AD70" s="948"/>
      <c r="AE70" s="340">
        <v>2130833</v>
      </c>
      <c r="AF70" s="341"/>
      <c r="AG70" s="341"/>
      <c r="AH70" s="341"/>
      <c r="AI70" s="340">
        <v>6245429</v>
      </c>
      <c r="AJ70" s="341"/>
      <c r="AK70" s="341"/>
      <c r="AL70" s="342"/>
      <c r="AM70" s="340">
        <v>3212126</v>
      </c>
      <c r="AN70" s="341"/>
      <c r="AO70" s="341"/>
      <c r="AP70" s="341"/>
      <c r="AQ70" s="340">
        <v>3212126</v>
      </c>
      <c r="AR70" s="341"/>
      <c r="AS70" s="341"/>
      <c r="AT70" s="342"/>
      <c r="AU70" s="341" t="s">
        <v>329</v>
      </c>
      <c r="AV70" s="341"/>
      <c r="AW70" s="341"/>
      <c r="AX70" s="356"/>
    </row>
    <row r="71" spans="1:50" ht="135.75" customHeight="1" x14ac:dyDescent="0.2">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291</v>
      </c>
      <c r="AC71" s="971"/>
      <c r="AD71" s="971"/>
      <c r="AE71" s="340">
        <v>2130833</v>
      </c>
      <c r="AF71" s="341"/>
      <c r="AG71" s="341"/>
      <c r="AH71" s="342"/>
      <c r="AI71" s="340">
        <v>2342198</v>
      </c>
      <c r="AJ71" s="341"/>
      <c r="AK71" s="341"/>
      <c r="AL71" s="342"/>
      <c r="AM71" s="340">
        <v>3212126</v>
      </c>
      <c r="AN71" s="341"/>
      <c r="AO71" s="341"/>
      <c r="AP71" s="341"/>
      <c r="AQ71" s="340">
        <v>3212126</v>
      </c>
      <c r="AR71" s="341"/>
      <c r="AS71" s="341"/>
      <c r="AT71" s="342"/>
      <c r="AU71" s="341" t="s">
        <v>329</v>
      </c>
      <c r="AV71" s="341"/>
      <c r="AW71" s="341"/>
      <c r="AX71" s="356"/>
    </row>
    <row r="72" spans="1:50" ht="135.75" customHeight="1" x14ac:dyDescent="0.2">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292</v>
      </c>
      <c r="AC72" s="972"/>
      <c r="AD72" s="972"/>
      <c r="AE72" s="487">
        <f>AE71/AE70*100</f>
        <v>100</v>
      </c>
      <c r="AF72" s="488"/>
      <c r="AG72" s="488"/>
      <c r="AH72" s="488"/>
      <c r="AI72" s="487">
        <f>AI71/AI70*100</f>
        <v>37.502595898536356</v>
      </c>
      <c r="AJ72" s="488"/>
      <c r="AK72" s="488"/>
      <c r="AL72" s="488"/>
      <c r="AM72" s="487">
        <f t="shared" ref="AM72" si="8">AM71/AM70*100</f>
        <v>100</v>
      </c>
      <c r="AN72" s="488"/>
      <c r="AO72" s="488"/>
      <c r="AP72" s="488"/>
      <c r="AQ72" s="340">
        <v>100</v>
      </c>
      <c r="AR72" s="341"/>
      <c r="AS72" s="341"/>
      <c r="AT72" s="342"/>
      <c r="AU72" s="341" t="s">
        <v>329</v>
      </c>
      <c r="AV72" s="341"/>
      <c r="AW72" s="341"/>
      <c r="AX72" s="356"/>
    </row>
    <row r="73" spans="1:50" ht="18.75" hidden="1" customHeight="1" x14ac:dyDescent="0.2">
      <c r="A73" s="831" t="s">
        <v>273</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7" t="s">
        <v>313</v>
      </c>
      <c r="AF73" s="358"/>
      <c r="AG73" s="358"/>
      <c r="AH73" s="359"/>
      <c r="AI73" s="357" t="s">
        <v>311</v>
      </c>
      <c r="AJ73" s="358"/>
      <c r="AK73" s="358"/>
      <c r="AL73" s="359"/>
      <c r="AM73" s="364" t="s">
        <v>340</v>
      </c>
      <c r="AN73" s="364"/>
      <c r="AO73" s="364"/>
      <c r="AP73" s="364"/>
      <c r="AQ73" s="166" t="s">
        <v>187</v>
      </c>
      <c r="AR73" s="159"/>
      <c r="AS73" s="159"/>
      <c r="AT73" s="160"/>
      <c r="AU73" s="263" t="s">
        <v>133</v>
      </c>
      <c r="AV73" s="124"/>
      <c r="AW73" s="124"/>
      <c r="AX73" s="125"/>
    </row>
    <row r="74" spans="1:50" ht="18.75" hidden="1" customHeight="1" x14ac:dyDescent="0.2">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1"/>
      <c r="AF74" s="322"/>
      <c r="AG74" s="322"/>
      <c r="AH74" s="323"/>
      <c r="AI74" s="321"/>
      <c r="AJ74" s="322"/>
      <c r="AK74" s="322"/>
      <c r="AL74" s="323"/>
      <c r="AM74" s="365"/>
      <c r="AN74" s="365"/>
      <c r="AO74" s="365"/>
      <c r="AP74" s="365"/>
      <c r="AQ74" s="201"/>
      <c r="AR74" s="126"/>
      <c r="AS74" s="127" t="s">
        <v>188</v>
      </c>
      <c r="AT74" s="162"/>
      <c r="AU74" s="201"/>
      <c r="AV74" s="126"/>
      <c r="AW74" s="127" t="s">
        <v>177</v>
      </c>
      <c r="AX74" s="128"/>
    </row>
    <row r="75" spans="1:50" ht="23.25" hidden="1" customHeight="1" x14ac:dyDescent="0.2">
      <c r="A75" s="834"/>
      <c r="B75" s="835"/>
      <c r="C75" s="835"/>
      <c r="D75" s="835"/>
      <c r="E75" s="835"/>
      <c r="F75" s="836"/>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41"/>
      <c r="AV75" s="341"/>
      <c r="AW75" s="341"/>
      <c r="AX75" s="356"/>
    </row>
    <row r="76" spans="1:50" ht="23.25" hidden="1" customHeight="1" x14ac:dyDescent="0.2">
      <c r="A76" s="834"/>
      <c r="B76" s="835"/>
      <c r="C76" s="835"/>
      <c r="D76" s="835"/>
      <c r="E76" s="835"/>
      <c r="F76" s="836"/>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41"/>
      <c r="AV76" s="341"/>
      <c r="AW76" s="341"/>
      <c r="AX76" s="356"/>
    </row>
    <row r="77" spans="1:50" ht="23.25" hidden="1" customHeight="1" x14ac:dyDescent="0.2">
      <c r="A77" s="834"/>
      <c r="B77" s="835"/>
      <c r="C77" s="835"/>
      <c r="D77" s="835"/>
      <c r="E77" s="835"/>
      <c r="F77" s="836"/>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0"/>
      <c r="AF77" s="361"/>
      <c r="AG77" s="361"/>
      <c r="AH77" s="361"/>
      <c r="AI77" s="360"/>
      <c r="AJ77" s="361"/>
      <c r="AK77" s="361"/>
      <c r="AL77" s="361"/>
      <c r="AM77" s="360"/>
      <c r="AN77" s="361"/>
      <c r="AO77" s="361"/>
      <c r="AP77" s="361"/>
      <c r="AQ77" s="105"/>
      <c r="AR77" s="106"/>
      <c r="AS77" s="106"/>
      <c r="AT77" s="107"/>
      <c r="AU77" s="341"/>
      <c r="AV77" s="341"/>
      <c r="AW77" s="341"/>
      <c r="AX77" s="356"/>
    </row>
    <row r="78" spans="1:50" ht="69.75" hidden="1" customHeight="1" x14ac:dyDescent="0.2">
      <c r="A78" s="906" t="s">
        <v>304</v>
      </c>
      <c r="B78" s="907"/>
      <c r="C78" s="907"/>
      <c r="D78" s="907"/>
      <c r="E78" s="904" t="s">
        <v>251</v>
      </c>
      <c r="F78" s="905"/>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267</v>
      </c>
      <c r="AP79" s="139"/>
      <c r="AQ79" s="139"/>
      <c r="AR79" s="66" t="s">
        <v>265</v>
      </c>
      <c r="AS79" s="138"/>
      <c r="AT79" s="139"/>
      <c r="AU79" s="139"/>
      <c r="AV79" s="139"/>
      <c r="AW79" s="139"/>
      <c r="AX79" s="140"/>
    </row>
    <row r="80" spans="1:50" ht="18.75" hidden="1" customHeight="1" x14ac:dyDescent="0.2">
      <c r="A80" s="509" t="s">
        <v>146</v>
      </c>
      <c r="B80" s="840" t="s">
        <v>264</v>
      </c>
      <c r="C80" s="841"/>
      <c r="D80" s="841"/>
      <c r="E80" s="841"/>
      <c r="F80" s="842"/>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6"/>
    </row>
    <row r="81" spans="1:60" ht="22.5" hidden="1" customHeight="1" x14ac:dyDescent="0.2">
      <c r="A81" s="510"/>
      <c r="B81" s="843"/>
      <c r="C81" s="541"/>
      <c r="D81" s="541"/>
      <c r="E81" s="541"/>
      <c r="F81" s="542"/>
      <c r="G81" s="368"/>
      <c r="H81" s="368"/>
      <c r="I81" s="368"/>
      <c r="J81" s="368"/>
      <c r="K81" s="368"/>
      <c r="L81" s="368"/>
      <c r="M81" s="368"/>
      <c r="N81" s="368"/>
      <c r="O81" s="368"/>
      <c r="P81" s="368"/>
      <c r="Q81" s="368"/>
      <c r="R81" s="368"/>
      <c r="S81" s="368"/>
      <c r="T81" s="368"/>
      <c r="U81" s="368"/>
      <c r="V81" s="368"/>
      <c r="W81" s="368"/>
      <c r="X81" s="368"/>
      <c r="Y81" s="368"/>
      <c r="Z81" s="368"/>
      <c r="AA81" s="557"/>
      <c r="AB81" s="56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510"/>
      <c r="B82" s="843"/>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10"/>
      <c r="B83" s="843"/>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10"/>
      <c r="B84" s="844"/>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10"/>
      <c r="B85" s="541" t="s">
        <v>144</v>
      </c>
      <c r="C85" s="541"/>
      <c r="D85" s="541"/>
      <c r="E85" s="541"/>
      <c r="F85" s="542"/>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7" t="s">
        <v>11</v>
      </c>
      <c r="AC85" s="358"/>
      <c r="AD85" s="359"/>
      <c r="AE85" s="357" t="s">
        <v>313</v>
      </c>
      <c r="AF85" s="358"/>
      <c r="AG85" s="358"/>
      <c r="AH85" s="359"/>
      <c r="AI85" s="357" t="s">
        <v>311</v>
      </c>
      <c r="AJ85" s="358"/>
      <c r="AK85" s="358"/>
      <c r="AL85" s="359"/>
      <c r="AM85" s="364" t="s">
        <v>340</v>
      </c>
      <c r="AN85" s="364"/>
      <c r="AO85" s="364"/>
      <c r="AP85" s="364"/>
      <c r="AQ85" s="166" t="s">
        <v>187</v>
      </c>
      <c r="AR85" s="159"/>
      <c r="AS85" s="159"/>
      <c r="AT85" s="160"/>
      <c r="AU85" s="362" t="s">
        <v>133</v>
      </c>
      <c r="AV85" s="362"/>
      <c r="AW85" s="362"/>
      <c r="AX85" s="363"/>
      <c r="AY85" s="10"/>
      <c r="AZ85" s="10"/>
      <c r="BA85" s="10"/>
      <c r="BB85" s="10"/>
      <c r="BC85" s="10"/>
    </row>
    <row r="86" spans="1:60" ht="18.75" hidden="1" customHeight="1" x14ac:dyDescent="0.2">
      <c r="A86" s="510"/>
      <c r="B86" s="541"/>
      <c r="C86" s="541"/>
      <c r="D86" s="541"/>
      <c r="E86" s="541"/>
      <c r="F86" s="542"/>
      <c r="G86" s="556"/>
      <c r="H86" s="368"/>
      <c r="I86" s="368"/>
      <c r="J86" s="368"/>
      <c r="K86" s="368"/>
      <c r="L86" s="368"/>
      <c r="M86" s="368"/>
      <c r="N86" s="368"/>
      <c r="O86" s="557"/>
      <c r="P86" s="569"/>
      <c r="Q86" s="368"/>
      <c r="R86" s="368"/>
      <c r="S86" s="368"/>
      <c r="T86" s="368"/>
      <c r="U86" s="368"/>
      <c r="V86" s="368"/>
      <c r="W86" s="368"/>
      <c r="X86" s="557"/>
      <c r="Y86" s="163"/>
      <c r="Z86" s="164"/>
      <c r="AA86" s="165"/>
      <c r="AB86" s="321"/>
      <c r="AC86" s="322"/>
      <c r="AD86" s="323"/>
      <c r="AE86" s="321"/>
      <c r="AF86" s="322"/>
      <c r="AG86" s="322"/>
      <c r="AH86" s="323"/>
      <c r="AI86" s="321"/>
      <c r="AJ86" s="322"/>
      <c r="AK86" s="322"/>
      <c r="AL86" s="323"/>
      <c r="AM86" s="365"/>
      <c r="AN86" s="365"/>
      <c r="AO86" s="365"/>
      <c r="AP86" s="365"/>
      <c r="AQ86" s="260"/>
      <c r="AR86" s="261"/>
      <c r="AS86" s="127" t="s">
        <v>188</v>
      </c>
      <c r="AT86" s="162"/>
      <c r="AU86" s="261"/>
      <c r="AV86" s="261"/>
      <c r="AW86" s="368" t="s">
        <v>177</v>
      </c>
      <c r="AX86" s="369"/>
      <c r="AY86" s="10"/>
      <c r="AZ86" s="10"/>
      <c r="BA86" s="10"/>
      <c r="BB86" s="10"/>
      <c r="BC86" s="10"/>
      <c r="BD86" s="10"/>
      <c r="BE86" s="10"/>
      <c r="BF86" s="10"/>
      <c r="BG86" s="10"/>
      <c r="BH86" s="10"/>
    </row>
    <row r="87" spans="1:60" ht="23.25" hidden="1" customHeight="1" x14ac:dyDescent="0.2">
      <c r="A87" s="510"/>
      <c r="B87" s="541"/>
      <c r="C87" s="541"/>
      <c r="D87" s="541"/>
      <c r="E87" s="541"/>
      <c r="F87" s="542"/>
      <c r="G87" s="221"/>
      <c r="H87" s="151"/>
      <c r="I87" s="151"/>
      <c r="J87" s="151"/>
      <c r="K87" s="151"/>
      <c r="L87" s="151"/>
      <c r="M87" s="151"/>
      <c r="N87" s="151"/>
      <c r="O87" s="222"/>
      <c r="P87" s="151"/>
      <c r="Q87" s="792"/>
      <c r="R87" s="792"/>
      <c r="S87" s="792"/>
      <c r="T87" s="792"/>
      <c r="U87" s="792"/>
      <c r="V87" s="792"/>
      <c r="W87" s="792"/>
      <c r="X87" s="793"/>
      <c r="Y87" s="745" t="s">
        <v>61</v>
      </c>
      <c r="Z87" s="746"/>
      <c r="AA87" s="747"/>
      <c r="AB87" s="466"/>
      <c r="AC87" s="466"/>
      <c r="AD87" s="466"/>
      <c r="AE87" s="340"/>
      <c r="AF87" s="341"/>
      <c r="AG87" s="341"/>
      <c r="AH87" s="341"/>
      <c r="AI87" s="340"/>
      <c r="AJ87" s="341"/>
      <c r="AK87" s="341"/>
      <c r="AL87" s="341"/>
      <c r="AM87" s="340"/>
      <c r="AN87" s="341"/>
      <c r="AO87" s="341"/>
      <c r="AP87" s="341"/>
      <c r="AQ87" s="105"/>
      <c r="AR87" s="106"/>
      <c r="AS87" s="106"/>
      <c r="AT87" s="107"/>
      <c r="AU87" s="341"/>
      <c r="AV87" s="341"/>
      <c r="AW87" s="341"/>
      <c r="AX87" s="356"/>
    </row>
    <row r="88" spans="1:60" ht="23.25" hidden="1" customHeight="1" x14ac:dyDescent="0.2">
      <c r="A88" s="510"/>
      <c r="B88" s="541"/>
      <c r="C88" s="541"/>
      <c r="D88" s="541"/>
      <c r="E88" s="541"/>
      <c r="F88" s="542"/>
      <c r="G88" s="223"/>
      <c r="H88" s="224"/>
      <c r="I88" s="224"/>
      <c r="J88" s="224"/>
      <c r="K88" s="224"/>
      <c r="L88" s="224"/>
      <c r="M88" s="224"/>
      <c r="N88" s="224"/>
      <c r="O88" s="225"/>
      <c r="P88" s="794"/>
      <c r="Q88" s="794"/>
      <c r="R88" s="794"/>
      <c r="S88" s="794"/>
      <c r="T88" s="794"/>
      <c r="U88" s="794"/>
      <c r="V88" s="794"/>
      <c r="W88" s="794"/>
      <c r="X88" s="795"/>
      <c r="Y88" s="719" t="s">
        <v>53</v>
      </c>
      <c r="Z88" s="720"/>
      <c r="AA88" s="721"/>
      <c r="AB88" s="669"/>
      <c r="AC88" s="669"/>
      <c r="AD88" s="669"/>
      <c r="AE88" s="340"/>
      <c r="AF88" s="341"/>
      <c r="AG88" s="341"/>
      <c r="AH88" s="341"/>
      <c r="AI88" s="340"/>
      <c r="AJ88" s="341"/>
      <c r="AK88" s="341"/>
      <c r="AL88" s="341"/>
      <c r="AM88" s="340"/>
      <c r="AN88" s="341"/>
      <c r="AO88" s="341"/>
      <c r="AP88" s="341"/>
      <c r="AQ88" s="105"/>
      <c r="AR88" s="106"/>
      <c r="AS88" s="106"/>
      <c r="AT88" s="107"/>
      <c r="AU88" s="341"/>
      <c r="AV88" s="341"/>
      <c r="AW88" s="341"/>
      <c r="AX88" s="356"/>
      <c r="AY88" s="10"/>
      <c r="AZ88" s="10"/>
      <c r="BA88" s="10"/>
      <c r="BB88" s="10"/>
      <c r="BC88" s="10"/>
    </row>
    <row r="89" spans="1:60" ht="23.25" hidden="1" customHeight="1" x14ac:dyDescent="0.2">
      <c r="A89" s="510"/>
      <c r="B89" s="543"/>
      <c r="C89" s="543"/>
      <c r="D89" s="543"/>
      <c r="E89" s="543"/>
      <c r="F89" s="544"/>
      <c r="G89" s="226"/>
      <c r="H89" s="154"/>
      <c r="I89" s="154"/>
      <c r="J89" s="154"/>
      <c r="K89" s="154"/>
      <c r="L89" s="154"/>
      <c r="M89" s="154"/>
      <c r="N89" s="154"/>
      <c r="O89" s="227"/>
      <c r="P89" s="796"/>
      <c r="Q89" s="796"/>
      <c r="R89" s="796"/>
      <c r="S89" s="796"/>
      <c r="T89" s="796"/>
      <c r="U89" s="796"/>
      <c r="V89" s="796"/>
      <c r="W89" s="796"/>
      <c r="X89" s="797"/>
      <c r="Y89" s="719" t="s">
        <v>13</v>
      </c>
      <c r="Z89" s="720"/>
      <c r="AA89" s="721"/>
      <c r="AB89" s="447" t="s">
        <v>14</v>
      </c>
      <c r="AC89" s="447"/>
      <c r="AD89" s="447"/>
      <c r="AE89" s="340"/>
      <c r="AF89" s="341"/>
      <c r="AG89" s="341"/>
      <c r="AH89" s="341"/>
      <c r="AI89" s="340"/>
      <c r="AJ89" s="341"/>
      <c r="AK89" s="341"/>
      <c r="AL89" s="341"/>
      <c r="AM89" s="340"/>
      <c r="AN89" s="341"/>
      <c r="AO89" s="341"/>
      <c r="AP89" s="341"/>
      <c r="AQ89" s="105"/>
      <c r="AR89" s="106"/>
      <c r="AS89" s="106"/>
      <c r="AT89" s="107"/>
      <c r="AU89" s="341"/>
      <c r="AV89" s="341"/>
      <c r="AW89" s="341"/>
      <c r="AX89" s="356"/>
      <c r="AY89" s="10"/>
      <c r="AZ89" s="10"/>
      <c r="BA89" s="10"/>
      <c r="BB89" s="10"/>
      <c r="BC89" s="10"/>
      <c r="BD89" s="10"/>
      <c r="BE89" s="10"/>
      <c r="BF89" s="10"/>
      <c r="BG89" s="10"/>
      <c r="BH89" s="10"/>
    </row>
    <row r="90" spans="1:60" ht="18.75" hidden="1" customHeight="1" x14ac:dyDescent="0.2">
      <c r="A90" s="510"/>
      <c r="B90" s="541" t="s">
        <v>144</v>
      </c>
      <c r="C90" s="541"/>
      <c r="D90" s="541"/>
      <c r="E90" s="541"/>
      <c r="F90" s="542"/>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7" t="s">
        <v>11</v>
      </c>
      <c r="AC90" s="358"/>
      <c r="AD90" s="359"/>
      <c r="AE90" s="357" t="s">
        <v>313</v>
      </c>
      <c r="AF90" s="358"/>
      <c r="AG90" s="358"/>
      <c r="AH90" s="359"/>
      <c r="AI90" s="357" t="s">
        <v>311</v>
      </c>
      <c r="AJ90" s="358"/>
      <c r="AK90" s="358"/>
      <c r="AL90" s="359"/>
      <c r="AM90" s="364" t="s">
        <v>340</v>
      </c>
      <c r="AN90" s="364"/>
      <c r="AO90" s="364"/>
      <c r="AP90" s="364"/>
      <c r="AQ90" s="166" t="s">
        <v>187</v>
      </c>
      <c r="AR90" s="159"/>
      <c r="AS90" s="159"/>
      <c r="AT90" s="160"/>
      <c r="AU90" s="362" t="s">
        <v>133</v>
      </c>
      <c r="AV90" s="362"/>
      <c r="AW90" s="362"/>
      <c r="AX90" s="363"/>
    </row>
    <row r="91" spans="1:60" ht="18.75" hidden="1" customHeight="1" x14ac:dyDescent="0.2">
      <c r="A91" s="510"/>
      <c r="B91" s="541"/>
      <c r="C91" s="541"/>
      <c r="D91" s="541"/>
      <c r="E91" s="541"/>
      <c r="F91" s="542"/>
      <c r="G91" s="556"/>
      <c r="H91" s="368"/>
      <c r="I91" s="368"/>
      <c r="J91" s="368"/>
      <c r="K91" s="368"/>
      <c r="L91" s="368"/>
      <c r="M91" s="368"/>
      <c r="N91" s="368"/>
      <c r="O91" s="557"/>
      <c r="P91" s="569"/>
      <c r="Q91" s="368"/>
      <c r="R91" s="368"/>
      <c r="S91" s="368"/>
      <c r="T91" s="368"/>
      <c r="U91" s="368"/>
      <c r="V91" s="368"/>
      <c r="W91" s="368"/>
      <c r="X91" s="557"/>
      <c r="Y91" s="163"/>
      <c r="Z91" s="164"/>
      <c r="AA91" s="165"/>
      <c r="AB91" s="321"/>
      <c r="AC91" s="322"/>
      <c r="AD91" s="323"/>
      <c r="AE91" s="321"/>
      <c r="AF91" s="322"/>
      <c r="AG91" s="322"/>
      <c r="AH91" s="323"/>
      <c r="AI91" s="321"/>
      <c r="AJ91" s="322"/>
      <c r="AK91" s="322"/>
      <c r="AL91" s="323"/>
      <c r="AM91" s="365"/>
      <c r="AN91" s="365"/>
      <c r="AO91" s="365"/>
      <c r="AP91" s="365"/>
      <c r="AQ91" s="260"/>
      <c r="AR91" s="261"/>
      <c r="AS91" s="127" t="s">
        <v>188</v>
      </c>
      <c r="AT91" s="162"/>
      <c r="AU91" s="261"/>
      <c r="AV91" s="261"/>
      <c r="AW91" s="368" t="s">
        <v>177</v>
      </c>
      <c r="AX91" s="369"/>
      <c r="AY91" s="10"/>
      <c r="AZ91" s="10"/>
      <c r="BA91" s="10"/>
      <c r="BB91" s="10"/>
      <c r="BC91" s="10"/>
    </row>
    <row r="92" spans="1:60" ht="23.25" hidden="1" customHeight="1" x14ac:dyDescent="0.2">
      <c r="A92" s="510"/>
      <c r="B92" s="541"/>
      <c r="C92" s="541"/>
      <c r="D92" s="541"/>
      <c r="E92" s="541"/>
      <c r="F92" s="542"/>
      <c r="G92" s="221"/>
      <c r="H92" s="151"/>
      <c r="I92" s="151"/>
      <c r="J92" s="151"/>
      <c r="K92" s="151"/>
      <c r="L92" s="151"/>
      <c r="M92" s="151"/>
      <c r="N92" s="151"/>
      <c r="O92" s="222"/>
      <c r="P92" s="151"/>
      <c r="Q92" s="792"/>
      <c r="R92" s="792"/>
      <c r="S92" s="792"/>
      <c r="T92" s="792"/>
      <c r="U92" s="792"/>
      <c r="V92" s="792"/>
      <c r="W92" s="792"/>
      <c r="X92" s="793"/>
      <c r="Y92" s="745" t="s">
        <v>61</v>
      </c>
      <c r="Z92" s="746"/>
      <c r="AA92" s="747"/>
      <c r="AB92" s="466"/>
      <c r="AC92" s="466"/>
      <c r="AD92" s="466"/>
      <c r="AE92" s="340"/>
      <c r="AF92" s="341"/>
      <c r="AG92" s="341"/>
      <c r="AH92" s="341"/>
      <c r="AI92" s="340"/>
      <c r="AJ92" s="341"/>
      <c r="AK92" s="341"/>
      <c r="AL92" s="341"/>
      <c r="AM92" s="340"/>
      <c r="AN92" s="341"/>
      <c r="AO92" s="341"/>
      <c r="AP92" s="341"/>
      <c r="AQ92" s="105"/>
      <c r="AR92" s="106"/>
      <c r="AS92" s="106"/>
      <c r="AT92" s="107"/>
      <c r="AU92" s="341"/>
      <c r="AV92" s="341"/>
      <c r="AW92" s="341"/>
      <c r="AX92" s="356"/>
      <c r="AY92" s="10"/>
      <c r="AZ92" s="10"/>
      <c r="BA92" s="10"/>
      <c r="BB92" s="10"/>
      <c r="BC92" s="10"/>
      <c r="BD92" s="10"/>
      <c r="BE92" s="10"/>
      <c r="BF92" s="10"/>
      <c r="BG92" s="10"/>
      <c r="BH92" s="10"/>
    </row>
    <row r="93" spans="1:60" ht="23.25" hidden="1" customHeight="1" x14ac:dyDescent="0.2">
      <c r="A93" s="510"/>
      <c r="B93" s="541"/>
      <c r="C93" s="541"/>
      <c r="D93" s="541"/>
      <c r="E93" s="541"/>
      <c r="F93" s="542"/>
      <c r="G93" s="223"/>
      <c r="H93" s="224"/>
      <c r="I93" s="224"/>
      <c r="J93" s="224"/>
      <c r="K93" s="224"/>
      <c r="L93" s="224"/>
      <c r="M93" s="224"/>
      <c r="N93" s="224"/>
      <c r="O93" s="225"/>
      <c r="P93" s="794"/>
      <c r="Q93" s="794"/>
      <c r="R93" s="794"/>
      <c r="S93" s="794"/>
      <c r="T93" s="794"/>
      <c r="U93" s="794"/>
      <c r="V93" s="794"/>
      <c r="W93" s="794"/>
      <c r="X93" s="795"/>
      <c r="Y93" s="719" t="s">
        <v>53</v>
      </c>
      <c r="Z93" s="720"/>
      <c r="AA93" s="721"/>
      <c r="AB93" s="669"/>
      <c r="AC93" s="669"/>
      <c r="AD93" s="669"/>
      <c r="AE93" s="340"/>
      <c r="AF93" s="341"/>
      <c r="AG93" s="341"/>
      <c r="AH93" s="341"/>
      <c r="AI93" s="340"/>
      <c r="AJ93" s="341"/>
      <c r="AK93" s="341"/>
      <c r="AL93" s="341"/>
      <c r="AM93" s="340"/>
      <c r="AN93" s="341"/>
      <c r="AO93" s="341"/>
      <c r="AP93" s="341"/>
      <c r="AQ93" s="105"/>
      <c r="AR93" s="106"/>
      <c r="AS93" s="106"/>
      <c r="AT93" s="107"/>
      <c r="AU93" s="341"/>
      <c r="AV93" s="341"/>
      <c r="AW93" s="341"/>
      <c r="AX93" s="356"/>
    </row>
    <row r="94" spans="1:60" ht="23.25" hidden="1" customHeight="1" x14ac:dyDescent="0.2">
      <c r="A94" s="510"/>
      <c r="B94" s="543"/>
      <c r="C94" s="543"/>
      <c r="D94" s="543"/>
      <c r="E94" s="543"/>
      <c r="F94" s="544"/>
      <c r="G94" s="226"/>
      <c r="H94" s="154"/>
      <c r="I94" s="154"/>
      <c r="J94" s="154"/>
      <c r="K94" s="154"/>
      <c r="L94" s="154"/>
      <c r="M94" s="154"/>
      <c r="N94" s="154"/>
      <c r="O94" s="227"/>
      <c r="P94" s="796"/>
      <c r="Q94" s="796"/>
      <c r="R94" s="796"/>
      <c r="S94" s="796"/>
      <c r="T94" s="796"/>
      <c r="U94" s="796"/>
      <c r="V94" s="796"/>
      <c r="W94" s="796"/>
      <c r="X94" s="797"/>
      <c r="Y94" s="719" t="s">
        <v>13</v>
      </c>
      <c r="Z94" s="720"/>
      <c r="AA94" s="721"/>
      <c r="AB94" s="447" t="s">
        <v>14</v>
      </c>
      <c r="AC94" s="447"/>
      <c r="AD94" s="447"/>
      <c r="AE94" s="340"/>
      <c r="AF94" s="341"/>
      <c r="AG94" s="341"/>
      <c r="AH94" s="341"/>
      <c r="AI94" s="340"/>
      <c r="AJ94" s="341"/>
      <c r="AK94" s="341"/>
      <c r="AL94" s="341"/>
      <c r="AM94" s="340"/>
      <c r="AN94" s="341"/>
      <c r="AO94" s="341"/>
      <c r="AP94" s="341"/>
      <c r="AQ94" s="105"/>
      <c r="AR94" s="106"/>
      <c r="AS94" s="106"/>
      <c r="AT94" s="107"/>
      <c r="AU94" s="341"/>
      <c r="AV94" s="341"/>
      <c r="AW94" s="341"/>
      <c r="AX94" s="356"/>
      <c r="AY94" s="10"/>
      <c r="AZ94" s="10"/>
      <c r="BA94" s="10"/>
      <c r="BB94" s="10"/>
      <c r="BC94" s="10"/>
    </row>
    <row r="95" spans="1:60" ht="18.75" hidden="1" customHeight="1" x14ac:dyDescent="0.2">
      <c r="A95" s="510"/>
      <c r="B95" s="541" t="s">
        <v>144</v>
      </c>
      <c r="C95" s="541"/>
      <c r="D95" s="541"/>
      <c r="E95" s="541"/>
      <c r="F95" s="542"/>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7" t="s">
        <v>11</v>
      </c>
      <c r="AC95" s="358"/>
      <c r="AD95" s="359"/>
      <c r="AE95" s="357" t="s">
        <v>313</v>
      </c>
      <c r="AF95" s="358"/>
      <c r="AG95" s="358"/>
      <c r="AH95" s="359"/>
      <c r="AI95" s="357" t="s">
        <v>311</v>
      </c>
      <c r="AJ95" s="358"/>
      <c r="AK95" s="358"/>
      <c r="AL95" s="359"/>
      <c r="AM95" s="364" t="s">
        <v>340</v>
      </c>
      <c r="AN95" s="364"/>
      <c r="AO95" s="364"/>
      <c r="AP95" s="364"/>
      <c r="AQ95" s="166" t="s">
        <v>187</v>
      </c>
      <c r="AR95" s="159"/>
      <c r="AS95" s="159"/>
      <c r="AT95" s="160"/>
      <c r="AU95" s="362" t="s">
        <v>133</v>
      </c>
      <c r="AV95" s="362"/>
      <c r="AW95" s="362"/>
      <c r="AX95" s="363"/>
      <c r="AY95" s="10"/>
      <c r="AZ95" s="10"/>
      <c r="BA95" s="10"/>
      <c r="BB95" s="10"/>
      <c r="BC95" s="10"/>
      <c r="BD95" s="10"/>
      <c r="BE95" s="10"/>
      <c r="BF95" s="10"/>
      <c r="BG95" s="10"/>
      <c r="BH95" s="10"/>
    </row>
    <row r="96" spans="1:60" ht="18.75" hidden="1" customHeight="1" x14ac:dyDescent="0.2">
      <c r="A96" s="510"/>
      <c r="B96" s="541"/>
      <c r="C96" s="541"/>
      <c r="D96" s="541"/>
      <c r="E96" s="541"/>
      <c r="F96" s="542"/>
      <c r="G96" s="556"/>
      <c r="H96" s="368"/>
      <c r="I96" s="368"/>
      <c r="J96" s="368"/>
      <c r="K96" s="368"/>
      <c r="L96" s="368"/>
      <c r="M96" s="368"/>
      <c r="N96" s="368"/>
      <c r="O96" s="557"/>
      <c r="P96" s="569"/>
      <c r="Q96" s="368"/>
      <c r="R96" s="368"/>
      <c r="S96" s="368"/>
      <c r="T96" s="368"/>
      <c r="U96" s="368"/>
      <c r="V96" s="368"/>
      <c r="W96" s="368"/>
      <c r="X96" s="557"/>
      <c r="Y96" s="163"/>
      <c r="Z96" s="164"/>
      <c r="AA96" s="165"/>
      <c r="AB96" s="321"/>
      <c r="AC96" s="322"/>
      <c r="AD96" s="323"/>
      <c r="AE96" s="321"/>
      <c r="AF96" s="322"/>
      <c r="AG96" s="322"/>
      <c r="AH96" s="323"/>
      <c r="AI96" s="321"/>
      <c r="AJ96" s="322"/>
      <c r="AK96" s="322"/>
      <c r="AL96" s="323"/>
      <c r="AM96" s="365"/>
      <c r="AN96" s="365"/>
      <c r="AO96" s="365"/>
      <c r="AP96" s="365"/>
      <c r="AQ96" s="260"/>
      <c r="AR96" s="261"/>
      <c r="AS96" s="127" t="s">
        <v>188</v>
      </c>
      <c r="AT96" s="162"/>
      <c r="AU96" s="261"/>
      <c r="AV96" s="261"/>
      <c r="AW96" s="368" t="s">
        <v>177</v>
      </c>
      <c r="AX96" s="369"/>
    </row>
    <row r="97" spans="1:60" ht="23.25" hidden="1" customHeight="1" x14ac:dyDescent="0.2">
      <c r="A97" s="510"/>
      <c r="B97" s="541"/>
      <c r="C97" s="541"/>
      <c r="D97" s="541"/>
      <c r="E97" s="541"/>
      <c r="F97" s="542"/>
      <c r="G97" s="221"/>
      <c r="H97" s="151"/>
      <c r="I97" s="151"/>
      <c r="J97" s="151"/>
      <c r="K97" s="151"/>
      <c r="L97" s="151"/>
      <c r="M97" s="151"/>
      <c r="N97" s="151"/>
      <c r="O97" s="222"/>
      <c r="P97" s="151"/>
      <c r="Q97" s="792"/>
      <c r="R97" s="792"/>
      <c r="S97" s="792"/>
      <c r="T97" s="792"/>
      <c r="U97" s="792"/>
      <c r="V97" s="792"/>
      <c r="W97" s="792"/>
      <c r="X97" s="793"/>
      <c r="Y97" s="745" t="s">
        <v>61</v>
      </c>
      <c r="Z97" s="746"/>
      <c r="AA97" s="747"/>
      <c r="AB97" s="395"/>
      <c r="AC97" s="396"/>
      <c r="AD97" s="397"/>
      <c r="AE97" s="340"/>
      <c r="AF97" s="341"/>
      <c r="AG97" s="341"/>
      <c r="AH97" s="342"/>
      <c r="AI97" s="340"/>
      <c r="AJ97" s="341"/>
      <c r="AK97" s="341"/>
      <c r="AL97" s="342"/>
      <c r="AM97" s="340"/>
      <c r="AN97" s="341"/>
      <c r="AO97" s="341"/>
      <c r="AP97" s="341"/>
      <c r="AQ97" s="105"/>
      <c r="AR97" s="106"/>
      <c r="AS97" s="106"/>
      <c r="AT97" s="107"/>
      <c r="AU97" s="341"/>
      <c r="AV97" s="341"/>
      <c r="AW97" s="341"/>
      <c r="AX97" s="356"/>
      <c r="AY97" s="10"/>
      <c r="AZ97" s="10"/>
      <c r="BA97" s="10"/>
      <c r="BB97" s="10"/>
      <c r="BC97" s="10"/>
    </row>
    <row r="98" spans="1:60" ht="23.25" hidden="1" customHeight="1" x14ac:dyDescent="0.2">
      <c r="A98" s="510"/>
      <c r="B98" s="541"/>
      <c r="C98" s="541"/>
      <c r="D98" s="541"/>
      <c r="E98" s="541"/>
      <c r="F98" s="542"/>
      <c r="G98" s="223"/>
      <c r="H98" s="224"/>
      <c r="I98" s="224"/>
      <c r="J98" s="224"/>
      <c r="K98" s="224"/>
      <c r="L98" s="224"/>
      <c r="M98" s="224"/>
      <c r="N98" s="224"/>
      <c r="O98" s="225"/>
      <c r="P98" s="794"/>
      <c r="Q98" s="794"/>
      <c r="R98" s="794"/>
      <c r="S98" s="794"/>
      <c r="T98" s="794"/>
      <c r="U98" s="794"/>
      <c r="V98" s="794"/>
      <c r="W98" s="794"/>
      <c r="X98" s="795"/>
      <c r="Y98" s="719" t="s">
        <v>53</v>
      </c>
      <c r="Z98" s="720"/>
      <c r="AA98" s="721"/>
      <c r="AB98" s="290"/>
      <c r="AC98" s="291"/>
      <c r="AD98" s="292"/>
      <c r="AE98" s="340"/>
      <c r="AF98" s="341"/>
      <c r="AG98" s="341"/>
      <c r="AH98" s="342"/>
      <c r="AI98" s="340"/>
      <c r="AJ98" s="341"/>
      <c r="AK98" s="341"/>
      <c r="AL98" s="342"/>
      <c r="AM98" s="340"/>
      <c r="AN98" s="341"/>
      <c r="AO98" s="341"/>
      <c r="AP98" s="341"/>
      <c r="AQ98" s="105"/>
      <c r="AR98" s="106"/>
      <c r="AS98" s="106"/>
      <c r="AT98" s="107"/>
      <c r="AU98" s="341"/>
      <c r="AV98" s="341"/>
      <c r="AW98" s="341"/>
      <c r="AX98" s="356"/>
      <c r="AY98" s="10"/>
      <c r="AZ98" s="10"/>
      <c r="BA98" s="10"/>
      <c r="BB98" s="10"/>
      <c r="BC98" s="10"/>
      <c r="BD98" s="10"/>
      <c r="BE98" s="10"/>
      <c r="BF98" s="10"/>
      <c r="BG98" s="10"/>
      <c r="BH98" s="10"/>
    </row>
    <row r="99" spans="1:60" ht="23.25" hidden="1" customHeight="1" thickBot="1" x14ac:dyDescent="0.25">
      <c r="A99" s="511"/>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67" t="s">
        <v>13</v>
      </c>
      <c r="Z99" s="468"/>
      <c r="AA99" s="469"/>
      <c r="AB99" s="448" t="s">
        <v>14</v>
      </c>
      <c r="AC99" s="449"/>
      <c r="AD99" s="450"/>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274</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1"/>
      <c r="Z100" s="452"/>
      <c r="AA100" s="453"/>
      <c r="AB100" s="851" t="s">
        <v>11</v>
      </c>
      <c r="AC100" s="851"/>
      <c r="AD100" s="851"/>
      <c r="AE100" s="817" t="s">
        <v>313</v>
      </c>
      <c r="AF100" s="818"/>
      <c r="AG100" s="818"/>
      <c r="AH100" s="819"/>
      <c r="AI100" s="817" t="s">
        <v>333</v>
      </c>
      <c r="AJ100" s="818"/>
      <c r="AK100" s="818"/>
      <c r="AL100" s="819"/>
      <c r="AM100" s="817" t="s">
        <v>340</v>
      </c>
      <c r="AN100" s="818"/>
      <c r="AO100" s="818"/>
      <c r="AP100" s="819"/>
      <c r="AQ100" s="925" t="s">
        <v>353</v>
      </c>
      <c r="AR100" s="926"/>
      <c r="AS100" s="926"/>
      <c r="AT100" s="927"/>
      <c r="AU100" s="925" t="s">
        <v>354</v>
      </c>
      <c r="AV100" s="926"/>
      <c r="AW100" s="926"/>
      <c r="AX100" s="928"/>
    </row>
    <row r="101" spans="1:60" ht="23.25" customHeight="1" x14ac:dyDescent="0.2">
      <c r="A101" s="478"/>
      <c r="B101" s="479"/>
      <c r="C101" s="479"/>
      <c r="D101" s="479"/>
      <c r="E101" s="479"/>
      <c r="F101" s="480"/>
      <c r="G101" s="151" t="s">
        <v>580</v>
      </c>
      <c r="H101" s="151"/>
      <c r="I101" s="151"/>
      <c r="J101" s="151"/>
      <c r="K101" s="151"/>
      <c r="L101" s="151"/>
      <c r="M101" s="151"/>
      <c r="N101" s="151"/>
      <c r="O101" s="151"/>
      <c r="P101" s="151"/>
      <c r="Q101" s="151"/>
      <c r="R101" s="151"/>
      <c r="S101" s="151"/>
      <c r="T101" s="151"/>
      <c r="U101" s="151"/>
      <c r="V101" s="151"/>
      <c r="W101" s="151"/>
      <c r="X101" s="222"/>
      <c r="Y101" s="807" t="s">
        <v>54</v>
      </c>
      <c r="Z101" s="705"/>
      <c r="AA101" s="706"/>
      <c r="AB101" s="466" t="s">
        <v>492</v>
      </c>
      <c r="AC101" s="466"/>
      <c r="AD101" s="466"/>
      <c r="AE101" s="340">
        <v>6</v>
      </c>
      <c r="AF101" s="341"/>
      <c r="AG101" s="341"/>
      <c r="AH101" s="342"/>
      <c r="AI101" s="340">
        <v>3</v>
      </c>
      <c r="AJ101" s="341"/>
      <c r="AK101" s="341"/>
      <c r="AL101" s="342"/>
      <c r="AM101" s="340">
        <v>1</v>
      </c>
      <c r="AN101" s="341"/>
      <c r="AO101" s="341"/>
      <c r="AP101" s="342"/>
      <c r="AQ101" s="340" t="s">
        <v>569</v>
      </c>
      <c r="AR101" s="341"/>
      <c r="AS101" s="341"/>
      <c r="AT101" s="342"/>
      <c r="AU101" s="341" t="s">
        <v>493</v>
      </c>
      <c r="AV101" s="341"/>
      <c r="AW101" s="341"/>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0" t="s">
        <v>55</v>
      </c>
      <c r="Z102" s="328"/>
      <c r="AA102" s="329"/>
      <c r="AB102" s="466" t="s">
        <v>492</v>
      </c>
      <c r="AC102" s="466"/>
      <c r="AD102" s="466"/>
      <c r="AE102" s="487">
        <v>6</v>
      </c>
      <c r="AF102" s="488"/>
      <c r="AG102" s="488"/>
      <c r="AH102" s="489"/>
      <c r="AI102" s="487">
        <v>8</v>
      </c>
      <c r="AJ102" s="488"/>
      <c r="AK102" s="488"/>
      <c r="AL102" s="489"/>
      <c r="AM102" s="350">
        <v>1</v>
      </c>
      <c r="AN102" s="350"/>
      <c r="AO102" s="350"/>
      <c r="AP102" s="350"/>
      <c r="AQ102" s="350" t="s">
        <v>568</v>
      </c>
      <c r="AR102" s="350"/>
      <c r="AS102" s="350"/>
      <c r="AT102" s="350"/>
      <c r="AU102" s="341" t="s">
        <v>494</v>
      </c>
      <c r="AV102" s="341"/>
      <c r="AW102" s="341"/>
      <c r="AX102" s="356"/>
    </row>
    <row r="103" spans="1:60" ht="31.5" customHeight="1" x14ac:dyDescent="0.2">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4"/>
      <c r="Z103" s="455"/>
      <c r="AA103" s="456"/>
      <c r="AB103" s="293" t="s">
        <v>11</v>
      </c>
      <c r="AC103" s="288"/>
      <c r="AD103" s="289"/>
      <c r="AE103" s="293" t="s">
        <v>313</v>
      </c>
      <c r="AF103" s="288"/>
      <c r="AG103" s="288"/>
      <c r="AH103" s="289"/>
      <c r="AI103" s="293" t="s">
        <v>311</v>
      </c>
      <c r="AJ103" s="288"/>
      <c r="AK103" s="288"/>
      <c r="AL103" s="289"/>
      <c r="AM103" s="293" t="s">
        <v>340</v>
      </c>
      <c r="AN103" s="288"/>
      <c r="AO103" s="288"/>
      <c r="AP103" s="289"/>
      <c r="AQ103" s="352" t="s">
        <v>353</v>
      </c>
      <c r="AR103" s="353"/>
      <c r="AS103" s="353"/>
      <c r="AT103" s="354"/>
      <c r="AU103" s="352" t="s">
        <v>354</v>
      </c>
      <c r="AV103" s="353"/>
      <c r="AW103" s="353"/>
      <c r="AX103" s="355"/>
    </row>
    <row r="104" spans="1:60" ht="23.25" customHeight="1" x14ac:dyDescent="0.2">
      <c r="A104" s="478"/>
      <c r="B104" s="479"/>
      <c r="C104" s="479"/>
      <c r="D104" s="479"/>
      <c r="E104" s="479"/>
      <c r="F104" s="480"/>
      <c r="G104" s="151" t="s">
        <v>581</v>
      </c>
      <c r="H104" s="151"/>
      <c r="I104" s="151"/>
      <c r="J104" s="151"/>
      <c r="K104" s="151"/>
      <c r="L104" s="151"/>
      <c r="M104" s="151"/>
      <c r="N104" s="151"/>
      <c r="O104" s="151"/>
      <c r="P104" s="151"/>
      <c r="Q104" s="151"/>
      <c r="R104" s="151"/>
      <c r="S104" s="151"/>
      <c r="T104" s="151"/>
      <c r="U104" s="151"/>
      <c r="V104" s="151"/>
      <c r="W104" s="151"/>
      <c r="X104" s="222"/>
      <c r="Y104" s="463" t="s">
        <v>54</v>
      </c>
      <c r="Z104" s="464"/>
      <c r="AA104" s="465"/>
      <c r="AB104" s="466" t="s">
        <v>492</v>
      </c>
      <c r="AC104" s="466"/>
      <c r="AD104" s="466"/>
      <c r="AE104" s="340" t="s">
        <v>569</v>
      </c>
      <c r="AF104" s="341"/>
      <c r="AG104" s="341"/>
      <c r="AH104" s="342"/>
      <c r="AI104" s="340">
        <v>28</v>
      </c>
      <c r="AJ104" s="341"/>
      <c r="AK104" s="341"/>
      <c r="AL104" s="342"/>
      <c r="AM104" s="340">
        <v>45</v>
      </c>
      <c r="AN104" s="341"/>
      <c r="AO104" s="341"/>
      <c r="AP104" s="342"/>
      <c r="AQ104" s="340" t="s">
        <v>569</v>
      </c>
      <c r="AR104" s="341"/>
      <c r="AS104" s="341"/>
      <c r="AT104" s="342"/>
      <c r="AU104" s="341" t="s">
        <v>493</v>
      </c>
      <c r="AV104" s="341"/>
      <c r="AW104" s="341"/>
      <c r="AX104" s="356"/>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0" t="s">
        <v>55</v>
      </c>
      <c r="Z105" s="461"/>
      <c r="AA105" s="462"/>
      <c r="AB105" s="466" t="s">
        <v>492</v>
      </c>
      <c r="AC105" s="466"/>
      <c r="AD105" s="466"/>
      <c r="AE105" s="350" t="s">
        <v>568</v>
      </c>
      <c r="AF105" s="350"/>
      <c r="AG105" s="350"/>
      <c r="AH105" s="350"/>
      <c r="AI105" s="350">
        <v>28</v>
      </c>
      <c r="AJ105" s="350"/>
      <c r="AK105" s="350"/>
      <c r="AL105" s="350"/>
      <c r="AM105" s="350">
        <v>34</v>
      </c>
      <c r="AN105" s="350"/>
      <c r="AO105" s="350"/>
      <c r="AP105" s="350"/>
      <c r="AQ105" s="350" t="s">
        <v>568</v>
      </c>
      <c r="AR105" s="350"/>
      <c r="AS105" s="350"/>
      <c r="AT105" s="350"/>
      <c r="AU105" s="341" t="s">
        <v>493</v>
      </c>
      <c r="AV105" s="341"/>
      <c r="AW105" s="341"/>
      <c r="AX105" s="356"/>
    </row>
    <row r="106" spans="1:60" ht="31.5" customHeight="1" x14ac:dyDescent="0.2">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4"/>
      <c r="Z106" s="455"/>
      <c r="AA106" s="456"/>
      <c r="AB106" s="293" t="s">
        <v>11</v>
      </c>
      <c r="AC106" s="288"/>
      <c r="AD106" s="289"/>
      <c r="AE106" s="293" t="s">
        <v>313</v>
      </c>
      <c r="AF106" s="288"/>
      <c r="AG106" s="288"/>
      <c r="AH106" s="289"/>
      <c r="AI106" s="293" t="s">
        <v>311</v>
      </c>
      <c r="AJ106" s="288"/>
      <c r="AK106" s="288"/>
      <c r="AL106" s="289"/>
      <c r="AM106" s="293" t="s">
        <v>340</v>
      </c>
      <c r="AN106" s="288"/>
      <c r="AO106" s="288"/>
      <c r="AP106" s="289"/>
      <c r="AQ106" s="352" t="s">
        <v>353</v>
      </c>
      <c r="AR106" s="353"/>
      <c r="AS106" s="353"/>
      <c r="AT106" s="354"/>
      <c r="AU106" s="352" t="s">
        <v>354</v>
      </c>
      <c r="AV106" s="353"/>
      <c r="AW106" s="353"/>
      <c r="AX106" s="355"/>
    </row>
    <row r="107" spans="1:60" ht="23.25" customHeight="1" x14ac:dyDescent="0.2">
      <c r="A107" s="478"/>
      <c r="B107" s="479"/>
      <c r="C107" s="479"/>
      <c r="D107" s="479"/>
      <c r="E107" s="479"/>
      <c r="F107" s="480"/>
      <c r="G107" s="151" t="s">
        <v>582</v>
      </c>
      <c r="H107" s="151"/>
      <c r="I107" s="151"/>
      <c r="J107" s="151"/>
      <c r="K107" s="151"/>
      <c r="L107" s="151"/>
      <c r="M107" s="151"/>
      <c r="N107" s="151"/>
      <c r="O107" s="151"/>
      <c r="P107" s="151"/>
      <c r="Q107" s="151"/>
      <c r="R107" s="151"/>
      <c r="S107" s="151"/>
      <c r="T107" s="151"/>
      <c r="U107" s="151"/>
      <c r="V107" s="151"/>
      <c r="W107" s="151"/>
      <c r="X107" s="222"/>
      <c r="Y107" s="463" t="s">
        <v>54</v>
      </c>
      <c r="Z107" s="464"/>
      <c r="AA107" s="465"/>
      <c r="AB107" s="466" t="s">
        <v>492</v>
      </c>
      <c r="AC107" s="466"/>
      <c r="AD107" s="466"/>
      <c r="AE107" s="350">
        <v>37</v>
      </c>
      <c r="AF107" s="350"/>
      <c r="AG107" s="350"/>
      <c r="AH107" s="350"/>
      <c r="AI107" s="350">
        <v>76</v>
      </c>
      <c r="AJ107" s="350"/>
      <c r="AK107" s="350"/>
      <c r="AL107" s="350"/>
      <c r="AM107" s="350">
        <v>79</v>
      </c>
      <c r="AN107" s="350"/>
      <c r="AO107" s="350"/>
      <c r="AP107" s="350"/>
      <c r="AQ107" s="340" t="s">
        <v>569</v>
      </c>
      <c r="AR107" s="341"/>
      <c r="AS107" s="341"/>
      <c r="AT107" s="342"/>
      <c r="AU107" s="341" t="s">
        <v>493</v>
      </c>
      <c r="AV107" s="341"/>
      <c r="AW107" s="341"/>
      <c r="AX107" s="356"/>
    </row>
    <row r="108" spans="1:60" ht="23.25"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0" t="s">
        <v>55</v>
      </c>
      <c r="Z108" s="461"/>
      <c r="AA108" s="462"/>
      <c r="AB108" s="466" t="s">
        <v>492</v>
      </c>
      <c r="AC108" s="466"/>
      <c r="AD108" s="466"/>
      <c r="AE108" s="350">
        <v>45</v>
      </c>
      <c r="AF108" s="350"/>
      <c r="AG108" s="350"/>
      <c r="AH108" s="350"/>
      <c r="AI108" s="350">
        <v>70</v>
      </c>
      <c r="AJ108" s="350"/>
      <c r="AK108" s="350"/>
      <c r="AL108" s="350"/>
      <c r="AM108" s="350">
        <v>116</v>
      </c>
      <c r="AN108" s="350"/>
      <c r="AO108" s="350"/>
      <c r="AP108" s="350"/>
      <c r="AQ108" s="350" t="s">
        <v>568</v>
      </c>
      <c r="AR108" s="350"/>
      <c r="AS108" s="350"/>
      <c r="AT108" s="350"/>
      <c r="AU108" s="341" t="s">
        <v>493</v>
      </c>
      <c r="AV108" s="341"/>
      <c r="AW108" s="341"/>
      <c r="AX108" s="356"/>
    </row>
    <row r="109" spans="1:60" ht="31.5" hidden="1" customHeight="1" x14ac:dyDescent="0.2">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4"/>
      <c r="Z109" s="455"/>
      <c r="AA109" s="456"/>
      <c r="AB109" s="293" t="s">
        <v>11</v>
      </c>
      <c r="AC109" s="288"/>
      <c r="AD109" s="289"/>
      <c r="AE109" s="293" t="s">
        <v>313</v>
      </c>
      <c r="AF109" s="288"/>
      <c r="AG109" s="288"/>
      <c r="AH109" s="289"/>
      <c r="AI109" s="293" t="s">
        <v>311</v>
      </c>
      <c r="AJ109" s="288"/>
      <c r="AK109" s="288"/>
      <c r="AL109" s="289"/>
      <c r="AM109" s="293" t="s">
        <v>340</v>
      </c>
      <c r="AN109" s="288"/>
      <c r="AO109" s="288"/>
      <c r="AP109" s="289"/>
      <c r="AQ109" s="352" t="s">
        <v>353</v>
      </c>
      <c r="AR109" s="353"/>
      <c r="AS109" s="353"/>
      <c r="AT109" s="354"/>
      <c r="AU109" s="352" t="s">
        <v>354</v>
      </c>
      <c r="AV109" s="353"/>
      <c r="AW109" s="353"/>
      <c r="AX109" s="355"/>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3" t="s">
        <v>54</v>
      </c>
      <c r="Z110" s="464"/>
      <c r="AA110" s="465"/>
      <c r="AB110" s="457"/>
      <c r="AC110" s="458"/>
      <c r="AD110" s="459"/>
      <c r="AE110" s="350"/>
      <c r="AF110" s="350"/>
      <c r="AG110" s="350"/>
      <c r="AH110" s="350"/>
      <c r="AI110" s="350"/>
      <c r="AJ110" s="350"/>
      <c r="AK110" s="350"/>
      <c r="AL110" s="350"/>
      <c r="AM110" s="350"/>
      <c r="AN110" s="350"/>
      <c r="AO110" s="350"/>
      <c r="AP110" s="350"/>
      <c r="AQ110" s="340"/>
      <c r="AR110" s="341"/>
      <c r="AS110" s="341"/>
      <c r="AT110" s="342"/>
      <c r="AU110" s="340"/>
      <c r="AV110" s="341"/>
      <c r="AW110" s="341"/>
      <c r="AX110" s="342"/>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0" t="s">
        <v>55</v>
      </c>
      <c r="Z111" s="461"/>
      <c r="AA111" s="462"/>
      <c r="AB111" s="395"/>
      <c r="AC111" s="396"/>
      <c r="AD111" s="397"/>
      <c r="AE111" s="350"/>
      <c r="AF111" s="350"/>
      <c r="AG111" s="350"/>
      <c r="AH111" s="350"/>
      <c r="AI111" s="350"/>
      <c r="AJ111" s="350"/>
      <c r="AK111" s="350"/>
      <c r="AL111" s="350"/>
      <c r="AM111" s="350"/>
      <c r="AN111" s="350"/>
      <c r="AO111" s="350"/>
      <c r="AP111" s="350"/>
      <c r="AQ111" s="340"/>
      <c r="AR111" s="341"/>
      <c r="AS111" s="341"/>
      <c r="AT111" s="342"/>
      <c r="AU111" s="487"/>
      <c r="AV111" s="488"/>
      <c r="AW111" s="488"/>
      <c r="AX111" s="489"/>
    </row>
    <row r="112" spans="1:60" ht="31.5" hidden="1" customHeight="1" x14ac:dyDescent="0.2">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4"/>
      <c r="Z112" s="455"/>
      <c r="AA112" s="456"/>
      <c r="AB112" s="293" t="s">
        <v>11</v>
      </c>
      <c r="AC112" s="288"/>
      <c r="AD112" s="289"/>
      <c r="AE112" s="293" t="s">
        <v>313</v>
      </c>
      <c r="AF112" s="288"/>
      <c r="AG112" s="288"/>
      <c r="AH112" s="289"/>
      <c r="AI112" s="293" t="s">
        <v>311</v>
      </c>
      <c r="AJ112" s="288"/>
      <c r="AK112" s="288"/>
      <c r="AL112" s="289"/>
      <c r="AM112" s="293" t="s">
        <v>340</v>
      </c>
      <c r="AN112" s="288"/>
      <c r="AO112" s="288"/>
      <c r="AP112" s="289"/>
      <c r="AQ112" s="352" t="s">
        <v>353</v>
      </c>
      <c r="AR112" s="353"/>
      <c r="AS112" s="353"/>
      <c r="AT112" s="354"/>
      <c r="AU112" s="352" t="s">
        <v>354</v>
      </c>
      <c r="AV112" s="353"/>
      <c r="AW112" s="353"/>
      <c r="AX112" s="355"/>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3" t="s">
        <v>54</v>
      </c>
      <c r="Z113" s="464"/>
      <c r="AA113" s="465"/>
      <c r="AB113" s="457"/>
      <c r="AC113" s="458"/>
      <c r="AD113" s="459"/>
      <c r="AE113" s="350"/>
      <c r="AF113" s="350"/>
      <c r="AG113" s="350"/>
      <c r="AH113" s="350"/>
      <c r="AI113" s="350"/>
      <c r="AJ113" s="350"/>
      <c r="AK113" s="350"/>
      <c r="AL113" s="350"/>
      <c r="AM113" s="350"/>
      <c r="AN113" s="350"/>
      <c r="AO113" s="350"/>
      <c r="AP113" s="350"/>
      <c r="AQ113" s="340"/>
      <c r="AR113" s="341"/>
      <c r="AS113" s="341"/>
      <c r="AT113" s="342"/>
      <c r="AU113" s="340"/>
      <c r="AV113" s="341"/>
      <c r="AW113" s="341"/>
      <c r="AX113" s="342"/>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0" t="s">
        <v>55</v>
      </c>
      <c r="Z114" s="461"/>
      <c r="AA114" s="462"/>
      <c r="AB114" s="395"/>
      <c r="AC114" s="396"/>
      <c r="AD114" s="397"/>
      <c r="AE114" s="350"/>
      <c r="AF114" s="350"/>
      <c r="AG114" s="350"/>
      <c r="AH114" s="350"/>
      <c r="AI114" s="350"/>
      <c r="AJ114" s="350"/>
      <c r="AK114" s="350"/>
      <c r="AL114" s="350"/>
      <c r="AM114" s="350"/>
      <c r="AN114" s="350"/>
      <c r="AO114" s="350"/>
      <c r="AP114" s="350"/>
      <c r="AQ114" s="340"/>
      <c r="AR114" s="341"/>
      <c r="AS114" s="341"/>
      <c r="AT114" s="342"/>
      <c r="AU114" s="340"/>
      <c r="AV114" s="341"/>
      <c r="AW114" s="341"/>
      <c r="AX114" s="342"/>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313</v>
      </c>
      <c r="AF115" s="288"/>
      <c r="AG115" s="288"/>
      <c r="AH115" s="289"/>
      <c r="AI115" s="293" t="s">
        <v>311</v>
      </c>
      <c r="AJ115" s="288"/>
      <c r="AK115" s="288"/>
      <c r="AL115" s="289"/>
      <c r="AM115" s="293" t="s">
        <v>340</v>
      </c>
      <c r="AN115" s="288"/>
      <c r="AO115" s="288"/>
      <c r="AP115" s="289"/>
      <c r="AQ115" s="324" t="s">
        <v>355</v>
      </c>
      <c r="AR115" s="325"/>
      <c r="AS115" s="325"/>
      <c r="AT115" s="325"/>
      <c r="AU115" s="325"/>
      <c r="AV115" s="325"/>
      <c r="AW115" s="325"/>
      <c r="AX115" s="326"/>
    </row>
    <row r="116" spans="1:50" ht="23.25" customHeight="1" x14ac:dyDescent="0.2">
      <c r="A116" s="282"/>
      <c r="B116" s="283"/>
      <c r="C116" s="283"/>
      <c r="D116" s="283"/>
      <c r="E116" s="283"/>
      <c r="F116" s="284"/>
      <c r="G116" s="343" t="s">
        <v>495</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808" t="s">
        <v>496</v>
      </c>
      <c r="AC116" s="809"/>
      <c r="AD116" s="810"/>
      <c r="AE116" s="350">
        <f>7.67497/6</f>
        <v>1.2791616666666668</v>
      </c>
      <c r="AF116" s="350"/>
      <c r="AG116" s="350"/>
      <c r="AH116" s="350"/>
      <c r="AI116" s="350">
        <v>1</v>
      </c>
      <c r="AJ116" s="350"/>
      <c r="AK116" s="350"/>
      <c r="AL116" s="350"/>
      <c r="AM116" s="350">
        <v>1.9</v>
      </c>
      <c r="AN116" s="350"/>
      <c r="AO116" s="350"/>
      <c r="AP116" s="350"/>
      <c r="AQ116" s="340" t="s">
        <v>486</v>
      </c>
      <c r="AR116" s="341"/>
      <c r="AS116" s="341"/>
      <c r="AT116" s="341"/>
      <c r="AU116" s="341"/>
      <c r="AV116" s="341"/>
      <c r="AW116" s="341"/>
      <c r="AX116" s="356"/>
    </row>
    <row r="117" spans="1:50" ht="36.6" customHeight="1" thickBot="1" x14ac:dyDescent="0.25">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27" t="s">
        <v>48</v>
      </c>
      <c r="Z117" s="328"/>
      <c r="AA117" s="329"/>
      <c r="AB117" s="330" t="s">
        <v>497</v>
      </c>
      <c r="AC117" s="331"/>
      <c r="AD117" s="332"/>
      <c r="AE117" s="295" t="s">
        <v>498</v>
      </c>
      <c r="AF117" s="295"/>
      <c r="AG117" s="295"/>
      <c r="AH117" s="295"/>
      <c r="AI117" s="295" t="s">
        <v>499</v>
      </c>
      <c r="AJ117" s="295"/>
      <c r="AK117" s="295"/>
      <c r="AL117" s="295"/>
      <c r="AM117" s="295" t="s">
        <v>579</v>
      </c>
      <c r="AN117" s="295"/>
      <c r="AO117" s="295"/>
      <c r="AP117" s="295"/>
      <c r="AQ117" s="785" t="s">
        <v>486</v>
      </c>
      <c r="AR117" s="786"/>
      <c r="AS117" s="786"/>
      <c r="AT117" s="786"/>
      <c r="AU117" s="786"/>
      <c r="AV117" s="786"/>
      <c r="AW117" s="786"/>
      <c r="AX117" s="78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313</v>
      </c>
      <c r="AF118" s="288"/>
      <c r="AG118" s="288"/>
      <c r="AH118" s="289"/>
      <c r="AI118" s="293" t="s">
        <v>311</v>
      </c>
      <c r="AJ118" s="288"/>
      <c r="AK118" s="288"/>
      <c r="AL118" s="289"/>
      <c r="AM118" s="293" t="s">
        <v>340</v>
      </c>
      <c r="AN118" s="288"/>
      <c r="AO118" s="288"/>
      <c r="AP118" s="289"/>
      <c r="AQ118" s="324" t="s">
        <v>355</v>
      </c>
      <c r="AR118" s="325"/>
      <c r="AS118" s="325"/>
      <c r="AT118" s="325"/>
      <c r="AU118" s="325"/>
      <c r="AV118" s="325"/>
      <c r="AW118" s="325"/>
      <c r="AX118" s="326"/>
    </row>
    <row r="119" spans="1:50" ht="23.25" hidden="1" customHeight="1" x14ac:dyDescent="0.2">
      <c r="A119" s="282"/>
      <c r="B119" s="283"/>
      <c r="C119" s="283"/>
      <c r="D119" s="283"/>
      <c r="E119" s="283"/>
      <c r="F119" s="284"/>
      <c r="G119" s="343" t="s">
        <v>281</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c r="AC119" s="291"/>
      <c r="AD119" s="292"/>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27" t="s">
        <v>48</v>
      </c>
      <c r="Z120" s="328"/>
      <c r="AA120" s="329"/>
      <c r="AB120" s="330" t="s">
        <v>280</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313</v>
      </c>
      <c r="AF121" s="288"/>
      <c r="AG121" s="288"/>
      <c r="AH121" s="289"/>
      <c r="AI121" s="293" t="s">
        <v>311</v>
      </c>
      <c r="AJ121" s="288"/>
      <c r="AK121" s="288"/>
      <c r="AL121" s="289"/>
      <c r="AM121" s="293" t="s">
        <v>340</v>
      </c>
      <c r="AN121" s="288"/>
      <c r="AO121" s="288"/>
      <c r="AP121" s="289"/>
      <c r="AQ121" s="324" t="s">
        <v>355</v>
      </c>
      <c r="AR121" s="325"/>
      <c r="AS121" s="325"/>
      <c r="AT121" s="325"/>
      <c r="AU121" s="325"/>
      <c r="AV121" s="325"/>
      <c r="AW121" s="325"/>
      <c r="AX121" s="326"/>
    </row>
    <row r="122" spans="1:50" ht="23.25" hidden="1" customHeight="1" x14ac:dyDescent="0.2">
      <c r="A122" s="282"/>
      <c r="B122" s="283"/>
      <c r="C122" s="283"/>
      <c r="D122" s="283"/>
      <c r="E122" s="283"/>
      <c r="F122" s="284"/>
      <c r="G122" s="343" t="s">
        <v>282</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27" t="s">
        <v>48</v>
      </c>
      <c r="Z123" s="328"/>
      <c r="AA123" s="329"/>
      <c r="AB123" s="330" t="s">
        <v>283</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313</v>
      </c>
      <c r="AF124" s="288"/>
      <c r="AG124" s="288"/>
      <c r="AH124" s="289"/>
      <c r="AI124" s="293" t="s">
        <v>311</v>
      </c>
      <c r="AJ124" s="288"/>
      <c r="AK124" s="288"/>
      <c r="AL124" s="289"/>
      <c r="AM124" s="293" t="s">
        <v>340</v>
      </c>
      <c r="AN124" s="288"/>
      <c r="AO124" s="288"/>
      <c r="AP124" s="289"/>
      <c r="AQ124" s="324" t="s">
        <v>355</v>
      </c>
      <c r="AR124" s="325"/>
      <c r="AS124" s="325"/>
      <c r="AT124" s="325"/>
      <c r="AU124" s="325"/>
      <c r="AV124" s="325"/>
      <c r="AW124" s="325"/>
      <c r="AX124" s="326"/>
    </row>
    <row r="125" spans="1:50" ht="23.25" hidden="1" customHeight="1" x14ac:dyDescent="0.2">
      <c r="A125" s="282"/>
      <c r="B125" s="283"/>
      <c r="C125" s="283"/>
      <c r="D125" s="283"/>
      <c r="E125" s="283"/>
      <c r="F125" s="284"/>
      <c r="G125" s="343" t="s">
        <v>282</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27" t="s">
        <v>48</v>
      </c>
      <c r="Z126" s="328"/>
      <c r="AA126" s="329"/>
      <c r="AB126" s="330" t="s">
        <v>280</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2">
      <c r="A127" s="545" t="s">
        <v>15</v>
      </c>
      <c r="B127" s="283"/>
      <c r="C127" s="283"/>
      <c r="D127" s="283"/>
      <c r="E127" s="283"/>
      <c r="F127" s="284"/>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3" t="s">
        <v>313</v>
      </c>
      <c r="AF127" s="288"/>
      <c r="AG127" s="288"/>
      <c r="AH127" s="289"/>
      <c r="AI127" s="293" t="s">
        <v>311</v>
      </c>
      <c r="AJ127" s="288"/>
      <c r="AK127" s="288"/>
      <c r="AL127" s="289"/>
      <c r="AM127" s="293" t="s">
        <v>340</v>
      </c>
      <c r="AN127" s="288"/>
      <c r="AO127" s="288"/>
      <c r="AP127" s="289"/>
      <c r="AQ127" s="324" t="s">
        <v>355</v>
      </c>
      <c r="AR127" s="325"/>
      <c r="AS127" s="325"/>
      <c r="AT127" s="325"/>
      <c r="AU127" s="325"/>
      <c r="AV127" s="325"/>
      <c r="AW127" s="325"/>
      <c r="AX127" s="326"/>
    </row>
    <row r="128" spans="1:50" ht="23.25" hidden="1" customHeight="1" x14ac:dyDescent="0.2">
      <c r="A128" s="282"/>
      <c r="B128" s="283"/>
      <c r="C128" s="283"/>
      <c r="D128" s="283"/>
      <c r="E128" s="283"/>
      <c r="F128" s="284"/>
      <c r="G128" s="343" t="s">
        <v>282</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27" t="s">
        <v>48</v>
      </c>
      <c r="Z129" s="328"/>
      <c r="AA129" s="329"/>
      <c r="AB129" s="330" t="s">
        <v>280</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31.95" customHeight="1" x14ac:dyDescent="0.2">
      <c r="A130" s="990" t="s">
        <v>328</v>
      </c>
      <c r="B130" s="988"/>
      <c r="C130" s="987" t="s">
        <v>191</v>
      </c>
      <c r="D130" s="988"/>
      <c r="E130" s="297" t="s">
        <v>220</v>
      </c>
      <c r="F130" s="298"/>
      <c r="G130" s="299" t="s">
        <v>500</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31.95" customHeight="1" x14ac:dyDescent="0.2">
      <c r="A131" s="991"/>
      <c r="B131" s="242"/>
      <c r="C131" s="241"/>
      <c r="D131" s="242"/>
      <c r="E131" s="228" t="s">
        <v>219</v>
      </c>
      <c r="F131" s="229"/>
      <c r="G131" s="294" t="s">
        <v>501</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2">
      <c r="A132" s="991"/>
      <c r="B132" s="242"/>
      <c r="C132" s="241"/>
      <c r="D132" s="242"/>
      <c r="E132" s="239" t="s">
        <v>192</v>
      </c>
      <c r="F132" s="302"/>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2">
      <c r="A133" s="991"/>
      <c r="B133" s="242"/>
      <c r="C133" s="241"/>
      <c r="D133" s="242"/>
      <c r="E133" s="241"/>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1</v>
      </c>
      <c r="AR133" s="261"/>
      <c r="AS133" s="127" t="s">
        <v>188</v>
      </c>
      <c r="AT133" s="162"/>
      <c r="AU133" s="126">
        <v>12</v>
      </c>
      <c r="AV133" s="126"/>
      <c r="AW133" s="127" t="s">
        <v>177</v>
      </c>
      <c r="AX133" s="128"/>
    </row>
    <row r="134" spans="1:50" ht="39.75" customHeight="1" x14ac:dyDescent="0.2">
      <c r="A134" s="991"/>
      <c r="B134" s="242"/>
      <c r="C134" s="241"/>
      <c r="D134" s="242"/>
      <c r="E134" s="241"/>
      <c r="F134" s="303"/>
      <c r="G134" s="221" t="s">
        <v>502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503</v>
      </c>
      <c r="AC134" s="214"/>
      <c r="AD134" s="214"/>
      <c r="AE134" s="340">
        <v>111100</v>
      </c>
      <c r="AF134" s="341"/>
      <c r="AG134" s="341"/>
      <c r="AH134" s="342"/>
      <c r="AI134" s="340">
        <v>105900</v>
      </c>
      <c r="AJ134" s="341"/>
      <c r="AK134" s="341"/>
      <c r="AL134" s="342"/>
      <c r="AM134" s="340" t="s">
        <v>329</v>
      </c>
      <c r="AN134" s="341"/>
      <c r="AO134" s="341"/>
      <c r="AP134" s="342"/>
      <c r="AQ134" s="340" t="s">
        <v>329</v>
      </c>
      <c r="AR134" s="341"/>
      <c r="AS134" s="341"/>
      <c r="AT134" s="342"/>
      <c r="AU134" s="256" t="s">
        <v>504</v>
      </c>
      <c r="AV134" s="106"/>
      <c r="AW134" s="106"/>
      <c r="AX134" s="205"/>
    </row>
    <row r="135" spans="1:50" ht="39.75" customHeight="1" x14ac:dyDescent="0.2">
      <c r="A135" s="991"/>
      <c r="B135" s="242"/>
      <c r="C135" s="241"/>
      <c r="D135" s="242"/>
      <c r="E135" s="241"/>
      <c r="F135" s="303"/>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1" t="s">
        <v>503</v>
      </c>
      <c r="AC135" s="214"/>
      <c r="AD135" s="214"/>
      <c r="AE135" s="340" t="s">
        <v>329</v>
      </c>
      <c r="AF135" s="341"/>
      <c r="AG135" s="341"/>
      <c r="AH135" s="342"/>
      <c r="AI135" s="340" t="s">
        <v>329</v>
      </c>
      <c r="AJ135" s="341"/>
      <c r="AK135" s="341"/>
      <c r="AL135" s="342"/>
      <c r="AM135" s="340" t="s">
        <v>329</v>
      </c>
      <c r="AN135" s="341"/>
      <c r="AO135" s="341"/>
      <c r="AP135" s="342"/>
      <c r="AQ135" s="340" t="s">
        <v>329</v>
      </c>
      <c r="AR135" s="341"/>
      <c r="AS135" s="341"/>
      <c r="AT135" s="342"/>
      <c r="AU135" s="256">
        <v>92700</v>
      </c>
      <c r="AV135" s="106"/>
      <c r="AW135" s="106"/>
      <c r="AX135" s="205"/>
    </row>
    <row r="136" spans="1:50" ht="18.75" hidden="1" customHeight="1" x14ac:dyDescent="0.2">
      <c r="A136" s="991"/>
      <c r="B136" s="242"/>
      <c r="C136" s="241"/>
      <c r="D136" s="242"/>
      <c r="E136" s="241"/>
      <c r="F136" s="303"/>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2">
      <c r="A137" s="991"/>
      <c r="B137" s="242"/>
      <c r="C137" s="241"/>
      <c r="D137" s="242"/>
      <c r="E137" s="241"/>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91"/>
      <c r="B138" s="242"/>
      <c r="C138" s="241"/>
      <c r="D138" s="242"/>
      <c r="E138" s="241"/>
      <c r="F138" s="303"/>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91"/>
      <c r="B139" s="242"/>
      <c r="C139" s="241"/>
      <c r="D139" s="242"/>
      <c r="E139" s="241"/>
      <c r="F139" s="303"/>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91"/>
      <c r="B140" s="242"/>
      <c r="C140" s="241"/>
      <c r="D140" s="242"/>
      <c r="E140" s="241"/>
      <c r="F140" s="303"/>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2">
      <c r="A141" s="991"/>
      <c r="B141" s="242"/>
      <c r="C141" s="241"/>
      <c r="D141" s="242"/>
      <c r="E141" s="241"/>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1"/>
      <c r="B142" s="242"/>
      <c r="C142" s="241"/>
      <c r="D142" s="242"/>
      <c r="E142" s="241"/>
      <c r="F142" s="303"/>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1"/>
      <c r="B143" s="242"/>
      <c r="C143" s="241"/>
      <c r="D143" s="242"/>
      <c r="E143" s="241"/>
      <c r="F143" s="303"/>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91"/>
      <c r="B144" s="242"/>
      <c r="C144" s="241"/>
      <c r="D144" s="242"/>
      <c r="E144" s="241"/>
      <c r="F144" s="303"/>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2">
      <c r="A145" s="991"/>
      <c r="B145" s="242"/>
      <c r="C145" s="241"/>
      <c r="D145" s="242"/>
      <c r="E145" s="241"/>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1"/>
      <c r="B146" s="242"/>
      <c r="C146" s="241"/>
      <c r="D146" s="242"/>
      <c r="E146" s="241"/>
      <c r="F146" s="303"/>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1"/>
      <c r="B147" s="242"/>
      <c r="C147" s="241"/>
      <c r="D147" s="242"/>
      <c r="E147" s="241"/>
      <c r="F147" s="303"/>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91"/>
      <c r="B148" s="242"/>
      <c r="C148" s="241"/>
      <c r="D148" s="242"/>
      <c r="E148" s="241"/>
      <c r="F148" s="303"/>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2">
      <c r="A149" s="991"/>
      <c r="B149" s="242"/>
      <c r="C149" s="241"/>
      <c r="D149" s="242"/>
      <c r="E149" s="241"/>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1"/>
      <c r="B150" s="242"/>
      <c r="C150" s="241"/>
      <c r="D150" s="242"/>
      <c r="E150" s="241"/>
      <c r="F150" s="303"/>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1"/>
      <c r="B151" s="242"/>
      <c r="C151" s="241"/>
      <c r="D151" s="242"/>
      <c r="E151" s="241"/>
      <c r="F151" s="303"/>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91"/>
      <c r="B152" s="242"/>
      <c r="C152" s="241"/>
      <c r="D152" s="242"/>
      <c r="E152" s="241"/>
      <c r="F152" s="303"/>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hidden="1" customHeight="1" x14ac:dyDescent="0.2">
      <c r="A153" s="991"/>
      <c r="B153" s="242"/>
      <c r="C153" s="241"/>
      <c r="D153" s="242"/>
      <c r="E153" s="241"/>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1"/>
      <c r="B154" s="242"/>
      <c r="C154" s="241"/>
      <c r="D154" s="242"/>
      <c r="E154" s="241"/>
      <c r="F154" s="303"/>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91"/>
      <c r="B155" s="242"/>
      <c r="C155" s="241"/>
      <c r="D155" s="242"/>
      <c r="E155" s="241"/>
      <c r="F155" s="303"/>
      <c r="G155" s="223"/>
      <c r="H155" s="224"/>
      <c r="I155" s="224"/>
      <c r="J155" s="224"/>
      <c r="K155" s="224"/>
      <c r="L155" s="224"/>
      <c r="M155" s="224"/>
      <c r="N155" s="224"/>
      <c r="O155" s="224"/>
      <c r="P155" s="225"/>
      <c r="Q155" s="417"/>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91"/>
      <c r="B156" s="242"/>
      <c r="C156" s="241"/>
      <c r="D156" s="242"/>
      <c r="E156" s="241"/>
      <c r="F156" s="303"/>
      <c r="G156" s="223"/>
      <c r="H156" s="224"/>
      <c r="I156" s="224"/>
      <c r="J156" s="224"/>
      <c r="K156" s="224"/>
      <c r="L156" s="224"/>
      <c r="M156" s="224"/>
      <c r="N156" s="224"/>
      <c r="O156" s="224"/>
      <c r="P156" s="225"/>
      <c r="Q156" s="417"/>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91"/>
      <c r="B157" s="242"/>
      <c r="C157" s="241"/>
      <c r="D157" s="242"/>
      <c r="E157" s="241"/>
      <c r="F157" s="303"/>
      <c r="G157" s="223"/>
      <c r="H157" s="224"/>
      <c r="I157" s="224"/>
      <c r="J157" s="224"/>
      <c r="K157" s="224"/>
      <c r="L157" s="224"/>
      <c r="M157" s="224"/>
      <c r="N157" s="224"/>
      <c r="O157" s="224"/>
      <c r="P157" s="225"/>
      <c r="Q157" s="417"/>
      <c r="R157" s="224"/>
      <c r="S157" s="224"/>
      <c r="T157" s="224"/>
      <c r="U157" s="224"/>
      <c r="V157" s="224"/>
      <c r="W157" s="224"/>
      <c r="X157" s="224"/>
      <c r="Y157" s="224"/>
      <c r="Z157" s="224"/>
      <c r="AA157" s="91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1"/>
      <c r="B158" s="242"/>
      <c r="C158" s="241"/>
      <c r="D158" s="242"/>
      <c r="E158" s="241"/>
      <c r="F158" s="303"/>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1"/>
      <c r="B159" s="242"/>
      <c r="C159" s="241"/>
      <c r="D159" s="242"/>
      <c r="E159" s="241"/>
      <c r="F159" s="303"/>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1"/>
      <c r="B160" s="242"/>
      <c r="C160" s="241"/>
      <c r="D160" s="242"/>
      <c r="E160" s="241"/>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1"/>
      <c r="B161" s="242"/>
      <c r="C161" s="241"/>
      <c r="D161" s="242"/>
      <c r="E161" s="241"/>
      <c r="F161" s="303"/>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1"/>
      <c r="B162" s="242"/>
      <c r="C162" s="241"/>
      <c r="D162" s="242"/>
      <c r="E162" s="241"/>
      <c r="F162" s="303"/>
      <c r="G162" s="223"/>
      <c r="H162" s="224"/>
      <c r="I162" s="224"/>
      <c r="J162" s="224"/>
      <c r="K162" s="224"/>
      <c r="L162" s="224"/>
      <c r="M162" s="224"/>
      <c r="N162" s="224"/>
      <c r="O162" s="224"/>
      <c r="P162" s="225"/>
      <c r="Q162" s="417"/>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1"/>
      <c r="B163" s="242"/>
      <c r="C163" s="241"/>
      <c r="D163" s="242"/>
      <c r="E163" s="241"/>
      <c r="F163" s="303"/>
      <c r="G163" s="223"/>
      <c r="H163" s="224"/>
      <c r="I163" s="224"/>
      <c r="J163" s="224"/>
      <c r="K163" s="224"/>
      <c r="L163" s="224"/>
      <c r="M163" s="224"/>
      <c r="N163" s="224"/>
      <c r="O163" s="224"/>
      <c r="P163" s="225"/>
      <c r="Q163" s="417"/>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1"/>
      <c r="B164" s="242"/>
      <c r="C164" s="241"/>
      <c r="D164" s="242"/>
      <c r="E164" s="241"/>
      <c r="F164" s="303"/>
      <c r="G164" s="223"/>
      <c r="H164" s="224"/>
      <c r="I164" s="224"/>
      <c r="J164" s="224"/>
      <c r="K164" s="224"/>
      <c r="L164" s="224"/>
      <c r="M164" s="224"/>
      <c r="N164" s="224"/>
      <c r="O164" s="224"/>
      <c r="P164" s="225"/>
      <c r="Q164" s="417"/>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1"/>
      <c r="B165" s="242"/>
      <c r="C165" s="241"/>
      <c r="D165" s="242"/>
      <c r="E165" s="241"/>
      <c r="F165" s="303"/>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1"/>
      <c r="B166" s="242"/>
      <c r="C166" s="241"/>
      <c r="D166" s="242"/>
      <c r="E166" s="241"/>
      <c r="F166" s="303"/>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1"/>
      <c r="B167" s="242"/>
      <c r="C167" s="241"/>
      <c r="D167" s="242"/>
      <c r="E167" s="241"/>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1"/>
      <c r="B168" s="242"/>
      <c r="C168" s="241"/>
      <c r="D168" s="242"/>
      <c r="E168" s="241"/>
      <c r="F168" s="303"/>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1"/>
      <c r="B169" s="242"/>
      <c r="C169" s="241"/>
      <c r="D169" s="242"/>
      <c r="E169" s="241"/>
      <c r="F169" s="303"/>
      <c r="G169" s="223"/>
      <c r="H169" s="224"/>
      <c r="I169" s="224"/>
      <c r="J169" s="224"/>
      <c r="K169" s="224"/>
      <c r="L169" s="224"/>
      <c r="M169" s="224"/>
      <c r="N169" s="224"/>
      <c r="O169" s="224"/>
      <c r="P169" s="225"/>
      <c r="Q169" s="417"/>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1"/>
      <c r="B170" s="242"/>
      <c r="C170" s="241"/>
      <c r="D170" s="242"/>
      <c r="E170" s="241"/>
      <c r="F170" s="303"/>
      <c r="G170" s="223"/>
      <c r="H170" s="224"/>
      <c r="I170" s="224"/>
      <c r="J170" s="224"/>
      <c r="K170" s="224"/>
      <c r="L170" s="224"/>
      <c r="M170" s="224"/>
      <c r="N170" s="224"/>
      <c r="O170" s="224"/>
      <c r="P170" s="225"/>
      <c r="Q170" s="417"/>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1"/>
      <c r="B171" s="242"/>
      <c r="C171" s="241"/>
      <c r="D171" s="242"/>
      <c r="E171" s="241"/>
      <c r="F171" s="303"/>
      <c r="G171" s="223"/>
      <c r="H171" s="224"/>
      <c r="I171" s="224"/>
      <c r="J171" s="224"/>
      <c r="K171" s="224"/>
      <c r="L171" s="224"/>
      <c r="M171" s="224"/>
      <c r="N171" s="224"/>
      <c r="O171" s="224"/>
      <c r="P171" s="225"/>
      <c r="Q171" s="417"/>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1"/>
      <c r="B172" s="242"/>
      <c r="C172" s="241"/>
      <c r="D172" s="242"/>
      <c r="E172" s="241"/>
      <c r="F172" s="303"/>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1"/>
      <c r="B173" s="242"/>
      <c r="C173" s="241"/>
      <c r="D173" s="242"/>
      <c r="E173" s="241"/>
      <c r="F173" s="303"/>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1"/>
      <c r="B174" s="242"/>
      <c r="C174" s="241"/>
      <c r="D174" s="242"/>
      <c r="E174" s="241"/>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1"/>
      <c r="B175" s="242"/>
      <c r="C175" s="241"/>
      <c r="D175" s="242"/>
      <c r="E175" s="241"/>
      <c r="F175" s="303"/>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1"/>
      <c r="B176" s="242"/>
      <c r="C176" s="241"/>
      <c r="D176" s="242"/>
      <c r="E176" s="241"/>
      <c r="F176" s="303"/>
      <c r="G176" s="223"/>
      <c r="H176" s="224"/>
      <c r="I176" s="224"/>
      <c r="J176" s="224"/>
      <c r="K176" s="224"/>
      <c r="L176" s="224"/>
      <c r="M176" s="224"/>
      <c r="N176" s="224"/>
      <c r="O176" s="224"/>
      <c r="P176" s="225"/>
      <c r="Q176" s="417"/>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1"/>
      <c r="B177" s="242"/>
      <c r="C177" s="241"/>
      <c r="D177" s="242"/>
      <c r="E177" s="241"/>
      <c r="F177" s="303"/>
      <c r="G177" s="223"/>
      <c r="H177" s="224"/>
      <c r="I177" s="224"/>
      <c r="J177" s="224"/>
      <c r="K177" s="224"/>
      <c r="L177" s="224"/>
      <c r="M177" s="224"/>
      <c r="N177" s="224"/>
      <c r="O177" s="224"/>
      <c r="P177" s="225"/>
      <c r="Q177" s="417"/>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1"/>
      <c r="B178" s="242"/>
      <c r="C178" s="241"/>
      <c r="D178" s="242"/>
      <c r="E178" s="241"/>
      <c r="F178" s="303"/>
      <c r="G178" s="223"/>
      <c r="H178" s="224"/>
      <c r="I178" s="224"/>
      <c r="J178" s="224"/>
      <c r="K178" s="224"/>
      <c r="L178" s="224"/>
      <c r="M178" s="224"/>
      <c r="N178" s="224"/>
      <c r="O178" s="224"/>
      <c r="P178" s="225"/>
      <c r="Q178" s="417"/>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1"/>
      <c r="B179" s="242"/>
      <c r="C179" s="241"/>
      <c r="D179" s="242"/>
      <c r="E179" s="241"/>
      <c r="F179" s="303"/>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1"/>
      <c r="B180" s="242"/>
      <c r="C180" s="241"/>
      <c r="D180" s="242"/>
      <c r="E180" s="241"/>
      <c r="F180" s="303"/>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1"/>
      <c r="B181" s="242"/>
      <c r="C181" s="241"/>
      <c r="D181" s="242"/>
      <c r="E181" s="241"/>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1"/>
      <c r="B182" s="242"/>
      <c r="C182" s="241"/>
      <c r="D182" s="242"/>
      <c r="E182" s="241"/>
      <c r="F182" s="303"/>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1"/>
      <c r="B183" s="242"/>
      <c r="C183" s="241"/>
      <c r="D183" s="242"/>
      <c r="E183" s="241"/>
      <c r="F183" s="303"/>
      <c r="G183" s="223"/>
      <c r="H183" s="224"/>
      <c r="I183" s="224"/>
      <c r="J183" s="224"/>
      <c r="K183" s="224"/>
      <c r="L183" s="224"/>
      <c r="M183" s="224"/>
      <c r="N183" s="224"/>
      <c r="O183" s="224"/>
      <c r="P183" s="225"/>
      <c r="Q183" s="417"/>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1"/>
      <c r="B184" s="242"/>
      <c r="C184" s="241"/>
      <c r="D184" s="242"/>
      <c r="E184" s="241"/>
      <c r="F184" s="303"/>
      <c r="G184" s="223"/>
      <c r="H184" s="224"/>
      <c r="I184" s="224"/>
      <c r="J184" s="224"/>
      <c r="K184" s="224"/>
      <c r="L184" s="224"/>
      <c r="M184" s="224"/>
      <c r="N184" s="224"/>
      <c r="O184" s="224"/>
      <c r="P184" s="225"/>
      <c r="Q184" s="417"/>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1"/>
      <c r="B185" s="242"/>
      <c r="C185" s="241"/>
      <c r="D185" s="242"/>
      <c r="E185" s="241"/>
      <c r="F185" s="303"/>
      <c r="G185" s="223"/>
      <c r="H185" s="224"/>
      <c r="I185" s="224"/>
      <c r="J185" s="224"/>
      <c r="K185" s="224"/>
      <c r="L185" s="224"/>
      <c r="M185" s="224"/>
      <c r="N185" s="224"/>
      <c r="O185" s="224"/>
      <c r="P185" s="225"/>
      <c r="Q185" s="417"/>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1"/>
      <c r="B186" s="242"/>
      <c r="C186" s="241"/>
      <c r="D186" s="242"/>
      <c r="E186" s="304"/>
      <c r="F186" s="305"/>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1"/>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1"/>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row>
    <row r="190" spans="1:50" ht="45" hidden="1" customHeight="1" x14ac:dyDescent="0.2">
      <c r="A190" s="991"/>
      <c r="B190" s="242"/>
      <c r="C190" s="241"/>
      <c r="D190" s="242"/>
      <c r="E190" s="297" t="s">
        <v>220</v>
      </c>
      <c r="F190" s="298"/>
      <c r="G190" s="299"/>
      <c r="H190" s="923"/>
      <c r="I190" s="923"/>
      <c r="J190" s="923"/>
      <c r="K190" s="923"/>
      <c r="L190" s="923"/>
      <c r="M190" s="923"/>
      <c r="N190" s="923"/>
      <c r="O190" s="923"/>
      <c r="P190" s="923"/>
      <c r="Q190" s="923"/>
      <c r="R190" s="923"/>
      <c r="S190" s="923"/>
      <c r="T190" s="923"/>
      <c r="U190" s="923"/>
      <c r="V190" s="923"/>
      <c r="W190" s="923"/>
      <c r="X190" s="923"/>
      <c r="Y190" s="923"/>
      <c r="Z190" s="923"/>
      <c r="AA190" s="923"/>
      <c r="AB190" s="923"/>
      <c r="AC190" s="923"/>
      <c r="AD190" s="923"/>
      <c r="AE190" s="923"/>
      <c r="AF190" s="923"/>
      <c r="AG190" s="923"/>
      <c r="AH190" s="923"/>
      <c r="AI190" s="923"/>
      <c r="AJ190" s="923"/>
      <c r="AK190" s="923"/>
      <c r="AL190" s="923"/>
      <c r="AM190" s="923"/>
      <c r="AN190" s="923"/>
      <c r="AO190" s="923"/>
      <c r="AP190" s="923"/>
      <c r="AQ190" s="923"/>
      <c r="AR190" s="923"/>
      <c r="AS190" s="923"/>
      <c r="AT190" s="923"/>
      <c r="AU190" s="923"/>
      <c r="AV190" s="923"/>
      <c r="AW190" s="923"/>
      <c r="AX190" s="924"/>
    </row>
    <row r="191" spans="1:50" ht="45" hidden="1" customHeight="1" x14ac:dyDescent="0.2">
      <c r="A191" s="991"/>
      <c r="B191" s="242"/>
      <c r="C191" s="241"/>
      <c r="D191" s="242"/>
      <c r="E191" s="228" t="s">
        <v>219</v>
      </c>
      <c r="F191" s="229"/>
      <c r="G191" s="226"/>
      <c r="H191" s="796"/>
      <c r="I191" s="796"/>
      <c r="J191" s="796"/>
      <c r="K191" s="796"/>
      <c r="L191" s="796"/>
      <c r="M191" s="796"/>
      <c r="N191" s="796"/>
      <c r="O191" s="796"/>
      <c r="P191" s="796"/>
      <c r="Q191" s="796"/>
      <c r="R191" s="796"/>
      <c r="S191" s="796"/>
      <c r="T191" s="796"/>
      <c r="U191" s="796"/>
      <c r="V191" s="796"/>
      <c r="W191" s="796"/>
      <c r="X191" s="796"/>
      <c r="Y191" s="796"/>
      <c r="Z191" s="796"/>
      <c r="AA191" s="796"/>
      <c r="AB191" s="796"/>
      <c r="AC191" s="796"/>
      <c r="AD191" s="796"/>
      <c r="AE191" s="796"/>
      <c r="AF191" s="796"/>
      <c r="AG191" s="796"/>
      <c r="AH191" s="796"/>
      <c r="AI191" s="796"/>
      <c r="AJ191" s="796"/>
      <c r="AK191" s="796"/>
      <c r="AL191" s="796"/>
      <c r="AM191" s="796"/>
      <c r="AN191" s="796"/>
      <c r="AO191" s="796"/>
      <c r="AP191" s="796"/>
      <c r="AQ191" s="796"/>
      <c r="AR191" s="796"/>
      <c r="AS191" s="796"/>
      <c r="AT191" s="796"/>
      <c r="AU191" s="796"/>
      <c r="AV191" s="796"/>
      <c r="AW191" s="796"/>
      <c r="AX191" s="889"/>
    </row>
    <row r="192" spans="1:50" ht="18.75" hidden="1" customHeight="1" x14ac:dyDescent="0.2">
      <c r="A192" s="991"/>
      <c r="B192" s="242"/>
      <c r="C192" s="241"/>
      <c r="D192" s="242"/>
      <c r="E192" s="239" t="s">
        <v>192</v>
      </c>
      <c r="F192" s="302"/>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2">
      <c r="A193" s="991"/>
      <c r="B193" s="242"/>
      <c r="C193" s="241"/>
      <c r="D193" s="242"/>
      <c r="E193" s="241"/>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1"/>
      <c r="B194" s="242"/>
      <c r="C194" s="241"/>
      <c r="D194" s="242"/>
      <c r="E194" s="241"/>
      <c r="F194" s="303"/>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91"/>
      <c r="B195" s="242"/>
      <c r="C195" s="241"/>
      <c r="D195" s="242"/>
      <c r="E195" s="241"/>
      <c r="F195" s="303"/>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91"/>
      <c r="B196" s="242"/>
      <c r="C196" s="241"/>
      <c r="D196" s="242"/>
      <c r="E196" s="241"/>
      <c r="F196" s="303"/>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2">
      <c r="A197" s="991"/>
      <c r="B197" s="242"/>
      <c r="C197" s="241"/>
      <c r="D197" s="242"/>
      <c r="E197" s="241"/>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1"/>
      <c r="B198" s="242"/>
      <c r="C198" s="241"/>
      <c r="D198" s="242"/>
      <c r="E198" s="241"/>
      <c r="F198" s="303"/>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1"/>
      <c r="B199" s="242"/>
      <c r="C199" s="241"/>
      <c r="D199" s="242"/>
      <c r="E199" s="241"/>
      <c r="F199" s="303"/>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91"/>
      <c r="B200" s="242"/>
      <c r="C200" s="241"/>
      <c r="D200" s="242"/>
      <c r="E200" s="241"/>
      <c r="F200" s="303"/>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2">
      <c r="A201" s="991"/>
      <c r="B201" s="242"/>
      <c r="C201" s="241"/>
      <c r="D201" s="242"/>
      <c r="E201" s="241"/>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1"/>
      <c r="B202" s="242"/>
      <c r="C202" s="241"/>
      <c r="D202" s="242"/>
      <c r="E202" s="241"/>
      <c r="F202" s="303"/>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1"/>
      <c r="B203" s="242"/>
      <c r="C203" s="241"/>
      <c r="D203" s="242"/>
      <c r="E203" s="241"/>
      <c r="F203" s="303"/>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91"/>
      <c r="B204" s="242"/>
      <c r="C204" s="241"/>
      <c r="D204" s="242"/>
      <c r="E204" s="241"/>
      <c r="F204" s="303"/>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2">
      <c r="A205" s="991"/>
      <c r="B205" s="242"/>
      <c r="C205" s="241"/>
      <c r="D205" s="242"/>
      <c r="E205" s="241"/>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1"/>
      <c r="B206" s="242"/>
      <c r="C206" s="241"/>
      <c r="D206" s="242"/>
      <c r="E206" s="241"/>
      <c r="F206" s="303"/>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1"/>
      <c r="B207" s="242"/>
      <c r="C207" s="241"/>
      <c r="D207" s="242"/>
      <c r="E207" s="241"/>
      <c r="F207" s="303"/>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91"/>
      <c r="B208" s="242"/>
      <c r="C208" s="241"/>
      <c r="D208" s="242"/>
      <c r="E208" s="241"/>
      <c r="F208" s="303"/>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2">
      <c r="A209" s="991"/>
      <c r="B209" s="242"/>
      <c r="C209" s="241"/>
      <c r="D209" s="242"/>
      <c r="E209" s="241"/>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1"/>
      <c r="B210" s="242"/>
      <c r="C210" s="241"/>
      <c r="D210" s="242"/>
      <c r="E210" s="241"/>
      <c r="F210" s="303"/>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1"/>
      <c r="B211" s="242"/>
      <c r="C211" s="241"/>
      <c r="D211" s="242"/>
      <c r="E211" s="241"/>
      <c r="F211" s="303"/>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91"/>
      <c r="B212" s="242"/>
      <c r="C212" s="241"/>
      <c r="D212" s="242"/>
      <c r="E212" s="241"/>
      <c r="F212" s="303"/>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2">
      <c r="A213" s="991"/>
      <c r="B213" s="242"/>
      <c r="C213" s="241"/>
      <c r="D213" s="242"/>
      <c r="E213" s="241"/>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1"/>
      <c r="B214" s="242"/>
      <c r="C214" s="241"/>
      <c r="D214" s="242"/>
      <c r="E214" s="241"/>
      <c r="F214" s="303"/>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91"/>
      <c r="B215" s="242"/>
      <c r="C215" s="241"/>
      <c r="D215" s="242"/>
      <c r="E215" s="241"/>
      <c r="F215" s="303"/>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1"/>
      <c r="B216" s="242"/>
      <c r="C216" s="241"/>
      <c r="D216" s="242"/>
      <c r="E216" s="241"/>
      <c r="F216" s="303"/>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91"/>
      <c r="B217" s="242"/>
      <c r="C217" s="241"/>
      <c r="D217" s="242"/>
      <c r="E217" s="241"/>
      <c r="F217" s="303"/>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1"/>
      <c r="B218" s="242"/>
      <c r="C218" s="241"/>
      <c r="D218" s="242"/>
      <c r="E218" s="241"/>
      <c r="F218" s="303"/>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1"/>
      <c r="B219" s="242"/>
      <c r="C219" s="241"/>
      <c r="D219" s="242"/>
      <c r="E219" s="241"/>
      <c r="F219" s="303"/>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1"/>
      <c r="B220" s="242"/>
      <c r="C220" s="241"/>
      <c r="D220" s="242"/>
      <c r="E220" s="241"/>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1"/>
      <c r="B221" s="242"/>
      <c r="C221" s="241"/>
      <c r="D221" s="242"/>
      <c r="E221" s="241"/>
      <c r="F221" s="303"/>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1"/>
      <c r="B222" s="242"/>
      <c r="C222" s="241"/>
      <c r="D222" s="242"/>
      <c r="E222" s="241"/>
      <c r="F222" s="303"/>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1"/>
      <c r="B223" s="242"/>
      <c r="C223" s="241"/>
      <c r="D223" s="242"/>
      <c r="E223" s="241"/>
      <c r="F223" s="303"/>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1"/>
      <c r="B224" s="242"/>
      <c r="C224" s="241"/>
      <c r="D224" s="242"/>
      <c r="E224" s="241"/>
      <c r="F224" s="303"/>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1"/>
      <c r="B225" s="242"/>
      <c r="C225" s="241"/>
      <c r="D225" s="242"/>
      <c r="E225" s="241"/>
      <c r="F225" s="303"/>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1"/>
      <c r="B226" s="242"/>
      <c r="C226" s="241"/>
      <c r="D226" s="242"/>
      <c r="E226" s="241"/>
      <c r="F226" s="303"/>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1"/>
      <c r="B227" s="242"/>
      <c r="C227" s="241"/>
      <c r="D227" s="242"/>
      <c r="E227" s="241"/>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1"/>
      <c r="B228" s="242"/>
      <c r="C228" s="241"/>
      <c r="D228" s="242"/>
      <c r="E228" s="241"/>
      <c r="F228" s="303"/>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1"/>
      <c r="B229" s="242"/>
      <c r="C229" s="241"/>
      <c r="D229" s="242"/>
      <c r="E229" s="241"/>
      <c r="F229" s="303"/>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1"/>
      <c r="B230" s="242"/>
      <c r="C230" s="241"/>
      <c r="D230" s="242"/>
      <c r="E230" s="241"/>
      <c r="F230" s="303"/>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1"/>
      <c r="B231" s="242"/>
      <c r="C231" s="241"/>
      <c r="D231" s="242"/>
      <c r="E231" s="241"/>
      <c r="F231" s="303"/>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1"/>
      <c r="B232" s="242"/>
      <c r="C232" s="241"/>
      <c r="D232" s="242"/>
      <c r="E232" s="241"/>
      <c r="F232" s="303"/>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1"/>
      <c r="B233" s="242"/>
      <c r="C233" s="241"/>
      <c r="D233" s="242"/>
      <c r="E233" s="241"/>
      <c r="F233" s="303"/>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1"/>
      <c r="B234" s="242"/>
      <c r="C234" s="241"/>
      <c r="D234" s="242"/>
      <c r="E234" s="241"/>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1"/>
      <c r="B235" s="242"/>
      <c r="C235" s="241"/>
      <c r="D235" s="242"/>
      <c r="E235" s="241"/>
      <c r="F235" s="303"/>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1"/>
      <c r="B236" s="242"/>
      <c r="C236" s="241"/>
      <c r="D236" s="242"/>
      <c r="E236" s="241"/>
      <c r="F236" s="303"/>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1"/>
      <c r="B237" s="242"/>
      <c r="C237" s="241"/>
      <c r="D237" s="242"/>
      <c r="E237" s="241"/>
      <c r="F237" s="303"/>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1"/>
      <c r="B238" s="242"/>
      <c r="C238" s="241"/>
      <c r="D238" s="242"/>
      <c r="E238" s="241"/>
      <c r="F238" s="303"/>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1"/>
      <c r="B239" s="242"/>
      <c r="C239" s="241"/>
      <c r="D239" s="242"/>
      <c r="E239" s="241"/>
      <c r="F239" s="303"/>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1"/>
      <c r="B240" s="242"/>
      <c r="C240" s="241"/>
      <c r="D240" s="242"/>
      <c r="E240" s="241"/>
      <c r="F240" s="303"/>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1"/>
      <c r="B241" s="242"/>
      <c r="C241" s="241"/>
      <c r="D241" s="242"/>
      <c r="E241" s="241"/>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1"/>
      <c r="B242" s="242"/>
      <c r="C242" s="241"/>
      <c r="D242" s="242"/>
      <c r="E242" s="241"/>
      <c r="F242" s="303"/>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1"/>
      <c r="B243" s="242"/>
      <c r="C243" s="241"/>
      <c r="D243" s="242"/>
      <c r="E243" s="241"/>
      <c r="F243" s="303"/>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1"/>
      <c r="B244" s="242"/>
      <c r="C244" s="241"/>
      <c r="D244" s="242"/>
      <c r="E244" s="241"/>
      <c r="F244" s="303"/>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1"/>
      <c r="B245" s="242"/>
      <c r="C245" s="241"/>
      <c r="D245" s="242"/>
      <c r="E245" s="241"/>
      <c r="F245" s="303"/>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1"/>
      <c r="B246" s="242"/>
      <c r="C246" s="241"/>
      <c r="D246" s="242"/>
      <c r="E246" s="304"/>
      <c r="F246" s="305"/>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1"/>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row>
    <row r="250" spans="1:50" ht="45" hidden="1" customHeight="1" x14ac:dyDescent="0.2">
      <c r="A250" s="991"/>
      <c r="B250" s="242"/>
      <c r="C250" s="241"/>
      <c r="D250" s="242"/>
      <c r="E250" s="297" t="s">
        <v>220</v>
      </c>
      <c r="F250" s="298"/>
      <c r="G250" s="299"/>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45" hidden="1" customHeight="1" x14ac:dyDescent="0.2">
      <c r="A251" s="991"/>
      <c r="B251" s="242"/>
      <c r="C251" s="241"/>
      <c r="D251" s="242"/>
      <c r="E251" s="228" t="s">
        <v>219</v>
      </c>
      <c r="F251" s="229"/>
      <c r="G251" s="226"/>
      <c r="H251" s="796"/>
      <c r="I251" s="796"/>
      <c r="J251" s="796"/>
      <c r="K251" s="796"/>
      <c r="L251" s="796"/>
      <c r="M251" s="796"/>
      <c r="N251" s="796"/>
      <c r="O251" s="796"/>
      <c r="P251" s="796"/>
      <c r="Q251" s="796"/>
      <c r="R251" s="796"/>
      <c r="S251" s="796"/>
      <c r="T251" s="796"/>
      <c r="U251" s="796"/>
      <c r="V251" s="796"/>
      <c r="W251" s="796"/>
      <c r="X251" s="796"/>
      <c r="Y251" s="796"/>
      <c r="Z251" s="796"/>
      <c r="AA251" s="796"/>
      <c r="AB251" s="796"/>
      <c r="AC251" s="796"/>
      <c r="AD251" s="796"/>
      <c r="AE251" s="796"/>
      <c r="AF251" s="796"/>
      <c r="AG251" s="796"/>
      <c r="AH251" s="796"/>
      <c r="AI251" s="796"/>
      <c r="AJ251" s="796"/>
      <c r="AK251" s="796"/>
      <c r="AL251" s="796"/>
      <c r="AM251" s="796"/>
      <c r="AN251" s="796"/>
      <c r="AO251" s="796"/>
      <c r="AP251" s="796"/>
      <c r="AQ251" s="796"/>
      <c r="AR251" s="796"/>
      <c r="AS251" s="796"/>
      <c r="AT251" s="796"/>
      <c r="AU251" s="796"/>
      <c r="AV251" s="796"/>
      <c r="AW251" s="796"/>
      <c r="AX251" s="889"/>
    </row>
    <row r="252" spans="1:50" ht="18.75" hidden="1" customHeight="1" x14ac:dyDescent="0.2">
      <c r="A252" s="991"/>
      <c r="B252" s="242"/>
      <c r="C252" s="241"/>
      <c r="D252" s="242"/>
      <c r="E252" s="239" t="s">
        <v>192</v>
      </c>
      <c r="F252" s="302"/>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2">
      <c r="A253" s="991"/>
      <c r="B253" s="242"/>
      <c r="C253" s="241"/>
      <c r="D253" s="242"/>
      <c r="E253" s="241"/>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1"/>
      <c r="B254" s="242"/>
      <c r="C254" s="241"/>
      <c r="D254" s="242"/>
      <c r="E254" s="241"/>
      <c r="F254" s="303"/>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1"/>
      <c r="B255" s="242"/>
      <c r="C255" s="241"/>
      <c r="D255" s="242"/>
      <c r="E255" s="241"/>
      <c r="F255" s="303"/>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91"/>
      <c r="B256" s="242"/>
      <c r="C256" s="241"/>
      <c r="D256" s="242"/>
      <c r="E256" s="241"/>
      <c r="F256" s="303"/>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2">
      <c r="A257" s="991"/>
      <c r="B257" s="242"/>
      <c r="C257" s="241"/>
      <c r="D257" s="242"/>
      <c r="E257" s="241"/>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1"/>
      <c r="B258" s="242"/>
      <c r="C258" s="241"/>
      <c r="D258" s="242"/>
      <c r="E258" s="241"/>
      <c r="F258" s="303"/>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1"/>
      <c r="B259" s="242"/>
      <c r="C259" s="241"/>
      <c r="D259" s="242"/>
      <c r="E259" s="241"/>
      <c r="F259" s="303"/>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91"/>
      <c r="B260" s="242"/>
      <c r="C260" s="241"/>
      <c r="D260" s="242"/>
      <c r="E260" s="241"/>
      <c r="F260" s="303"/>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2">
      <c r="A261" s="991"/>
      <c r="B261" s="242"/>
      <c r="C261" s="241"/>
      <c r="D261" s="242"/>
      <c r="E261" s="241"/>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1"/>
      <c r="B262" s="242"/>
      <c r="C262" s="241"/>
      <c r="D262" s="242"/>
      <c r="E262" s="241"/>
      <c r="F262" s="303"/>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1"/>
      <c r="B263" s="242"/>
      <c r="C263" s="241"/>
      <c r="D263" s="242"/>
      <c r="E263" s="241"/>
      <c r="F263" s="303"/>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91"/>
      <c r="B264" s="242"/>
      <c r="C264" s="241"/>
      <c r="D264" s="242"/>
      <c r="E264" s="241"/>
      <c r="F264" s="303"/>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2">
      <c r="A265" s="991"/>
      <c r="B265" s="242"/>
      <c r="C265" s="241"/>
      <c r="D265" s="242"/>
      <c r="E265" s="241"/>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1"/>
      <c r="B266" s="242"/>
      <c r="C266" s="241"/>
      <c r="D266" s="242"/>
      <c r="E266" s="241"/>
      <c r="F266" s="303"/>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1"/>
      <c r="B267" s="242"/>
      <c r="C267" s="241"/>
      <c r="D267" s="242"/>
      <c r="E267" s="241"/>
      <c r="F267" s="303"/>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91"/>
      <c r="B268" s="242"/>
      <c r="C268" s="241"/>
      <c r="D268" s="242"/>
      <c r="E268" s="241"/>
      <c r="F268" s="303"/>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2">
      <c r="A269" s="991"/>
      <c r="B269" s="242"/>
      <c r="C269" s="241"/>
      <c r="D269" s="242"/>
      <c r="E269" s="241"/>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1"/>
      <c r="B270" s="242"/>
      <c r="C270" s="241"/>
      <c r="D270" s="242"/>
      <c r="E270" s="241"/>
      <c r="F270" s="303"/>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1"/>
      <c r="B271" s="242"/>
      <c r="C271" s="241"/>
      <c r="D271" s="242"/>
      <c r="E271" s="241"/>
      <c r="F271" s="303"/>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91"/>
      <c r="B272" s="242"/>
      <c r="C272" s="241"/>
      <c r="D272" s="242"/>
      <c r="E272" s="241"/>
      <c r="F272" s="303"/>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2">
      <c r="A273" s="991"/>
      <c r="B273" s="242"/>
      <c r="C273" s="241"/>
      <c r="D273" s="242"/>
      <c r="E273" s="241"/>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1"/>
      <c r="B274" s="242"/>
      <c r="C274" s="241"/>
      <c r="D274" s="242"/>
      <c r="E274" s="241"/>
      <c r="F274" s="303"/>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1"/>
      <c r="B275" s="242"/>
      <c r="C275" s="241"/>
      <c r="D275" s="242"/>
      <c r="E275" s="241"/>
      <c r="F275" s="303"/>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1"/>
      <c r="B276" s="242"/>
      <c r="C276" s="241"/>
      <c r="D276" s="242"/>
      <c r="E276" s="241"/>
      <c r="F276" s="303"/>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1"/>
      <c r="B277" s="242"/>
      <c r="C277" s="241"/>
      <c r="D277" s="242"/>
      <c r="E277" s="241"/>
      <c r="F277" s="303"/>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1"/>
      <c r="B278" s="242"/>
      <c r="C278" s="241"/>
      <c r="D278" s="242"/>
      <c r="E278" s="241"/>
      <c r="F278" s="303"/>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1"/>
      <c r="B279" s="242"/>
      <c r="C279" s="241"/>
      <c r="D279" s="242"/>
      <c r="E279" s="241"/>
      <c r="F279" s="303"/>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1"/>
      <c r="B280" s="242"/>
      <c r="C280" s="241"/>
      <c r="D280" s="242"/>
      <c r="E280" s="241"/>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1"/>
      <c r="B281" s="242"/>
      <c r="C281" s="241"/>
      <c r="D281" s="242"/>
      <c r="E281" s="241"/>
      <c r="F281" s="303"/>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1"/>
      <c r="B282" s="242"/>
      <c r="C282" s="241"/>
      <c r="D282" s="242"/>
      <c r="E282" s="241"/>
      <c r="F282" s="303"/>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1"/>
      <c r="B283" s="242"/>
      <c r="C283" s="241"/>
      <c r="D283" s="242"/>
      <c r="E283" s="241"/>
      <c r="F283" s="303"/>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1"/>
      <c r="B284" s="242"/>
      <c r="C284" s="241"/>
      <c r="D284" s="242"/>
      <c r="E284" s="241"/>
      <c r="F284" s="303"/>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1"/>
      <c r="B285" s="242"/>
      <c r="C285" s="241"/>
      <c r="D285" s="242"/>
      <c r="E285" s="241"/>
      <c r="F285" s="303"/>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1"/>
      <c r="B286" s="242"/>
      <c r="C286" s="241"/>
      <c r="D286" s="242"/>
      <c r="E286" s="241"/>
      <c r="F286" s="303"/>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1"/>
      <c r="B287" s="242"/>
      <c r="C287" s="241"/>
      <c r="D287" s="242"/>
      <c r="E287" s="241"/>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1"/>
      <c r="B288" s="242"/>
      <c r="C288" s="241"/>
      <c r="D288" s="242"/>
      <c r="E288" s="241"/>
      <c r="F288" s="303"/>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1"/>
      <c r="B289" s="242"/>
      <c r="C289" s="241"/>
      <c r="D289" s="242"/>
      <c r="E289" s="241"/>
      <c r="F289" s="303"/>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1"/>
      <c r="B290" s="242"/>
      <c r="C290" s="241"/>
      <c r="D290" s="242"/>
      <c r="E290" s="241"/>
      <c r="F290" s="303"/>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1"/>
      <c r="B291" s="242"/>
      <c r="C291" s="241"/>
      <c r="D291" s="242"/>
      <c r="E291" s="241"/>
      <c r="F291" s="303"/>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1"/>
      <c r="B292" s="242"/>
      <c r="C292" s="241"/>
      <c r="D292" s="242"/>
      <c r="E292" s="241"/>
      <c r="F292" s="303"/>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1"/>
      <c r="B293" s="242"/>
      <c r="C293" s="241"/>
      <c r="D293" s="242"/>
      <c r="E293" s="241"/>
      <c r="F293" s="303"/>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1"/>
      <c r="B294" s="242"/>
      <c r="C294" s="241"/>
      <c r="D294" s="242"/>
      <c r="E294" s="241"/>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1"/>
      <c r="B295" s="242"/>
      <c r="C295" s="241"/>
      <c r="D295" s="242"/>
      <c r="E295" s="241"/>
      <c r="F295" s="303"/>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1"/>
      <c r="B296" s="242"/>
      <c r="C296" s="241"/>
      <c r="D296" s="242"/>
      <c r="E296" s="241"/>
      <c r="F296" s="303"/>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1"/>
      <c r="B297" s="242"/>
      <c r="C297" s="241"/>
      <c r="D297" s="242"/>
      <c r="E297" s="241"/>
      <c r="F297" s="303"/>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1"/>
      <c r="B298" s="242"/>
      <c r="C298" s="241"/>
      <c r="D298" s="242"/>
      <c r="E298" s="241"/>
      <c r="F298" s="303"/>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1"/>
      <c r="B299" s="242"/>
      <c r="C299" s="241"/>
      <c r="D299" s="242"/>
      <c r="E299" s="241"/>
      <c r="F299" s="303"/>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1"/>
      <c r="B300" s="242"/>
      <c r="C300" s="241"/>
      <c r="D300" s="242"/>
      <c r="E300" s="241"/>
      <c r="F300" s="303"/>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1"/>
      <c r="B301" s="242"/>
      <c r="C301" s="241"/>
      <c r="D301" s="242"/>
      <c r="E301" s="241"/>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1"/>
      <c r="B302" s="242"/>
      <c r="C302" s="241"/>
      <c r="D302" s="242"/>
      <c r="E302" s="241"/>
      <c r="F302" s="303"/>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1"/>
      <c r="B303" s="242"/>
      <c r="C303" s="241"/>
      <c r="D303" s="242"/>
      <c r="E303" s="241"/>
      <c r="F303" s="303"/>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1"/>
      <c r="B304" s="242"/>
      <c r="C304" s="241"/>
      <c r="D304" s="242"/>
      <c r="E304" s="241"/>
      <c r="F304" s="303"/>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1"/>
      <c r="B305" s="242"/>
      <c r="C305" s="241"/>
      <c r="D305" s="242"/>
      <c r="E305" s="241"/>
      <c r="F305" s="303"/>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1"/>
      <c r="B306" s="242"/>
      <c r="C306" s="241"/>
      <c r="D306" s="242"/>
      <c r="E306" s="304"/>
      <c r="F306" s="305"/>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1"/>
      <c r="B310" s="242"/>
      <c r="C310" s="241"/>
      <c r="D310" s="242"/>
      <c r="E310" s="297" t="s">
        <v>220</v>
      </c>
      <c r="F310" s="298"/>
      <c r="G310" s="299"/>
      <c r="H310" s="923"/>
      <c r="I310" s="923"/>
      <c r="J310" s="923"/>
      <c r="K310" s="923"/>
      <c r="L310" s="923"/>
      <c r="M310" s="923"/>
      <c r="N310" s="923"/>
      <c r="O310" s="923"/>
      <c r="P310" s="923"/>
      <c r="Q310" s="923"/>
      <c r="R310" s="923"/>
      <c r="S310" s="923"/>
      <c r="T310" s="923"/>
      <c r="U310" s="923"/>
      <c r="V310" s="923"/>
      <c r="W310" s="923"/>
      <c r="X310" s="923"/>
      <c r="Y310" s="923"/>
      <c r="Z310" s="923"/>
      <c r="AA310" s="923"/>
      <c r="AB310" s="923"/>
      <c r="AC310" s="923"/>
      <c r="AD310" s="923"/>
      <c r="AE310" s="923"/>
      <c r="AF310" s="923"/>
      <c r="AG310" s="923"/>
      <c r="AH310" s="923"/>
      <c r="AI310" s="923"/>
      <c r="AJ310" s="923"/>
      <c r="AK310" s="923"/>
      <c r="AL310" s="923"/>
      <c r="AM310" s="923"/>
      <c r="AN310" s="923"/>
      <c r="AO310" s="923"/>
      <c r="AP310" s="923"/>
      <c r="AQ310" s="923"/>
      <c r="AR310" s="923"/>
      <c r="AS310" s="923"/>
      <c r="AT310" s="923"/>
      <c r="AU310" s="923"/>
      <c r="AV310" s="923"/>
      <c r="AW310" s="923"/>
      <c r="AX310" s="924"/>
    </row>
    <row r="311" spans="1:50" ht="45" hidden="1" customHeight="1" x14ac:dyDescent="0.2">
      <c r="A311" s="991"/>
      <c r="B311" s="242"/>
      <c r="C311" s="241"/>
      <c r="D311" s="242"/>
      <c r="E311" s="228" t="s">
        <v>219</v>
      </c>
      <c r="F311" s="229"/>
      <c r="G311" s="226"/>
      <c r="H311" s="796"/>
      <c r="I311" s="796"/>
      <c r="J311" s="796"/>
      <c r="K311" s="796"/>
      <c r="L311" s="796"/>
      <c r="M311" s="796"/>
      <c r="N311" s="796"/>
      <c r="O311" s="796"/>
      <c r="P311" s="796"/>
      <c r="Q311" s="796"/>
      <c r="R311" s="796"/>
      <c r="S311" s="796"/>
      <c r="T311" s="796"/>
      <c r="U311" s="796"/>
      <c r="V311" s="796"/>
      <c r="W311" s="796"/>
      <c r="X311" s="796"/>
      <c r="Y311" s="796"/>
      <c r="Z311" s="796"/>
      <c r="AA311" s="796"/>
      <c r="AB311" s="796"/>
      <c r="AC311" s="796"/>
      <c r="AD311" s="796"/>
      <c r="AE311" s="796"/>
      <c r="AF311" s="796"/>
      <c r="AG311" s="796"/>
      <c r="AH311" s="796"/>
      <c r="AI311" s="796"/>
      <c r="AJ311" s="796"/>
      <c r="AK311" s="796"/>
      <c r="AL311" s="796"/>
      <c r="AM311" s="796"/>
      <c r="AN311" s="796"/>
      <c r="AO311" s="796"/>
      <c r="AP311" s="796"/>
      <c r="AQ311" s="796"/>
      <c r="AR311" s="796"/>
      <c r="AS311" s="796"/>
      <c r="AT311" s="796"/>
      <c r="AU311" s="796"/>
      <c r="AV311" s="796"/>
      <c r="AW311" s="796"/>
      <c r="AX311" s="889"/>
    </row>
    <row r="312" spans="1:50" ht="18.75" hidden="1" customHeight="1" x14ac:dyDescent="0.2">
      <c r="A312" s="991"/>
      <c r="B312" s="242"/>
      <c r="C312" s="241"/>
      <c r="D312" s="242"/>
      <c r="E312" s="239" t="s">
        <v>192</v>
      </c>
      <c r="F312" s="302"/>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2">
      <c r="A313" s="991"/>
      <c r="B313" s="242"/>
      <c r="C313" s="241"/>
      <c r="D313" s="242"/>
      <c r="E313" s="241"/>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1"/>
      <c r="B314" s="242"/>
      <c r="C314" s="241"/>
      <c r="D314" s="242"/>
      <c r="E314" s="241"/>
      <c r="F314" s="303"/>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1"/>
      <c r="B315" s="242"/>
      <c r="C315" s="241"/>
      <c r="D315" s="242"/>
      <c r="E315" s="241"/>
      <c r="F315" s="303"/>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91"/>
      <c r="B316" s="242"/>
      <c r="C316" s="241"/>
      <c r="D316" s="242"/>
      <c r="E316" s="241"/>
      <c r="F316" s="303"/>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2">
      <c r="A317" s="991"/>
      <c r="B317" s="242"/>
      <c r="C317" s="241"/>
      <c r="D317" s="242"/>
      <c r="E317" s="241"/>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1"/>
      <c r="B318" s="242"/>
      <c r="C318" s="241"/>
      <c r="D318" s="242"/>
      <c r="E318" s="241"/>
      <c r="F318" s="303"/>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1"/>
      <c r="B319" s="242"/>
      <c r="C319" s="241"/>
      <c r="D319" s="242"/>
      <c r="E319" s="241"/>
      <c r="F319" s="303"/>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91"/>
      <c r="B320" s="242"/>
      <c r="C320" s="241"/>
      <c r="D320" s="242"/>
      <c r="E320" s="241"/>
      <c r="F320" s="303"/>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2">
      <c r="A321" s="991"/>
      <c r="B321" s="242"/>
      <c r="C321" s="241"/>
      <c r="D321" s="242"/>
      <c r="E321" s="241"/>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1"/>
      <c r="B322" s="242"/>
      <c r="C322" s="241"/>
      <c r="D322" s="242"/>
      <c r="E322" s="241"/>
      <c r="F322" s="303"/>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1"/>
      <c r="B323" s="242"/>
      <c r="C323" s="241"/>
      <c r="D323" s="242"/>
      <c r="E323" s="241"/>
      <c r="F323" s="303"/>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91"/>
      <c r="B324" s="242"/>
      <c r="C324" s="241"/>
      <c r="D324" s="242"/>
      <c r="E324" s="241"/>
      <c r="F324" s="303"/>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2">
      <c r="A325" s="991"/>
      <c r="B325" s="242"/>
      <c r="C325" s="241"/>
      <c r="D325" s="242"/>
      <c r="E325" s="241"/>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1"/>
      <c r="B326" s="242"/>
      <c r="C326" s="241"/>
      <c r="D326" s="242"/>
      <c r="E326" s="241"/>
      <c r="F326" s="303"/>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1"/>
      <c r="B327" s="242"/>
      <c r="C327" s="241"/>
      <c r="D327" s="242"/>
      <c r="E327" s="241"/>
      <c r="F327" s="303"/>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91"/>
      <c r="B328" s="242"/>
      <c r="C328" s="241"/>
      <c r="D328" s="242"/>
      <c r="E328" s="241"/>
      <c r="F328" s="303"/>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2">
      <c r="A329" s="991"/>
      <c r="B329" s="242"/>
      <c r="C329" s="241"/>
      <c r="D329" s="242"/>
      <c r="E329" s="241"/>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1"/>
      <c r="B330" s="242"/>
      <c r="C330" s="241"/>
      <c r="D330" s="242"/>
      <c r="E330" s="241"/>
      <c r="F330" s="303"/>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1"/>
      <c r="B331" s="242"/>
      <c r="C331" s="241"/>
      <c r="D331" s="242"/>
      <c r="E331" s="241"/>
      <c r="F331" s="303"/>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91"/>
      <c r="B332" s="242"/>
      <c r="C332" s="241"/>
      <c r="D332" s="242"/>
      <c r="E332" s="241"/>
      <c r="F332" s="303"/>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2">
      <c r="A333" s="991"/>
      <c r="B333" s="242"/>
      <c r="C333" s="241"/>
      <c r="D333" s="242"/>
      <c r="E333" s="241"/>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1"/>
      <c r="B334" s="242"/>
      <c r="C334" s="241"/>
      <c r="D334" s="242"/>
      <c r="E334" s="241"/>
      <c r="F334" s="303"/>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1"/>
      <c r="B335" s="242"/>
      <c r="C335" s="241"/>
      <c r="D335" s="242"/>
      <c r="E335" s="241"/>
      <c r="F335" s="303"/>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1"/>
      <c r="B336" s="242"/>
      <c r="C336" s="241"/>
      <c r="D336" s="242"/>
      <c r="E336" s="241"/>
      <c r="F336" s="303"/>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1"/>
      <c r="B337" s="242"/>
      <c r="C337" s="241"/>
      <c r="D337" s="242"/>
      <c r="E337" s="241"/>
      <c r="F337" s="303"/>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1"/>
      <c r="B338" s="242"/>
      <c r="C338" s="241"/>
      <c r="D338" s="242"/>
      <c r="E338" s="241"/>
      <c r="F338" s="303"/>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1"/>
      <c r="B339" s="242"/>
      <c r="C339" s="241"/>
      <c r="D339" s="242"/>
      <c r="E339" s="241"/>
      <c r="F339" s="303"/>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1"/>
      <c r="B340" s="242"/>
      <c r="C340" s="241"/>
      <c r="D340" s="242"/>
      <c r="E340" s="241"/>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1"/>
      <c r="B341" s="242"/>
      <c r="C341" s="241"/>
      <c r="D341" s="242"/>
      <c r="E341" s="241"/>
      <c r="F341" s="303"/>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1"/>
      <c r="B342" s="242"/>
      <c r="C342" s="241"/>
      <c r="D342" s="242"/>
      <c r="E342" s="241"/>
      <c r="F342" s="303"/>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1"/>
      <c r="B343" s="242"/>
      <c r="C343" s="241"/>
      <c r="D343" s="242"/>
      <c r="E343" s="241"/>
      <c r="F343" s="303"/>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1"/>
      <c r="B344" s="242"/>
      <c r="C344" s="241"/>
      <c r="D344" s="242"/>
      <c r="E344" s="241"/>
      <c r="F344" s="303"/>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1"/>
      <c r="B345" s="242"/>
      <c r="C345" s="241"/>
      <c r="D345" s="242"/>
      <c r="E345" s="241"/>
      <c r="F345" s="303"/>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1"/>
      <c r="B346" s="242"/>
      <c r="C346" s="241"/>
      <c r="D346" s="242"/>
      <c r="E346" s="241"/>
      <c r="F346" s="303"/>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1"/>
      <c r="B347" s="242"/>
      <c r="C347" s="241"/>
      <c r="D347" s="242"/>
      <c r="E347" s="241"/>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1"/>
      <c r="B348" s="242"/>
      <c r="C348" s="241"/>
      <c r="D348" s="242"/>
      <c r="E348" s="241"/>
      <c r="F348" s="303"/>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1"/>
      <c r="B349" s="242"/>
      <c r="C349" s="241"/>
      <c r="D349" s="242"/>
      <c r="E349" s="241"/>
      <c r="F349" s="303"/>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1"/>
      <c r="B350" s="242"/>
      <c r="C350" s="241"/>
      <c r="D350" s="242"/>
      <c r="E350" s="241"/>
      <c r="F350" s="303"/>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1"/>
      <c r="B351" s="242"/>
      <c r="C351" s="241"/>
      <c r="D351" s="242"/>
      <c r="E351" s="241"/>
      <c r="F351" s="303"/>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1"/>
      <c r="B352" s="242"/>
      <c r="C352" s="241"/>
      <c r="D352" s="242"/>
      <c r="E352" s="241"/>
      <c r="F352" s="303"/>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1"/>
      <c r="B353" s="242"/>
      <c r="C353" s="241"/>
      <c r="D353" s="242"/>
      <c r="E353" s="241"/>
      <c r="F353" s="303"/>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1"/>
      <c r="B354" s="242"/>
      <c r="C354" s="241"/>
      <c r="D354" s="242"/>
      <c r="E354" s="241"/>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1"/>
      <c r="B355" s="242"/>
      <c r="C355" s="241"/>
      <c r="D355" s="242"/>
      <c r="E355" s="241"/>
      <c r="F355" s="303"/>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1"/>
      <c r="B356" s="242"/>
      <c r="C356" s="241"/>
      <c r="D356" s="242"/>
      <c r="E356" s="241"/>
      <c r="F356" s="303"/>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1"/>
      <c r="B357" s="242"/>
      <c r="C357" s="241"/>
      <c r="D357" s="242"/>
      <c r="E357" s="241"/>
      <c r="F357" s="303"/>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1"/>
      <c r="B358" s="242"/>
      <c r="C358" s="241"/>
      <c r="D358" s="242"/>
      <c r="E358" s="241"/>
      <c r="F358" s="303"/>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1"/>
      <c r="B359" s="242"/>
      <c r="C359" s="241"/>
      <c r="D359" s="242"/>
      <c r="E359" s="241"/>
      <c r="F359" s="303"/>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1"/>
      <c r="B360" s="242"/>
      <c r="C360" s="241"/>
      <c r="D360" s="242"/>
      <c r="E360" s="241"/>
      <c r="F360" s="303"/>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1"/>
      <c r="B361" s="242"/>
      <c r="C361" s="241"/>
      <c r="D361" s="242"/>
      <c r="E361" s="241"/>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1"/>
      <c r="B362" s="242"/>
      <c r="C362" s="241"/>
      <c r="D362" s="242"/>
      <c r="E362" s="241"/>
      <c r="F362" s="303"/>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1"/>
      <c r="B363" s="242"/>
      <c r="C363" s="241"/>
      <c r="D363" s="242"/>
      <c r="E363" s="241"/>
      <c r="F363" s="303"/>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1"/>
      <c r="B364" s="242"/>
      <c r="C364" s="241"/>
      <c r="D364" s="242"/>
      <c r="E364" s="241"/>
      <c r="F364" s="303"/>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1"/>
      <c r="B365" s="242"/>
      <c r="C365" s="241"/>
      <c r="D365" s="242"/>
      <c r="E365" s="241"/>
      <c r="F365" s="303"/>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1"/>
      <c r="B366" s="242"/>
      <c r="C366" s="241"/>
      <c r="D366" s="242"/>
      <c r="E366" s="304"/>
      <c r="F366" s="305"/>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1"/>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row>
    <row r="370" spans="1:50" ht="45" hidden="1" customHeight="1" x14ac:dyDescent="0.2">
      <c r="A370" s="991"/>
      <c r="B370" s="242"/>
      <c r="C370" s="241"/>
      <c r="D370" s="242"/>
      <c r="E370" s="297" t="s">
        <v>220</v>
      </c>
      <c r="F370" s="298"/>
      <c r="G370" s="299"/>
      <c r="H370" s="923"/>
      <c r="I370" s="923"/>
      <c r="J370" s="923"/>
      <c r="K370" s="923"/>
      <c r="L370" s="923"/>
      <c r="M370" s="923"/>
      <c r="N370" s="923"/>
      <c r="O370" s="923"/>
      <c r="P370" s="923"/>
      <c r="Q370" s="923"/>
      <c r="R370" s="923"/>
      <c r="S370" s="923"/>
      <c r="T370" s="923"/>
      <c r="U370" s="923"/>
      <c r="V370" s="923"/>
      <c r="W370" s="923"/>
      <c r="X370" s="923"/>
      <c r="Y370" s="923"/>
      <c r="Z370" s="923"/>
      <c r="AA370" s="923"/>
      <c r="AB370" s="923"/>
      <c r="AC370" s="923"/>
      <c r="AD370" s="923"/>
      <c r="AE370" s="923"/>
      <c r="AF370" s="923"/>
      <c r="AG370" s="923"/>
      <c r="AH370" s="923"/>
      <c r="AI370" s="923"/>
      <c r="AJ370" s="923"/>
      <c r="AK370" s="923"/>
      <c r="AL370" s="923"/>
      <c r="AM370" s="923"/>
      <c r="AN370" s="923"/>
      <c r="AO370" s="923"/>
      <c r="AP370" s="923"/>
      <c r="AQ370" s="923"/>
      <c r="AR370" s="923"/>
      <c r="AS370" s="923"/>
      <c r="AT370" s="923"/>
      <c r="AU370" s="923"/>
      <c r="AV370" s="923"/>
      <c r="AW370" s="923"/>
      <c r="AX370" s="924"/>
    </row>
    <row r="371" spans="1:50" ht="45" hidden="1" customHeight="1" x14ac:dyDescent="0.2">
      <c r="A371" s="991"/>
      <c r="B371" s="242"/>
      <c r="C371" s="241"/>
      <c r="D371" s="242"/>
      <c r="E371" s="228" t="s">
        <v>219</v>
      </c>
      <c r="F371" s="229"/>
      <c r="G371" s="226"/>
      <c r="H371" s="796"/>
      <c r="I371" s="796"/>
      <c r="J371" s="796"/>
      <c r="K371" s="796"/>
      <c r="L371" s="796"/>
      <c r="M371" s="796"/>
      <c r="N371" s="796"/>
      <c r="O371" s="796"/>
      <c r="P371" s="796"/>
      <c r="Q371" s="796"/>
      <c r="R371" s="796"/>
      <c r="S371" s="796"/>
      <c r="T371" s="796"/>
      <c r="U371" s="796"/>
      <c r="V371" s="796"/>
      <c r="W371" s="796"/>
      <c r="X371" s="796"/>
      <c r="Y371" s="796"/>
      <c r="Z371" s="796"/>
      <c r="AA371" s="796"/>
      <c r="AB371" s="796"/>
      <c r="AC371" s="796"/>
      <c r="AD371" s="796"/>
      <c r="AE371" s="796"/>
      <c r="AF371" s="796"/>
      <c r="AG371" s="796"/>
      <c r="AH371" s="796"/>
      <c r="AI371" s="796"/>
      <c r="AJ371" s="796"/>
      <c r="AK371" s="796"/>
      <c r="AL371" s="796"/>
      <c r="AM371" s="796"/>
      <c r="AN371" s="796"/>
      <c r="AO371" s="796"/>
      <c r="AP371" s="796"/>
      <c r="AQ371" s="796"/>
      <c r="AR371" s="796"/>
      <c r="AS371" s="796"/>
      <c r="AT371" s="796"/>
      <c r="AU371" s="796"/>
      <c r="AV371" s="796"/>
      <c r="AW371" s="796"/>
      <c r="AX371" s="889"/>
    </row>
    <row r="372" spans="1:50" ht="18.75" hidden="1" customHeight="1" x14ac:dyDescent="0.2">
      <c r="A372" s="991"/>
      <c r="B372" s="242"/>
      <c r="C372" s="241"/>
      <c r="D372" s="242"/>
      <c r="E372" s="239" t="s">
        <v>192</v>
      </c>
      <c r="F372" s="302"/>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2">
      <c r="A373" s="991"/>
      <c r="B373" s="242"/>
      <c r="C373" s="241"/>
      <c r="D373" s="242"/>
      <c r="E373" s="241"/>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1"/>
      <c r="B374" s="242"/>
      <c r="C374" s="241"/>
      <c r="D374" s="242"/>
      <c r="E374" s="241"/>
      <c r="F374" s="303"/>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1"/>
      <c r="B375" s="242"/>
      <c r="C375" s="241"/>
      <c r="D375" s="242"/>
      <c r="E375" s="241"/>
      <c r="F375" s="303"/>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91"/>
      <c r="B376" s="242"/>
      <c r="C376" s="241"/>
      <c r="D376" s="242"/>
      <c r="E376" s="241"/>
      <c r="F376" s="303"/>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2">
      <c r="A377" s="991"/>
      <c r="B377" s="242"/>
      <c r="C377" s="241"/>
      <c r="D377" s="242"/>
      <c r="E377" s="241"/>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1"/>
      <c r="B378" s="242"/>
      <c r="C378" s="241"/>
      <c r="D378" s="242"/>
      <c r="E378" s="241"/>
      <c r="F378" s="303"/>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1"/>
      <c r="B379" s="242"/>
      <c r="C379" s="241"/>
      <c r="D379" s="242"/>
      <c r="E379" s="241"/>
      <c r="F379" s="303"/>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91"/>
      <c r="B380" s="242"/>
      <c r="C380" s="241"/>
      <c r="D380" s="242"/>
      <c r="E380" s="241"/>
      <c r="F380" s="303"/>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2">
      <c r="A381" s="991"/>
      <c r="B381" s="242"/>
      <c r="C381" s="241"/>
      <c r="D381" s="242"/>
      <c r="E381" s="241"/>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1"/>
      <c r="B382" s="242"/>
      <c r="C382" s="241"/>
      <c r="D382" s="242"/>
      <c r="E382" s="241"/>
      <c r="F382" s="303"/>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1"/>
      <c r="B383" s="242"/>
      <c r="C383" s="241"/>
      <c r="D383" s="242"/>
      <c r="E383" s="241"/>
      <c r="F383" s="303"/>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91"/>
      <c r="B384" s="242"/>
      <c r="C384" s="241"/>
      <c r="D384" s="242"/>
      <c r="E384" s="241"/>
      <c r="F384" s="303"/>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2">
      <c r="A385" s="991"/>
      <c r="B385" s="242"/>
      <c r="C385" s="241"/>
      <c r="D385" s="242"/>
      <c r="E385" s="241"/>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1"/>
      <c r="B386" s="242"/>
      <c r="C386" s="241"/>
      <c r="D386" s="242"/>
      <c r="E386" s="241"/>
      <c r="F386" s="303"/>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1"/>
      <c r="B387" s="242"/>
      <c r="C387" s="241"/>
      <c r="D387" s="242"/>
      <c r="E387" s="241"/>
      <c r="F387" s="303"/>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91"/>
      <c r="B388" s="242"/>
      <c r="C388" s="241"/>
      <c r="D388" s="242"/>
      <c r="E388" s="241"/>
      <c r="F388" s="303"/>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2">
      <c r="A389" s="991"/>
      <c r="B389" s="242"/>
      <c r="C389" s="241"/>
      <c r="D389" s="242"/>
      <c r="E389" s="241"/>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1"/>
      <c r="B390" s="242"/>
      <c r="C390" s="241"/>
      <c r="D390" s="242"/>
      <c r="E390" s="241"/>
      <c r="F390" s="303"/>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1"/>
      <c r="B391" s="242"/>
      <c r="C391" s="241"/>
      <c r="D391" s="242"/>
      <c r="E391" s="241"/>
      <c r="F391" s="303"/>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91"/>
      <c r="B392" s="242"/>
      <c r="C392" s="241"/>
      <c r="D392" s="242"/>
      <c r="E392" s="241"/>
      <c r="F392" s="303"/>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2">
      <c r="A393" s="991"/>
      <c r="B393" s="242"/>
      <c r="C393" s="241"/>
      <c r="D393" s="242"/>
      <c r="E393" s="241"/>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1"/>
      <c r="B394" s="242"/>
      <c r="C394" s="241"/>
      <c r="D394" s="242"/>
      <c r="E394" s="241"/>
      <c r="F394" s="303"/>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1"/>
      <c r="B395" s="242"/>
      <c r="C395" s="241"/>
      <c r="D395" s="242"/>
      <c r="E395" s="241"/>
      <c r="F395" s="303"/>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1"/>
      <c r="B396" s="242"/>
      <c r="C396" s="241"/>
      <c r="D396" s="242"/>
      <c r="E396" s="241"/>
      <c r="F396" s="303"/>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1"/>
      <c r="B397" s="242"/>
      <c r="C397" s="241"/>
      <c r="D397" s="242"/>
      <c r="E397" s="241"/>
      <c r="F397" s="303"/>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1"/>
      <c r="B398" s="242"/>
      <c r="C398" s="241"/>
      <c r="D398" s="242"/>
      <c r="E398" s="241"/>
      <c r="F398" s="303"/>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1"/>
      <c r="B399" s="242"/>
      <c r="C399" s="241"/>
      <c r="D399" s="242"/>
      <c r="E399" s="241"/>
      <c r="F399" s="303"/>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1"/>
      <c r="B400" s="242"/>
      <c r="C400" s="241"/>
      <c r="D400" s="242"/>
      <c r="E400" s="241"/>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1"/>
      <c r="B401" s="242"/>
      <c r="C401" s="241"/>
      <c r="D401" s="242"/>
      <c r="E401" s="241"/>
      <c r="F401" s="303"/>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1"/>
      <c r="B402" s="242"/>
      <c r="C402" s="241"/>
      <c r="D402" s="242"/>
      <c r="E402" s="241"/>
      <c r="F402" s="303"/>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1"/>
      <c r="B403" s="242"/>
      <c r="C403" s="241"/>
      <c r="D403" s="242"/>
      <c r="E403" s="241"/>
      <c r="F403" s="303"/>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1"/>
      <c r="B404" s="242"/>
      <c r="C404" s="241"/>
      <c r="D404" s="242"/>
      <c r="E404" s="241"/>
      <c r="F404" s="303"/>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1"/>
      <c r="B405" s="242"/>
      <c r="C405" s="241"/>
      <c r="D405" s="242"/>
      <c r="E405" s="241"/>
      <c r="F405" s="303"/>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1"/>
      <c r="B406" s="242"/>
      <c r="C406" s="241"/>
      <c r="D406" s="242"/>
      <c r="E406" s="241"/>
      <c r="F406" s="303"/>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1"/>
      <c r="B407" s="242"/>
      <c r="C407" s="241"/>
      <c r="D407" s="242"/>
      <c r="E407" s="241"/>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1"/>
      <c r="B408" s="242"/>
      <c r="C408" s="241"/>
      <c r="D408" s="242"/>
      <c r="E408" s="241"/>
      <c r="F408" s="303"/>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1"/>
      <c r="B409" s="242"/>
      <c r="C409" s="241"/>
      <c r="D409" s="242"/>
      <c r="E409" s="241"/>
      <c r="F409" s="303"/>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1"/>
      <c r="B410" s="242"/>
      <c r="C410" s="241"/>
      <c r="D410" s="242"/>
      <c r="E410" s="241"/>
      <c r="F410" s="303"/>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1"/>
      <c r="B411" s="242"/>
      <c r="C411" s="241"/>
      <c r="D411" s="242"/>
      <c r="E411" s="241"/>
      <c r="F411" s="303"/>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1"/>
      <c r="B412" s="242"/>
      <c r="C412" s="241"/>
      <c r="D412" s="242"/>
      <c r="E412" s="241"/>
      <c r="F412" s="303"/>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1"/>
      <c r="B413" s="242"/>
      <c r="C413" s="241"/>
      <c r="D413" s="242"/>
      <c r="E413" s="241"/>
      <c r="F413" s="303"/>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1"/>
      <c r="B414" s="242"/>
      <c r="C414" s="241"/>
      <c r="D414" s="242"/>
      <c r="E414" s="241"/>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1"/>
      <c r="B415" s="242"/>
      <c r="C415" s="241"/>
      <c r="D415" s="242"/>
      <c r="E415" s="241"/>
      <c r="F415" s="303"/>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1"/>
      <c r="B416" s="242"/>
      <c r="C416" s="241"/>
      <c r="D416" s="242"/>
      <c r="E416" s="241"/>
      <c r="F416" s="303"/>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1"/>
      <c r="B417" s="242"/>
      <c r="C417" s="241"/>
      <c r="D417" s="242"/>
      <c r="E417" s="241"/>
      <c r="F417" s="303"/>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1"/>
      <c r="B418" s="242"/>
      <c r="C418" s="241"/>
      <c r="D418" s="242"/>
      <c r="E418" s="241"/>
      <c r="F418" s="303"/>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1"/>
      <c r="B419" s="242"/>
      <c r="C419" s="241"/>
      <c r="D419" s="242"/>
      <c r="E419" s="241"/>
      <c r="F419" s="303"/>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1"/>
      <c r="B420" s="242"/>
      <c r="C420" s="241"/>
      <c r="D420" s="242"/>
      <c r="E420" s="241"/>
      <c r="F420" s="303"/>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1"/>
      <c r="B421" s="242"/>
      <c r="C421" s="241"/>
      <c r="D421" s="242"/>
      <c r="E421" s="241"/>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1"/>
      <c r="B422" s="242"/>
      <c r="C422" s="241"/>
      <c r="D422" s="242"/>
      <c r="E422" s="241"/>
      <c r="F422" s="303"/>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1"/>
      <c r="B423" s="242"/>
      <c r="C423" s="241"/>
      <c r="D423" s="242"/>
      <c r="E423" s="241"/>
      <c r="F423" s="303"/>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1"/>
      <c r="B424" s="242"/>
      <c r="C424" s="241"/>
      <c r="D424" s="242"/>
      <c r="E424" s="241"/>
      <c r="F424" s="303"/>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1"/>
      <c r="B425" s="242"/>
      <c r="C425" s="241"/>
      <c r="D425" s="242"/>
      <c r="E425" s="241"/>
      <c r="F425" s="303"/>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1"/>
      <c r="B426" s="242"/>
      <c r="C426" s="241"/>
      <c r="D426" s="242"/>
      <c r="E426" s="304"/>
      <c r="F426" s="305"/>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1"/>
      <c r="B429" s="242"/>
      <c r="C429" s="304"/>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1"/>
      <c r="B430" s="242"/>
      <c r="C430" s="239" t="s">
        <v>343</v>
      </c>
      <c r="D430" s="240"/>
      <c r="E430" s="228" t="s">
        <v>321</v>
      </c>
      <c r="F430" s="437"/>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2">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486</v>
      </c>
      <c r="AF432" s="126"/>
      <c r="AG432" s="127" t="s">
        <v>188</v>
      </c>
      <c r="AH432" s="162"/>
      <c r="AI432" s="172"/>
      <c r="AJ432" s="172"/>
      <c r="AK432" s="172"/>
      <c r="AL432" s="167"/>
      <c r="AM432" s="172"/>
      <c r="AN432" s="172"/>
      <c r="AO432" s="172"/>
      <c r="AP432" s="167"/>
      <c r="AQ432" s="126" t="s">
        <v>486</v>
      </c>
      <c r="AR432" s="126"/>
      <c r="AS432" s="127" t="s">
        <v>188</v>
      </c>
      <c r="AT432" s="162"/>
      <c r="AU432" s="126" t="s">
        <v>486</v>
      </c>
      <c r="AV432" s="126"/>
      <c r="AW432" s="127" t="s">
        <v>177</v>
      </c>
      <c r="AX432" s="128"/>
    </row>
    <row r="433" spans="1:50" ht="23.25" customHeight="1" x14ac:dyDescent="0.2">
      <c r="A433" s="991"/>
      <c r="B433" s="242"/>
      <c r="C433" s="241"/>
      <c r="D433" s="242"/>
      <c r="E433" s="156"/>
      <c r="F433" s="157"/>
      <c r="G433" s="221" t="s">
        <v>329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329</v>
      </c>
      <c r="AC433" s="123"/>
      <c r="AD433" s="123"/>
      <c r="AE433" s="105" t="s">
        <v>506</v>
      </c>
      <c r="AF433" s="106"/>
      <c r="AG433" s="106"/>
      <c r="AH433" s="106"/>
      <c r="AI433" s="105" t="s">
        <v>329</v>
      </c>
      <c r="AJ433" s="106"/>
      <c r="AK433" s="106"/>
      <c r="AL433" s="106"/>
      <c r="AM433" s="105" t="s">
        <v>507</v>
      </c>
      <c r="AN433" s="106"/>
      <c r="AO433" s="106"/>
      <c r="AP433" s="106"/>
      <c r="AQ433" s="105" t="s">
        <v>329</v>
      </c>
      <c r="AR433" s="106"/>
      <c r="AS433" s="106"/>
      <c r="AT433" s="107"/>
      <c r="AU433" s="106" t="s">
        <v>329</v>
      </c>
      <c r="AV433" s="106"/>
      <c r="AW433" s="106"/>
      <c r="AX433" s="205"/>
    </row>
    <row r="434" spans="1:50" ht="23.25" customHeight="1" x14ac:dyDescent="0.2">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123" t="s">
        <v>329</v>
      </c>
      <c r="AC434" s="123"/>
      <c r="AD434" s="123"/>
      <c r="AE434" s="105" t="s">
        <v>504</v>
      </c>
      <c r="AF434" s="106"/>
      <c r="AG434" s="106"/>
      <c r="AH434" s="106"/>
      <c r="AI434" s="105" t="s">
        <v>508</v>
      </c>
      <c r="AJ434" s="106"/>
      <c r="AK434" s="106"/>
      <c r="AL434" s="106"/>
      <c r="AM434" s="105" t="s">
        <v>329</v>
      </c>
      <c r="AN434" s="106"/>
      <c r="AO434" s="106"/>
      <c r="AP434" s="106"/>
      <c r="AQ434" s="105" t="s">
        <v>329</v>
      </c>
      <c r="AR434" s="106"/>
      <c r="AS434" s="106"/>
      <c r="AT434" s="107"/>
      <c r="AU434" s="106" t="s">
        <v>329</v>
      </c>
      <c r="AV434" s="106"/>
      <c r="AW434" s="106"/>
      <c r="AX434" s="205"/>
    </row>
    <row r="435" spans="1:50" ht="23.25" customHeight="1" x14ac:dyDescent="0.2">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507</v>
      </c>
      <c r="AF435" s="106"/>
      <c r="AG435" s="106"/>
      <c r="AH435" s="106"/>
      <c r="AI435" s="105" t="s">
        <v>329</v>
      </c>
      <c r="AJ435" s="106"/>
      <c r="AK435" s="106"/>
      <c r="AL435" s="106"/>
      <c r="AM435" s="105" t="s">
        <v>508</v>
      </c>
      <c r="AN435" s="106"/>
      <c r="AO435" s="106"/>
      <c r="AP435" s="106"/>
      <c r="AQ435" s="105" t="s">
        <v>509</v>
      </c>
      <c r="AR435" s="106"/>
      <c r="AS435" s="106"/>
      <c r="AT435" s="107"/>
      <c r="AU435" s="106" t="s">
        <v>510</v>
      </c>
      <c r="AV435" s="106"/>
      <c r="AW435" s="106"/>
      <c r="AX435" s="205"/>
    </row>
    <row r="436" spans="1:50" ht="18.75" hidden="1" customHeight="1" x14ac:dyDescent="0.2">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2">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2">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2">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2">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2">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486</v>
      </c>
      <c r="AF457" s="126"/>
      <c r="AG457" s="127" t="s">
        <v>188</v>
      </c>
      <c r="AH457" s="162"/>
      <c r="AI457" s="172"/>
      <c r="AJ457" s="172"/>
      <c r="AK457" s="172"/>
      <c r="AL457" s="167"/>
      <c r="AM457" s="172"/>
      <c r="AN457" s="172"/>
      <c r="AO457" s="172"/>
      <c r="AP457" s="167"/>
      <c r="AQ457" s="126" t="s">
        <v>486</v>
      </c>
      <c r="AR457" s="126"/>
      <c r="AS457" s="127" t="s">
        <v>188</v>
      </c>
      <c r="AT457" s="162"/>
      <c r="AU457" s="126" t="s">
        <v>486</v>
      </c>
      <c r="AV457" s="126"/>
      <c r="AW457" s="127" t="s">
        <v>177</v>
      </c>
      <c r="AX457" s="128"/>
    </row>
    <row r="458" spans="1:50" ht="23.25" customHeight="1" x14ac:dyDescent="0.2">
      <c r="A458" s="991"/>
      <c r="B458" s="242"/>
      <c r="C458" s="241"/>
      <c r="D458" s="242"/>
      <c r="E458" s="156"/>
      <c r="F458" s="157"/>
      <c r="G458" s="221" t="s">
        <v>329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511</v>
      </c>
      <c r="AC458" s="123"/>
      <c r="AD458" s="123"/>
      <c r="AE458" s="105" t="s">
        <v>506</v>
      </c>
      <c r="AF458" s="106"/>
      <c r="AG458" s="106"/>
      <c r="AH458" s="106"/>
      <c r="AI458" s="105" t="s">
        <v>329</v>
      </c>
      <c r="AJ458" s="106"/>
      <c r="AK458" s="106"/>
      <c r="AL458" s="106"/>
      <c r="AM458" s="105" t="s">
        <v>507</v>
      </c>
      <c r="AN458" s="106"/>
      <c r="AO458" s="106"/>
      <c r="AP458" s="106"/>
      <c r="AQ458" s="105" t="s">
        <v>329</v>
      </c>
      <c r="AR458" s="106"/>
      <c r="AS458" s="106"/>
      <c r="AT458" s="107"/>
      <c r="AU458" s="106" t="s">
        <v>329</v>
      </c>
      <c r="AV458" s="106"/>
      <c r="AW458" s="106"/>
      <c r="AX458" s="205"/>
    </row>
    <row r="459" spans="1:50" ht="23.25" customHeight="1" x14ac:dyDescent="0.2">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123" t="s">
        <v>511</v>
      </c>
      <c r="AC459" s="123"/>
      <c r="AD459" s="123"/>
      <c r="AE459" s="105" t="s">
        <v>504</v>
      </c>
      <c r="AF459" s="106"/>
      <c r="AG459" s="106"/>
      <c r="AH459" s="106"/>
      <c r="AI459" s="105" t="s">
        <v>508</v>
      </c>
      <c r="AJ459" s="106"/>
      <c r="AK459" s="106"/>
      <c r="AL459" s="106"/>
      <c r="AM459" s="105" t="s">
        <v>329</v>
      </c>
      <c r="AN459" s="106"/>
      <c r="AO459" s="106"/>
      <c r="AP459" s="106"/>
      <c r="AQ459" s="105" t="s">
        <v>329</v>
      </c>
      <c r="AR459" s="106"/>
      <c r="AS459" s="106"/>
      <c r="AT459" s="107"/>
      <c r="AU459" s="106" t="s">
        <v>329</v>
      </c>
      <c r="AV459" s="106"/>
      <c r="AW459" s="106"/>
      <c r="AX459" s="205"/>
    </row>
    <row r="460" spans="1:50" ht="23.25" customHeight="1" x14ac:dyDescent="0.2">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507</v>
      </c>
      <c r="AF460" s="106"/>
      <c r="AG460" s="106"/>
      <c r="AH460" s="106"/>
      <c r="AI460" s="105" t="s">
        <v>329</v>
      </c>
      <c r="AJ460" s="106"/>
      <c r="AK460" s="106"/>
      <c r="AL460" s="106"/>
      <c r="AM460" s="105" t="s">
        <v>508</v>
      </c>
      <c r="AN460" s="106"/>
      <c r="AO460" s="106"/>
      <c r="AP460" s="106"/>
      <c r="AQ460" s="105" t="s">
        <v>509</v>
      </c>
      <c r="AR460" s="106"/>
      <c r="AS460" s="106"/>
      <c r="AT460" s="107"/>
      <c r="AU460" s="106" t="s">
        <v>510</v>
      </c>
      <c r="AV460" s="106"/>
      <c r="AW460" s="106"/>
      <c r="AX460" s="205"/>
    </row>
    <row r="461" spans="1:50" ht="18.75" hidden="1" customHeight="1" x14ac:dyDescent="0.2">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2">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2">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2">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2">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91"/>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1"/>
      <c r="B482" s="242"/>
      <c r="C482" s="241"/>
      <c r="D482" s="242"/>
      <c r="E482" s="150" t="s">
        <v>486</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1"/>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2">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2">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2">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2">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2">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2">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2">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2">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2">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2">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91"/>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1"/>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2">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2">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2">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2">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2">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2">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2">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2">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2">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2">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91"/>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1"/>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2">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2">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2">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2">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2">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2">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2">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2">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2">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2">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91"/>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1"/>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2">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2">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2">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2">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2">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2">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2">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2">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2">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2">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91"/>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77"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8"/>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61.5" customHeight="1" x14ac:dyDescent="0.2">
      <c r="A702" s="519" t="s">
        <v>139</v>
      </c>
      <c r="B702" s="520"/>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90" t="s">
        <v>481</v>
      </c>
      <c r="AE702" s="891"/>
      <c r="AF702" s="891"/>
      <c r="AG702" s="879" t="s">
        <v>512</v>
      </c>
      <c r="AH702" s="880"/>
      <c r="AI702" s="880"/>
      <c r="AJ702" s="880"/>
      <c r="AK702" s="880"/>
      <c r="AL702" s="880"/>
      <c r="AM702" s="880"/>
      <c r="AN702" s="880"/>
      <c r="AO702" s="880"/>
      <c r="AP702" s="880"/>
      <c r="AQ702" s="880"/>
      <c r="AR702" s="880"/>
      <c r="AS702" s="880"/>
      <c r="AT702" s="880"/>
      <c r="AU702" s="880"/>
      <c r="AV702" s="880"/>
      <c r="AW702" s="880"/>
      <c r="AX702" s="881"/>
    </row>
    <row r="703" spans="1:50" ht="96" customHeight="1" x14ac:dyDescent="0.2">
      <c r="A703" s="521"/>
      <c r="B703" s="522"/>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481</v>
      </c>
      <c r="AE703" s="145"/>
      <c r="AF703" s="145"/>
      <c r="AG703" s="583" t="s">
        <v>513</v>
      </c>
      <c r="AH703" s="584"/>
      <c r="AI703" s="584"/>
      <c r="AJ703" s="584"/>
      <c r="AK703" s="584"/>
      <c r="AL703" s="584"/>
      <c r="AM703" s="584"/>
      <c r="AN703" s="584"/>
      <c r="AO703" s="584"/>
      <c r="AP703" s="584"/>
      <c r="AQ703" s="584"/>
      <c r="AR703" s="584"/>
      <c r="AS703" s="584"/>
      <c r="AT703" s="584"/>
      <c r="AU703" s="584"/>
      <c r="AV703" s="584"/>
      <c r="AW703" s="584"/>
      <c r="AX703" s="585"/>
    </row>
    <row r="704" spans="1:50" ht="80.25" customHeight="1" x14ac:dyDescent="0.2">
      <c r="A704" s="523"/>
      <c r="B704" s="524"/>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481</v>
      </c>
      <c r="AE704" s="575"/>
      <c r="AF704" s="575"/>
      <c r="AG704" s="417" t="s">
        <v>514</v>
      </c>
      <c r="AH704" s="224"/>
      <c r="AI704" s="224"/>
      <c r="AJ704" s="224"/>
      <c r="AK704" s="224"/>
      <c r="AL704" s="224"/>
      <c r="AM704" s="224"/>
      <c r="AN704" s="224"/>
      <c r="AO704" s="224"/>
      <c r="AP704" s="224"/>
      <c r="AQ704" s="224"/>
      <c r="AR704" s="224"/>
      <c r="AS704" s="224"/>
      <c r="AT704" s="224"/>
      <c r="AU704" s="224"/>
      <c r="AV704" s="224"/>
      <c r="AW704" s="224"/>
      <c r="AX704" s="418"/>
    </row>
    <row r="705" spans="1:50" ht="27" customHeight="1" x14ac:dyDescent="0.2">
      <c r="A705" s="610" t="s">
        <v>38</v>
      </c>
      <c r="B705" s="759"/>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481</v>
      </c>
      <c r="AE705" s="723"/>
      <c r="AF705" s="723"/>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7"/>
      <c r="B706" s="760"/>
      <c r="C706" s="603"/>
      <c r="D706" s="604"/>
      <c r="E706" s="673" t="s">
        <v>302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515</v>
      </c>
      <c r="AE706" s="145"/>
      <c r="AF706" s="146"/>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2">
      <c r="A707" s="647"/>
      <c r="B707" s="760"/>
      <c r="C707" s="605"/>
      <c r="D707" s="606"/>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2" t="s">
        <v>515</v>
      </c>
      <c r="AE707" s="573"/>
      <c r="AF707" s="573"/>
      <c r="AG707" s="417"/>
      <c r="AH707" s="224"/>
      <c r="AI707" s="224"/>
      <c r="AJ707" s="224"/>
      <c r="AK707" s="224"/>
      <c r="AL707" s="224"/>
      <c r="AM707" s="224"/>
      <c r="AN707" s="224"/>
      <c r="AO707" s="224"/>
      <c r="AP707" s="224"/>
      <c r="AQ707" s="224"/>
      <c r="AR707" s="224"/>
      <c r="AS707" s="224"/>
      <c r="AT707" s="224"/>
      <c r="AU707" s="224"/>
      <c r="AV707" s="224"/>
      <c r="AW707" s="224"/>
      <c r="AX707" s="418"/>
    </row>
    <row r="708" spans="1:50" ht="26.25" customHeight="1" x14ac:dyDescent="0.2">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481</v>
      </c>
      <c r="AE708" s="657"/>
      <c r="AF708" s="657"/>
      <c r="AG708" s="516" t="s">
        <v>517</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481</v>
      </c>
      <c r="AE709" s="145"/>
      <c r="AF709" s="145"/>
      <c r="AG709" s="583" t="s">
        <v>518</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2">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519</v>
      </c>
      <c r="AE710" s="145"/>
      <c r="AF710" s="145"/>
      <c r="AG710" s="583" t="s">
        <v>329</v>
      </c>
      <c r="AH710" s="584"/>
      <c r="AI710" s="584"/>
      <c r="AJ710" s="584"/>
      <c r="AK710" s="584"/>
      <c r="AL710" s="584"/>
      <c r="AM710" s="584"/>
      <c r="AN710" s="584"/>
      <c r="AO710" s="584"/>
      <c r="AP710" s="584"/>
      <c r="AQ710" s="584"/>
      <c r="AR710" s="584"/>
      <c r="AS710" s="584"/>
      <c r="AT710" s="584"/>
      <c r="AU710" s="584"/>
      <c r="AV710" s="584"/>
      <c r="AW710" s="584"/>
      <c r="AX710" s="585"/>
    </row>
    <row r="711" spans="1:50" ht="66" customHeight="1" x14ac:dyDescent="0.2">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481</v>
      </c>
      <c r="AE711" s="145"/>
      <c r="AF711" s="145"/>
      <c r="AG711" s="583" t="s">
        <v>520</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2">
      <c r="A712" s="647"/>
      <c r="B712" s="648"/>
      <c r="C712" s="577" t="s">
        <v>269</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519</v>
      </c>
      <c r="AE712" s="575"/>
      <c r="AF712" s="575"/>
      <c r="AG712" s="583" t="s">
        <v>329</v>
      </c>
      <c r="AH712" s="584"/>
      <c r="AI712" s="584"/>
      <c r="AJ712" s="584"/>
      <c r="AK712" s="584"/>
      <c r="AL712" s="584"/>
      <c r="AM712" s="584"/>
      <c r="AN712" s="584"/>
      <c r="AO712" s="584"/>
      <c r="AP712" s="584"/>
      <c r="AQ712" s="584"/>
      <c r="AR712" s="584"/>
      <c r="AS712" s="584"/>
      <c r="AT712" s="584"/>
      <c r="AU712" s="584"/>
      <c r="AV712" s="584"/>
      <c r="AW712" s="584"/>
      <c r="AX712" s="585"/>
    </row>
    <row r="713" spans="1:50" ht="69.75" customHeight="1" x14ac:dyDescent="0.2">
      <c r="A713" s="647"/>
      <c r="B713" s="648"/>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6"/>
      <c r="AG713" s="583" t="s">
        <v>521</v>
      </c>
      <c r="AH713" s="584"/>
      <c r="AI713" s="584"/>
      <c r="AJ713" s="584"/>
      <c r="AK713" s="584"/>
      <c r="AL713" s="584"/>
      <c r="AM713" s="584"/>
      <c r="AN713" s="584"/>
      <c r="AO713" s="584"/>
      <c r="AP713" s="584"/>
      <c r="AQ713" s="584"/>
      <c r="AR713" s="584"/>
      <c r="AS713" s="584"/>
      <c r="AT713" s="584"/>
      <c r="AU713" s="584"/>
      <c r="AV713" s="584"/>
      <c r="AW713" s="584"/>
      <c r="AX713" s="585"/>
    </row>
    <row r="714" spans="1:50" ht="80.25" customHeight="1" x14ac:dyDescent="0.2">
      <c r="A714" s="649"/>
      <c r="B714" s="650"/>
      <c r="C714" s="761" t="s">
        <v>247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0" t="s">
        <v>481</v>
      </c>
      <c r="AE714" s="581"/>
      <c r="AF714" s="582"/>
      <c r="AG714" s="679" t="s">
        <v>522</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10" t="s">
        <v>39</v>
      </c>
      <c r="B715" s="646"/>
      <c r="C715" s="651" t="s">
        <v>248</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6" t="s">
        <v>523</v>
      </c>
      <c r="AE715" s="657"/>
      <c r="AF715" s="767"/>
      <c r="AG715" s="516" t="s">
        <v>524</v>
      </c>
      <c r="AH715" s="517"/>
      <c r="AI715" s="517"/>
      <c r="AJ715" s="517"/>
      <c r="AK715" s="517"/>
      <c r="AL715" s="517"/>
      <c r="AM715" s="517"/>
      <c r="AN715" s="517"/>
      <c r="AO715" s="517"/>
      <c r="AP715" s="517"/>
      <c r="AQ715" s="517"/>
      <c r="AR715" s="517"/>
      <c r="AS715" s="517"/>
      <c r="AT715" s="517"/>
      <c r="AU715" s="517"/>
      <c r="AV715" s="517"/>
      <c r="AW715" s="517"/>
      <c r="AX715" s="518"/>
    </row>
    <row r="716" spans="1:50" ht="67.5" customHeight="1" x14ac:dyDescent="0.2">
      <c r="A716" s="647"/>
      <c r="B716" s="648"/>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481</v>
      </c>
      <c r="AE716" s="749"/>
      <c r="AF716" s="749"/>
      <c r="AG716" s="583" t="s">
        <v>525</v>
      </c>
      <c r="AH716" s="584"/>
      <c r="AI716" s="584"/>
      <c r="AJ716" s="584"/>
      <c r="AK716" s="584"/>
      <c r="AL716" s="584"/>
      <c r="AM716" s="584"/>
      <c r="AN716" s="584"/>
      <c r="AO716" s="584"/>
      <c r="AP716" s="584"/>
      <c r="AQ716" s="584"/>
      <c r="AR716" s="584"/>
      <c r="AS716" s="584"/>
      <c r="AT716" s="584"/>
      <c r="AU716" s="584"/>
      <c r="AV716" s="584"/>
      <c r="AW716" s="584"/>
      <c r="AX716" s="585"/>
    </row>
    <row r="717" spans="1:50" ht="49.5" customHeight="1" x14ac:dyDescent="0.2">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481</v>
      </c>
      <c r="AE717" s="145"/>
      <c r="AF717" s="145"/>
      <c r="AG717" s="583" t="s">
        <v>526</v>
      </c>
      <c r="AH717" s="584"/>
      <c r="AI717" s="584"/>
      <c r="AJ717" s="584"/>
      <c r="AK717" s="584"/>
      <c r="AL717" s="584"/>
      <c r="AM717" s="584"/>
      <c r="AN717" s="584"/>
      <c r="AO717" s="584"/>
      <c r="AP717" s="584"/>
      <c r="AQ717" s="584"/>
      <c r="AR717" s="584"/>
      <c r="AS717" s="584"/>
      <c r="AT717" s="584"/>
      <c r="AU717" s="584"/>
      <c r="AV717" s="584"/>
      <c r="AW717" s="584"/>
      <c r="AX717" s="585"/>
    </row>
    <row r="718" spans="1:50" ht="40.5" customHeight="1" x14ac:dyDescent="0.2">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523</v>
      </c>
      <c r="AE718" s="145"/>
      <c r="AF718" s="145"/>
      <c r="AG718" s="153" t="s">
        <v>527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0" t="s">
        <v>57</v>
      </c>
      <c r="B719" s="641"/>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5"/>
      <c r="AD719" s="656" t="s">
        <v>481</v>
      </c>
      <c r="AE719" s="657"/>
      <c r="AF719" s="657"/>
      <c r="AG719" s="150" t="s">
        <v>530</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2"/>
      <c r="B720" s="643"/>
      <c r="C720" s="932" t="s">
        <v>262</v>
      </c>
      <c r="D720" s="930"/>
      <c r="E720" s="930"/>
      <c r="F720" s="933"/>
      <c r="G720" s="929" t="s">
        <v>263</v>
      </c>
      <c r="H720" s="930"/>
      <c r="I720" s="930"/>
      <c r="J720" s="930"/>
      <c r="K720" s="930"/>
      <c r="L720" s="930"/>
      <c r="M720" s="930"/>
      <c r="N720" s="929" t="s">
        <v>266</v>
      </c>
      <c r="O720" s="930"/>
      <c r="P720" s="930"/>
      <c r="Q720" s="930"/>
      <c r="R720" s="930"/>
      <c r="S720" s="930"/>
      <c r="T720" s="930"/>
      <c r="U720" s="930"/>
      <c r="V720" s="930"/>
      <c r="W720" s="930"/>
      <c r="X720" s="930"/>
      <c r="Y720" s="930"/>
      <c r="Z720" s="930"/>
      <c r="AA720" s="930"/>
      <c r="AB720" s="930"/>
      <c r="AC720" s="930"/>
      <c r="AD720" s="930"/>
      <c r="AE720" s="930"/>
      <c r="AF720" s="931"/>
      <c r="AG720" s="417"/>
      <c r="AH720" s="224"/>
      <c r="AI720" s="224"/>
      <c r="AJ720" s="224"/>
      <c r="AK720" s="224"/>
      <c r="AL720" s="224"/>
      <c r="AM720" s="224"/>
      <c r="AN720" s="224"/>
      <c r="AO720" s="224"/>
      <c r="AP720" s="224"/>
      <c r="AQ720" s="224"/>
      <c r="AR720" s="224"/>
      <c r="AS720" s="224"/>
      <c r="AT720" s="224"/>
      <c r="AU720" s="224"/>
      <c r="AV720" s="224"/>
      <c r="AW720" s="224"/>
      <c r="AX720" s="418"/>
    </row>
    <row r="721" spans="1:50" ht="30" customHeight="1" x14ac:dyDescent="0.2">
      <c r="A721" s="642"/>
      <c r="B721" s="643"/>
      <c r="C721" s="912" t="s">
        <v>528</v>
      </c>
      <c r="D721" s="913"/>
      <c r="E721" s="913"/>
      <c r="F721" s="914"/>
      <c r="G721" s="934"/>
      <c r="H721" s="935"/>
      <c r="I721" s="68" t="str">
        <f>IF(OR(G721="　", G721=""), "", "-")</f>
        <v/>
      </c>
      <c r="J721" s="911"/>
      <c r="K721" s="911"/>
      <c r="L721" s="68" t="str">
        <f>IF(M721="","","-")</f>
        <v/>
      </c>
      <c r="M721" s="69"/>
      <c r="N721" s="908" t="s">
        <v>529</v>
      </c>
      <c r="O721" s="909"/>
      <c r="P721" s="909"/>
      <c r="Q721" s="909"/>
      <c r="R721" s="909"/>
      <c r="S721" s="909"/>
      <c r="T721" s="909"/>
      <c r="U721" s="909"/>
      <c r="V721" s="909"/>
      <c r="W721" s="909"/>
      <c r="X721" s="909"/>
      <c r="Y721" s="909"/>
      <c r="Z721" s="909"/>
      <c r="AA721" s="909"/>
      <c r="AB721" s="909"/>
      <c r="AC721" s="909"/>
      <c r="AD721" s="909"/>
      <c r="AE721" s="909"/>
      <c r="AF721" s="910"/>
      <c r="AG721" s="417"/>
      <c r="AH721" s="224"/>
      <c r="AI721" s="224"/>
      <c r="AJ721" s="224"/>
      <c r="AK721" s="224"/>
      <c r="AL721" s="224"/>
      <c r="AM721" s="224"/>
      <c r="AN721" s="224"/>
      <c r="AO721" s="224"/>
      <c r="AP721" s="224"/>
      <c r="AQ721" s="224"/>
      <c r="AR721" s="224"/>
      <c r="AS721" s="224"/>
      <c r="AT721" s="224"/>
      <c r="AU721" s="224"/>
      <c r="AV721" s="224"/>
      <c r="AW721" s="224"/>
      <c r="AX721" s="418"/>
    </row>
    <row r="722" spans="1:50" ht="24.75" customHeight="1" x14ac:dyDescent="0.2">
      <c r="A722" s="642"/>
      <c r="B722" s="643"/>
      <c r="C722" s="912"/>
      <c r="D722" s="913"/>
      <c r="E722" s="913"/>
      <c r="F722" s="914"/>
      <c r="G722" s="934"/>
      <c r="H722" s="935"/>
      <c r="I722" s="68" t="str">
        <f t="shared" ref="I722:I725" si="9">IF(OR(G722="　", G722=""), "", "-")</f>
        <v/>
      </c>
      <c r="J722" s="911"/>
      <c r="K722" s="911"/>
      <c r="L722" s="68" t="str">
        <f t="shared" ref="L722:L725" si="10">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7"/>
      <c r="AH722" s="224"/>
      <c r="AI722" s="224"/>
      <c r="AJ722" s="224"/>
      <c r="AK722" s="224"/>
      <c r="AL722" s="224"/>
      <c r="AM722" s="224"/>
      <c r="AN722" s="224"/>
      <c r="AO722" s="224"/>
      <c r="AP722" s="224"/>
      <c r="AQ722" s="224"/>
      <c r="AR722" s="224"/>
      <c r="AS722" s="224"/>
      <c r="AT722" s="224"/>
      <c r="AU722" s="224"/>
      <c r="AV722" s="224"/>
      <c r="AW722" s="224"/>
      <c r="AX722" s="418"/>
    </row>
    <row r="723" spans="1:50" ht="24.75" hidden="1" customHeight="1" x14ac:dyDescent="0.2">
      <c r="A723" s="642"/>
      <c r="B723" s="643"/>
      <c r="C723" s="912"/>
      <c r="D723" s="913"/>
      <c r="E723" s="913"/>
      <c r="F723" s="914"/>
      <c r="G723" s="934"/>
      <c r="H723" s="935"/>
      <c r="I723" s="68" t="str">
        <f t="shared" si="9"/>
        <v/>
      </c>
      <c r="J723" s="911"/>
      <c r="K723" s="911"/>
      <c r="L723" s="68" t="str">
        <f t="shared" si="10"/>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7"/>
      <c r="AH723" s="224"/>
      <c r="AI723" s="224"/>
      <c r="AJ723" s="224"/>
      <c r="AK723" s="224"/>
      <c r="AL723" s="224"/>
      <c r="AM723" s="224"/>
      <c r="AN723" s="224"/>
      <c r="AO723" s="224"/>
      <c r="AP723" s="224"/>
      <c r="AQ723" s="224"/>
      <c r="AR723" s="224"/>
      <c r="AS723" s="224"/>
      <c r="AT723" s="224"/>
      <c r="AU723" s="224"/>
      <c r="AV723" s="224"/>
      <c r="AW723" s="224"/>
      <c r="AX723" s="418"/>
    </row>
    <row r="724" spans="1:50" ht="24.75" hidden="1" customHeight="1" x14ac:dyDescent="0.2">
      <c r="A724" s="642"/>
      <c r="B724" s="643"/>
      <c r="C724" s="912"/>
      <c r="D724" s="913"/>
      <c r="E724" s="913"/>
      <c r="F724" s="914"/>
      <c r="G724" s="934"/>
      <c r="H724" s="935"/>
      <c r="I724" s="68" t="str">
        <f t="shared" si="9"/>
        <v/>
      </c>
      <c r="J724" s="911"/>
      <c r="K724" s="911"/>
      <c r="L724" s="68" t="str">
        <f t="shared" si="10"/>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7"/>
      <c r="AH724" s="224"/>
      <c r="AI724" s="224"/>
      <c r="AJ724" s="224"/>
      <c r="AK724" s="224"/>
      <c r="AL724" s="224"/>
      <c r="AM724" s="224"/>
      <c r="AN724" s="224"/>
      <c r="AO724" s="224"/>
      <c r="AP724" s="224"/>
      <c r="AQ724" s="224"/>
      <c r="AR724" s="224"/>
      <c r="AS724" s="224"/>
      <c r="AT724" s="224"/>
      <c r="AU724" s="224"/>
      <c r="AV724" s="224"/>
      <c r="AW724" s="224"/>
      <c r="AX724" s="418"/>
    </row>
    <row r="725" spans="1:50" ht="24.75" customHeight="1" x14ac:dyDescent="0.2">
      <c r="A725" s="644"/>
      <c r="B725" s="645"/>
      <c r="C725" s="915"/>
      <c r="D725" s="916"/>
      <c r="E725" s="916"/>
      <c r="F725" s="917"/>
      <c r="G725" s="956"/>
      <c r="H725" s="957"/>
      <c r="I725" s="70" t="str">
        <f t="shared" si="9"/>
        <v/>
      </c>
      <c r="J725" s="958"/>
      <c r="K725" s="958"/>
      <c r="L725" s="70" t="str">
        <f t="shared" si="10"/>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56.4" customHeight="1" x14ac:dyDescent="0.2">
      <c r="A726" s="610" t="s">
        <v>47</v>
      </c>
      <c r="B726" s="611"/>
      <c r="C726" s="432" t="s">
        <v>52</v>
      </c>
      <c r="D726" s="570"/>
      <c r="E726" s="570"/>
      <c r="F726" s="571"/>
      <c r="G726" s="790" t="s">
        <v>574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56.4" customHeight="1" thickBot="1" x14ac:dyDescent="0.25">
      <c r="A727" s="612"/>
      <c r="B727" s="613"/>
      <c r="C727" s="685" t="s">
        <v>56</v>
      </c>
      <c r="D727" s="686"/>
      <c r="E727" s="686"/>
      <c r="F727" s="687"/>
      <c r="G727" s="788" t="s">
        <v>575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584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585</v>
      </c>
      <c r="B731" s="608"/>
      <c r="C731" s="608"/>
      <c r="D731" s="608"/>
      <c r="E731" s="609"/>
      <c r="F731" s="670" t="s">
        <v>587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39" t="s">
        <v>586</v>
      </c>
      <c r="B733" s="740"/>
      <c r="C733" s="740"/>
      <c r="D733" s="740"/>
      <c r="E733" s="741"/>
      <c r="F733" s="756" t="s">
        <v>588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4" t="s">
        <v>275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324</v>
      </c>
      <c r="B737" s="87"/>
      <c r="C737" s="87"/>
      <c r="D737" s="88"/>
      <c r="E737" s="89" t="s">
        <v>531</v>
      </c>
      <c r="F737" s="89"/>
      <c r="G737" s="89"/>
      <c r="H737" s="89"/>
      <c r="I737" s="89"/>
      <c r="J737" s="89"/>
      <c r="K737" s="89"/>
      <c r="L737" s="89"/>
      <c r="M737" s="89"/>
      <c r="N737" s="95" t="s">
        <v>319</v>
      </c>
      <c r="O737" s="95"/>
      <c r="P737" s="95"/>
      <c r="Q737" s="95"/>
      <c r="R737" s="89" t="s">
        <v>329</v>
      </c>
      <c r="S737" s="89"/>
      <c r="T737" s="89"/>
      <c r="U737" s="89"/>
      <c r="V737" s="89"/>
      <c r="W737" s="89"/>
      <c r="X737" s="89"/>
      <c r="Y737" s="89"/>
      <c r="Z737" s="89"/>
      <c r="AA737" s="95" t="s">
        <v>318</v>
      </c>
      <c r="AB737" s="95"/>
      <c r="AC737" s="95"/>
      <c r="AD737" s="95"/>
      <c r="AE737" s="89" t="s">
        <v>329</v>
      </c>
      <c r="AF737" s="89"/>
      <c r="AG737" s="89"/>
      <c r="AH737" s="89"/>
      <c r="AI737" s="89"/>
      <c r="AJ737" s="89"/>
      <c r="AK737" s="89"/>
      <c r="AL737" s="89"/>
      <c r="AM737" s="89"/>
      <c r="AN737" s="95" t="s">
        <v>317</v>
      </c>
      <c r="AO737" s="95"/>
      <c r="AP737" s="95"/>
      <c r="AQ737" s="95"/>
      <c r="AR737" s="96" t="s">
        <v>486</v>
      </c>
      <c r="AS737" s="97"/>
      <c r="AT737" s="97"/>
      <c r="AU737" s="97"/>
      <c r="AV737" s="97"/>
      <c r="AW737" s="97"/>
      <c r="AX737" s="98"/>
      <c r="AY737" s="74"/>
      <c r="AZ737" s="74"/>
    </row>
    <row r="738" spans="1:52" ht="24.75" customHeight="1" x14ac:dyDescent="0.2">
      <c r="A738" s="86" t="s">
        <v>316</v>
      </c>
      <c r="B738" s="87"/>
      <c r="C738" s="87"/>
      <c r="D738" s="88"/>
      <c r="E738" s="89" t="s">
        <v>329</v>
      </c>
      <c r="F738" s="89"/>
      <c r="G738" s="89"/>
      <c r="H738" s="89"/>
      <c r="I738" s="89"/>
      <c r="J738" s="89"/>
      <c r="K738" s="89"/>
      <c r="L738" s="89"/>
      <c r="M738" s="89"/>
      <c r="N738" s="95" t="s">
        <v>315</v>
      </c>
      <c r="O738" s="95"/>
      <c r="P738" s="95"/>
      <c r="Q738" s="95"/>
      <c r="R738" s="89" t="s">
        <v>532</v>
      </c>
      <c r="S738" s="89"/>
      <c r="T738" s="89"/>
      <c r="U738" s="89"/>
      <c r="V738" s="89"/>
      <c r="W738" s="89"/>
      <c r="X738" s="89"/>
      <c r="Y738" s="89"/>
      <c r="Z738" s="89"/>
      <c r="AA738" s="95" t="s">
        <v>314</v>
      </c>
      <c r="AB738" s="95"/>
      <c r="AC738" s="95"/>
      <c r="AD738" s="95"/>
      <c r="AE738" s="89" t="s">
        <v>533</v>
      </c>
      <c r="AF738" s="89"/>
      <c r="AG738" s="89"/>
      <c r="AH738" s="89"/>
      <c r="AI738" s="89"/>
      <c r="AJ738" s="89"/>
      <c r="AK738" s="89"/>
      <c r="AL738" s="89"/>
      <c r="AM738" s="89"/>
      <c r="AN738" s="95" t="s">
        <v>313</v>
      </c>
      <c r="AO738" s="95"/>
      <c r="AP738" s="95"/>
      <c r="AQ738" s="95"/>
      <c r="AR738" s="96" t="s">
        <v>534</v>
      </c>
      <c r="AS738" s="97"/>
      <c r="AT738" s="97"/>
      <c r="AU738" s="97"/>
      <c r="AV738" s="97"/>
      <c r="AW738" s="97"/>
      <c r="AX738" s="98"/>
    </row>
    <row r="739" spans="1:52" ht="24.75" customHeight="1" x14ac:dyDescent="0.2">
      <c r="A739" s="86" t="s">
        <v>312</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336</v>
      </c>
      <c r="B740" s="117"/>
      <c r="C740" s="117"/>
      <c r="D740" s="118"/>
      <c r="E740" s="119" t="s">
        <v>478</v>
      </c>
      <c r="F740" s="111"/>
      <c r="G740" s="111"/>
      <c r="H740" s="78" t="str">
        <f>IF(E740="", "", "(")</f>
        <v>(</v>
      </c>
      <c r="I740" s="111"/>
      <c r="J740" s="111"/>
      <c r="K740" s="78" t="str">
        <f>IF(OR(I740="　", I740=""), "", "-")</f>
        <v/>
      </c>
      <c r="L740" s="112">
        <v>33</v>
      </c>
      <c r="M740" s="112"/>
      <c r="N740" s="79" t="str">
        <f>IF(O740="", "", "-")</f>
        <v/>
      </c>
      <c r="O740" s="80"/>
      <c r="P740" s="79" t="str">
        <f>IF(E740="", "", ")")</f>
        <v>)</v>
      </c>
      <c r="Q740" s="119" t="s">
        <v>528</v>
      </c>
      <c r="R740" s="111"/>
      <c r="S740" s="111"/>
      <c r="T740" s="78" t="str">
        <f>IF(Q740="", "", "(")</f>
        <v>(</v>
      </c>
      <c r="U740" s="111"/>
      <c r="V740" s="111"/>
      <c r="W740" s="78" t="str">
        <f>IF(OR(U740="　", U740=""), "", "-")</f>
        <v/>
      </c>
      <c r="X740" s="112">
        <v>246</v>
      </c>
      <c r="Y740" s="112"/>
      <c r="Z740" s="79" t="str">
        <f>IF(AA740="", "", "-")</f>
        <v/>
      </c>
      <c r="AA740" s="80"/>
      <c r="AB740" s="79" t="str">
        <f>IF(Q740="", "", ")")</f>
        <v>)</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6.75" customHeight="1" thickBot="1" x14ac:dyDescent="0.2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thickBot="1" x14ac:dyDescent="0.2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thickBot="1" x14ac:dyDescent="0.2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thickBot="1" x14ac:dyDescent="0.2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0.5" hidden="1" customHeight="1" thickBot="1" x14ac:dyDescent="0.2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thickBot="1" x14ac:dyDescent="0.2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thickBot="1" x14ac:dyDescent="0.2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thickBot="1" x14ac:dyDescent="0.2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thickBot="1" x14ac:dyDescent="0.2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thickBot="1" x14ac:dyDescent="0.2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thickBot="1" x14ac:dyDescent="0.2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thickBot="1" x14ac:dyDescent="0.2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thickBot="1" x14ac:dyDescent="0.2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thickBot="1" x14ac:dyDescent="0.2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thickBot="1" x14ac:dyDescent="0.2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thickBot="1" x14ac:dyDescent="0.2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307</v>
      </c>
      <c r="B780" s="751"/>
      <c r="C780" s="751"/>
      <c r="D780" s="751"/>
      <c r="E780" s="751"/>
      <c r="F780" s="752"/>
      <c r="G780" s="428" t="s">
        <v>550</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551</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2">
      <c r="A781" s="545"/>
      <c r="B781" s="753"/>
      <c r="C781" s="753"/>
      <c r="D781" s="753"/>
      <c r="E781" s="753"/>
      <c r="F781" s="754"/>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2">
      <c r="A782" s="545"/>
      <c r="B782" s="753"/>
      <c r="C782" s="753"/>
      <c r="D782" s="753"/>
      <c r="E782" s="753"/>
      <c r="F782" s="754"/>
      <c r="G782" s="438" t="s">
        <v>536</v>
      </c>
      <c r="H782" s="439"/>
      <c r="I782" s="439"/>
      <c r="J782" s="439"/>
      <c r="K782" s="440"/>
      <c r="L782" s="441" t="s">
        <v>540</v>
      </c>
      <c r="M782" s="442"/>
      <c r="N782" s="442"/>
      <c r="O782" s="442"/>
      <c r="P782" s="442"/>
      <c r="Q782" s="442"/>
      <c r="R782" s="442"/>
      <c r="S782" s="442"/>
      <c r="T782" s="442"/>
      <c r="U782" s="442"/>
      <c r="V782" s="442"/>
      <c r="W782" s="442"/>
      <c r="X782" s="443"/>
      <c r="Y782" s="444">
        <v>980</v>
      </c>
      <c r="Z782" s="445"/>
      <c r="AA782" s="445"/>
      <c r="AB782" s="546"/>
      <c r="AC782" s="438" t="s">
        <v>538</v>
      </c>
      <c r="AD782" s="439"/>
      <c r="AE782" s="439"/>
      <c r="AF782" s="439"/>
      <c r="AG782" s="440"/>
      <c r="AH782" s="441" t="s">
        <v>544</v>
      </c>
      <c r="AI782" s="442"/>
      <c r="AJ782" s="442"/>
      <c r="AK782" s="442"/>
      <c r="AL782" s="442"/>
      <c r="AM782" s="442"/>
      <c r="AN782" s="442"/>
      <c r="AO782" s="442"/>
      <c r="AP782" s="442"/>
      <c r="AQ782" s="442"/>
      <c r="AR782" s="442"/>
      <c r="AS782" s="442"/>
      <c r="AT782" s="443"/>
      <c r="AU782" s="444">
        <v>212</v>
      </c>
      <c r="AV782" s="445"/>
      <c r="AW782" s="445"/>
      <c r="AX782" s="446"/>
    </row>
    <row r="783" spans="1:50" ht="24.75" customHeight="1" x14ac:dyDescent="0.2">
      <c r="A783" s="545"/>
      <c r="B783" s="753"/>
      <c r="C783" s="753"/>
      <c r="D783" s="753"/>
      <c r="E783" s="753"/>
      <c r="F783" s="754"/>
      <c r="G783" s="337" t="s">
        <v>537</v>
      </c>
      <c r="H783" s="338"/>
      <c r="I783" s="338"/>
      <c r="J783" s="338"/>
      <c r="K783" s="339"/>
      <c r="L783" s="390" t="s">
        <v>539</v>
      </c>
      <c r="M783" s="391"/>
      <c r="N783" s="391"/>
      <c r="O783" s="391"/>
      <c r="P783" s="391"/>
      <c r="Q783" s="391"/>
      <c r="R783" s="391"/>
      <c r="S783" s="391"/>
      <c r="T783" s="391"/>
      <c r="U783" s="391"/>
      <c r="V783" s="391"/>
      <c r="W783" s="391"/>
      <c r="X783" s="392"/>
      <c r="Y783" s="387">
        <v>37</v>
      </c>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45"/>
      <c r="B784" s="753"/>
      <c r="C784" s="753"/>
      <c r="D784" s="753"/>
      <c r="E784" s="753"/>
      <c r="F784" s="754"/>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45"/>
      <c r="B785" s="753"/>
      <c r="C785" s="753"/>
      <c r="D785" s="753"/>
      <c r="E785" s="753"/>
      <c r="F785" s="754"/>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45"/>
      <c r="B786" s="753"/>
      <c r="C786" s="753"/>
      <c r="D786" s="753"/>
      <c r="E786" s="753"/>
      <c r="F786" s="754"/>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45"/>
      <c r="B787" s="753"/>
      <c r="C787" s="753"/>
      <c r="D787" s="753"/>
      <c r="E787" s="753"/>
      <c r="F787" s="754"/>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45"/>
      <c r="B788" s="753"/>
      <c r="C788" s="753"/>
      <c r="D788" s="753"/>
      <c r="E788" s="753"/>
      <c r="F788" s="754"/>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45"/>
      <c r="B789" s="753"/>
      <c r="C789" s="753"/>
      <c r="D789" s="753"/>
      <c r="E789" s="753"/>
      <c r="F789" s="754"/>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45"/>
      <c r="B790" s="753"/>
      <c r="C790" s="753"/>
      <c r="D790" s="753"/>
      <c r="E790" s="753"/>
      <c r="F790" s="754"/>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45"/>
      <c r="B791" s="753"/>
      <c r="C791" s="753"/>
      <c r="D791" s="753"/>
      <c r="E791" s="753"/>
      <c r="F791" s="754"/>
      <c r="G791" s="337"/>
      <c r="H791" s="338"/>
      <c r="I791" s="338"/>
      <c r="J791" s="338"/>
      <c r="K791" s="339"/>
      <c r="L791" s="390"/>
      <c r="M791" s="391"/>
      <c r="N791" s="391"/>
      <c r="O791" s="391"/>
      <c r="P791" s="391"/>
      <c r="Q791" s="391"/>
      <c r="R791" s="391"/>
      <c r="S791" s="391"/>
      <c r="T791" s="391"/>
      <c r="U791" s="391"/>
      <c r="V791" s="391"/>
      <c r="W791" s="391"/>
      <c r="X791" s="392"/>
      <c r="Y791" s="387"/>
      <c r="Z791" s="388"/>
      <c r="AA791" s="388"/>
      <c r="AB791" s="394"/>
      <c r="AC791" s="337"/>
      <c r="AD791" s="338"/>
      <c r="AE791" s="338"/>
      <c r="AF791" s="338"/>
      <c r="AG791" s="339"/>
      <c r="AH791" s="390"/>
      <c r="AI791" s="391"/>
      <c r="AJ791" s="391"/>
      <c r="AK791" s="391"/>
      <c r="AL791" s="391"/>
      <c r="AM791" s="391"/>
      <c r="AN791" s="391"/>
      <c r="AO791" s="391"/>
      <c r="AP791" s="391"/>
      <c r="AQ791" s="391"/>
      <c r="AR791" s="391"/>
      <c r="AS791" s="391"/>
      <c r="AT791" s="392"/>
      <c r="AU791" s="387"/>
      <c r="AV791" s="388"/>
      <c r="AW791" s="388"/>
      <c r="AX791" s="389"/>
    </row>
    <row r="792" spans="1:50" ht="24.75" customHeight="1" thickBot="1" x14ac:dyDescent="0.25">
      <c r="A792" s="545"/>
      <c r="B792" s="753"/>
      <c r="C792" s="753"/>
      <c r="D792" s="753"/>
      <c r="E792" s="753"/>
      <c r="F792" s="754"/>
      <c r="G792" s="398" t="s">
        <v>20</v>
      </c>
      <c r="H792" s="399"/>
      <c r="I792" s="399"/>
      <c r="J792" s="399"/>
      <c r="K792" s="399"/>
      <c r="L792" s="400"/>
      <c r="M792" s="401"/>
      <c r="N792" s="401"/>
      <c r="O792" s="401"/>
      <c r="P792" s="401"/>
      <c r="Q792" s="401"/>
      <c r="R792" s="401"/>
      <c r="S792" s="401"/>
      <c r="T792" s="401"/>
      <c r="U792" s="401"/>
      <c r="V792" s="401"/>
      <c r="W792" s="401"/>
      <c r="X792" s="402"/>
      <c r="Y792" s="403">
        <f>SUM(Y782:AB791)</f>
        <v>1017</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212</v>
      </c>
      <c r="AV792" s="404"/>
      <c r="AW792" s="404"/>
      <c r="AX792" s="406"/>
    </row>
    <row r="793" spans="1:50" ht="24.75" customHeight="1" x14ac:dyDescent="0.2">
      <c r="A793" s="545"/>
      <c r="B793" s="753"/>
      <c r="C793" s="753"/>
      <c r="D793" s="753"/>
      <c r="E793" s="753"/>
      <c r="F793" s="754"/>
      <c r="G793" s="428" t="s">
        <v>541</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543</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customHeight="1" x14ac:dyDescent="0.2">
      <c r="A794" s="545"/>
      <c r="B794" s="753"/>
      <c r="C794" s="753"/>
      <c r="D794" s="753"/>
      <c r="E794" s="753"/>
      <c r="F794" s="754"/>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customHeight="1" x14ac:dyDescent="0.2">
      <c r="A795" s="545"/>
      <c r="B795" s="753"/>
      <c r="C795" s="753"/>
      <c r="D795" s="753"/>
      <c r="E795" s="753"/>
      <c r="F795" s="754"/>
      <c r="G795" s="438" t="s">
        <v>536</v>
      </c>
      <c r="H795" s="439"/>
      <c r="I795" s="439"/>
      <c r="J795" s="439"/>
      <c r="K795" s="440"/>
      <c r="L795" s="441" t="s">
        <v>540</v>
      </c>
      <c r="M795" s="442"/>
      <c r="N795" s="442"/>
      <c r="O795" s="442"/>
      <c r="P795" s="442"/>
      <c r="Q795" s="442"/>
      <c r="R795" s="442"/>
      <c r="S795" s="442"/>
      <c r="T795" s="442"/>
      <c r="U795" s="442"/>
      <c r="V795" s="442"/>
      <c r="W795" s="442"/>
      <c r="X795" s="443"/>
      <c r="Y795" s="444">
        <v>705</v>
      </c>
      <c r="Z795" s="445"/>
      <c r="AA795" s="445"/>
      <c r="AB795" s="546"/>
      <c r="AC795" s="438" t="s">
        <v>538</v>
      </c>
      <c r="AD795" s="439"/>
      <c r="AE795" s="439"/>
      <c r="AF795" s="439"/>
      <c r="AG795" s="440"/>
      <c r="AH795" s="441" t="s">
        <v>544</v>
      </c>
      <c r="AI795" s="442"/>
      <c r="AJ795" s="442"/>
      <c r="AK795" s="442"/>
      <c r="AL795" s="442"/>
      <c r="AM795" s="442"/>
      <c r="AN795" s="442"/>
      <c r="AO795" s="442"/>
      <c r="AP795" s="442"/>
      <c r="AQ795" s="442"/>
      <c r="AR795" s="442"/>
      <c r="AS795" s="442"/>
      <c r="AT795" s="443"/>
      <c r="AU795" s="444">
        <v>525</v>
      </c>
      <c r="AV795" s="445"/>
      <c r="AW795" s="445"/>
      <c r="AX795" s="446"/>
    </row>
    <row r="796" spans="1:50" ht="24.75" customHeight="1" x14ac:dyDescent="0.2">
      <c r="A796" s="545"/>
      <c r="B796" s="753"/>
      <c r="C796" s="753"/>
      <c r="D796" s="753"/>
      <c r="E796" s="753"/>
      <c r="F796" s="754"/>
      <c r="G796" s="337" t="s">
        <v>537</v>
      </c>
      <c r="H796" s="338"/>
      <c r="I796" s="338"/>
      <c r="J796" s="338"/>
      <c r="K796" s="339"/>
      <c r="L796" s="390" t="s">
        <v>539</v>
      </c>
      <c r="M796" s="391"/>
      <c r="N796" s="391"/>
      <c r="O796" s="391"/>
      <c r="P796" s="391"/>
      <c r="Q796" s="391"/>
      <c r="R796" s="391"/>
      <c r="S796" s="391"/>
      <c r="T796" s="391"/>
      <c r="U796" s="391"/>
      <c r="V796" s="391"/>
      <c r="W796" s="391"/>
      <c r="X796" s="392"/>
      <c r="Y796" s="387">
        <v>16</v>
      </c>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2">
      <c r="A797" s="545"/>
      <c r="B797" s="753"/>
      <c r="C797" s="753"/>
      <c r="D797" s="753"/>
      <c r="E797" s="753"/>
      <c r="F797" s="754"/>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45"/>
      <c r="B798" s="753"/>
      <c r="C798" s="753"/>
      <c r="D798" s="753"/>
      <c r="E798" s="753"/>
      <c r="F798" s="754"/>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45"/>
      <c r="B799" s="753"/>
      <c r="C799" s="753"/>
      <c r="D799" s="753"/>
      <c r="E799" s="753"/>
      <c r="F799" s="754"/>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45"/>
      <c r="B800" s="753"/>
      <c r="C800" s="753"/>
      <c r="D800" s="753"/>
      <c r="E800" s="753"/>
      <c r="F800" s="754"/>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45"/>
      <c r="B801" s="753"/>
      <c r="C801" s="753"/>
      <c r="D801" s="753"/>
      <c r="E801" s="753"/>
      <c r="F801" s="754"/>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45"/>
      <c r="B802" s="753"/>
      <c r="C802" s="753"/>
      <c r="D802" s="753"/>
      <c r="E802" s="753"/>
      <c r="F802" s="754"/>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2">
      <c r="A803" s="545"/>
      <c r="B803" s="753"/>
      <c r="C803" s="753"/>
      <c r="D803" s="753"/>
      <c r="E803" s="753"/>
      <c r="F803" s="754"/>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2">
      <c r="A804" s="545"/>
      <c r="B804" s="753"/>
      <c r="C804" s="753"/>
      <c r="D804" s="753"/>
      <c r="E804" s="753"/>
      <c r="F804" s="754"/>
      <c r="G804" s="337"/>
      <c r="H804" s="338"/>
      <c r="I804" s="338"/>
      <c r="J804" s="338"/>
      <c r="K804" s="339"/>
      <c r="L804" s="390"/>
      <c r="M804" s="391"/>
      <c r="N804" s="391"/>
      <c r="O804" s="391"/>
      <c r="P804" s="391"/>
      <c r="Q804" s="391"/>
      <c r="R804" s="391"/>
      <c r="S804" s="391"/>
      <c r="T804" s="391"/>
      <c r="U804" s="391"/>
      <c r="V804" s="391"/>
      <c r="W804" s="391"/>
      <c r="X804" s="392"/>
      <c r="Y804" s="387"/>
      <c r="Z804" s="388"/>
      <c r="AA804" s="388"/>
      <c r="AB804" s="394"/>
      <c r="AC804" s="337"/>
      <c r="AD804" s="338"/>
      <c r="AE804" s="338"/>
      <c r="AF804" s="338"/>
      <c r="AG804" s="339"/>
      <c r="AH804" s="390"/>
      <c r="AI804" s="391"/>
      <c r="AJ804" s="391"/>
      <c r="AK804" s="391"/>
      <c r="AL804" s="391"/>
      <c r="AM804" s="391"/>
      <c r="AN804" s="391"/>
      <c r="AO804" s="391"/>
      <c r="AP804" s="391"/>
      <c r="AQ804" s="391"/>
      <c r="AR804" s="391"/>
      <c r="AS804" s="391"/>
      <c r="AT804" s="392"/>
      <c r="AU804" s="387"/>
      <c r="AV804" s="388"/>
      <c r="AW804" s="388"/>
      <c r="AX804" s="389"/>
    </row>
    <row r="805" spans="1:50" ht="24.75" customHeight="1" thickBot="1" x14ac:dyDescent="0.25">
      <c r="A805" s="545"/>
      <c r="B805" s="753"/>
      <c r="C805" s="753"/>
      <c r="D805" s="753"/>
      <c r="E805" s="753"/>
      <c r="F805" s="754"/>
      <c r="G805" s="398" t="s">
        <v>20</v>
      </c>
      <c r="H805" s="399"/>
      <c r="I805" s="399"/>
      <c r="J805" s="399"/>
      <c r="K805" s="399"/>
      <c r="L805" s="400"/>
      <c r="M805" s="401"/>
      <c r="N805" s="401"/>
      <c r="O805" s="401"/>
      <c r="P805" s="401"/>
      <c r="Q805" s="401"/>
      <c r="R805" s="401"/>
      <c r="S805" s="401"/>
      <c r="T805" s="401"/>
      <c r="U805" s="401"/>
      <c r="V805" s="401"/>
      <c r="W805" s="401"/>
      <c r="X805" s="402"/>
      <c r="Y805" s="403">
        <f>SUM(Y795:AB804)</f>
        <v>721</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525</v>
      </c>
      <c r="AV805" s="404"/>
      <c r="AW805" s="404"/>
      <c r="AX805" s="406"/>
    </row>
    <row r="806" spans="1:50" ht="1.5" customHeight="1" x14ac:dyDescent="0.2">
      <c r="A806" s="545"/>
      <c r="B806" s="753"/>
      <c r="C806" s="753"/>
      <c r="D806" s="753"/>
      <c r="E806" s="753"/>
      <c r="F806" s="754"/>
      <c r="G806" s="428" t="s">
        <v>244</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245</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2">
      <c r="A807" s="545"/>
      <c r="B807" s="753"/>
      <c r="C807" s="753"/>
      <c r="D807" s="753"/>
      <c r="E807" s="753"/>
      <c r="F807" s="754"/>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2">
      <c r="A808" s="545"/>
      <c r="B808" s="753"/>
      <c r="C808" s="753"/>
      <c r="D808" s="753"/>
      <c r="E808" s="753"/>
      <c r="F808" s="754"/>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6"/>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2">
      <c r="A809" s="545"/>
      <c r="B809" s="753"/>
      <c r="C809" s="753"/>
      <c r="D809" s="753"/>
      <c r="E809" s="753"/>
      <c r="F809" s="754"/>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45"/>
      <c r="B810" s="753"/>
      <c r="C810" s="753"/>
      <c r="D810" s="753"/>
      <c r="E810" s="753"/>
      <c r="F810" s="754"/>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45"/>
      <c r="B811" s="753"/>
      <c r="C811" s="753"/>
      <c r="D811" s="753"/>
      <c r="E811" s="753"/>
      <c r="F811" s="754"/>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45"/>
      <c r="B812" s="753"/>
      <c r="C812" s="753"/>
      <c r="D812" s="753"/>
      <c r="E812" s="753"/>
      <c r="F812" s="754"/>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45"/>
      <c r="B813" s="753"/>
      <c r="C813" s="753"/>
      <c r="D813" s="753"/>
      <c r="E813" s="753"/>
      <c r="F813" s="754"/>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45"/>
      <c r="B814" s="753"/>
      <c r="C814" s="753"/>
      <c r="D814" s="753"/>
      <c r="E814" s="753"/>
      <c r="F814" s="754"/>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45"/>
      <c r="B815" s="753"/>
      <c r="C815" s="753"/>
      <c r="D815" s="753"/>
      <c r="E815" s="753"/>
      <c r="F815" s="754"/>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45"/>
      <c r="B816" s="753"/>
      <c r="C816" s="753"/>
      <c r="D816" s="753"/>
      <c r="E816" s="753"/>
      <c r="F816" s="754"/>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19.5" hidden="1" customHeight="1" x14ac:dyDescent="0.2">
      <c r="A817" s="545"/>
      <c r="B817" s="753"/>
      <c r="C817" s="753"/>
      <c r="D817" s="753"/>
      <c r="E817" s="753"/>
      <c r="F817" s="754"/>
      <c r="G817" s="337"/>
      <c r="H817" s="338"/>
      <c r="I817" s="338"/>
      <c r="J817" s="338"/>
      <c r="K817" s="339"/>
      <c r="L817" s="390"/>
      <c r="M817" s="391"/>
      <c r="N817" s="391"/>
      <c r="O817" s="391"/>
      <c r="P817" s="391"/>
      <c r="Q817" s="391"/>
      <c r="R817" s="391"/>
      <c r="S817" s="391"/>
      <c r="T817" s="391"/>
      <c r="U817" s="391"/>
      <c r="V817" s="391"/>
      <c r="W817" s="391"/>
      <c r="X817" s="392"/>
      <c r="Y817" s="387"/>
      <c r="Z817" s="388"/>
      <c r="AA817" s="388"/>
      <c r="AB817" s="394"/>
      <c r="AC817" s="337"/>
      <c r="AD817" s="338"/>
      <c r="AE817" s="338"/>
      <c r="AF817" s="338"/>
      <c r="AG817" s="339"/>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x14ac:dyDescent="0.2">
      <c r="A818" s="545"/>
      <c r="B818" s="753"/>
      <c r="C818" s="753"/>
      <c r="D818" s="753"/>
      <c r="E818" s="753"/>
      <c r="F818" s="754"/>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2">
      <c r="A819" s="545"/>
      <c r="B819" s="753"/>
      <c r="C819" s="753"/>
      <c r="D819" s="753"/>
      <c r="E819" s="753"/>
      <c r="F819" s="754"/>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2">
      <c r="A820" s="545"/>
      <c r="B820" s="753"/>
      <c r="C820" s="753"/>
      <c r="D820" s="753"/>
      <c r="E820" s="753"/>
      <c r="F820" s="754"/>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2">
      <c r="A821" s="545"/>
      <c r="B821" s="753"/>
      <c r="C821" s="753"/>
      <c r="D821" s="753"/>
      <c r="E821" s="753"/>
      <c r="F821" s="754"/>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6"/>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2">
      <c r="A822" s="545"/>
      <c r="B822" s="753"/>
      <c r="C822" s="753"/>
      <c r="D822" s="753"/>
      <c r="E822" s="753"/>
      <c r="F822" s="754"/>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5"/>
      <c r="B823" s="753"/>
      <c r="C823" s="753"/>
      <c r="D823" s="753"/>
      <c r="E823" s="753"/>
      <c r="F823" s="754"/>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5"/>
      <c r="B824" s="753"/>
      <c r="C824" s="753"/>
      <c r="D824" s="753"/>
      <c r="E824" s="753"/>
      <c r="F824" s="754"/>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5"/>
      <c r="B825" s="753"/>
      <c r="C825" s="753"/>
      <c r="D825" s="753"/>
      <c r="E825" s="753"/>
      <c r="F825" s="754"/>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5"/>
      <c r="B826" s="753"/>
      <c r="C826" s="753"/>
      <c r="D826" s="753"/>
      <c r="E826" s="753"/>
      <c r="F826" s="754"/>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5"/>
      <c r="B827" s="753"/>
      <c r="C827" s="753"/>
      <c r="D827" s="753"/>
      <c r="E827" s="753"/>
      <c r="F827" s="754"/>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5"/>
      <c r="B828" s="753"/>
      <c r="C828" s="753"/>
      <c r="D828" s="753"/>
      <c r="E828" s="753"/>
      <c r="F828" s="754"/>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5"/>
      <c r="B829" s="753"/>
      <c r="C829" s="753"/>
      <c r="D829" s="753"/>
      <c r="E829" s="753"/>
      <c r="F829" s="754"/>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5"/>
      <c r="B830" s="753"/>
      <c r="C830" s="753"/>
      <c r="D830" s="753"/>
      <c r="E830" s="753"/>
      <c r="F830" s="754"/>
      <c r="G830" s="337"/>
      <c r="H830" s="338"/>
      <c r="I830" s="338"/>
      <c r="J830" s="338"/>
      <c r="K830" s="339"/>
      <c r="L830" s="390"/>
      <c r="M830" s="391"/>
      <c r="N830" s="391"/>
      <c r="O830" s="391"/>
      <c r="P830" s="391"/>
      <c r="Q830" s="391"/>
      <c r="R830" s="391"/>
      <c r="S830" s="391"/>
      <c r="T830" s="391"/>
      <c r="U830" s="391"/>
      <c r="V830" s="391"/>
      <c r="W830" s="391"/>
      <c r="X830" s="392"/>
      <c r="Y830" s="387"/>
      <c r="Z830" s="388"/>
      <c r="AA830" s="388"/>
      <c r="AB830" s="394"/>
      <c r="AC830" s="337"/>
      <c r="AD830" s="338"/>
      <c r="AE830" s="338"/>
      <c r="AF830" s="338"/>
      <c r="AG830" s="339"/>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2">
      <c r="A831" s="545"/>
      <c r="B831" s="753"/>
      <c r="C831" s="753"/>
      <c r="D831" s="753"/>
      <c r="E831" s="753"/>
      <c r="F831" s="754"/>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52" t="s">
        <v>267</v>
      </c>
      <c r="AM832" s="953"/>
      <c r="AN832" s="953"/>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5"/>
      <c r="B837" s="335"/>
      <c r="C837" s="335" t="s">
        <v>26</v>
      </c>
      <c r="D837" s="335"/>
      <c r="E837" s="335"/>
      <c r="F837" s="335"/>
      <c r="G837" s="335"/>
      <c r="H837" s="335"/>
      <c r="I837" s="335"/>
      <c r="J837" s="267" t="s">
        <v>224</v>
      </c>
      <c r="K837" s="95"/>
      <c r="L837" s="95"/>
      <c r="M837" s="95"/>
      <c r="N837" s="95"/>
      <c r="O837" s="95"/>
      <c r="P837" s="336" t="s">
        <v>199</v>
      </c>
      <c r="Q837" s="336"/>
      <c r="R837" s="336"/>
      <c r="S837" s="336"/>
      <c r="T837" s="336"/>
      <c r="U837" s="336"/>
      <c r="V837" s="336"/>
      <c r="W837" s="336"/>
      <c r="X837" s="336"/>
      <c r="Y837" s="333" t="s">
        <v>222</v>
      </c>
      <c r="Z837" s="334"/>
      <c r="AA837" s="334"/>
      <c r="AB837" s="334"/>
      <c r="AC837" s="267" t="s">
        <v>261</v>
      </c>
      <c r="AD837" s="267"/>
      <c r="AE837" s="267"/>
      <c r="AF837" s="267"/>
      <c r="AG837" s="267"/>
      <c r="AH837" s="333" t="s">
        <v>289</v>
      </c>
      <c r="AI837" s="335"/>
      <c r="AJ837" s="335"/>
      <c r="AK837" s="335"/>
      <c r="AL837" s="335" t="s">
        <v>21</v>
      </c>
      <c r="AM837" s="335"/>
      <c r="AN837" s="335"/>
      <c r="AO837" s="415"/>
      <c r="AP837" s="416" t="s">
        <v>225</v>
      </c>
      <c r="AQ837" s="416"/>
      <c r="AR837" s="416"/>
      <c r="AS837" s="416"/>
      <c r="AT837" s="416"/>
      <c r="AU837" s="416"/>
      <c r="AV837" s="416"/>
      <c r="AW837" s="416"/>
      <c r="AX837" s="416"/>
    </row>
    <row r="838" spans="1:50" ht="73.2" customHeight="1" x14ac:dyDescent="0.2">
      <c r="A838" s="393">
        <v>1</v>
      </c>
      <c r="B838" s="393">
        <v>1</v>
      </c>
      <c r="C838" s="413" t="s">
        <v>542</v>
      </c>
      <c r="D838" s="407"/>
      <c r="E838" s="407"/>
      <c r="F838" s="407"/>
      <c r="G838" s="407"/>
      <c r="H838" s="407"/>
      <c r="I838" s="407"/>
      <c r="J838" s="408">
        <v>5120005018459</v>
      </c>
      <c r="K838" s="409"/>
      <c r="L838" s="409"/>
      <c r="M838" s="409"/>
      <c r="N838" s="409"/>
      <c r="O838" s="409"/>
      <c r="P838" s="414" t="s">
        <v>566</v>
      </c>
      <c r="Q838" s="306"/>
      <c r="R838" s="306"/>
      <c r="S838" s="306"/>
      <c r="T838" s="306"/>
      <c r="U838" s="306"/>
      <c r="V838" s="306"/>
      <c r="W838" s="306"/>
      <c r="X838" s="306"/>
      <c r="Y838" s="307">
        <v>1017</v>
      </c>
      <c r="Z838" s="308"/>
      <c r="AA838" s="308"/>
      <c r="AB838" s="309"/>
      <c r="AC838" s="317" t="s">
        <v>549</v>
      </c>
      <c r="AD838" s="412"/>
      <c r="AE838" s="412"/>
      <c r="AF838" s="412"/>
      <c r="AG838" s="412"/>
      <c r="AH838" s="410" t="s">
        <v>570</v>
      </c>
      <c r="AI838" s="411"/>
      <c r="AJ838" s="411"/>
      <c r="AK838" s="411"/>
      <c r="AL838" s="314" t="s">
        <v>570</v>
      </c>
      <c r="AM838" s="315"/>
      <c r="AN838" s="315"/>
      <c r="AO838" s="316"/>
      <c r="AP838" s="310" t="s">
        <v>571</v>
      </c>
      <c r="AQ838" s="310"/>
      <c r="AR838" s="310"/>
      <c r="AS838" s="310"/>
      <c r="AT838" s="310"/>
      <c r="AU838" s="310"/>
      <c r="AV838" s="310"/>
      <c r="AW838" s="310"/>
      <c r="AX838" s="310"/>
    </row>
    <row r="839" spans="1:50" ht="30" hidden="1" customHeight="1" x14ac:dyDescent="0.2">
      <c r="A839" s="393">
        <v>2</v>
      </c>
      <c r="B839" s="393">
        <v>1</v>
      </c>
      <c r="C839" s="407"/>
      <c r="D839" s="407"/>
      <c r="E839" s="407"/>
      <c r="F839" s="407"/>
      <c r="G839" s="407"/>
      <c r="H839" s="407"/>
      <c r="I839" s="407"/>
      <c r="J839" s="408"/>
      <c r="K839" s="409"/>
      <c r="L839" s="409"/>
      <c r="M839" s="409"/>
      <c r="N839" s="409"/>
      <c r="O839" s="409"/>
      <c r="P839" s="306"/>
      <c r="Q839" s="306"/>
      <c r="R839" s="306"/>
      <c r="S839" s="306"/>
      <c r="T839" s="306"/>
      <c r="U839" s="306"/>
      <c r="V839" s="306"/>
      <c r="W839" s="306"/>
      <c r="X839" s="306"/>
      <c r="Y839" s="307"/>
      <c r="Z839" s="308"/>
      <c r="AA839" s="308"/>
      <c r="AB839" s="309"/>
      <c r="AC839" s="317"/>
      <c r="AD839" s="317"/>
      <c r="AE839" s="317"/>
      <c r="AF839" s="317"/>
      <c r="AG839" s="317"/>
      <c r="AH839" s="410"/>
      <c r="AI839" s="411"/>
      <c r="AJ839" s="411"/>
      <c r="AK839" s="411"/>
      <c r="AL839" s="314"/>
      <c r="AM839" s="315"/>
      <c r="AN839" s="315"/>
      <c r="AO839" s="316"/>
      <c r="AP839" s="310"/>
      <c r="AQ839" s="310"/>
      <c r="AR839" s="310"/>
      <c r="AS839" s="310"/>
      <c r="AT839" s="310"/>
      <c r="AU839" s="310"/>
      <c r="AV839" s="310"/>
      <c r="AW839" s="310"/>
      <c r="AX839" s="310"/>
    </row>
    <row r="840" spans="1:50" ht="30" hidden="1" customHeight="1" x14ac:dyDescent="0.2">
      <c r="A840" s="393">
        <v>3</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3">
        <v>4</v>
      </c>
      <c r="B841" s="393">
        <v>1</v>
      </c>
      <c r="C841" s="413"/>
      <c r="D841" s="407"/>
      <c r="E841" s="407"/>
      <c r="F841" s="407"/>
      <c r="G841" s="407"/>
      <c r="H841" s="407"/>
      <c r="I841" s="407"/>
      <c r="J841" s="408"/>
      <c r="K841" s="409"/>
      <c r="L841" s="409"/>
      <c r="M841" s="409"/>
      <c r="N841" s="409"/>
      <c r="O841" s="409"/>
      <c r="P841" s="414"/>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3">
        <v>5</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3">
        <v>6</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3">
        <v>7</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3">
        <v>8</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3">
        <v>9</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3">
        <v>10</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3">
        <v>11</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3">
        <v>12</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3">
        <v>13</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3">
        <v>14</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3">
        <v>15</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2">
      <c r="A853" s="393">
        <v>16</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2">
      <c r="A854" s="393">
        <v>17</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3">
        <v>18</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3">
        <v>19</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3">
        <v>20</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3">
        <v>21</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3">
        <v>22</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3">
        <v>23</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3">
        <v>24</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3">
        <v>25</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3">
        <v>26</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3">
        <v>27</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3">
        <v>28</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3">
        <v>29</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2">
      <c r="A867" s="393">
        <v>30</v>
      </c>
      <c r="B867" s="393">
        <v>1</v>
      </c>
      <c r="C867" s="407"/>
      <c r="D867" s="407"/>
      <c r="E867" s="407"/>
      <c r="F867" s="407"/>
      <c r="G867" s="407"/>
      <c r="H867" s="407"/>
      <c r="I867" s="407"/>
      <c r="J867" s="408"/>
      <c r="K867" s="409"/>
      <c r="L867" s="409"/>
      <c r="M867" s="409"/>
      <c r="N867" s="409"/>
      <c r="O867" s="409"/>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5"/>
      <c r="B870" s="335"/>
      <c r="C870" s="335" t="s">
        <v>26</v>
      </c>
      <c r="D870" s="335"/>
      <c r="E870" s="335"/>
      <c r="F870" s="335"/>
      <c r="G870" s="335"/>
      <c r="H870" s="335"/>
      <c r="I870" s="335"/>
      <c r="J870" s="267" t="s">
        <v>224</v>
      </c>
      <c r="K870" s="95"/>
      <c r="L870" s="95"/>
      <c r="M870" s="95"/>
      <c r="N870" s="95"/>
      <c r="O870" s="95"/>
      <c r="P870" s="336" t="s">
        <v>199</v>
      </c>
      <c r="Q870" s="336"/>
      <c r="R870" s="336"/>
      <c r="S870" s="336"/>
      <c r="T870" s="336"/>
      <c r="U870" s="336"/>
      <c r="V870" s="336"/>
      <c r="W870" s="336"/>
      <c r="X870" s="336"/>
      <c r="Y870" s="333" t="s">
        <v>222</v>
      </c>
      <c r="Z870" s="334"/>
      <c r="AA870" s="334"/>
      <c r="AB870" s="334"/>
      <c r="AC870" s="267" t="s">
        <v>261</v>
      </c>
      <c r="AD870" s="267"/>
      <c r="AE870" s="267"/>
      <c r="AF870" s="267"/>
      <c r="AG870" s="267"/>
      <c r="AH870" s="333" t="s">
        <v>289</v>
      </c>
      <c r="AI870" s="335"/>
      <c r="AJ870" s="335"/>
      <c r="AK870" s="335"/>
      <c r="AL870" s="335" t="s">
        <v>21</v>
      </c>
      <c r="AM870" s="335"/>
      <c r="AN870" s="335"/>
      <c r="AO870" s="415"/>
      <c r="AP870" s="416" t="s">
        <v>225</v>
      </c>
      <c r="AQ870" s="416"/>
      <c r="AR870" s="416"/>
      <c r="AS870" s="416"/>
      <c r="AT870" s="416"/>
      <c r="AU870" s="416"/>
      <c r="AV870" s="416"/>
      <c r="AW870" s="416"/>
      <c r="AX870" s="416"/>
    </row>
    <row r="871" spans="1:50" ht="30" customHeight="1" x14ac:dyDescent="0.2">
      <c r="A871" s="393">
        <v>1</v>
      </c>
      <c r="B871" s="393">
        <v>1</v>
      </c>
      <c r="C871" s="413" t="s">
        <v>552</v>
      </c>
      <c r="D871" s="407"/>
      <c r="E871" s="407"/>
      <c r="F871" s="407"/>
      <c r="G871" s="407"/>
      <c r="H871" s="407"/>
      <c r="I871" s="407"/>
      <c r="J871" s="408">
        <v>8010601027383</v>
      </c>
      <c r="K871" s="409"/>
      <c r="L871" s="409"/>
      <c r="M871" s="409"/>
      <c r="N871" s="409"/>
      <c r="O871" s="409"/>
      <c r="P871" s="414" t="s">
        <v>548</v>
      </c>
      <c r="Q871" s="306"/>
      <c r="R871" s="306"/>
      <c r="S871" s="306"/>
      <c r="T871" s="306"/>
      <c r="U871" s="306"/>
      <c r="V871" s="306"/>
      <c r="W871" s="306"/>
      <c r="X871" s="306"/>
      <c r="Y871" s="307">
        <v>212</v>
      </c>
      <c r="Z871" s="308"/>
      <c r="AA871" s="308"/>
      <c r="AB871" s="309"/>
      <c r="AC871" s="317" t="s">
        <v>549</v>
      </c>
      <c r="AD871" s="412"/>
      <c r="AE871" s="412"/>
      <c r="AF871" s="412"/>
      <c r="AG871" s="412"/>
      <c r="AH871" s="410" t="s">
        <v>511</v>
      </c>
      <c r="AI871" s="411"/>
      <c r="AJ871" s="411"/>
      <c r="AK871" s="411"/>
      <c r="AL871" s="410" t="s">
        <v>329</v>
      </c>
      <c r="AM871" s="411"/>
      <c r="AN871" s="411"/>
      <c r="AO871" s="411"/>
      <c r="AP871" s="310" t="s">
        <v>329</v>
      </c>
      <c r="AQ871" s="310"/>
      <c r="AR871" s="310"/>
      <c r="AS871" s="310"/>
      <c r="AT871" s="310"/>
      <c r="AU871" s="310"/>
      <c r="AV871" s="310"/>
      <c r="AW871" s="310"/>
      <c r="AX871" s="310"/>
    </row>
    <row r="872" spans="1:50" ht="30" customHeight="1" x14ac:dyDescent="0.2">
      <c r="A872" s="393">
        <v>2</v>
      </c>
      <c r="B872" s="393">
        <v>1</v>
      </c>
      <c r="C872" s="413" t="s">
        <v>553</v>
      </c>
      <c r="D872" s="407"/>
      <c r="E872" s="407"/>
      <c r="F872" s="407"/>
      <c r="G872" s="407"/>
      <c r="H872" s="407"/>
      <c r="I872" s="407"/>
      <c r="J872" s="408">
        <v>6011101086731</v>
      </c>
      <c r="K872" s="409"/>
      <c r="L872" s="409"/>
      <c r="M872" s="409"/>
      <c r="N872" s="409"/>
      <c r="O872" s="409"/>
      <c r="P872" s="414" t="s">
        <v>548</v>
      </c>
      <c r="Q872" s="306"/>
      <c r="R872" s="306"/>
      <c r="S872" s="306"/>
      <c r="T872" s="306"/>
      <c r="U872" s="306"/>
      <c r="V872" s="306"/>
      <c r="W872" s="306"/>
      <c r="X872" s="306"/>
      <c r="Y872" s="307">
        <v>195</v>
      </c>
      <c r="Z872" s="308"/>
      <c r="AA872" s="308"/>
      <c r="AB872" s="309"/>
      <c r="AC872" s="317" t="s">
        <v>549</v>
      </c>
      <c r="AD872" s="317"/>
      <c r="AE872" s="317"/>
      <c r="AF872" s="317"/>
      <c r="AG872" s="317"/>
      <c r="AH872" s="410" t="s">
        <v>329</v>
      </c>
      <c r="AI872" s="411"/>
      <c r="AJ872" s="411"/>
      <c r="AK872" s="411"/>
      <c r="AL872" s="410" t="s">
        <v>329</v>
      </c>
      <c r="AM872" s="411"/>
      <c r="AN872" s="411"/>
      <c r="AO872" s="411"/>
      <c r="AP872" s="310" t="s">
        <v>329</v>
      </c>
      <c r="AQ872" s="310"/>
      <c r="AR872" s="310"/>
      <c r="AS872" s="310"/>
      <c r="AT872" s="310"/>
      <c r="AU872" s="310"/>
      <c r="AV872" s="310"/>
      <c r="AW872" s="310"/>
      <c r="AX872" s="310"/>
    </row>
    <row r="873" spans="1:50" ht="40.5" customHeight="1" x14ac:dyDescent="0.2">
      <c r="A873" s="393">
        <v>3</v>
      </c>
      <c r="B873" s="393">
        <v>1</v>
      </c>
      <c r="C873" s="413" t="s">
        <v>554</v>
      </c>
      <c r="D873" s="407"/>
      <c r="E873" s="407"/>
      <c r="F873" s="407"/>
      <c r="G873" s="407"/>
      <c r="H873" s="407"/>
      <c r="I873" s="407"/>
      <c r="J873" s="408">
        <v>7230005008892</v>
      </c>
      <c r="K873" s="409"/>
      <c r="L873" s="409"/>
      <c r="M873" s="409"/>
      <c r="N873" s="409"/>
      <c r="O873" s="409"/>
      <c r="P873" s="414" t="s">
        <v>562</v>
      </c>
      <c r="Q873" s="306"/>
      <c r="R873" s="306"/>
      <c r="S873" s="306"/>
      <c r="T873" s="306"/>
      <c r="U873" s="306"/>
      <c r="V873" s="306"/>
      <c r="W873" s="306"/>
      <c r="X873" s="306"/>
      <c r="Y873" s="307">
        <v>193</v>
      </c>
      <c r="Z873" s="308"/>
      <c r="AA873" s="308"/>
      <c r="AB873" s="309"/>
      <c r="AC873" s="317" t="s">
        <v>549</v>
      </c>
      <c r="AD873" s="317"/>
      <c r="AE873" s="317"/>
      <c r="AF873" s="317"/>
      <c r="AG873" s="317"/>
      <c r="AH873" s="312" t="s">
        <v>329</v>
      </c>
      <c r="AI873" s="313"/>
      <c r="AJ873" s="313"/>
      <c r="AK873" s="313"/>
      <c r="AL873" s="312" t="s">
        <v>511</v>
      </c>
      <c r="AM873" s="313"/>
      <c r="AN873" s="313"/>
      <c r="AO873" s="313"/>
      <c r="AP873" s="310" t="s">
        <v>511</v>
      </c>
      <c r="AQ873" s="310"/>
      <c r="AR873" s="310"/>
      <c r="AS873" s="310"/>
      <c r="AT873" s="310"/>
      <c r="AU873" s="310"/>
      <c r="AV873" s="310"/>
      <c r="AW873" s="310"/>
      <c r="AX873" s="310"/>
    </row>
    <row r="874" spans="1:50" ht="30" customHeight="1" x14ac:dyDescent="0.2">
      <c r="A874" s="393">
        <v>4</v>
      </c>
      <c r="B874" s="393">
        <v>1</v>
      </c>
      <c r="C874" s="413" t="s">
        <v>555</v>
      </c>
      <c r="D874" s="407"/>
      <c r="E874" s="407"/>
      <c r="F874" s="407"/>
      <c r="G874" s="407"/>
      <c r="H874" s="407"/>
      <c r="I874" s="407"/>
      <c r="J874" s="408">
        <v>1180301018771</v>
      </c>
      <c r="K874" s="409"/>
      <c r="L874" s="409"/>
      <c r="M874" s="409"/>
      <c r="N874" s="409"/>
      <c r="O874" s="409"/>
      <c r="P874" s="414" t="s">
        <v>564</v>
      </c>
      <c r="Q874" s="306"/>
      <c r="R874" s="306"/>
      <c r="S874" s="306"/>
      <c r="T874" s="306"/>
      <c r="U874" s="306"/>
      <c r="V874" s="306"/>
      <c r="W874" s="306"/>
      <c r="X874" s="306"/>
      <c r="Y874" s="307">
        <v>145</v>
      </c>
      <c r="Z874" s="308"/>
      <c r="AA874" s="308"/>
      <c r="AB874" s="309"/>
      <c r="AC874" s="317" t="s">
        <v>549</v>
      </c>
      <c r="AD874" s="317"/>
      <c r="AE874" s="317"/>
      <c r="AF874" s="317"/>
      <c r="AG874" s="317"/>
      <c r="AH874" s="312" t="s">
        <v>329</v>
      </c>
      <c r="AI874" s="313"/>
      <c r="AJ874" s="313"/>
      <c r="AK874" s="313"/>
      <c r="AL874" s="312" t="s">
        <v>329</v>
      </c>
      <c r="AM874" s="313"/>
      <c r="AN874" s="313"/>
      <c r="AO874" s="313"/>
      <c r="AP874" s="310" t="s">
        <v>511</v>
      </c>
      <c r="AQ874" s="310"/>
      <c r="AR874" s="310"/>
      <c r="AS874" s="310"/>
      <c r="AT874" s="310"/>
      <c r="AU874" s="310"/>
      <c r="AV874" s="310"/>
      <c r="AW874" s="310"/>
      <c r="AX874" s="310"/>
    </row>
    <row r="875" spans="1:50" ht="30" customHeight="1" x14ac:dyDescent="0.2">
      <c r="A875" s="393">
        <v>5</v>
      </c>
      <c r="B875" s="393">
        <v>1</v>
      </c>
      <c r="C875" s="413" t="s">
        <v>556</v>
      </c>
      <c r="D875" s="407"/>
      <c r="E875" s="407"/>
      <c r="F875" s="407"/>
      <c r="G875" s="407"/>
      <c r="H875" s="407"/>
      <c r="I875" s="407"/>
      <c r="J875" s="408">
        <v>3180301014273</v>
      </c>
      <c r="K875" s="409"/>
      <c r="L875" s="409"/>
      <c r="M875" s="409"/>
      <c r="N875" s="409"/>
      <c r="O875" s="409"/>
      <c r="P875" s="414" t="s">
        <v>563</v>
      </c>
      <c r="Q875" s="306"/>
      <c r="R875" s="306"/>
      <c r="S875" s="306"/>
      <c r="T875" s="306"/>
      <c r="U875" s="306"/>
      <c r="V875" s="306"/>
      <c r="W875" s="306"/>
      <c r="X875" s="306"/>
      <c r="Y875" s="307">
        <v>96</v>
      </c>
      <c r="Z875" s="308"/>
      <c r="AA875" s="308"/>
      <c r="AB875" s="309"/>
      <c r="AC875" s="311" t="s">
        <v>549</v>
      </c>
      <c r="AD875" s="311"/>
      <c r="AE875" s="311"/>
      <c r="AF875" s="311"/>
      <c r="AG875" s="311"/>
      <c r="AH875" s="312" t="s">
        <v>511</v>
      </c>
      <c r="AI875" s="313"/>
      <c r="AJ875" s="313"/>
      <c r="AK875" s="313"/>
      <c r="AL875" s="312" t="s">
        <v>329</v>
      </c>
      <c r="AM875" s="313"/>
      <c r="AN875" s="313"/>
      <c r="AO875" s="313"/>
      <c r="AP875" s="310" t="s">
        <v>511</v>
      </c>
      <c r="AQ875" s="310"/>
      <c r="AR875" s="310"/>
      <c r="AS875" s="310"/>
      <c r="AT875" s="310"/>
      <c r="AU875" s="310"/>
      <c r="AV875" s="310"/>
      <c r="AW875" s="310"/>
      <c r="AX875" s="310"/>
    </row>
    <row r="876" spans="1:50" ht="30" customHeight="1" x14ac:dyDescent="0.2">
      <c r="A876" s="393">
        <v>6</v>
      </c>
      <c r="B876" s="393">
        <v>1</v>
      </c>
      <c r="C876" s="413" t="s">
        <v>557</v>
      </c>
      <c r="D876" s="407"/>
      <c r="E876" s="407"/>
      <c r="F876" s="407"/>
      <c r="G876" s="407"/>
      <c r="H876" s="407"/>
      <c r="I876" s="407"/>
      <c r="J876" s="408">
        <v>7140001074857</v>
      </c>
      <c r="K876" s="409"/>
      <c r="L876" s="409"/>
      <c r="M876" s="409"/>
      <c r="N876" s="409"/>
      <c r="O876" s="409"/>
      <c r="P876" s="414" t="s">
        <v>564</v>
      </c>
      <c r="Q876" s="306"/>
      <c r="R876" s="306"/>
      <c r="S876" s="306"/>
      <c r="T876" s="306"/>
      <c r="U876" s="306"/>
      <c r="V876" s="306"/>
      <c r="W876" s="306"/>
      <c r="X876" s="306"/>
      <c r="Y876" s="307">
        <v>34</v>
      </c>
      <c r="Z876" s="308"/>
      <c r="AA876" s="308"/>
      <c r="AB876" s="309"/>
      <c r="AC876" s="311" t="s">
        <v>549</v>
      </c>
      <c r="AD876" s="311"/>
      <c r="AE876" s="311"/>
      <c r="AF876" s="311"/>
      <c r="AG876" s="311"/>
      <c r="AH876" s="312" t="s">
        <v>329</v>
      </c>
      <c r="AI876" s="313"/>
      <c r="AJ876" s="313"/>
      <c r="AK876" s="313"/>
      <c r="AL876" s="312" t="s">
        <v>329</v>
      </c>
      <c r="AM876" s="313"/>
      <c r="AN876" s="313"/>
      <c r="AO876" s="313"/>
      <c r="AP876" s="310" t="s">
        <v>511</v>
      </c>
      <c r="AQ876" s="310"/>
      <c r="AR876" s="310"/>
      <c r="AS876" s="310"/>
      <c r="AT876" s="310"/>
      <c r="AU876" s="310"/>
      <c r="AV876" s="310"/>
      <c r="AW876" s="310"/>
      <c r="AX876" s="310"/>
    </row>
    <row r="877" spans="1:50" ht="30" customHeight="1" x14ac:dyDescent="0.2">
      <c r="A877" s="393">
        <v>7</v>
      </c>
      <c r="B877" s="393">
        <v>1</v>
      </c>
      <c r="C877" s="413" t="s">
        <v>558</v>
      </c>
      <c r="D877" s="407"/>
      <c r="E877" s="407"/>
      <c r="F877" s="407"/>
      <c r="G877" s="407"/>
      <c r="H877" s="407"/>
      <c r="I877" s="407"/>
      <c r="J877" s="408">
        <v>4290801014505</v>
      </c>
      <c r="K877" s="409"/>
      <c r="L877" s="409"/>
      <c r="M877" s="409"/>
      <c r="N877" s="409"/>
      <c r="O877" s="409"/>
      <c r="P877" s="414" t="s">
        <v>564</v>
      </c>
      <c r="Q877" s="306"/>
      <c r="R877" s="306"/>
      <c r="S877" s="306"/>
      <c r="T877" s="306"/>
      <c r="U877" s="306"/>
      <c r="V877" s="306"/>
      <c r="W877" s="306"/>
      <c r="X877" s="306"/>
      <c r="Y877" s="307">
        <v>33</v>
      </c>
      <c r="Z877" s="308"/>
      <c r="AA877" s="308"/>
      <c r="AB877" s="309"/>
      <c r="AC877" s="311" t="s">
        <v>549</v>
      </c>
      <c r="AD877" s="311"/>
      <c r="AE877" s="311"/>
      <c r="AF877" s="311"/>
      <c r="AG877" s="311"/>
      <c r="AH877" s="312" t="s">
        <v>511</v>
      </c>
      <c r="AI877" s="313"/>
      <c r="AJ877" s="313"/>
      <c r="AK877" s="313"/>
      <c r="AL877" s="312" t="s">
        <v>329</v>
      </c>
      <c r="AM877" s="313"/>
      <c r="AN877" s="313"/>
      <c r="AO877" s="313"/>
      <c r="AP877" s="310" t="s">
        <v>511</v>
      </c>
      <c r="AQ877" s="310"/>
      <c r="AR877" s="310"/>
      <c r="AS877" s="310"/>
      <c r="AT877" s="310"/>
      <c r="AU877" s="310"/>
      <c r="AV877" s="310"/>
      <c r="AW877" s="310"/>
      <c r="AX877" s="310"/>
    </row>
    <row r="878" spans="1:50" ht="30" customHeight="1" x14ac:dyDescent="0.2">
      <c r="A878" s="393">
        <v>8</v>
      </c>
      <c r="B878" s="393">
        <v>1</v>
      </c>
      <c r="C878" s="413" t="s">
        <v>559</v>
      </c>
      <c r="D878" s="407"/>
      <c r="E878" s="407"/>
      <c r="F878" s="407"/>
      <c r="G878" s="407"/>
      <c r="H878" s="407"/>
      <c r="I878" s="407"/>
      <c r="J878" s="408">
        <v>3120001026624</v>
      </c>
      <c r="K878" s="409"/>
      <c r="L878" s="409"/>
      <c r="M878" s="409"/>
      <c r="N878" s="409"/>
      <c r="O878" s="409"/>
      <c r="P878" s="414" t="s">
        <v>563</v>
      </c>
      <c r="Q878" s="306"/>
      <c r="R878" s="306"/>
      <c r="S878" s="306"/>
      <c r="T878" s="306"/>
      <c r="U878" s="306"/>
      <c r="V878" s="306"/>
      <c r="W878" s="306"/>
      <c r="X878" s="306"/>
      <c r="Y878" s="307">
        <v>27</v>
      </c>
      <c r="Z878" s="308"/>
      <c r="AA878" s="308"/>
      <c r="AB878" s="309"/>
      <c r="AC878" s="311" t="s">
        <v>549</v>
      </c>
      <c r="AD878" s="311"/>
      <c r="AE878" s="311"/>
      <c r="AF878" s="311"/>
      <c r="AG878" s="311"/>
      <c r="AH878" s="312" t="s">
        <v>511</v>
      </c>
      <c r="AI878" s="313"/>
      <c r="AJ878" s="313"/>
      <c r="AK878" s="313"/>
      <c r="AL878" s="312" t="s">
        <v>329</v>
      </c>
      <c r="AM878" s="313"/>
      <c r="AN878" s="313"/>
      <c r="AO878" s="313"/>
      <c r="AP878" s="310" t="s">
        <v>511</v>
      </c>
      <c r="AQ878" s="310"/>
      <c r="AR878" s="310"/>
      <c r="AS878" s="310"/>
      <c r="AT878" s="310"/>
      <c r="AU878" s="310"/>
      <c r="AV878" s="310"/>
      <c r="AW878" s="310"/>
      <c r="AX878" s="310"/>
    </row>
    <row r="879" spans="1:50" ht="30" customHeight="1" x14ac:dyDescent="0.2">
      <c r="A879" s="393">
        <v>9</v>
      </c>
      <c r="B879" s="393">
        <v>1</v>
      </c>
      <c r="C879" s="413" t="s">
        <v>560</v>
      </c>
      <c r="D879" s="407"/>
      <c r="E879" s="407"/>
      <c r="F879" s="407"/>
      <c r="G879" s="407"/>
      <c r="H879" s="407"/>
      <c r="I879" s="407"/>
      <c r="J879" s="408">
        <v>7180001008811</v>
      </c>
      <c r="K879" s="409"/>
      <c r="L879" s="409"/>
      <c r="M879" s="409"/>
      <c r="N879" s="409"/>
      <c r="O879" s="409"/>
      <c r="P879" s="414" t="s">
        <v>563</v>
      </c>
      <c r="Q879" s="306"/>
      <c r="R879" s="306"/>
      <c r="S879" s="306"/>
      <c r="T879" s="306"/>
      <c r="U879" s="306"/>
      <c r="V879" s="306"/>
      <c r="W879" s="306"/>
      <c r="X879" s="306"/>
      <c r="Y879" s="307">
        <v>25</v>
      </c>
      <c r="Z879" s="308"/>
      <c r="AA879" s="308"/>
      <c r="AB879" s="309"/>
      <c r="AC879" s="311" t="s">
        <v>549</v>
      </c>
      <c r="AD879" s="311"/>
      <c r="AE879" s="311"/>
      <c r="AF879" s="311"/>
      <c r="AG879" s="311"/>
      <c r="AH879" s="312" t="s">
        <v>511</v>
      </c>
      <c r="AI879" s="313"/>
      <c r="AJ879" s="313"/>
      <c r="AK879" s="313"/>
      <c r="AL879" s="312" t="s">
        <v>511</v>
      </c>
      <c r="AM879" s="313"/>
      <c r="AN879" s="313"/>
      <c r="AO879" s="313"/>
      <c r="AP879" s="310" t="s">
        <v>511</v>
      </c>
      <c r="AQ879" s="310"/>
      <c r="AR879" s="310"/>
      <c r="AS879" s="310"/>
      <c r="AT879" s="310"/>
      <c r="AU879" s="310"/>
      <c r="AV879" s="310"/>
      <c r="AW879" s="310"/>
      <c r="AX879" s="310"/>
    </row>
    <row r="880" spans="1:50" ht="30" customHeight="1" x14ac:dyDescent="0.2">
      <c r="A880" s="393">
        <v>10</v>
      </c>
      <c r="B880" s="393">
        <v>1</v>
      </c>
      <c r="C880" s="413" t="s">
        <v>561</v>
      </c>
      <c r="D880" s="407"/>
      <c r="E880" s="407"/>
      <c r="F880" s="407"/>
      <c r="G880" s="407"/>
      <c r="H880" s="407"/>
      <c r="I880" s="407"/>
      <c r="J880" s="408">
        <v>1000020200000</v>
      </c>
      <c r="K880" s="409"/>
      <c r="L880" s="409"/>
      <c r="M880" s="409"/>
      <c r="N880" s="409"/>
      <c r="O880" s="409"/>
      <c r="P880" s="414" t="s">
        <v>565</v>
      </c>
      <c r="Q880" s="306"/>
      <c r="R880" s="306"/>
      <c r="S880" s="306"/>
      <c r="T880" s="306"/>
      <c r="U880" s="306"/>
      <c r="V880" s="306"/>
      <c r="W880" s="306"/>
      <c r="X880" s="306"/>
      <c r="Y880" s="307">
        <v>2</v>
      </c>
      <c r="Z880" s="308"/>
      <c r="AA880" s="308"/>
      <c r="AB880" s="309"/>
      <c r="AC880" s="311" t="s">
        <v>549</v>
      </c>
      <c r="AD880" s="311"/>
      <c r="AE880" s="311"/>
      <c r="AF880" s="311"/>
      <c r="AG880" s="311"/>
      <c r="AH880" s="312" t="s">
        <v>511</v>
      </c>
      <c r="AI880" s="313"/>
      <c r="AJ880" s="313"/>
      <c r="AK880" s="313"/>
      <c r="AL880" s="312" t="s">
        <v>329</v>
      </c>
      <c r="AM880" s="313"/>
      <c r="AN880" s="313"/>
      <c r="AO880" s="313"/>
      <c r="AP880" s="310" t="s">
        <v>329</v>
      </c>
      <c r="AQ880" s="310"/>
      <c r="AR880" s="310"/>
      <c r="AS880" s="310"/>
      <c r="AT880" s="310"/>
      <c r="AU880" s="310"/>
      <c r="AV880" s="310"/>
      <c r="AW880" s="310"/>
      <c r="AX880" s="310"/>
    </row>
    <row r="881" spans="1:50" ht="30" hidden="1" customHeight="1" x14ac:dyDescent="0.2">
      <c r="A881" s="393">
        <v>11</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3">
        <v>12</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3">
        <v>13</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3">
        <v>14</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3">
        <v>15</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2">
      <c r="A886" s="393">
        <v>16</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2">
      <c r="A887" s="393">
        <v>17</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3">
        <v>18</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3">
        <v>19</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3">
        <v>20</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3">
        <v>21</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3">
        <v>22</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3">
        <v>23</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3">
        <v>24</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3">
        <v>25</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3">
        <v>26</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3">
        <v>27</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3">
        <v>28</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3">
        <v>29</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2">
      <c r="A900" s="393">
        <v>30</v>
      </c>
      <c r="B900" s="393">
        <v>1</v>
      </c>
      <c r="C900" s="407"/>
      <c r="D900" s="407"/>
      <c r="E900" s="407"/>
      <c r="F900" s="407"/>
      <c r="G900" s="407"/>
      <c r="H900" s="407"/>
      <c r="I900" s="407"/>
      <c r="J900" s="408"/>
      <c r="K900" s="409"/>
      <c r="L900" s="409"/>
      <c r="M900" s="409"/>
      <c r="N900" s="409"/>
      <c r="O900" s="409"/>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5"/>
      <c r="B903" s="335"/>
      <c r="C903" s="335" t="s">
        <v>26</v>
      </c>
      <c r="D903" s="335"/>
      <c r="E903" s="335"/>
      <c r="F903" s="335"/>
      <c r="G903" s="335"/>
      <c r="H903" s="335"/>
      <c r="I903" s="335"/>
      <c r="J903" s="267" t="s">
        <v>224</v>
      </c>
      <c r="K903" s="95"/>
      <c r="L903" s="95"/>
      <c r="M903" s="95"/>
      <c r="N903" s="95"/>
      <c r="O903" s="95"/>
      <c r="P903" s="336" t="s">
        <v>199</v>
      </c>
      <c r="Q903" s="336"/>
      <c r="R903" s="336"/>
      <c r="S903" s="336"/>
      <c r="T903" s="336"/>
      <c r="U903" s="336"/>
      <c r="V903" s="336"/>
      <c r="W903" s="336"/>
      <c r="X903" s="336"/>
      <c r="Y903" s="333" t="s">
        <v>222</v>
      </c>
      <c r="Z903" s="334"/>
      <c r="AA903" s="334"/>
      <c r="AB903" s="334"/>
      <c r="AC903" s="267" t="s">
        <v>261</v>
      </c>
      <c r="AD903" s="267"/>
      <c r="AE903" s="267"/>
      <c r="AF903" s="267"/>
      <c r="AG903" s="267"/>
      <c r="AH903" s="333" t="s">
        <v>289</v>
      </c>
      <c r="AI903" s="335"/>
      <c r="AJ903" s="335"/>
      <c r="AK903" s="335"/>
      <c r="AL903" s="335" t="s">
        <v>21</v>
      </c>
      <c r="AM903" s="335"/>
      <c r="AN903" s="335"/>
      <c r="AO903" s="415"/>
      <c r="AP903" s="416" t="s">
        <v>225</v>
      </c>
      <c r="AQ903" s="416"/>
      <c r="AR903" s="416"/>
      <c r="AS903" s="416"/>
      <c r="AT903" s="416"/>
      <c r="AU903" s="416"/>
      <c r="AV903" s="416"/>
      <c r="AW903" s="416"/>
      <c r="AX903" s="416"/>
    </row>
    <row r="904" spans="1:50" ht="30" customHeight="1" x14ac:dyDescent="0.2">
      <c r="A904" s="393">
        <v>1</v>
      </c>
      <c r="B904" s="393">
        <v>1</v>
      </c>
      <c r="C904" s="413" t="s">
        <v>542</v>
      </c>
      <c r="D904" s="407"/>
      <c r="E904" s="407"/>
      <c r="F904" s="407"/>
      <c r="G904" s="407"/>
      <c r="H904" s="407"/>
      <c r="I904" s="407"/>
      <c r="J904" s="408">
        <v>5120005018459</v>
      </c>
      <c r="K904" s="409"/>
      <c r="L904" s="409"/>
      <c r="M904" s="409"/>
      <c r="N904" s="409"/>
      <c r="O904" s="409"/>
      <c r="P904" s="414" t="s">
        <v>566</v>
      </c>
      <c r="Q904" s="306"/>
      <c r="R904" s="306"/>
      <c r="S904" s="306"/>
      <c r="T904" s="306"/>
      <c r="U904" s="306"/>
      <c r="V904" s="306"/>
      <c r="W904" s="306"/>
      <c r="X904" s="306"/>
      <c r="Y904" s="307">
        <v>721</v>
      </c>
      <c r="Z904" s="308"/>
      <c r="AA904" s="308"/>
      <c r="AB904" s="309"/>
      <c r="AC904" s="317" t="s">
        <v>549</v>
      </c>
      <c r="AD904" s="412"/>
      <c r="AE904" s="412"/>
      <c r="AF904" s="412"/>
      <c r="AG904" s="412"/>
      <c r="AH904" s="410" t="s">
        <v>570</v>
      </c>
      <c r="AI904" s="411"/>
      <c r="AJ904" s="411"/>
      <c r="AK904" s="411"/>
      <c r="AL904" s="314" t="s">
        <v>570</v>
      </c>
      <c r="AM904" s="315"/>
      <c r="AN904" s="315"/>
      <c r="AO904" s="316"/>
      <c r="AP904" s="310" t="s">
        <v>572</v>
      </c>
      <c r="AQ904" s="310"/>
      <c r="AR904" s="310"/>
      <c r="AS904" s="310"/>
      <c r="AT904" s="310"/>
      <c r="AU904" s="310"/>
      <c r="AV904" s="310"/>
      <c r="AW904" s="310"/>
      <c r="AX904" s="310"/>
    </row>
    <row r="905" spans="1:50" ht="30" hidden="1" customHeight="1" x14ac:dyDescent="0.2">
      <c r="A905" s="393">
        <v>2</v>
      </c>
      <c r="B905" s="393">
        <v>1</v>
      </c>
      <c r="C905" s="407"/>
      <c r="D905" s="407"/>
      <c r="E905" s="407"/>
      <c r="F905" s="407"/>
      <c r="G905" s="407"/>
      <c r="H905" s="407"/>
      <c r="I905" s="407"/>
      <c r="J905" s="408"/>
      <c r="K905" s="409"/>
      <c r="L905" s="409"/>
      <c r="M905" s="409"/>
      <c r="N905" s="409"/>
      <c r="O905" s="409"/>
      <c r="P905" s="306"/>
      <c r="Q905" s="306"/>
      <c r="R905" s="306"/>
      <c r="S905" s="306"/>
      <c r="T905" s="306"/>
      <c r="U905" s="306"/>
      <c r="V905" s="306"/>
      <c r="W905" s="306"/>
      <c r="X905" s="306"/>
      <c r="Y905" s="307"/>
      <c r="Z905" s="308"/>
      <c r="AA905" s="308"/>
      <c r="AB905" s="309"/>
      <c r="AC905" s="317"/>
      <c r="AD905" s="317"/>
      <c r="AE905" s="317"/>
      <c r="AF905" s="317"/>
      <c r="AG905" s="317"/>
      <c r="AH905" s="410"/>
      <c r="AI905" s="411"/>
      <c r="AJ905" s="411"/>
      <c r="AK905" s="411"/>
      <c r="AL905" s="314"/>
      <c r="AM905" s="315"/>
      <c r="AN905" s="315"/>
      <c r="AO905" s="316"/>
      <c r="AP905" s="310"/>
      <c r="AQ905" s="310"/>
      <c r="AR905" s="310"/>
      <c r="AS905" s="310"/>
      <c r="AT905" s="310"/>
      <c r="AU905" s="310"/>
      <c r="AV905" s="310"/>
      <c r="AW905" s="310"/>
      <c r="AX905" s="310"/>
    </row>
    <row r="906" spans="1:50" ht="30" hidden="1" customHeight="1" x14ac:dyDescent="0.2">
      <c r="A906" s="393">
        <v>3</v>
      </c>
      <c r="B906" s="393">
        <v>1</v>
      </c>
      <c r="C906" s="413"/>
      <c r="D906" s="407"/>
      <c r="E906" s="407"/>
      <c r="F906" s="407"/>
      <c r="G906" s="407"/>
      <c r="H906" s="407"/>
      <c r="I906" s="407"/>
      <c r="J906" s="408"/>
      <c r="K906" s="409"/>
      <c r="L906" s="409"/>
      <c r="M906" s="409"/>
      <c r="N906" s="409"/>
      <c r="O906" s="409"/>
      <c r="P906" s="41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3">
        <v>4</v>
      </c>
      <c r="B907" s="393">
        <v>1</v>
      </c>
      <c r="C907" s="413"/>
      <c r="D907" s="407"/>
      <c r="E907" s="407"/>
      <c r="F907" s="407"/>
      <c r="G907" s="407"/>
      <c r="H907" s="407"/>
      <c r="I907" s="407"/>
      <c r="J907" s="408"/>
      <c r="K907" s="409"/>
      <c r="L907" s="409"/>
      <c r="M907" s="409"/>
      <c r="N907" s="409"/>
      <c r="O907" s="409"/>
      <c r="P907" s="414"/>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3">
        <v>5</v>
      </c>
      <c r="B908" s="393">
        <v>1</v>
      </c>
      <c r="C908" s="407"/>
      <c r="D908" s="407"/>
      <c r="E908" s="407"/>
      <c r="F908" s="407"/>
      <c r="G908" s="407"/>
      <c r="H908" s="407"/>
      <c r="I908" s="407"/>
      <c r="J908" s="408"/>
      <c r="K908" s="409"/>
      <c r="L908" s="409"/>
      <c r="M908" s="409"/>
      <c r="N908" s="409"/>
      <c r="O908" s="40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3">
        <v>6</v>
      </c>
      <c r="B909" s="393">
        <v>1</v>
      </c>
      <c r="C909" s="407"/>
      <c r="D909" s="407"/>
      <c r="E909" s="407"/>
      <c r="F909" s="407"/>
      <c r="G909" s="407"/>
      <c r="H909" s="407"/>
      <c r="I909" s="407"/>
      <c r="J909" s="408"/>
      <c r="K909" s="409"/>
      <c r="L909" s="409"/>
      <c r="M909" s="409"/>
      <c r="N909" s="409"/>
      <c r="O909" s="40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3">
        <v>7</v>
      </c>
      <c r="B910" s="393">
        <v>1</v>
      </c>
      <c r="C910" s="407"/>
      <c r="D910" s="407"/>
      <c r="E910" s="407"/>
      <c r="F910" s="407"/>
      <c r="G910" s="407"/>
      <c r="H910" s="407"/>
      <c r="I910" s="407"/>
      <c r="J910" s="408"/>
      <c r="K910" s="409"/>
      <c r="L910" s="409"/>
      <c r="M910" s="409"/>
      <c r="N910" s="409"/>
      <c r="O910" s="40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3">
        <v>8</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3">
        <v>9</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3">
        <v>10</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3">
        <v>11</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3">
        <v>12</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3">
        <v>13</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3">
        <v>14</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3">
        <v>15</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2">
      <c r="A919" s="393">
        <v>16</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2">
      <c r="A920" s="393">
        <v>17</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3">
        <v>18</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3">
        <v>19</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3">
        <v>20</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3">
        <v>21</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3">
        <v>22</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3">
        <v>23</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3">
        <v>24</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3">
        <v>25</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3">
        <v>26</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3">
        <v>27</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3">
        <v>28</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3">
        <v>29</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2">
      <c r="A933" s="393">
        <v>30</v>
      </c>
      <c r="B933" s="393">
        <v>1</v>
      </c>
      <c r="C933" s="407"/>
      <c r="D933" s="407"/>
      <c r="E933" s="407"/>
      <c r="F933" s="407"/>
      <c r="G933" s="407"/>
      <c r="H933" s="407"/>
      <c r="I933" s="407"/>
      <c r="J933" s="408"/>
      <c r="K933" s="409"/>
      <c r="L933" s="409"/>
      <c r="M933" s="409"/>
      <c r="N933" s="409"/>
      <c r="O933" s="409"/>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5"/>
      <c r="B936" s="335"/>
      <c r="C936" s="335" t="s">
        <v>26</v>
      </c>
      <c r="D936" s="335"/>
      <c r="E936" s="335"/>
      <c r="F936" s="335"/>
      <c r="G936" s="335"/>
      <c r="H936" s="335"/>
      <c r="I936" s="335"/>
      <c r="J936" s="267" t="s">
        <v>224</v>
      </c>
      <c r="K936" s="95"/>
      <c r="L936" s="95"/>
      <c r="M936" s="95"/>
      <c r="N936" s="95"/>
      <c r="O936" s="95"/>
      <c r="P936" s="336" t="s">
        <v>199</v>
      </c>
      <c r="Q936" s="336"/>
      <c r="R936" s="336"/>
      <c r="S936" s="336"/>
      <c r="T936" s="336"/>
      <c r="U936" s="336"/>
      <c r="V936" s="336"/>
      <c r="W936" s="336"/>
      <c r="X936" s="336"/>
      <c r="Y936" s="333" t="s">
        <v>222</v>
      </c>
      <c r="Z936" s="334"/>
      <c r="AA936" s="334"/>
      <c r="AB936" s="334"/>
      <c r="AC936" s="267" t="s">
        <v>261</v>
      </c>
      <c r="AD936" s="267"/>
      <c r="AE936" s="267"/>
      <c r="AF936" s="267"/>
      <c r="AG936" s="267"/>
      <c r="AH936" s="333" t="s">
        <v>289</v>
      </c>
      <c r="AI936" s="335"/>
      <c r="AJ936" s="335"/>
      <c r="AK936" s="335"/>
      <c r="AL936" s="335" t="s">
        <v>21</v>
      </c>
      <c r="AM936" s="335"/>
      <c r="AN936" s="335"/>
      <c r="AO936" s="415"/>
      <c r="AP936" s="416" t="s">
        <v>225</v>
      </c>
      <c r="AQ936" s="416"/>
      <c r="AR936" s="416"/>
      <c r="AS936" s="416"/>
      <c r="AT936" s="416"/>
      <c r="AU936" s="416"/>
      <c r="AV936" s="416"/>
      <c r="AW936" s="416"/>
      <c r="AX936" s="416"/>
    </row>
    <row r="937" spans="1:50" ht="30" customHeight="1" x14ac:dyDescent="0.2">
      <c r="A937" s="393">
        <v>1</v>
      </c>
      <c r="B937" s="393">
        <v>1</v>
      </c>
      <c r="C937" s="413" t="s">
        <v>545</v>
      </c>
      <c r="D937" s="407"/>
      <c r="E937" s="407"/>
      <c r="F937" s="407"/>
      <c r="G937" s="407"/>
      <c r="H937" s="407"/>
      <c r="I937" s="407"/>
      <c r="J937" s="408">
        <v>6011101086731</v>
      </c>
      <c r="K937" s="409"/>
      <c r="L937" s="409"/>
      <c r="M937" s="409"/>
      <c r="N937" s="409"/>
      <c r="O937" s="409"/>
      <c r="P937" s="414" t="s">
        <v>548</v>
      </c>
      <c r="Q937" s="306"/>
      <c r="R937" s="306"/>
      <c r="S937" s="306"/>
      <c r="T937" s="306"/>
      <c r="U937" s="306"/>
      <c r="V937" s="306"/>
      <c r="W937" s="306"/>
      <c r="X937" s="306"/>
      <c r="Y937" s="307">
        <v>525</v>
      </c>
      <c r="Z937" s="308"/>
      <c r="AA937" s="308"/>
      <c r="AB937" s="309"/>
      <c r="AC937" s="317" t="s">
        <v>549</v>
      </c>
      <c r="AD937" s="412"/>
      <c r="AE937" s="412"/>
      <c r="AF937" s="412"/>
      <c r="AG937" s="412"/>
      <c r="AH937" s="410" t="s">
        <v>511</v>
      </c>
      <c r="AI937" s="411"/>
      <c r="AJ937" s="411"/>
      <c r="AK937" s="411"/>
      <c r="AL937" s="410" t="s">
        <v>511</v>
      </c>
      <c r="AM937" s="411"/>
      <c r="AN937" s="411"/>
      <c r="AO937" s="411"/>
      <c r="AP937" s="310" t="s">
        <v>329</v>
      </c>
      <c r="AQ937" s="310"/>
      <c r="AR937" s="310"/>
      <c r="AS937" s="310"/>
      <c r="AT937" s="310"/>
      <c r="AU937" s="310"/>
      <c r="AV937" s="310"/>
      <c r="AW937" s="310"/>
      <c r="AX937" s="310"/>
    </row>
    <row r="938" spans="1:50" ht="30" customHeight="1" x14ac:dyDescent="0.2">
      <c r="A938" s="393">
        <v>2</v>
      </c>
      <c r="B938" s="393">
        <v>1</v>
      </c>
      <c r="C938" s="413" t="s">
        <v>546</v>
      </c>
      <c r="D938" s="407"/>
      <c r="E938" s="407"/>
      <c r="F938" s="407"/>
      <c r="G938" s="407"/>
      <c r="H938" s="407"/>
      <c r="I938" s="407"/>
      <c r="J938" s="408">
        <v>7010701015826</v>
      </c>
      <c r="K938" s="409"/>
      <c r="L938" s="409"/>
      <c r="M938" s="409"/>
      <c r="N938" s="409"/>
      <c r="O938" s="409"/>
      <c r="P938" s="414" t="s">
        <v>547</v>
      </c>
      <c r="Q938" s="306"/>
      <c r="R938" s="306"/>
      <c r="S938" s="306"/>
      <c r="T938" s="306"/>
      <c r="U938" s="306"/>
      <c r="V938" s="306"/>
      <c r="W938" s="306"/>
      <c r="X938" s="306"/>
      <c r="Y938" s="307">
        <v>180</v>
      </c>
      <c r="Z938" s="308"/>
      <c r="AA938" s="308"/>
      <c r="AB938" s="309"/>
      <c r="AC938" s="317" t="s">
        <v>549</v>
      </c>
      <c r="AD938" s="317"/>
      <c r="AE938" s="317"/>
      <c r="AF938" s="317"/>
      <c r="AG938" s="317"/>
      <c r="AH938" s="410" t="s">
        <v>511</v>
      </c>
      <c r="AI938" s="411"/>
      <c r="AJ938" s="411"/>
      <c r="AK938" s="411"/>
      <c r="AL938" s="410" t="s">
        <v>511</v>
      </c>
      <c r="AM938" s="411"/>
      <c r="AN938" s="411"/>
      <c r="AO938" s="411"/>
      <c r="AP938" s="310" t="s">
        <v>329</v>
      </c>
      <c r="AQ938" s="310"/>
      <c r="AR938" s="310"/>
      <c r="AS938" s="310"/>
      <c r="AT938" s="310"/>
      <c r="AU938" s="310"/>
      <c r="AV938" s="310"/>
      <c r="AW938" s="310"/>
      <c r="AX938" s="310"/>
    </row>
    <row r="939" spans="1:50" ht="30" hidden="1" customHeight="1" x14ac:dyDescent="0.2">
      <c r="A939" s="393">
        <v>3</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3">
        <v>4</v>
      </c>
      <c r="B940" s="393">
        <v>1</v>
      </c>
      <c r="C940" s="413"/>
      <c r="D940" s="407"/>
      <c r="E940" s="407"/>
      <c r="F940" s="407"/>
      <c r="G940" s="407"/>
      <c r="H940" s="407"/>
      <c r="I940" s="407"/>
      <c r="J940" s="408"/>
      <c r="K940" s="409"/>
      <c r="L940" s="409"/>
      <c r="M940" s="409"/>
      <c r="N940" s="409"/>
      <c r="O940" s="409"/>
      <c r="P940" s="414"/>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3">
        <v>5</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3">
        <v>6</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3">
        <v>7</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3">
        <v>8</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3">
        <v>9</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3">
        <v>10</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3">
        <v>11</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3">
        <v>12</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3">
        <v>13</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3">
        <v>14</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3">
        <v>15</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2">
      <c r="A952" s="393">
        <v>16</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2">
      <c r="A953" s="393">
        <v>17</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3">
        <v>18</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3">
        <v>19</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3">
        <v>20</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3">
        <v>21</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3">
        <v>22</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3">
        <v>23</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3">
        <v>24</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3">
        <v>25</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3">
        <v>26</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3">
        <v>27</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3">
        <v>28</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3">
        <v>29</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2">
      <c r="A966" s="393">
        <v>30</v>
      </c>
      <c r="B966" s="393">
        <v>1</v>
      </c>
      <c r="C966" s="407"/>
      <c r="D966" s="407"/>
      <c r="E966" s="407"/>
      <c r="F966" s="407"/>
      <c r="G966" s="407"/>
      <c r="H966" s="407"/>
      <c r="I966" s="407"/>
      <c r="J966" s="408"/>
      <c r="K966" s="409"/>
      <c r="L966" s="409"/>
      <c r="M966" s="409"/>
      <c r="N966" s="409"/>
      <c r="O966" s="409"/>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5"/>
      <c r="B969" s="335"/>
      <c r="C969" s="335" t="s">
        <v>26</v>
      </c>
      <c r="D969" s="335"/>
      <c r="E969" s="335"/>
      <c r="F969" s="335"/>
      <c r="G969" s="335"/>
      <c r="H969" s="335"/>
      <c r="I969" s="335"/>
      <c r="J969" s="267" t="s">
        <v>224</v>
      </c>
      <c r="K969" s="95"/>
      <c r="L969" s="95"/>
      <c r="M969" s="95"/>
      <c r="N969" s="95"/>
      <c r="O969" s="95"/>
      <c r="P969" s="336" t="s">
        <v>199</v>
      </c>
      <c r="Q969" s="336"/>
      <c r="R969" s="336"/>
      <c r="S969" s="336"/>
      <c r="T969" s="336"/>
      <c r="U969" s="336"/>
      <c r="V969" s="336"/>
      <c r="W969" s="336"/>
      <c r="X969" s="336"/>
      <c r="Y969" s="333" t="s">
        <v>222</v>
      </c>
      <c r="Z969" s="334"/>
      <c r="AA969" s="334"/>
      <c r="AB969" s="334"/>
      <c r="AC969" s="267" t="s">
        <v>261</v>
      </c>
      <c r="AD969" s="267"/>
      <c r="AE969" s="267"/>
      <c r="AF969" s="267"/>
      <c r="AG969" s="267"/>
      <c r="AH969" s="333" t="s">
        <v>289</v>
      </c>
      <c r="AI969" s="335"/>
      <c r="AJ969" s="335"/>
      <c r="AK969" s="335"/>
      <c r="AL969" s="335" t="s">
        <v>21</v>
      </c>
      <c r="AM969" s="335"/>
      <c r="AN969" s="335"/>
      <c r="AO969" s="415"/>
      <c r="AP969" s="416" t="s">
        <v>225</v>
      </c>
      <c r="AQ969" s="416"/>
      <c r="AR969" s="416"/>
      <c r="AS969" s="416"/>
      <c r="AT969" s="416"/>
      <c r="AU969" s="416"/>
      <c r="AV969" s="416"/>
      <c r="AW969" s="416"/>
      <c r="AX969" s="416"/>
    </row>
    <row r="970" spans="1:50" ht="30" hidden="1" customHeight="1" x14ac:dyDescent="0.2">
      <c r="A970" s="393">
        <v>1</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412"/>
      <c r="AE970" s="412"/>
      <c r="AF970" s="412"/>
      <c r="AG970" s="412"/>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x14ac:dyDescent="0.2">
      <c r="A971" s="393">
        <v>2</v>
      </c>
      <c r="B971" s="393">
        <v>1</v>
      </c>
      <c r="C971" s="407"/>
      <c r="D971" s="407"/>
      <c r="E971" s="407"/>
      <c r="F971" s="407"/>
      <c r="G971" s="407"/>
      <c r="H971" s="407"/>
      <c r="I971" s="407"/>
      <c r="J971" s="408"/>
      <c r="K971" s="409"/>
      <c r="L971" s="409"/>
      <c r="M971" s="409"/>
      <c r="N971" s="409"/>
      <c r="O971" s="409"/>
      <c r="P971" s="306"/>
      <c r="Q971" s="306"/>
      <c r="R971" s="306"/>
      <c r="S971" s="306"/>
      <c r="T971" s="306"/>
      <c r="U971" s="306"/>
      <c r="V971" s="306"/>
      <c r="W971" s="306"/>
      <c r="X971" s="306"/>
      <c r="Y971" s="307"/>
      <c r="Z971" s="308"/>
      <c r="AA971" s="308"/>
      <c r="AB971" s="309"/>
      <c r="AC971" s="317"/>
      <c r="AD971" s="317"/>
      <c r="AE971" s="317"/>
      <c r="AF971" s="317"/>
      <c r="AG971" s="317"/>
      <c r="AH971" s="410"/>
      <c r="AI971" s="411"/>
      <c r="AJ971" s="411"/>
      <c r="AK971" s="411"/>
      <c r="AL971" s="314"/>
      <c r="AM971" s="315"/>
      <c r="AN971" s="315"/>
      <c r="AO971" s="316"/>
      <c r="AP971" s="310"/>
      <c r="AQ971" s="310"/>
      <c r="AR971" s="310"/>
      <c r="AS971" s="310"/>
      <c r="AT971" s="310"/>
      <c r="AU971" s="310"/>
      <c r="AV971" s="310"/>
      <c r="AW971" s="310"/>
      <c r="AX971" s="310"/>
    </row>
    <row r="972" spans="1:50" ht="30" hidden="1" customHeight="1" x14ac:dyDescent="0.2">
      <c r="A972" s="393">
        <v>3</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3">
        <v>4</v>
      </c>
      <c r="B973" s="393">
        <v>1</v>
      </c>
      <c r="C973" s="413"/>
      <c r="D973" s="407"/>
      <c r="E973" s="407"/>
      <c r="F973" s="407"/>
      <c r="G973" s="407"/>
      <c r="H973" s="407"/>
      <c r="I973" s="407"/>
      <c r="J973" s="408"/>
      <c r="K973" s="409"/>
      <c r="L973" s="409"/>
      <c r="M973" s="409"/>
      <c r="N973" s="409"/>
      <c r="O973" s="409"/>
      <c r="P973" s="414"/>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3">
        <v>5</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3">
        <v>6</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3">
        <v>7</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3">
        <v>8</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3">
        <v>9</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3">
        <v>10</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3">
        <v>11</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3">
        <v>12</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3">
        <v>13</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3">
        <v>14</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3">
        <v>15</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2">
      <c r="A985" s="393">
        <v>16</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2">
      <c r="A986" s="393">
        <v>17</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3">
        <v>18</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3">
        <v>19</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3">
        <v>20</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3">
        <v>21</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3">
        <v>22</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3">
        <v>23</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3">
        <v>24</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3">
        <v>25</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3">
        <v>26</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3">
        <v>27</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3">
        <v>28</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3">
        <v>29</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2">
      <c r="A999" s="393">
        <v>30</v>
      </c>
      <c r="B999" s="393">
        <v>1</v>
      </c>
      <c r="C999" s="407"/>
      <c r="D999" s="407"/>
      <c r="E999" s="407"/>
      <c r="F999" s="407"/>
      <c r="G999" s="407"/>
      <c r="H999" s="407"/>
      <c r="I999" s="407"/>
      <c r="J999" s="408"/>
      <c r="K999" s="409"/>
      <c r="L999" s="409"/>
      <c r="M999" s="409"/>
      <c r="N999" s="409"/>
      <c r="O999" s="409"/>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5"/>
      <c r="B1002" s="335"/>
      <c r="C1002" s="335" t="s">
        <v>26</v>
      </c>
      <c r="D1002" s="335"/>
      <c r="E1002" s="335"/>
      <c r="F1002" s="335"/>
      <c r="G1002" s="335"/>
      <c r="H1002" s="335"/>
      <c r="I1002" s="335"/>
      <c r="J1002" s="267"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7" t="s">
        <v>261</v>
      </c>
      <c r="AD1002" s="267"/>
      <c r="AE1002" s="267"/>
      <c r="AF1002" s="267"/>
      <c r="AG1002" s="267"/>
      <c r="AH1002" s="333" t="s">
        <v>289</v>
      </c>
      <c r="AI1002" s="335"/>
      <c r="AJ1002" s="335"/>
      <c r="AK1002" s="335"/>
      <c r="AL1002" s="335" t="s">
        <v>21</v>
      </c>
      <c r="AM1002" s="335"/>
      <c r="AN1002" s="335"/>
      <c r="AO1002" s="415"/>
      <c r="AP1002" s="416" t="s">
        <v>225</v>
      </c>
      <c r="AQ1002" s="416"/>
      <c r="AR1002" s="416"/>
      <c r="AS1002" s="416"/>
      <c r="AT1002" s="416"/>
      <c r="AU1002" s="416"/>
      <c r="AV1002" s="416"/>
      <c r="AW1002" s="416"/>
      <c r="AX1002" s="416"/>
    </row>
    <row r="1003" spans="1:50" ht="30" hidden="1" customHeight="1" x14ac:dyDescent="0.2">
      <c r="A1003" s="393">
        <v>1</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412"/>
      <c r="AE1003" s="412"/>
      <c r="AF1003" s="412"/>
      <c r="AG1003" s="412"/>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x14ac:dyDescent="0.2">
      <c r="A1004" s="393">
        <v>2</v>
      </c>
      <c r="B1004" s="393">
        <v>1</v>
      </c>
      <c r="C1004" s="407"/>
      <c r="D1004" s="407"/>
      <c r="E1004" s="407"/>
      <c r="F1004" s="407"/>
      <c r="G1004" s="407"/>
      <c r="H1004" s="407"/>
      <c r="I1004" s="407"/>
      <c r="J1004" s="408"/>
      <c r="K1004" s="409"/>
      <c r="L1004" s="409"/>
      <c r="M1004" s="409"/>
      <c r="N1004" s="409"/>
      <c r="O1004" s="409"/>
      <c r="P1004" s="306"/>
      <c r="Q1004" s="306"/>
      <c r="R1004" s="306"/>
      <c r="S1004" s="306"/>
      <c r="T1004" s="306"/>
      <c r="U1004" s="306"/>
      <c r="V1004" s="306"/>
      <c r="W1004" s="306"/>
      <c r="X1004" s="306"/>
      <c r="Y1004" s="307"/>
      <c r="Z1004" s="308"/>
      <c r="AA1004" s="308"/>
      <c r="AB1004" s="309"/>
      <c r="AC1004" s="317"/>
      <c r="AD1004" s="317"/>
      <c r="AE1004" s="317"/>
      <c r="AF1004" s="317"/>
      <c r="AG1004" s="317"/>
      <c r="AH1004" s="410"/>
      <c r="AI1004" s="411"/>
      <c r="AJ1004" s="411"/>
      <c r="AK1004" s="411"/>
      <c r="AL1004" s="314"/>
      <c r="AM1004" s="315"/>
      <c r="AN1004" s="315"/>
      <c r="AO1004" s="316"/>
      <c r="AP1004" s="310"/>
      <c r="AQ1004" s="310"/>
      <c r="AR1004" s="310"/>
      <c r="AS1004" s="310"/>
      <c r="AT1004" s="310"/>
      <c r="AU1004" s="310"/>
      <c r="AV1004" s="310"/>
      <c r="AW1004" s="310"/>
      <c r="AX1004" s="310"/>
    </row>
    <row r="1005" spans="1:50" ht="30" hidden="1" customHeight="1" x14ac:dyDescent="0.2">
      <c r="A1005" s="393">
        <v>3</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3">
        <v>4</v>
      </c>
      <c r="B1006" s="393">
        <v>1</v>
      </c>
      <c r="C1006" s="413"/>
      <c r="D1006" s="407"/>
      <c r="E1006" s="407"/>
      <c r="F1006" s="407"/>
      <c r="G1006" s="407"/>
      <c r="H1006" s="407"/>
      <c r="I1006" s="407"/>
      <c r="J1006" s="408"/>
      <c r="K1006" s="409"/>
      <c r="L1006" s="409"/>
      <c r="M1006" s="409"/>
      <c r="N1006" s="409"/>
      <c r="O1006" s="409"/>
      <c r="P1006" s="414"/>
      <c r="Q1006" s="306"/>
      <c r="R1006" s="306"/>
      <c r="S1006" s="306"/>
      <c r="T1006" s="306"/>
      <c r="U1006" s="306"/>
      <c r="V1006" s="306"/>
      <c r="W1006" s="306"/>
      <c r="X1006" s="306"/>
      <c r="Y1006" s="307"/>
      <c r="Z1006" s="308"/>
      <c r="AA1006" s="308"/>
      <c r="AB1006" s="309"/>
      <c r="AC1006" s="317"/>
      <c r="AD1006" s="317"/>
      <c r="AE1006" s="317"/>
      <c r="AF1006" s="317"/>
      <c r="AG1006" s="317"/>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3">
        <v>5</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3">
        <v>6</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3">
        <v>7</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3">
        <v>8</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3">
        <v>9</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3">
        <v>10</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3">
        <v>11</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3">
        <v>12</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3">
        <v>13</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3">
        <v>14</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3">
        <v>15</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2">
      <c r="A1018" s="393">
        <v>16</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2">
      <c r="A1019" s="393">
        <v>17</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3">
        <v>18</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3">
        <v>19</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3">
        <v>20</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3">
        <v>21</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3">
        <v>22</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3">
        <v>23</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3">
        <v>24</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3">
        <v>25</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3">
        <v>26</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3">
        <v>27</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3">
        <v>28</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3">
        <v>29</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2">
      <c r="A1032" s="393">
        <v>30</v>
      </c>
      <c r="B1032" s="393">
        <v>1</v>
      </c>
      <c r="C1032" s="407"/>
      <c r="D1032" s="407"/>
      <c r="E1032" s="407"/>
      <c r="F1032" s="407"/>
      <c r="G1032" s="407"/>
      <c r="H1032" s="407"/>
      <c r="I1032" s="407"/>
      <c r="J1032" s="408"/>
      <c r="K1032" s="409"/>
      <c r="L1032" s="409"/>
      <c r="M1032" s="409"/>
      <c r="N1032" s="409"/>
      <c r="O1032" s="409"/>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5"/>
      <c r="B1035" s="335"/>
      <c r="C1035" s="335" t="s">
        <v>26</v>
      </c>
      <c r="D1035" s="335"/>
      <c r="E1035" s="335"/>
      <c r="F1035" s="335"/>
      <c r="G1035" s="335"/>
      <c r="H1035" s="335"/>
      <c r="I1035" s="335"/>
      <c r="J1035" s="267"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7" t="s">
        <v>261</v>
      </c>
      <c r="AD1035" s="267"/>
      <c r="AE1035" s="267"/>
      <c r="AF1035" s="267"/>
      <c r="AG1035" s="267"/>
      <c r="AH1035" s="333" t="s">
        <v>289</v>
      </c>
      <c r="AI1035" s="335"/>
      <c r="AJ1035" s="335"/>
      <c r="AK1035" s="335"/>
      <c r="AL1035" s="335" t="s">
        <v>21</v>
      </c>
      <c r="AM1035" s="335"/>
      <c r="AN1035" s="335"/>
      <c r="AO1035" s="415"/>
      <c r="AP1035" s="416" t="s">
        <v>225</v>
      </c>
      <c r="AQ1035" s="416"/>
      <c r="AR1035" s="416"/>
      <c r="AS1035" s="416"/>
      <c r="AT1035" s="416"/>
      <c r="AU1035" s="416"/>
      <c r="AV1035" s="416"/>
      <c r="AW1035" s="416"/>
      <c r="AX1035" s="416"/>
    </row>
    <row r="1036" spans="1:50" ht="30" hidden="1" customHeight="1" x14ac:dyDescent="0.2">
      <c r="A1036" s="393">
        <v>1</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412"/>
      <c r="AE1036" s="412"/>
      <c r="AF1036" s="412"/>
      <c r="AG1036" s="412"/>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x14ac:dyDescent="0.2">
      <c r="A1037" s="393">
        <v>2</v>
      </c>
      <c r="B1037" s="393">
        <v>1</v>
      </c>
      <c r="C1037" s="407"/>
      <c r="D1037" s="407"/>
      <c r="E1037" s="407"/>
      <c r="F1037" s="407"/>
      <c r="G1037" s="407"/>
      <c r="H1037" s="407"/>
      <c r="I1037" s="407"/>
      <c r="J1037" s="408"/>
      <c r="K1037" s="409"/>
      <c r="L1037" s="409"/>
      <c r="M1037" s="409"/>
      <c r="N1037" s="409"/>
      <c r="O1037" s="409"/>
      <c r="P1037" s="306"/>
      <c r="Q1037" s="306"/>
      <c r="R1037" s="306"/>
      <c r="S1037" s="306"/>
      <c r="T1037" s="306"/>
      <c r="U1037" s="306"/>
      <c r="V1037" s="306"/>
      <c r="W1037" s="306"/>
      <c r="X1037" s="306"/>
      <c r="Y1037" s="307"/>
      <c r="Z1037" s="308"/>
      <c r="AA1037" s="308"/>
      <c r="AB1037" s="309"/>
      <c r="AC1037" s="317"/>
      <c r="AD1037" s="317"/>
      <c r="AE1037" s="317"/>
      <c r="AF1037" s="317"/>
      <c r="AG1037" s="317"/>
      <c r="AH1037" s="410"/>
      <c r="AI1037" s="411"/>
      <c r="AJ1037" s="411"/>
      <c r="AK1037" s="411"/>
      <c r="AL1037" s="314"/>
      <c r="AM1037" s="315"/>
      <c r="AN1037" s="315"/>
      <c r="AO1037" s="316"/>
      <c r="AP1037" s="310"/>
      <c r="AQ1037" s="310"/>
      <c r="AR1037" s="310"/>
      <c r="AS1037" s="310"/>
      <c r="AT1037" s="310"/>
      <c r="AU1037" s="310"/>
      <c r="AV1037" s="310"/>
      <c r="AW1037" s="310"/>
      <c r="AX1037" s="310"/>
    </row>
    <row r="1038" spans="1:50" ht="30" hidden="1" customHeight="1" x14ac:dyDescent="0.2">
      <c r="A1038" s="393">
        <v>3</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3">
        <v>4</v>
      </c>
      <c r="B1039" s="393">
        <v>1</v>
      </c>
      <c r="C1039" s="413"/>
      <c r="D1039" s="407"/>
      <c r="E1039" s="407"/>
      <c r="F1039" s="407"/>
      <c r="G1039" s="407"/>
      <c r="H1039" s="407"/>
      <c r="I1039" s="407"/>
      <c r="J1039" s="408"/>
      <c r="K1039" s="409"/>
      <c r="L1039" s="409"/>
      <c r="M1039" s="409"/>
      <c r="N1039" s="409"/>
      <c r="O1039" s="409"/>
      <c r="P1039" s="414"/>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3">
        <v>5</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3">
        <v>6</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3">
        <v>7</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3">
        <v>8</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3">
        <v>9</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3">
        <v>10</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3">
        <v>11</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3">
        <v>12</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3">
        <v>13</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3">
        <v>14</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3">
        <v>15</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2">
      <c r="A1051" s="393">
        <v>16</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2">
      <c r="A1052" s="393">
        <v>17</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3">
        <v>18</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3">
        <v>19</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3">
        <v>20</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3">
        <v>21</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3">
        <v>22</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3">
        <v>23</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3">
        <v>24</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3">
        <v>25</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3">
        <v>26</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3">
        <v>27</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3">
        <v>28</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3">
        <v>29</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2">
      <c r="A1065" s="393">
        <v>30</v>
      </c>
      <c r="B1065" s="393">
        <v>1</v>
      </c>
      <c r="C1065" s="407"/>
      <c r="D1065" s="407"/>
      <c r="E1065" s="407"/>
      <c r="F1065" s="407"/>
      <c r="G1065" s="407"/>
      <c r="H1065" s="407"/>
      <c r="I1065" s="407"/>
      <c r="J1065" s="408"/>
      <c r="K1065" s="409"/>
      <c r="L1065" s="409"/>
      <c r="M1065" s="409"/>
      <c r="N1065" s="409"/>
      <c r="O1065" s="409"/>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5"/>
      <c r="B1068" s="335"/>
      <c r="C1068" s="335" t="s">
        <v>26</v>
      </c>
      <c r="D1068" s="335"/>
      <c r="E1068" s="335"/>
      <c r="F1068" s="335"/>
      <c r="G1068" s="335"/>
      <c r="H1068" s="335"/>
      <c r="I1068" s="335"/>
      <c r="J1068" s="267"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7" t="s">
        <v>261</v>
      </c>
      <c r="AD1068" s="267"/>
      <c r="AE1068" s="267"/>
      <c r="AF1068" s="267"/>
      <c r="AG1068" s="267"/>
      <c r="AH1068" s="333" t="s">
        <v>289</v>
      </c>
      <c r="AI1068" s="335"/>
      <c r="AJ1068" s="335"/>
      <c r="AK1068" s="335"/>
      <c r="AL1068" s="335" t="s">
        <v>21</v>
      </c>
      <c r="AM1068" s="335"/>
      <c r="AN1068" s="335"/>
      <c r="AO1068" s="415"/>
      <c r="AP1068" s="416" t="s">
        <v>225</v>
      </c>
      <c r="AQ1068" s="416"/>
      <c r="AR1068" s="416"/>
      <c r="AS1068" s="416"/>
      <c r="AT1068" s="416"/>
      <c r="AU1068" s="416"/>
      <c r="AV1068" s="416"/>
      <c r="AW1068" s="416"/>
      <c r="AX1068" s="416"/>
    </row>
    <row r="1069" spans="1:50" ht="30" hidden="1" customHeight="1" x14ac:dyDescent="0.2">
      <c r="A1069" s="393">
        <v>1</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412"/>
      <c r="AE1069" s="412"/>
      <c r="AF1069" s="412"/>
      <c r="AG1069" s="412"/>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x14ac:dyDescent="0.2">
      <c r="A1070" s="393">
        <v>2</v>
      </c>
      <c r="B1070" s="393">
        <v>1</v>
      </c>
      <c r="C1070" s="407"/>
      <c r="D1070" s="407"/>
      <c r="E1070" s="407"/>
      <c r="F1070" s="407"/>
      <c r="G1070" s="407"/>
      <c r="H1070" s="407"/>
      <c r="I1070" s="407"/>
      <c r="J1070" s="408"/>
      <c r="K1070" s="409"/>
      <c r="L1070" s="409"/>
      <c r="M1070" s="409"/>
      <c r="N1070" s="409"/>
      <c r="O1070" s="409"/>
      <c r="P1070" s="306"/>
      <c r="Q1070" s="306"/>
      <c r="R1070" s="306"/>
      <c r="S1070" s="306"/>
      <c r="T1070" s="306"/>
      <c r="U1070" s="306"/>
      <c r="V1070" s="306"/>
      <c r="W1070" s="306"/>
      <c r="X1070" s="306"/>
      <c r="Y1070" s="307"/>
      <c r="Z1070" s="308"/>
      <c r="AA1070" s="308"/>
      <c r="AB1070" s="309"/>
      <c r="AC1070" s="317"/>
      <c r="AD1070" s="317"/>
      <c r="AE1070" s="317"/>
      <c r="AF1070" s="317"/>
      <c r="AG1070" s="317"/>
      <c r="AH1070" s="410"/>
      <c r="AI1070" s="411"/>
      <c r="AJ1070" s="411"/>
      <c r="AK1070" s="411"/>
      <c r="AL1070" s="314"/>
      <c r="AM1070" s="315"/>
      <c r="AN1070" s="315"/>
      <c r="AO1070" s="316"/>
      <c r="AP1070" s="310"/>
      <c r="AQ1070" s="310"/>
      <c r="AR1070" s="310"/>
      <c r="AS1070" s="310"/>
      <c r="AT1070" s="310"/>
      <c r="AU1070" s="310"/>
      <c r="AV1070" s="310"/>
      <c r="AW1070" s="310"/>
      <c r="AX1070" s="310"/>
    </row>
    <row r="1071" spans="1:50" ht="30" hidden="1" customHeight="1" x14ac:dyDescent="0.2">
      <c r="A1071" s="393">
        <v>3</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3">
        <v>4</v>
      </c>
      <c r="B1072" s="393">
        <v>1</v>
      </c>
      <c r="C1072" s="413"/>
      <c r="D1072" s="407"/>
      <c r="E1072" s="407"/>
      <c r="F1072" s="407"/>
      <c r="G1072" s="407"/>
      <c r="H1072" s="407"/>
      <c r="I1072" s="407"/>
      <c r="J1072" s="408"/>
      <c r="K1072" s="409"/>
      <c r="L1072" s="409"/>
      <c r="M1072" s="409"/>
      <c r="N1072" s="409"/>
      <c r="O1072" s="409"/>
      <c r="P1072" s="414"/>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3">
        <v>5</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3">
        <v>6</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3">
        <v>7</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3">
        <v>8</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3">
        <v>9</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3">
        <v>10</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3">
        <v>11</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3">
        <v>12</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3">
        <v>13</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3">
        <v>14</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3">
        <v>15</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2">
      <c r="A1084" s="393">
        <v>16</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2">
      <c r="A1085" s="393">
        <v>17</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3">
        <v>18</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3">
        <v>19</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3">
        <v>20</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3">
        <v>21</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3">
        <v>22</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3">
        <v>23</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3">
        <v>24</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3">
        <v>25</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3">
        <v>26</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3">
        <v>27</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3">
        <v>28</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3">
        <v>29</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2">
      <c r="A1098" s="393">
        <v>30</v>
      </c>
      <c r="B1098" s="393">
        <v>1</v>
      </c>
      <c r="C1098" s="407"/>
      <c r="D1098" s="407"/>
      <c r="E1098" s="407"/>
      <c r="F1098" s="407"/>
      <c r="G1098" s="407"/>
      <c r="H1098" s="407"/>
      <c r="I1098" s="407"/>
      <c r="J1098" s="408"/>
      <c r="K1098" s="409"/>
      <c r="L1098" s="409"/>
      <c r="M1098" s="409"/>
      <c r="N1098" s="409"/>
      <c r="O1098" s="409"/>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customHeight="1" x14ac:dyDescent="0.2">
      <c r="A1099" s="882" t="s">
        <v>252</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4" t="s">
        <v>267</v>
      </c>
      <c r="AM1099" s="955"/>
      <c r="AN1099" s="955"/>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3"/>
      <c r="B1102" s="393"/>
      <c r="C1102" s="267" t="s">
        <v>218</v>
      </c>
      <c r="D1102" s="885"/>
      <c r="E1102" s="267" t="s">
        <v>217</v>
      </c>
      <c r="F1102" s="885"/>
      <c r="G1102" s="885"/>
      <c r="H1102" s="885"/>
      <c r="I1102" s="885"/>
      <c r="J1102" s="267" t="s">
        <v>224</v>
      </c>
      <c r="K1102" s="267"/>
      <c r="L1102" s="267"/>
      <c r="M1102" s="267"/>
      <c r="N1102" s="267"/>
      <c r="O1102" s="267"/>
      <c r="P1102" s="333" t="s">
        <v>27</v>
      </c>
      <c r="Q1102" s="333"/>
      <c r="R1102" s="333"/>
      <c r="S1102" s="333"/>
      <c r="T1102" s="333"/>
      <c r="U1102" s="333"/>
      <c r="V1102" s="333"/>
      <c r="W1102" s="333"/>
      <c r="X1102" s="333"/>
      <c r="Y1102" s="267" t="s">
        <v>226</v>
      </c>
      <c r="Z1102" s="885"/>
      <c r="AA1102" s="885"/>
      <c r="AB1102" s="885"/>
      <c r="AC1102" s="267" t="s">
        <v>200</v>
      </c>
      <c r="AD1102" s="267"/>
      <c r="AE1102" s="267"/>
      <c r="AF1102" s="267"/>
      <c r="AG1102" s="267"/>
      <c r="AH1102" s="333" t="s">
        <v>213</v>
      </c>
      <c r="AI1102" s="334"/>
      <c r="AJ1102" s="334"/>
      <c r="AK1102" s="334"/>
      <c r="AL1102" s="334" t="s">
        <v>21</v>
      </c>
      <c r="AM1102" s="334"/>
      <c r="AN1102" s="334"/>
      <c r="AO1102" s="888"/>
      <c r="AP1102" s="416" t="s">
        <v>253</v>
      </c>
      <c r="AQ1102" s="416"/>
      <c r="AR1102" s="416"/>
      <c r="AS1102" s="416"/>
      <c r="AT1102" s="416"/>
      <c r="AU1102" s="416"/>
      <c r="AV1102" s="416"/>
      <c r="AW1102" s="416"/>
      <c r="AX1102" s="416"/>
    </row>
    <row r="1103" spans="1:50" ht="30" customHeight="1" x14ac:dyDescent="0.2">
      <c r="A1103" s="393">
        <v>1</v>
      </c>
      <c r="B1103" s="393">
        <v>1</v>
      </c>
      <c r="C1103" s="887"/>
      <c r="D1103" s="887"/>
      <c r="E1103" s="886"/>
      <c r="F1103" s="886"/>
      <c r="G1103" s="886"/>
      <c r="H1103" s="886"/>
      <c r="I1103" s="886"/>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3">
        <v>2</v>
      </c>
      <c r="B1104" s="393">
        <v>1</v>
      </c>
      <c r="C1104" s="887"/>
      <c r="D1104" s="887"/>
      <c r="E1104" s="886"/>
      <c r="F1104" s="886"/>
      <c r="G1104" s="886"/>
      <c r="H1104" s="886"/>
      <c r="I1104" s="886"/>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3">
        <v>3</v>
      </c>
      <c r="B1105" s="393">
        <v>1</v>
      </c>
      <c r="C1105" s="887"/>
      <c r="D1105" s="887"/>
      <c r="E1105" s="886"/>
      <c r="F1105" s="886"/>
      <c r="G1105" s="886"/>
      <c r="H1105" s="886"/>
      <c r="I1105" s="886"/>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3">
        <v>4</v>
      </c>
      <c r="B1106" s="393">
        <v>1</v>
      </c>
      <c r="C1106" s="887"/>
      <c r="D1106" s="887"/>
      <c r="E1106" s="886"/>
      <c r="F1106" s="886"/>
      <c r="G1106" s="886"/>
      <c r="H1106" s="886"/>
      <c r="I1106" s="886"/>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3">
        <v>5</v>
      </c>
      <c r="B1107" s="393">
        <v>1</v>
      </c>
      <c r="C1107" s="887"/>
      <c r="D1107" s="887"/>
      <c r="E1107" s="886"/>
      <c r="F1107" s="886"/>
      <c r="G1107" s="886"/>
      <c r="H1107" s="886"/>
      <c r="I1107" s="886"/>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3">
        <v>6</v>
      </c>
      <c r="B1108" s="393">
        <v>1</v>
      </c>
      <c r="C1108" s="887"/>
      <c r="D1108" s="887"/>
      <c r="E1108" s="886"/>
      <c r="F1108" s="886"/>
      <c r="G1108" s="886"/>
      <c r="H1108" s="886"/>
      <c r="I1108" s="886"/>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3">
        <v>7</v>
      </c>
      <c r="B1109" s="393">
        <v>1</v>
      </c>
      <c r="C1109" s="887"/>
      <c r="D1109" s="887"/>
      <c r="E1109" s="886"/>
      <c r="F1109" s="886"/>
      <c r="G1109" s="886"/>
      <c r="H1109" s="886"/>
      <c r="I1109" s="886"/>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3">
        <v>8</v>
      </c>
      <c r="B1110" s="393">
        <v>1</v>
      </c>
      <c r="C1110" s="887"/>
      <c r="D1110" s="887"/>
      <c r="E1110" s="886"/>
      <c r="F1110" s="886"/>
      <c r="G1110" s="886"/>
      <c r="H1110" s="886"/>
      <c r="I1110" s="886"/>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3">
        <v>9</v>
      </c>
      <c r="B1111" s="393">
        <v>1</v>
      </c>
      <c r="C1111" s="887"/>
      <c r="D1111" s="887"/>
      <c r="E1111" s="886"/>
      <c r="F1111" s="886"/>
      <c r="G1111" s="886"/>
      <c r="H1111" s="886"/>
      <c r="I1111" s="886"/>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3">
        <v>10</v>
      </c>
      <c r="B1112" s="393">
        <v>1</v>
      </c>
      <c r="C1112" s="887"/>
      <c r="D1112" s="887"/>
      <c r="E1112" s="886"/>
      <c r="F1112" s="886"/>
      <c r="G1112" s="886"/>
      <c r="H1112" s="886"/>
      <c r="I1112" s="886"/>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3">
        <v>11</v>
      </c>
      <c r="B1113" s="393">
        <v>1</v>
      </c>
      <c r="C1113" s="887"/>
      <c r="D1113" s="887"/>
      <c r="E1113" s="886"/>
      <c r="F1113" s="886"/>
      <c r="G1113" s="886"/>
      <c r="H1113" s="886"/>
      <c r="I1113" s="886"/>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3">
        <v>12</v>
      </c>
      <c r="B1114" s="393">
        <v>1</v>
      </c>
      <c r="C1114" s="887"/>
      <c r="D1114" s="887"/>
      <c r="E1114" s="886"/>
      <c r="F1114" s="886"/>
      <c r="G1114" s="886"/>
      <c r="H1114" s="886"/>
      <c r="I1114" s="886"/>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3">
        <v>13</v>
      </c>
      <c r="B1115" s="393">
        <v>1</v>
      </c>
      <c r="C1115" s="887"/>
      <c r="D1115" s="887"/>
      <c r="E1115" s="886"/>
      <c r="F1115" s="886"/>
      <c r="G1115" s="886"/>
      <c r="H1115" s="886"/>
      <c r="I1115" s="886"/>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3">
        <v>14</v>
      </c>
      <c r="B1116" s="393">
        <v>1</v>
      </c>
      <c r="C1116" s="887"/>
      <c r="D1116" s="887"/>
      <c r="E1116" s="886"/>
      <c r="F1116" s="886"/>
      <c r="G1116" s="886"/>
      <c r="H1116" s="886"/>
      <c r="I1116" s="886"/>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3">
        <v>15</v>
      </c>
      <c r="B1117" s="393">
        <v>1</v>
      </c>
      <c r="C1117" s="887"/>
      <c r="D1117" s="887"/>
      <c r="E1117" s="886"/>
      <c r="F1117" s="886"/>
      <c r="G1117" s="886"/>
      <c r="H1117" s="886"/>
      <c r="I1117" s="886"/>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3">
        <v>16</v>
      </c>
      <c r="B1118" s="393">
        <v>1</v>
      </c>
      <c r="C1118" s="887"/>
      <c r="D1118" s="887"/>
      <c r="E1118" s="886"/>
      <c r="F1118" s="886"/>
      <c r="G1118" s="886"/>
      <c r="H1118" s="886"/>
      <c r="I1118" s="886"/>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3">
        <v>17</v>
      </c>
      <c r="B1119" s="393">
        <v>1</v>
      </c>
      <c r="C1119" s="887"/>
      <c r="D1119" s="887"/>
      <c r="E1119" s="886"/>
      <c r="F1119" s="886"/>
      <c r="G1119" s="886"/>
      <c r="H1119" s="886"/>
      <c r="I1119" s="886"/>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3">
        <v>18</v>
      </c>
      <c r="B1120" s="393">
        <v>1</v>
      </c>
      <c r="C1120" s="887"/>
      <c r="D1120" s="887"/>
      <c r="E1120" s="251"/>
      <c r="F1120" s="886"/>
      <c r="G1120" s="886"/>
      <c r="H1120" s="886"/>
      <c r="I1120" s="886"/>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3">
        <v>19</v>
      </c>
      <c r="B1121" s="393">
        <v>1</v>
      </c>
      <c r="C1121" s="887"/>
      <c r="D1121" s="887"/>
      <c r="E1121" s="886"/>
      <c r="F1121" s="886"/>
      <c r="G1121" s="886"/>
      <c r="H1121" s="886"/>
      <c r="I1121" s="886"/>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3">
        <v>20</v>
      </c>
      <c r="B1122" s="393">
        <v>1</v>
      </c>
      <c r="C1122" s="887"/>
      <c r="D1122" s="887"/>
      <c r="E1122" s="886"/>
      <c r="F1122" s="886"/>
      <c r="G1122" s="886"/>
      <c r="H1122" s="886"/>
      <c r="I1122" s="886"/>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3">
        <v>21</v>
      </c>
      <c r="B1123" s="393">
        <v>1</v>
      </c>
      <c r="C1123" s="887"/>
      <c r="D1123" s="887"/>
      <c r="E1123" s="886"/>
      <c r="F1123" s="886"/>
      <c r="G1123" s="886"/>
      <c r="H1123" s="886"/>
      <c r="I1123" s="886"/>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3">
        <v>22</v>
      </c>
      <c r="B1124" s="393">
        <v>1</v>
      </c>
      <c r="C1124" s="887"/>
      <c r="D1124" s="887"/>
      <c r="E1124" s="886"/>
      <c r="F1124" s="886"/>
      <c r="G1124" s="886"/>
      <c r="H1124" s="886"/>
      <c r="I1124" s="886"/>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3">
        <v>23</v>
      </c>
      <c r="B1125" s="393">
        <v>1</v>
      </c>
      <c r="C1125" s="887"/>
      <c r="D1125" s="887"/>
      <c r="E1125" s="886"/>
      <c r="F1125" s="886"/>
      <c r="G1125" s="886"/>
      <c r="H1125" s="886"/>
      <c r="I1125" s="886"/>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3">
        <v>24</v>
      </c>
      <c r="B1126" s="393">
        <v>1</v>
      </c>
      <c r="C1126" s="887"/>
      <c r="D1126" s="887"/>
      <c r="E1126" s="886"/>
      <c r="F1126" s="886"/>
      <c r="G1126" s="886"/>
      <c r="H1126" s="886"/>
      <c r="I1126" s="886"/>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3">
        <v>25</v>
      </c>
      <c r="B1127" s="393">
        <v>1</v>
      </c>
      <c r="C1127" s="887"/>
      <c r="D1127" s="887"/>
      <c r="E1127" s="886"/>
      <c r="F1127" s="886"/>
      <c r="G1127" s="886"/>
      <c r="H1127" s="886"/>
      <c r="I1127" s="886"/>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3">
        <v>26</v>
      </c>
      <c r="B1128" s="393">
        <v>1</v>
      </c>
      <c r="C1128" s="887"/>
      <c r="D1128" s="887"/>
      <c r="E1128" s="886"/>
      <c r="F1128" s="886"/>
      <c r="G1128" s="886"/>
      <c r="H1128" s="886"/>
      <c r="I1128" s="886"/>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3">
        <v>27</v>
      </c>
      <c r="B1129" s="393">
        <v>1</v>
      </c>
      <c r="C1129" s="887"/>
      <c r="D1129" s="887"/>
      <c r="E1129" s="886"/>
      <c r="F1129" s="886"/>
      <c r="G1129" s="886"/>
      <c r="H1129" s="886"/>
      <c r="I1129" s="886"/>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3">
        <v>28</v>
      </c>
      <c r="B1130" s="393">
        <v>1</v>
      </c>
      <c r="C1130" s="887"/>
      <c r="D1130" s="887"/>
      <c r="E1130" s="886"/>
      <c r="F1130" s="886"/>
      <c r="G1130" s="886"/>
      <c r="H1130" s="886"/>
      <c r="I1130" s="886"/>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3">
        <v>29</v>
      </c>
      <c r="B1131" s="393">
        <v>1</v>
      </c>
      <c r="C1131" s="887"/>
      <c r="D1131" s="887"/>
      <c r="E1131" s="886"/>
      <c r="F1131" s="886"/>
      <c r="G1131" s="886"/>
      <c r="H1131" s="886"/>
      <c r="I1131" s="886"/>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2">
      <c r="A1132" s="393">
        <v>30</v>
      </c>
      <c r="B1132" s="393">
        <v>1</v>
      </c>
      <c r="C1132" s="887"/>
      <c r="D1132" s="887"/>
      <c r="E1132" s="886"/>
      <c r="F1132" s="886"/>
      <c r="G1132" s="886"/>
      <c r="H1132" s="886"/>
      <c r="I1132" s="886"/>
      <c r="J1132" s="408"/>
      <c r="K1132" s="409"/>
      <c r="L1132" s="409"/>
      <c r="M1132" s="409"/>
      <c r="N1132" s="409"/>
      <c r="O1132" s="409"/>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43" priority="14173">
      <formula>IF(RIGHT(TEXT(P18,"0.#"),1)=".",FALSE,TRUE)</formula>
    </cfRule>
    <cfRule type="expression" dxfId="2142" priority="14174">
      <formula>IF(RIGHT(TEXT(P18,"0.#"),1)=".",TRUE,FALSE)</formula>
    </cfRule>
  </conditionalFormatting>
  <conditionalFormatting sqref="Y783">
    <cfRule type="expression" dxfId="2141" priority="14169">
      <formula>IF(RIGHT(TEXT(Y783,"0.#"),1)=".",FALSE,TRUE)</formula>
    </cfRule>
    <cfRule type="expression" dxfId="2140" priority="14170">
      <formula>IF(RIGHT(TEXT(Y783,"0.#"),1)=".",TRUE,FALSE)</formula>
    </cfRule>
  </conditionalFormatting>
  <conditionalFormatting sqref="Y792">
    <cfRule type="expression" dxfId="2139" priority="14165">
      <formula>IF(RIGHT(TEXT(Y792,"0.#"),1)=".",FALSE,TRUE)</formula>
    </cfRule>
    <cfRule type="expression" dxfId="2138" priority="14166">
      <formula>IF(RIGHT(TEXT(Y792,"0.#"),1)=".",TRUE,FALSE)</formula>
    </cfRule>
  </conditionalFormatting>
  <conditionalFormatting sqref="Y823:Y830 Y821 Y810:Y817 Y808 Y797:Y804 Y795">
    <cfRule type="expression" dxfId="2137" priority="13947">
      <formula>IF(RIGHT(TEXT(Y795,"0.#"),1)=".",FALSE,TRUE)</formula>
    </cfRule>
    <cfRule type="expression" dxfId="2136" priority="13948">
      <formula>IF(RIGHT(TEXT(Y795,"0.#"),1)=".",TRUE,FALSE)</formula>
    </cfRule>
  </conditionalFormatting>
  <conditionalFormatting sqref="AD16:AJ16 AK15:AX15 AK13:AX13">
    <cfRule type="expression" dxfId="2135" priority="13995">
      <formula>IF(RIGHT(TEXT(AD13,"0.#"),1)=".",FALSE,TRUE)</formula>
    </cfRule>
    <cfRule type="expression" dxfId="2134" priority="13996">
      <formula>IF(RIGHT(TEXT(AD13,"0.#"),1)=".",TRUE,FALSE)</formula>
    </cfRule>
  </conditionalFormatting>
  <conditionalFormatting sqref="AD19:AJ19">
    <cfRule type="expression" dxfId="2133" priority="13993">
      <formula>IF(RIGHT(TEXT(AD19,"0.#"),1)=".",FALSE,TRUE)</formula>
    </cfRule>
    <cfRule type="expression" dxfId="2132" priority="13994">
      <formula>IF(RIGHT(TEXT(AD19,"0.#"),1)=".",TRUE,FALSE)</formula>
    </cfRule>
  </conditionalFormatting>
  <conditionalFormatting sqref="Y784:Y791 Y782">
    <cfRule type="expression" dxfId="2131" priority="13971">
      <formula>IF(RIGHT(TEXT(Y782,"0.#"),1)=".",FALSE,TRUE)</formula>
    </cfRule>
    <cfRule type="expression" dxfId="2130" priority="13972">
      <formula>IF(RIGHT(TEXT(Y782,"0.#"),1)=".",TRUE,FALSE)</formula>
    </cfRule>
  </conditionalFormatting>
  <conditionalFormatting sqref="AU783">
    <cfRule type="expression" dxfId="2129" priority="13969">
      <formula>IF(RIGHT(TEXT(AU783,"0.#"),1)=".",FALSE,TRUE)</formula>
    </cfRule>
    <cfRule type="expression" dxfId="2128" priority="13970">
      <formula>IF(RIGHT(TEXT(AU783,"0.#"),1)=".",TRUE,FALSE)</formula>
    </cfRule>
  </conditionalFormatting>
  <conditionalFormatting sqref="AU792">
    <cfRule type="expression" dxfId="2127" priority="13967">
      <formula>IF(RIGHT(TEXT(AU792,"0.#"),1)=".",FALSE,TRUE)</formula>
    </cfRule>
    <cfRule type="expression" dxfId="2126" priority="13968">
      <formula>IF(RIGHT(TEXT(AU792,"0.#"),1)=".",TRUE,FALSE)</formula>
    </cfRule>
  </conditionalFormatting>
  <conditionalFormatting sqref="AU784:AU791 AU782">
    <cfRule type="expression" dxfId="2125" priority="13965">
      <formula>IF(RIGHT(TEXT(AU782,"0.#"),1)=".",FALSE,TRUE)</formula>
    </cfRule>
    <cfRule type="expression" dxfId="2124" priority="13966">
      <formula>IF(RIGHT(TEXT(AU782,"0.#"),1)=".",TRUE,FALSE)</formula>
    </cfRule>
  </conditionalFormatting>
  <conditionalFormatting sqref="Y822 Y809 Y796">
    <cfRule type="expression" dxfId="2123" priority="13951">
      <formula>IF(RIGHT(TEXT(Y796,"0.#"),1)=".",FALSE,TRUE)</formula>
    </cfRule>
    <cfRule type="expression" dxfId="2122" priority="13952">
      <formula>IF(RIGHT(TEXT(Y796,"0.#"),1)=".",TRUE,FALSE)</formula>
    </cfRule>
  </conditionalFormatting>
  <conditionalFormatting sqref="Y831 Y818 Y805">
    <cfRule type="expression" dxfId="2121" priority="13949">
      <formula>IF(RIGHT(TEXT(Y805,"0.#"),1)=".",FALSE,TRUE)</formula>
    </cfRule>
    <cfRule type="expression" dxfId="2120" priority="13950">
      <formula>IF(RIGHT(TEXT(Y805,"0.#"),1)=".",TRUE,FALSE)</formula>
    </cfRule>
  </conditionalFormatting>
  <conditionalFormatting sqref="AU822 AU809 AU796">
    <cfRule type="expression" dxfId="2119" priority="13945">
      <formula>IF(RIGHT(TEXT(AU796,"0.#"),1)=".",FALSE,TRUE)</formula>
    </cfRule>
    <cfRule type="expression" dxfId="2118" priority="13946">
      <formula>IF(RIGHT(TEXT(AU796,"0.#"),1)=".",TRUE,FALSE)</formula>
    </cfRule>
  </conditionalFormatting>
  <conditionalFormatting sqref="AU831 AU818 AU805">
    <cfRule type="expression" dxfId="2117" priority="13943">
      <formula>IF(RIGHT(TEXT(AU805,"0.#"),1)=".",FALSE,TRUE)</formula>
    </cfRule>
    <cfRule type="expression" dxfId="2116" priority="13944">
      <formula>IF(RIGHT(TEXT(AU805,"0.#"),1)=".",TRUE,FALSE)</formula>
    </cfRule>
  </conditionalFormatting>
  <conditionalFormatting sqref="AU823:AU830 AU821 AU810:AU817 AU808 AU797:AU804 AU795">
    <cfRule type="expression" dxfId="2115" priority="13941">
      <formula>IF(RIGHT(TEXT(AU795,"0.#"),1)=".",FALSE,TRUE)</formula>
    </cfRule>
    <cfRule type="expression" dxfId="2114" priority="13942">
      <formula>IF(RIGHT(TEXT(AU795,"0.#"),1)=".",TRUE,FALSE)</formula>
    </cfRule>
  </conditionalFormatting>
  <conditionalFormatting sqref="AM87">
    <cfRule type="expression" dxfId="2113" priority="13595">
      <formula>IF(RIGHT(TEXT(AM87,"0.#"),1)=".",FALSE,TRUE)</formula>
    </cfRule>
    <cfRule type="expression" dxfId="2112" priority="13596">
      <formula>IF(RIGHT(TEXT(AM87,"0.#"),1)=".",TRUE,FALSE)</formula>
    </cfRule>
  </conditionalFormatting>
  <conditionalFormatting sqref="AE55">
    <cfRule type="expression" dxfId="2111" priority="13663">
      <formula>IF(RIGHT(TEXT(AE55,"0.#"),1)=".",FALSE,TRUE)</formula>
    </cfRule>
    <cfRule type="expression" dxfId="2110" priority="13664">
      <formula>IF(RIGHT(TEXT(AE55,"0.#"),1)=".",TRUE,FALSE)</formula>
    </cfRule>
  </conditionalFormatting>
  <conditionalFormatting sqref="AI55">
    <cfRule type="expression" dxfId="2109" priority="13661">
      <formula>IF(RIGHT(TEXT(AI55,"0.#"),1)=".",FALSE,TRUE)</formula>
    </cfRule>
    <cfRule type="expression" dxfId="2108" priority="13662">
      <formula>IF(RIGHT(TEXT(AI55,"0.#"),1)=".",TRUE,FALSE)</formula>
    </cfRule>
  </conditionalFormatting>
  <conditionalFormatting sqref="AE53">
    <cfRule type="expression" dxfId="2107" priority="13667">
      <formula>IF(RIGHT(TEXT(AE53,"0.#"),1)=".",FALSE,TRUE)</formula>
    </cfRule>
    <cfRule type="expression" dxfId="2106" priority="13668">
      <formula>IF(RIGHT(TEXT(AE53,"0.#"),1)=".",TRUE,FALSE)</formula>
    </cfRule>
  </conditionalFormatting>
  <conditionalFormatting sqref="AE54">
    <cfRule type="expression" dxfId="2105" priority="13665">
      <formula>IF(RIGHT(TEXT(AE54,"0.#"),1)=".",FALSE,TRUE)</formula>
    </cfRule>
    <cfRule type="expression" dxfId="2104" priority="13666">
      <formula>IF(RIGHT(TEXT(AE54,"0.#"),1)=".",TRUE,FALSE)</formula>
    </cfRule>
  </conditionalFormatting>
  <conditionalFormatting sqref="AI54">
    <cfRule type="expression" dxfId="2103" priority="13659">
      <formula>IF(RIGHT(TEXT(AI54,"0.#"),1)=".",FALSE,TRUE)</formula>
    </cfRule>
    <cfRule type="expression" dxfId="2102" priority="13660">
      <formula>IF(RIGHT(TEXT(AI54,"0.#"),1)=".",TRUE,FALSE)</formula>
    </cfRule>
  </conditionalFormatting>
  <conditionalFormatting sqref="AI53">
    <cfRule type="expression" dxfId="2101" priority="13657">
      <formula>IF(RIGHT(TEXT(AI53,"0.#"),1)=".",FALSE,TRUE)</formula>
    </cfRule>
    <cfRule type="expression" dxfId="2100" priority="13658">
      <formula>IF(RIGHT(TEXT(AI53,"0.#"),1)=".",TRUE,FALSE)</formula>
    </cfRule>
  </conditionalFormatting>
  <conditionalFormatting sqref="AM53">
    <cfRule type="expression" dxfId="2099" priority="13655">
      <formula>IF(RIGHT(TEXT(AM53,"0.#"),1)=".",FALSE,TRUE)</formula>
    </cfRule>
    <cfRule type="expression" dxfId="2098" priority="13656">
      <formula>IF(RIGHT(TEXT(AM53,"0.#"),1)=".",TRUE,FALSE)</formula>
    </cfRule>
  </conditionalFormatting>
  <conditionalFormatting sqref="AM54">
    <cfRule type="expression" dxfId="2097" priority="13653">
      <formula>IF(RIGHT(TEXT(AM54,"0.#"),1)=".",FALSE,TRUE)</formula>
    </cfRule>
    <cfRule type="expression" dxfId="2096" priority="13654">
      <formula>IF(RIGHT(TEXT(AM54,"0.#"),1)=".",TRUE,FALSE)</formula>
    </cfRule>
  </conditionalFormatting>
  <conditionalFormatting sqref="AM55">
    <cfRule type="expression" dxfId="2095" priority="13651">
      <formula>IF(RIGHT(TEXT(AM55,"0.#"),1)=".",FALSE,TRUE)</formula>
    </cfRule>
    <cfRule type="expression" dxfId="2094" priority="13652">
      <formula>IF(RIGHT(TEXT(AM55,"0.#"),1)=".",TRUE,FALSE)</formula>
    </cfRule>
  </conditionalFormatting>
  <conditionalFormatting sqref="AE60">
    <cfRule type="expression" dxfId="2093" priority="13637">
      <formula>IF(RIGHT(TEXT(AE60,"0.#"),1)=".",FALSE,TRUE)</formula>
    </cfRule>
    <cfRule type="expression" dxfId="2092" priority="13638">
      <formula>IF(RIGHT(TEXT(AE60,"0.#"),1)=".",TRUE,FALSE)</formula>
    </cfRule>
  </conditionalFormatting>
  <conditionalFormatting sqref="AE61">
    <cfRule type="expression" dxfId="2091" priority="13635">
      <formula>IF(RIGHT(TEXT(AE61,"0.#"),1)=".",FALSE,TRUE)</formula>
    </cfRule>
    <cfRule type="expression" dxfId="2090" priority="13636">
      <formula>IF(RIGHT(TEXT(AE61,"0.#"),1)=".",TRUE,FALSE)</formula>
    </cfRule>
  </conditionalFormatting>
  <conditionalFormatting sqref="AE62">
    <cfRule type="expression" dxfId="2089" priority="13633">
      <formula>IF(RIGHT(TEXT(AE62,"0.#"),1)=".",FALSE,TRUE)</formula>
    </cfRule>
    <cfRule type="expression" dxfId="2088" priority="13634">
      <formula>IF(RIGHT(TEXT(AE62,"0.#"),1)=".",TRUE,FALSE)</formula>
    </cfRule>
  </conditionalFormatting>
  <conditionalFormatting sqref="AI62">
    <cfRule type="expression" dxfId="2087" priority="13631">
      <formula>IF(RIGHT(TEXT(AI62,"0.#"),1)=".",FALSE,TRUE)</formula>
    </cfRule>
    <cfRule type="expression" dxfId="2086" priority="13632">
      <formula>IF(RIGHT(TEXT(AI62,"0.#"),1)=".",TRUE,FALSE)</formula>
    </cfRule>
  </conditionalFormatting>
  <conditionalFormatting sqref="AI61">
    <cfRule type="expression" dxfId="2085" priority="13629">
      <formula>IF(RIGHT(TEXT(AI61,"0.#"),1)=".",FALSE,TRUE)</formula>
    </cfRule>
    <cfRule type="expression" dxfId="2084" priority="13630">
      <formula>IF(RIGHT(TEXT(AI61,"0.#"),1)=".",TRUE,FALSE)</formula>
    </cfRule>
  </conditionalFormatting>
  <conditionalFormatting sqref="AI60">
    <cfRule type="expression" dxfId="2083" priority="13627">
      <formula>IF(RIGHT(TEXT(AI60,"0.#"),1)=".",FALSE,TRUE)</formula>
    </cfRule>
    <cfRule type="expression" dxfId="2082" priority="13628">
      <formula>IF(RIGHT(TEXT(AI60,"0.#"),1)=".",TRUE,FALSE)</formula>
    </cfRule>
  </conditionalFormatting>
  <conditionalFormatting sqref="AM60">
    <cfRule type="expression" dxfId="2081" priority="13625">
      <formula>IF(RIGHT(TEXT(AM60,"0.#"),1)=".",FALSE,TRUE)</formula>
    </cfRule>
    <cfRule type="expression" dxfId="2080" priority="13626">
      <formula>IF(RIGHT(TEXT(AM60,"0.#"),1)=".",TRUE,FALSE)</formula>
    </cfRule>
  </conditionalFormatting>
  <conditionalFormatting sqref="AM61">
    <cfRule type="expression" dxfId="2079" priority="13623">
      <formula>IF(RIGHT(TEXT(AM61,"0.#"),1)=".",FALSE,TRUE)</formula>
    </cfRule>
    <cfRule type="expression" dxfId="2078" priority="13624">
      <formula>IF(RIGHT(TEXT(AM61,"0.#"),1)=".",TRUE,FALSE)</formula>
    </cfRule>
  </conditionalFormatting>
  <conditionalFormatting sqref="AM62">
    <cfRule type="expression" dxfId="2077" priority="13621">
      <formula>IF(RIGHT(TEXT(AM62,"0.#"),1)=".",FALSE,TRUE)</formula>
    </cfRule>
    <cfRule type="expression" dxfId="2076" priority="13622">
      <formula>IF(RIGHT(TEXT(AM62,"0.#"),1)=".",TRUE,FALSE)</formula>
    </cfRule>
  </conditionalFormatting>
  <conditionalFormatting sqref="AE87">
    <cfRule type="expression" dxfId="2075" priority="13607">
      <formula>IF(RIGHT(TEXT(AE87,"0.#"),1)=".",FALSE,TRUE)</formula>
    </cfRule>
    <cfRule type="expression" dxfId="2074" priority="13608">
      <formula>IF(RIGHT(TEXT(AE87,"0.#"),1)=".",TRUE,FALSE)</formula>
    </cfRule>
  </conditionalFormatting>
  <conditionalFormatting sqref="AE88">
    <cfRule type="expression" dxfId="2073" priority="13605">
      <formula>IF(RIGHT(TEXT(AE88,"0.#"),1)=".",FALSE,TRUE)</formula>
    </cfRule>
    <cfRule type="expression" dxfId="2072" priority="13606">
      <formula>IF(RIGHT(TEXT(AE88,"0.#"),1)=".",TRUE,FALSE)</formula>
    </cfRule>
  </conditionalFormatting>
  <conditionalFormatting sqref="AE89">
    <cfRule type="expression" dxfId="2071" priority="13603">
      <formula>IF(RIGHT(TEXT(AE89,"0.#"),1)=".",FALSE,TRUE)</formula>
    </cfRule>
    <cfRule type="expression" dxfId="2070" priority="13604">
      <formula>IF(RIGHT(TEXT(AE89,"0.#"),1)=".",TRUE,FALSE)</formula>
    </cfRule>
  </conditionalFormatting>
  <conditionalFormatting sqref="AI89">
    <cfRule type="expression" dxfId="2069" priority="13601">
      <formula>IF(RIGHT(TEXT(AI89,"0.#"),1)=".",FALSE,TRUE)</formula>
    </cfRule>
    <cfRule type="expression" dxfId="2068" priority="13602">
      <formula>IF(RIGHT(TEXT(AI89,"0.#"),1)=".",TRUE,FALSE)</formula>
    </cfRule>
  </conditionalFormatting>
  <conditionalFormatting sqref="AI88">
    <cfRule type="expression" dxfId="2067" priority="13599">
      <formula>IF(RIGHT(TEXT(AI88,"0.#"),1)=".",FALSE,TRUE)</formula>
    </cfRule>
    <cfRule type="expression" dxfId="2066" priority="13600">
      <formula>IF(RIGHT(TEXT(AI88,"0.#"),1)=".",TRUE,FALSE)</formula>
    </cfRule>
  </conditionalFormatting>
  <conditionalFormatting sqref="AI87">
    <cfRule type="expression" dxfId="2065" priority="13597">
      <formula>IF(RIGHT(TEXT(AI87,"0.#"),1)=".",FALSE,TRUE)</formula>
    </cfRule>
    <cfRule type="expression" dxfId="2064" priority="13598">
      <formula>IF(RIGHT(TEXT(AI87,"0.#"),1)=".",TRUE,FALSE)</formula>
    </cfRule>
  </conditionalFormatting>
  <conditionalFormatting sqref="AM88">
    <cfRule type="expression" dxfId="2063" priority="13593">
      <formula>IF(RIGHT(TEXT(AM88,"0.#"),1)=".",FALSE,TRUE)</formula>
    </cfRule>
    <cfRule type="expression" dxfId="2062" priority="13594">
      <formula>IF(RIGHT(TEXT(AM88,"0.#"),1)=".",TRUE,FALSE)</formula>
    </cfRule>
  </conditionalFormatting>
  <conditionalFormatting sqref="AM89">
    <cfRule type="expression" dxfId="2061" priority="13591">
      <formula>IF(RIGHT(TEXT(AM89,"0.#"),1)=".",FALSE,TRUE)</formula>
    </cfRule>
    <cfRule type="expression" dxfId="2060" priority="13592">
      <formula>IF(RIGHT(TEXT(AM89,"0.#"),1)=".",TRUE,FALSE)</formula>
    </cfRule>
  </conditionalFormatting>
  <conditionalFormatting sqref="AE92">
    <cfRule type="expression" dxfId="2059" priority="13577">
      <formula>IF(RIGHT(TEXT(AE92,"0.#"),1)=".",FALSE,TRUE)</formula>
    </cfRule>
    <cfRule type="expression" dxfId="2058" priority="13578">
      <formula>IF(RIGHT(TEXT(AE92,"0.#"),1)=".",TRUE,FALSE)</formula>
    </cfRule>
  </conditionalFormatting>
  <conditionalFormatting sqref="AE93">
    <cfRule type="expression" dxfId="2057" priority="13575">
      <formula>IF(RIGHT(TEXT(AE93,"0.#"),1)=".",FALSE,TRUE)</formula>
    </cfRule>
    <cfRule type="expression" dxfId="2056" priority="13576">
      <formula>IF(RIGHT(TEXT(AE93,"0.#"),1)=".",TRUE,FALSE)</formula>
    </cfRule>
  </conditionalFormatting>
  <conditionalFormatting sqref="AE94">
    <cfRule type="expression" dxfId="2055" priority="13573">
      <formula>IF(RIGHT(TEXT(AE94,"0.#"),1)=".",FALSE,TRUE)</formula>
    </cfRule>
    <cfRule type="expression" dxfId="2054" priority="13574">
      <formula>IF(RIGHT(TEXT(AE94,"0.#"),1)=".",TRUE,FALSE)</formula>
    </cfRule>
  </conditionalFormatting>
  <conditionalFormatting sqref="AI94">
    <cfRule type="expression" dxfId="2053" priority="13571">
      <formula>IF(RIGHT(TEXT(AI94,"0.#"),1)=".",FALSE,TRUE)</formula>
    </cfRule>
    <cfRule type="expression" dxfId="2052" priority="13572">
      <formula>IF(RIGHT(TEXT(AI94,"0.#"),1)=".",TRUE,FALSE)</formula>
    </cfRule>
  </conditionalFormatting>
  <conditionalFormatting sqref="AI93">
    <cfRule type="expression" dxfId="2051" priority="13569">
      <formula>IF(RIGHT(TEXT(AI93,"0.#"),1)=".",FALSE,TRUE)</formula>
    </cfRule>
    <cfRule type="expression" dxfId="2050" priority="13570">
      <formula>IF(RIGHT(TEXT(AI93,"0.#"),1)=".",TRUE,FALSE)</formula>
    </cfRule>
  </conditionalFormatting>
  <conditionalFormatting sqref="AI92">
    <cfRule type="expression" dxfId="2049" priority="13567">
      <formula>IF(RIGHT(TEXT(AI92,"0.#"),1)=".",FALSE,TRUE)</formula>
    </cfRule>
    <cfRule type="expression" dxfId="2048" priority="13568">
      <formula>IF(RIGHT(TEXT(AI92,"0.#"),1)=".",TRUE,FALSE)</formula>
    </cfRule>
  </conditionalFormatting>
  <conditionalFormatting sqref="AM92">
    <cfRule type="expression" dxfId="2047" priority="13565">
      <formula>IF(RIGHT(TEXT(AM92,"0.#"),1)=".",FALSE,TRUE)</formula>
    </cfRule>
    <cfRule type="expression" dxfId="2046" priority="13566">
      <formula>IF(RIGHT(TEXT(AM92,"0.#"),1)=".",TRUE,FALSE)</formula>
    </cfRule>
  </conditionalFormatting>
  <conditionalFormatting sqref="AM93">
    <cfRule type="expression" dxfId="2045" priority="13563">
      <formula>IF(RIGHT(TEXT(AM93,"0.#"),1)=".",FALSE,TRUE)</formula>
    </cfRule>
    <cfRule type="expression" dxfId="2044" priority="13564">
      <formula>IF(RIGHT(TEXT(AM93,"0.#"),1)=".",TRUE,FALSE)</formula>
    </cfRule>
  </conditionalFormatting>
  <conditionalFormatting sqref="AM94">
    <cfRule type="expression" dxfId="2043" priority="13561">
      <formula>IF(RIGHT(TEXT(AM94,"0.#"),1)=".",FALSE,TRUE)</formula>
    </cfRule>
    <cfRule type="expression" dxfId="2042" priority="13562">
      <formula>IF(RIGHT(TEXT(AM94,"0.#"),1)=".",TRUE,FALSE)</formula>
    </cfRule>
  </conditionalFormatting>
  <conditionalFormatting sqref="AE97">
    <cfRule type="expression" dxfId="2041" priority="13547">
      <formula>IF(RIGHT(TEXT(AE97,"0.#"),1)=".",FALSE,TRUE)</formula>
    </cfRule>
    <cfRule type="expression" dxfId="2040" priority="13548">
      <formula>IF(RIGHT(TEXT(AE97,"0.#"),1)=".",TRUE,FALSE)</formula>
    </cfRule>
  </conditionalFormatting>
  <conditionalFormatting sqref="AE98">
    <cfRule type="expression" dxfId="2039" priority="13545">
      <formula>IF(RIGHT(TEXT(AE98,"0.#"),1)=".",FALSE,TRUE)</formula>
    </cfRule>
    <cfRule type="expression" dxfId="2038" priority="13546">
      <formula>IF(RIGHT(TEXT(AE98,"0.#"),1)=".",TRUE,FALSE)</formula>
    </cfRule>
  </conditionalFormatting>
  <conditionalFormatting sqref="AE99">
    <cfRule type="expression" dxfId="2037" priority="13543">
      <formula>IF(RIGHT(TEXT(AE99,"0.#"),1)=".",FALSE,TRUE)</formula>
    </cfRule>
    <cfRule type="expression" dxfId="2036" priority="13544">
      <formula>IF(RIGHT(TEXT(AE99,"0.#"),1)=".",TRUE,FALSE)</formula>
    </cfRule>
  </conditionalFormatting>
  <conditionalFormatting sqref="AI99">
    <cfRule type="expression" dxfId="2035" priority="13541">
      <formula>IF(RIGHT(TEXT(AI99,"0.#"),1)=".",FALSE,TRUE)</formula>
    </cfRule>
    <cfRule type="expression" dxfId="2034" priority="13542">
      <formula>IF(RIGHT(TEXT(AI99,"0.#"),1)=".",TRUE,FALSE)</formula>
    </cfRule>
  </conditionalFormatting>
  <conditionalFormatting sqref="AI98">
    <cfRule type="expression" dxfId="2033" priority="13539">
      <formula>IF(RIGHT(TEXT(AI98,"0.#"),1)=".",FALSE,TRUE)</formula>
    </cfRule>
    <cfRule type="expression" dxfId="2032" priority="13540">
      <formula>IF(RIGHT(TEXT(AI98,"0.#"),1)=".",TRUE,FALSE)</formula>
    </cfRule>
  </conditionalFormatting>
  <conditionalFormatting sqref="AI97">
    <cfRule type="expression" dxfId="2031" priority="13537">
      <formula>IF(RIGHT(TEXT(AI97,"0.#"),1)=".",FALSE,TRUE)</formula>
    </cfRule>
    <cfRule type="expression" dxfId="2030" priority="13538">
      <formula>IF(RIGHT(TEXT(AI97,"0.#"),1)=".",TRUE,FALSE)</formula>
    </cfRule>
  </conditionalFormatting>
  <conditionalFormatting sqref="AM97">
    <cfRule type="expression" dxfId="2029" priority="13535">
      <formula>IF(RIGHT(TEXT(AM97,"0.#"),1)=".",FALSE,TRUE)</formula>
    </cfRule>
    <cfRule type="expression" dxfId="2028" priority="13536">
      <formula>IF(RIGHT(TEXT(AM97,"0.#"),1)=".",TRUE,FALSE)</formula>
    </cfRule>
  </conditionalFormatting>
  <conditionalFormatting sqref="AM98">
    <cfRule type="expression" dxfId="2027" priority="13533">
      <formula>IF(RIGHT(TEXT(AM98,"0.#"),1)=".",FALSE,TRUE)</formula>
    </cfRule>
    <cfRule type="expression" dxfId="2026" priority="13534">
      <formula>IF(RIGHT(TEXT(AM98,"0.#"),1)=".",TRUE,FALSE)</formula>
    </cfRule>
  </conditionalFormatting>
  <conditionalFormatting sqref="AM99">
    <cfRule type="expression" dxfId="2025" priority="13531">
      <formula>IF(RIGHT(TEXT(AM99,"0.#"),1)=".",FALSE,TRUE)</formula>
    </cfRule>
    <cfRule type="expression" dxfId="2024" priority="13532">
      <formula>IF(RIGHT(TEXT(AM99,"0.#"),1)=".",TRUE,FALSE)</formula>
    </cfRule>
  </conditionalFormatting>
  <conditionalFormatting sqref="AM101">
    <cfRule type="expression" dxfId="2023" priority="13515">
      <formula>IF(RIGHT(TEXT(AM101,"0.#"),1)=".",FALSE,TRUE)</formula>
    </cfRule>
    <cfRule type="expression" dxfId="2022" priority="13516">
      <formula>IF(RIGHT(TEXT(AM101,"0.#"),1)=".",TRUE,FALSE)</formula>
    </cfRule>
  </conditionalFormatting>
  <conditionalFormatting sqref="AM102">
    <cfRule type="expression" dxfId="2021" priority="13509">
      <formula>IF(RIGHT(TEXT(AM102,"0.#"),1)=".",FALSE,TRUE)</formula>
    </cfRule>
    <cfRule type="expression" dxfId="2020" priority="13510">
      <formula>IF(RIGHT(TEXT(AM102,"0.#"),1)=".",TRUE,FALSE)</formula>
    </cfRule>
  </conditionalFormatting>
  <conditionalFormatting sqref="AI104">
    <cfRule type="expression" dxfId="2019" priority="13503">
      <formula>IF(RIGHT(TEXT(AI104,"0.#"),1)=".",FALSE,TRUE)</formula>
    </cfRule>
    <cfRule type="expression" dxfId="2018" priority="13504">
      <formula>IF(RIGHT(TEXT(AI104,"0.#"),1)=".",TRUE,FALSE)</formula>
    </cfRule>
  </conditionalFormatting>
  <conditionalFormatting sqref="AM104">
    <cfRule type="expression" dxfId="2017" priority="13501">
      <formula>IF(RIGHT(TEXT(AM104,"0.#"),1)=".",FALSE,TRUE)</formula>
    </cfRule>
    <cfRule type="expression" dxfId="2016" priority="13502">
      <formula>IF(RIGHT(TEXT(AM104,"0.#"),1)=".",TRUE,FALSE)</formula>
    </cfRule>
  </conditionalFormatting>
  <conditionalFormatting sqref="AI105">
    <cfRule type="expression" dxfId="2015" priority="13497">
      <formula>IF(RIGHT(TEXT(AI105,"0.#"),1)=".",FALSE,TRUE)</formula>
    </cfRule>
    <cfRule type="expression" dxfId="2014" priority="13498">
      <formula>IF(RIGHT(TEXT(AI105,"0.#"),1)=".",TRUE,FALSE)</formula>
    </cfRule>
  </conditionalFormatting>
  <conditionalFormatting sqref="AM105">
    <cfRule type="expression" dxfId="2013" priority="13495">
      <formula>IF(RIGHT(TEXT(AM105,"0.#"),1)=".",FALSE,TRUE)</formula>
    </cfRule>
    <cfRule type="expression" dxfId="2012" priority="13496">
      <formula>IF(RIGHT(TEXT(AM105,"0.#"),1)=".",TRUE,FALSE)</formula>
    </cfRule>
  </conditionalFormatting>
  <conditionalFormatting sqref="AE107">
    <cfRule type="expression" dxfId="2011" priority="13491">
      <formula>IF(RIGHT(TEXT(AE107,"0.#"),1)=".",FALSE,TRUE)</formula>
    </cfRule>
    <cfRule type="expression" dxfId="2010" priority="13492">
      <formula>IF(RIGHT(TEXT(AE107,"0.#"),1)=".",TRUE,FALSE)</formula>
    </cfRule>
  </conditionalFormatting>
  <conditionalFormatting sqref="AI107">
    <cfRule type="expression" dxfId="2009" priority="13489">
      <formula>IF(RIGHT(TEXT(AI107,"0.#"),1)=".",FALSE,TRUE)</formula>
    </cfRule>
    <cfRule type="expression" dxfId="2008" priority="13490">
      <formula>IF(RIGHT(TEXT(AI107,"0.#"),1)=".",TRUE,FALSE)</formula>
    </cfRule>
  </conditionalFormatting>
  <conditionalFormatting sqref="AM107">
    <cfRule type="expression" dxfId="2007" priority="13487">
      <formula>IF(RIGHT(TEXT(AM107,"0.#"),1)=".",FALSE,TRUE)</formula>
    </cfRule>
    <cfRule type="expression" dxfId="2006" priority="13488">
      <formula>IF(RIGHT(TEXT(AM107,"0.#"),1)=".",TRUE,FALSE)</formula>
    </cfRule>
  </conditionalFormatting>
  <conditionalFormatting sqref="AE108">
    <cfRule type="expression" dxfId="2005" priority="13485">
      <formula>IF(RIGHT(TEXT(AE108,"0.#"),1)=".",FALSE,TRUE)</formula>
    </cfRule>
    <cfRule type="expression" dxfId="2004" priority="13486">
      <formula>IF(RIGHT(TEXT(AE108,"0.#"),1)=".",TRUE,FALSE)</formula>
    </cfRule>
  </conditionalFormatting>
  <conditionalFormatting sqref="AI108">
    <cfRule type="expression" dxfId="2003" priority="13483">
      <formula>IF(RIGHT(TEXT(AI108,"0.#"),1)=".",FALSE,TRUE)</formula>
    </cfRule>
    <cfRule type="expression" dxfId="2002" priority="13484">
      <formula>IF(RIGHT(TEXT(AI108,"0.#"),1)=".",TRUE,FALSE)</formula>
    </cfRule>
  </conditionalFormatting>
  <conditionalFormatting sqref="AM108">
    <cfRule type="expression" dxfId="2001" priority="13481">
      <formula>IF(RIGHT(TEXT(AM108,"0.#"),1)=".",FALSE,TRUE)</formula>
    </cfRule>
    <cfRule type="expression" dxfId="2000" priority="13482">
      <formula>IF(RIGHT(TEXT(AM108,"0.#"),1)=".",TRUE,FALSE)</formula>
    </cfRule>
  </conditionalFormatting>
  <conditionalFormatting sqref="AE110">
    <cfRule type="expression" dxfId="1999" priority="13477">
      <formula>IF(RIGHT(TEXT(AE110,"0.#"),1)=".",FALSE,TRUE)</formula>
    </cfRule>
    <cfRule type="expression" dxfId="1998" priority="13478">
      <formula>IF(RIGHT(TEXT(AE110,"0.#"),1)=".",TRUE,FALSE)</formula>
    </cfRule>
  </conditionalFormatting>
  <conditionalFormatting sqref="AI110">
    <cfRule type="expression" dxfId="1997" priority="13475">
      <formula>IF(RIGHT(TEXT(AI110,"0.#"),1)=".",FALSE,TRUE)</formula>
    </cfRule>
    <cfRule type="expression" dxfId="1996" priority="13476">
      <formula>IF(RIGHT(TEXT(AI110,"0.#"),1)=".",TRUE,FALSE)</formula>
    </cfRule>
  </conditionalFormatting>
  <conditionalFormatting sqref="AM110">
    <cfRule type="expression" dxfId="1995" priority="13473">
      <formula>IF(RIGHT(TEXT(AM110,"0.#"),1)=".",FALSE,TRUE)</formula>
    </cfRule>
    <cfRule type="expression" dxfId="1994" priority="13474">
      <formula>IF(RIGHT(TEXT(AM110,"0.#"),1)=".",TRUE,FALSE)</formula>
    </cfRule>
  </conditionalFormatting>
  <conditionalFormatting sqref="AE111">
    <cfRule type="expression" dxfId="1993" priority="13471">
      <formula>IF(RIGHT(TEXT(AE111,"0.#"),1)=".",FALSE,TRUE)</formula>
    </cfRule>
    <cfRule type="expression" dxfId="1992" priority="13472">
      <formula>IF(RIGHT(TEXT(AE111,"0.#"),1)=".",TRUE,FALSE)</formula>
    </cfRule>
  </conditionalFormatting>
  <conditionalFormatting sqref="AI111">
    <cfRule type="expression" dxfId="1991" priority="13469">
      <formula>IF(RIGHT(TEXT(AI111,"0.#"),1)=".",FALSE,TRUE)</formula>
    </cfRule>
    <cfRule type="expression" dxfId="1990" priority="13470">
      <formula>IF(RIGHT(TEXT(AI111,"0.#"),1)=".",TRUE,FALSE)</formula>
    </cfRule>
  </conditionalFormatting>
  <conditionalFormatting sqref="AM111">
    <cfRule type="expression" dxfId="1989" priority="13467">
      <formula>IF(RIGHT(TEXT(AM111,"0.#"),1)=".",FALSE,TRUE)</formula>
    </cfRule>
    <cfRule type="expression" dxfId="1988" priority="13468">
      <formula>IF(RIGHT(TEXT(AM111,"0.#"),1)=".",TRUE,FALSE)</formula>
    </cfRule>
  </conditionalFormatting>
  <conditionalFormatting sqref="AE113">
    <cfRule type="expression" dxfId="1987" priority="13463">
      <formula>IF(RIGHT(TEXT(AE113,"0.#"),1)=".",FALSE,TRUE)</formula>
    </cfRule>
    <cfRule type="expression" dxfId="1986" priority="13464">
      <formula>IF(RIGHT(TEXT(AE113,"0.#"),1)=".",TRUE,FALSE)</formula>
    </cfRule>
  </conditionalFormatting>
  <conditionalFormatting sqref="AI113">
    <cfRule type="expression" dxfId="1985" priority="13461">
      <formula>IF(RIGHT(TEXT(AI113,"0.#"),1)=".",FALSE,TRUE)</formula>
    </cfRule>
    <cfRule type="expression" dxfId="1984" priority="13462">
      <formula>IF(RIGHT(TEXT(AI113,"0.#"),1)=".",TRUE,FALSE)</formula>
    </cfRule>
  </conditionalFormatting>
  <conditionalFormatting sqref="AM113">
    <cfRule type="expression" dxfId="1983" priority="13459">
      <formula>IF(RIGHT(TEXT(AM113,"0.#"),1)=".",FALSE,TRUE)</formula>
    </cfRule>
    <cfRule type="expression" dxfId="1982" priority="13460">
      <formula>IF(RIGHT(TEXT(AM113,"0.#"),1)=".",TRUE,FALSE)</formula>
    </cfRule>
  </conditionalFormatting>
  <conditionalFormatting sqref="AE114">
    <cfRule type="expression" dxfId="1981" priority="13457">
      <formula>IF(RIGHT(TEXT(AE114,"0.#"),1)=".",FALSE,TRUE)</formula>
    </cfRule>
    <cfRule type="expression" dxfId="1980" priority="13458">
      <formula>IF(RIGHT(TEXT(AE114,"0.#"),1)=".",TRUE,FALSE)</formula>
    </cfRule>
  </conditionalFormatting>
  <conditionalFormatting sqref="AI114">
    <cfRule type="expression" dxfId="1979" priority="13455">
      <formula>IF(RIGHT(TEXT(AI114,"0.#"),1)=".",FALSE,TRUE)</formula>
    </cfRule>
    <cfRule type="expression" dxfId="1978" priority="13456">
      <formula>IF(RIGHT(TEXT(AI114,"0.#"),1)=".",TRUE,FALSE)</formula>
    </cfRule>
  </conditionalFormatting>
  <conditionalFormatting sqref="AM114">
    <cfRule type="expression" dxfId="1977" priority="13453">
      <formula>IF(RIGHT(TEXT(AM114,"0.#"),1)=".",FALSE,TRUE)</formula>
    </cfRule>
    <cfRule type="expression" dxfId="1976" priority="13454">
      <formula>IF(RIGHT(TEXT(AM114,"0.#"),1)=".",TRUE,FALSE)</formula>
    </cfRule>
  </conditionalFormatting>
  <conditionalFormatting sqref="AQ116">
    <cfRule type="expression" dxfId="1975" priority="13449">
      <formula>IF(RIGHT(TEXT(AQ116,"0.#"),1)=".",FALSE,TRUE)</formula>
    </cfRule>
    <cfRule type="expression" dxfId="1974" priority="13450">
      <formula>IF(RIGHT(TEXT(AQ116,"0.#"),1)=".",TRUE,FALSE)</formula>
    </cfRule>
  </conditionalFormatting>
  <conditionalFormatting sqref="AM116">
    <cfRule type="expression" dxfId="1973" priority="13445">
      <formula>IF(RIGHT(TEXT(AM116,"0.#"),1)=".",FALSE,TRUE)</formula>
    </cfRule>
    <cfRule type="expression" dxfId="1972" priority="13446">
      <formula>IF(RIGHT(TEXT(AM116,"0.#"),1)=".",TRUE,FALSE)</formula>
    </cfRule>
  </conditionalFormatting>
  <conditionalFormatting sqref="AM117">
    <cfRule type="expression" dxfId="1971" priority="13443">
      <formula>IF(RIGHT(TEXT(AM117,"0.#"),1)=".",FALSE,TRUE)</formula>
    </cfRule>
    <cfRule type="expression" dxfId="1970" priority="13444">
      <formula>IF(RIGHT(TEXT(AM117,"0.#"),1)=".",TRUE,FALSE)</formula>
    </cfRule>
  </conditionalFormatting>
  <conditionalFormatting sqref="AQ117">
    <cfRule type="expression" dxfId="1969" priority="13437">
      <formula>IF(RIGHT(TEXT(AQ117,"0.#"),1)=".",FALSE,TRUE)</formula>
    </cfRule>
    <cfRule type="expression" dxfId="1968" priority="13438">
      <formula>IF(RIGHT(TEXT(AQ117,"0.#"),1)=".",TRUE,FALSE)</formula>
    </cfRule>
  </conditionalFormatting>
  <conditionalFormatting sqref="AE119 AQ119">
    <cfRule type="expression" dxfId="1967" priority="13435">
      <formula>IF(RIGHT(TEXT(AE119,"0.#"),1)=".",FALSE,TRUE)</formula>
    </cfRule>
    <cfRule type="expression" dxfId="1966" priority="13436">
      <formula>IF(RIGHT(TEXT(AE119,"0.#"),1)=".",TRUE,FALSE)</formula>
    </cfRule>
  </conditionalFormatting>
  <conditionalFormatting sqref="AI119">
    <cfRule type="expression" dxfId="1965" priority="13433">
      <formula>IF(RIGHT(TEXT(AI119,"0.#"),1)=".",FALSE,TRUE)</formula>
    </cfRule>
    <cfRule type="expression" dxfId="1964" priority="13434">
      <formula>IF(RIGHT(TEXT(AI119,"0.#"),1)=".",TRUE,FALSE)</formula>
    </cfRule>
  </conditionalFormatting>
  <conditionalFormatting sqref="AM119">
    <cfRule type="expression" dxfId="1963" priority="13431">
      <formula>IF(RIGHT(TEXT(AM119,"0.#"),1)=".",FALSE,TRUE)</formula>
    </cfRule>
    <cfRule type="expression" dxfId="1962" priority="13432">
      <formula>IF(RIGHT(TEXT(AM119,"0.#"),1)=".",TRUE,FALSE)</formula>
    </cfRule>
  </conditionalFormatting>
  <conditionalFormatting sqref="AQ120">
    <cfRule type="expression" dxfId="1961" priority="13423">
      <formula>IF(RIGHT(TEXT(AQ120,"0.#"),1)=".",FALSE,TRUE)</formula>
    </cfRule>
    <cfRule type="expression" dxfId="1960" priority="13424">
      <formula>IF(RIGHT(TEXT(AQ120,"0.#"),1)=".",TRUE,FALSE)</formula>
    </cfRule>
  </conditionalFormatting>
  <conditionalFormatting sqref="AE122 AQ122">
    <cfRule type="expression" dxfId="1959" priority="13421">
      <formula>IF(RIGHT(TEXT(AE122,"0.#"),1)=".",FALSE,TRUE)</formula>
    </cfRule>
    <cfRule type="expression" dxfId="1958" priority="13422">
      <formula>IF(RIGHT(TEXT(AE122,"0.#"),1)=".",TRUE,FALSE)</formula>
    </cfRule>
  </conditionalFormatting>
  <conditionalFormatting sqref="AI122">
    <cfRule type="expression" dxfId="1957" priority="13419">
      <formula>IF(RIGHT(TEXT(AI122,"0.#"),1)=".",FALSE,TRUE)</formula>
    </cfRule>
    <cfRule type="expression" dxfId="1956" priority="13420">
      <formula>IF(RIGHT(TEXT(AI122,"0.#"),1)=".",TRUE,FALSE)</formula>
    </cfRule>
  </conditionalFormatting>
  <conditionalFormatting sqref="AM122">
    <cfRule type="expression" dxfId="1955" priority="13417">
      <formula>IF(RIGHT(TEXT(AM122,"0.#"),1)=".",FALSE,TRUE)</formula>
    </cfRule>
    <cfRule type="expression" dxfId="1954" priority="13418">
      <formula>IF(RIGHT(TEXT(AM122,"0.#"),1)=".",TRUE,FALSE)</formula>
    </cfRule>
  </conditionalFormatting>
  <conditionalFormatting sqref="AQ123">
    <cfRule type="expression" dxfId="1953" priority="13409">
      <formula>IF(RIGHT(TEXT(AQ123,"0.#"),1)=".",FALSE,TRUE)</formula>
    </cfRule>
    <cfRule type="expression" dxfId="1952" priority="13410">
      <formula>IF(RIGHT(TEXT(AQ123,"0.#"),1)=".",TRUE,FALSE)</formula>
    </cfRule>
  </conditionalFormatting>
  <conditionalFormatting sqref="AE125 AQ125">
    <cfRule type="expression" dxfId="1951" priority="13407">
      <formula>IF(RIGHT(TEXT(AE125,"0.#"),1)=".",FALSE,TRUE)</formula>
    </cfRule>
    <cfRule type="expression" dxfId="1950" priority="13408">
      <formula>IF(RIGHT(TEXT(AE125,"0.#"),1)=".",TRUE,FALSE)</formula>
    </cfRule>
  </conditionalFormatting>
  <conditionalFormatting sqref="AI125">
    <cfRule type="expression" dxfId="1949" priority="13405">
      <formula>IF(RIGHT(TEXT(AI125,"0.#"),1)=".",FALSE,TRUE)</formula>
    </cfRule>
    <cfRule type="expression" dxfId="1948" priority="13406">
      <formula>IF(RIGHT(TEXT(AI125,"0.#"),1)=".",TRUE,FALSE)</formula>
    </cfRule>
  </conditionalFormatting>
  <conditionalFormatting sqref="AM125">
    <cfRule type="expression" dxfId="1947" priority="13403">
      <formula>IF(RIGHT(TEXT(AM125,"0.#"),1)=".",FALSE,TRUE)</formula>
    </cfRule>
    <cfRule type="expression" dxfId="1946" priority="13404">
      <formula>IF(RIGHT(TEXT(AM125,"0.#"),1)=".",TRUE,FALSE)</formula>
    </cfRule>
  </conditionalFormatting>
  <conditionalFormatting sqref="AQ126">
    <cfRule type="expression" dxfId="1945" priority="13395">
      <formula>IF(RIGHT(TEXT(AQ126,"0.#"),1)=".",FALSE,TRUE)</formula>
    </cfRule>
    <cfRule type="expression" dxfId="1944" priority="13396">
      <formula>IF(RIGHT(TEXT(AQ126,"0.#"),1)=".",TRUE,FALSE)</formula>
    </cfRule>
  </conditionalFormatting>
  <conditionalFormatting sqref="AE128 AQ128">
    <cfRule type="expression" dxfId="1943" priority="13393">
      <formula>IF(RIGHT(TEXT(AE128,"0.#"),1)=".",FALSE,TRUE)</formula>
    </cfRule>
    <cfRule type="expression" dxfId="1942" priority="13394">
      <formula>IF(RIGHT(TEXT(AE128,"0.#"),1)=".",TRUE,FALSE)</formula>
    </cfRule>
  </conditionalFormatting>
  <conditionalFormatting sqref="AI128">
    <cfRule type="expression" dxfId="1941" priority="13391">
      <formula>IF(RIGHT(TEXT(AI128,"0.#"),1)=".",FALSE,TRUE)</formula>
    </cfRule>
    <cfRule type="expression" dxfId="1940" priority="13392">
      <formula>IF(RIGHT(TEXT(AI128,"0.#"),1)=".",TRUE,FALSE)</formula>
    </cfRule>
  </conditionalFormatting>
  <conditionalFormatting sqref="AM128">
    <cfRule type="expression" dxfId="1939" priority="13389">
      <formula>IF(RIGHT(TEXT(AM128,"0.#"),1)=".",FALSE,TRUE)</formula>
    </cfRule>
    <cfRule type="expression" dxfId="1938" priority="13390">
      <formula>IF(RIGHT(TEXT(AM128,"0.#"),1)=".",TRUE,FALSE)</formula>
    </cfRule>
  </conditionalFormatting>
  <conditionalFormatting sqref="AQ129">
    <cfRule type="expression" dxfId="1937" priority="13381">
      <formula>IF(RIGHT(TEXT(AQ129,"0.#"),1)=".",FALSE,TRUE)</formula>
    </cfRule>
    <cfRule type="expression" dxfId="1936" priority="13382">
      <formula>IF(RIGHT(TEXT(AQ129,"0.#"),1)=".",TRUE,FALSE)</formula>
    </cfRule>
  </conditionalFormatting>
  <conditionalFormatting sqref="AE75">
    <cfRule type="expression" dxfId="1935" priority="13379">
      <formula>IF(RIGHT(TEXT(AE75,"0.#"),1)=".",FALSE,TRUE)</formula>
    </cfRule>
    <cfRule type="expression" dxfId="1934" priority="13380">
      <formula>IF(RIGHT(TEXT(AE75,"0.#"),1)=".",TRUE,FALSE)</formula>
    </cfRule>
  </conditionalFormatting>
  <conditionalFormatting sqref="AE76">
    <cfRule type="expression" dxfId="1933" priority="13377">
      <formula>IF(RIGHT(TEXT(AE76,"0.#"),1)=".",FALSE,TRUE)</formula>
    </cfRule>
    <cfRule type="expression" dxfId="1932" priority="13378">
      <formula>IF(RIGHT(TEXT(AE76,"0.#"),1)=".",TRUE,FALSE)</formula>
    </cfRule>
  </conditionalFormatting>
  <conditionalFormatting sqref="AE77">
    <cfRule type="expression" dxfId="1931" priority="13375">
      <formula>IF(RIGHT(TEXT(AE77,"0.#"),1)=".",FALSE,TRUE)</formula>
    </cfRule>
    <cfRule type="expression" dxfId="1930" priority="13376">
      <formula>IF(RIGHT(TEXT(AE77,"0.#"),1)=".",TRUE,FALSE)</formula>
    </cfRule>
  </conditionalFormatting>
  <conditionalFormatting sqref="AI77">
    <cfRule type="expression" dxfId="1929" priority="13373">
      <formula>IF(RIGHT(TEXT(AI77,"0.#"),1)=".",FALSE,TRUE)</formula>
    </cfRule>
    <cfRule type="expression" dxfId="1928" priority="13374">
      <formula>IF(RIGHT(TEXT(AI77,"0.#"),1)=".",TRUE,FALSE)</formula>
    </cfRule>
  </conditionalFormatting>
  <conditionalFormatting sqref="AI76">
    <cfRule type="expression" dxfId="1927" priority="13371">
      <formula>IF(RIGHT(TEXT(AI76,"0.#"),1)=".",FALSE,TRUE)</formula>
    </cfRule>
    <cfRule type="expression" dxfId="1926" priority="13372">
      <formula>IF(RIGHT(TEXT(AI76,"0.#"),1)=".",TRUE,FALSE)</formula>
    </cfRule>
  </conditionalFormatting>
  <conditionalFormatting sqref="AI75">
    <cfRule type="expression" dxfId="1925" priority="13369">
      <formula>IF(RIGHT(TEXT(AI75,"0.#"),1)=".",FALSE,TRUE)</formula>
    </cfRule>
    <cfRule type="expression" dxfId="1924" priority="13370">
      <formula>IF(RIGHT(TEXT(AI75,"0.#"),1)=".",TRUE,FALSE)</formula>
    </cfRule>
  </conditionalFormatting>
  <conditionalFormatting sqref="AM75">
    <cfRule type="expression" dxfId="1923" priority="13367">
      <formula>IF(RIGHT(TEXT(AM75,"0.#"),1)=".",FALSE,TRUE)</formula>
    </cfRule>
    <cfRule type="expression" dxfId="1922" priority="13368">
      <formula>IF(RIGHT(TEXT(AM75,"0.#"),1)=".",TRUE,FALSE)</formula>
    </cfRule>
  </conditionalFormatting>
  <conditionalFormatting sqref="AM76">
    <cfRule type="expression" dxfId="1921" priority="13365">
      <formula>IF(RIGHT(TEXT(AM76,"0.#"),1)=".",FALSE,TRUE)</formula>
    </cfRule>
    <cfRule type="expression" dxfId="1920" priority="13366">
      <formula>IF(RIGHT(TEXT(AM76,"0.#"),1)=".",TRUE,FALSE)</formula>
    </cfRule>
  </conditionalFormatting>
  <conditionalFormatting sqref="AM77">
    <cfRule type="expression" dxfId="1919" priority="13363">
      <formula>IF(RIGHT(TEXT(AM77,"0.#"),1)=".",FALSE,TRUE)</formula>
    </cfRule>
    <cfRule type="expression" dxfId="1918" priority="13364">
      <formula>IF(RIGHT(TEXT(AM77,"0.#"),1)=".",TRUE,FALSE)</formula>
    </cfRule>
  </conditionalFormatting>
  <conditionalFormatting sqref="AL840:AO867">
    <cfRule type="expression" dxfId="1917" priority="6919">
      <formula>IF(AND(AL840&gt;=0, RIGHT(TEXT(AL840,"0.#"),1)&lt;&gt;"."),TRUE,FALSE)</formula>
    </cfRule>
    <cfRule type="expression" dxfId="1916" priority="6920">
      <formula>IF(AND(AL840&gt;=0, RIGHT(TEXT(AL840,"0.#"),1)="."),TRUE,FALSE)</formula>
    </cfRule>
    <cfRule type="expression" dxfId="1915" priority="6921">
      <formula>IF(AND(AL840&lt;0, RIGHT(TEXT(AL840,"0.#"),1)&lt;&gt;"."),TRUE,FALSE)</formula>
    </cfRule>
    <cfRule type="expression" dxfId="1914" priority="6922">
      <formula>IF(AND(AL840&lt;0, RIGHT(TEXT(AL840,"0.#"),1)="."),TRUE,FALSE)</formula>
    </cfRule>
  </conditionalFormatting>
  <conditionalFormatting sqref="AQ53:AQ55">
    <cfRule type="expression" dxfId="1913" priority="4941">
      <formula>IF(RIGHT(TEXT(AQ53,"0.#"),1)=".",FALSE,TRUE)</formula>
    </cfRule>
    <cfRule type="expression" dxfId="1912" priority="4942">
      <formula>IF(RIGHT(TEXT(AQ53,"0.#"),1)=".",TRUE,FALSE)</formula>
    </cfRule>
  </conditionalFormatting>
  <conditionalFormatting sqref="AU53:AU55">
    <cfRule type="expression" dxfId="1911" priority="4939">
      <formula>IF(RIGHT(TEXT(AU53,"0.#"),1)=".",FALSE,TRUE)</formula>
    </cfRule>
    <cfRule type="expression" dxfId="1910" priority="4940">
      <formula>IF(RIGHT(TEXT(AU53,"0.#"),1)=".",TRUE,FALSE)</formula>
    </cfRule>
  </conditionalFormatting>
  <conditionalFormatting sqref="AQ60:AQ62">
    <cfRule type="expression" dxfId="1909" priority="4937">
      <formula>IF(RIGHT(TEXT(AQ60,"0.#"),1)=".",FALSE,TRUE)</formula>
    </cfRule>
    <cfRule type="expression" dxfId="1908" priority="4938">
      <formula>IF(RIGHT(TEXT(AQ60,"0.#"),1)=".",TRUE,FALSE)</formula>
    </cfRule>
  </conditionalFormatting>
  <conditionalFormatting sqref="AU60:AU62">
    <cfRule type="expression" dxfId="1907" priority="4935">
      <formula>IF(RIGHT(TEXT(AU60,"0.#"),1)=".",FALSE,TRUE)</formula>
    </cfRule>
    <cfRule type="expression" dxfId="1906" priority="4936">
      <formula>IF(RIGHT(TEXT(AU60,"0.#"),1)=".",TRUE,FALSE)</formula>
    </cfRule>
  </conditionalFormatting>
  <conditionalFormatting sqref="AQ75:AQ77">
    <cfRule type="expression" dxfId="1905" priority="4933">
      <formula>IF(RIGHT(TEXT(AQ75,"0.#"),1)=".",FALSE,TRUE)</formula>
    </cfRule>
    <cfRule type="expression" dxfId="1904" priority="4934">
      <formula>IF(RIGHT(TEXT(AQ75,"0.#"),1)=".",TRUE,FALSE)</formula>
    </cfRule>
  </conditionalFormatting>
  <conditionalFormatting sqref="AU75:AU77">
    <cfRule type="expression" dxfId="1903" priority="4931">
      <formula>IF(RIGHT(TEXT(AU75,"0.#"),1)=".",FALSE,TRUE)</formula>
    </cfRule>
    <cfRule type="expression" dxfId="1902" priority="4932">
      <formula>IF(RIGHT(TEXT(AU75,"0.#"),1)=".",TRUE,FALSE)</formula>
    </cfRule>
  </conditionalFormatting>
  <conditionalFormatting sqref="AQ87:AQ89">
    <cfRule type="expression" dxfId="1901" priority="4929">
      <formula>IF(RIGHT(TEXT(AQ87,"0.#"),1)=".",FALSE,TRUE)</formula>
    </cfRule>
    <cfRule type="expression" dxfId="1900" priority="4930">
      <formula>IF(RIGHT(TEXT(AQ87,"0.#"),1)=".",TRUE,FALSE)</formula>
    </cfRule>
  </conditionalFormatting>
  <conditionalFormatting sqref="AU87:AU89">
    <cfRule type="expression" dxfId="1899" priority="4927">
      <formula>IF(RIGHT(TEXT(AU87,"0.#"),1)=".",FALSE,TRUE)</formula>
    </cfRule>
    <cfRule type="expression" dxfId="1898" priority="4928">
      <formula>IF(RIGHT(TEXT(AU87,"0.#"),1)=".",TRUE,FALSE)</formula>
    </cfRule>
  </conditionalFormatting>
  <conditionalFormatting sqref="AQ92:AQ94">
    <cfRule type="expression" dxfId="1897" priority="4925">
      <formula>IF(RIGHT(TEXT(AQ92,"0.#"),1)=".",FALSE,TRUE)</formula>
    </cfRule>
    <cfRule type="expression" dxfId="1896" priority="4926">
      <formula>IF(RIGHT(TEXT(AQ92,"0.#"),1)=".",TRUE,FALSE)</formula>
    </cfRule>
  </conditionalFormatting>
  <conditionalFormatting sqref="AU92:AU94">
    <cfRule type="expression" dxfId="1895" priority="4923">
      <formula>IF(RIGHT(TEXT(AU92,"0.#"),1)=".",FALSE,TRUE)</formula>
    </cfRule>
    <cfRule type="expression" dxfId="1894" priority="4924">
      <formula>IF(RIGHT(TEXT(AU92,"0.#"),1)=".",TRUE,FALSE)</formula>
    </cfRule>
  </conditionalFormatting>
  <conditionalFormatting sqref="AQ97:AQ99">
    <cfRule type="expression" dxfId="1893" priority="4921">
      <formula>IF(RIGHT(TEXT(AQ97,"0.#"),1)=".",FALSE,TRUE)</formula>
    </cfRule>
    <cfRule type="expression" dxfId="1892" priority="4922">
      <formula>IF(RIGHT(TEXT(AQ97,"0.#"),1)=".",TRUE,FALSE)</formula>
    </cfRule>
  </conditionalFormatting>
  <conditionalFormatting sqref="AU97:AU99">
    <cfRule type="expression" dxfId="1891" priority="4919">
      <formula>IF(RIGHT(TEXT(AU97,"0.#"),1)=".",FALSE,TRUE)</formula>
    </cfRule>
    <cfRule type="expression" dxfId="1890" priority="4920">
      <formula>IF(RIGHT(TEXT(AU97,"0.#"),1)=".",TRUE,FALSE)</formula>
    </cfRule>
  </conditionalFormatting>
  <conditionalFormatting sqref="AE120 AM120">
    <cfRule type="expression" dxfId="1889" priority="3263">
      <formula>IF(RIGHT(TEXT(AE120,"0.#"),1)=".",FALSE,TRUE)</formula>
    </cfRule>
    <cfRule type="expression" dxfId="1888" priority="3264">
      <formula>IF(RIGHT(TEXT(AE120,"0.#"),1)=".",TRUE,FALSE)</formula>
    </cfRule>
  </conditionalFormatting>
  <conditionalFormatting sqref="AI126">
    <cfRule type="expression" dxfId="1887" priority="3253">
      <formula>IF(RIGHT(TEXT(AI126,"0.#"),1)=".",FALSE,TRUE)</formula>
    </cfRule>
    <cfRule type="expression" dxfId="1886" priority="3254">
      <formula>IF(RIGHT(TEXT(AI126,"0.#"),1)=".",TRUE,FALSE)</formula>
    </cfRule>
  </conditionalFormatting>
  <conditionalFormatting sqref="AI120">
    <cfRule type="expression" dxfId="1885" priority="3261">
      <formula>IF(RIGHT(TEXT(AI120,"0.#"),1)=".",FALSE,TRUE)</formula>
    </cfRule>
    <cfRule type="expression" dxfId="1884" priority="3262">
      <formula>IF(RIGHT(TEXT(AI120,"0.#"),1)=".",TRUE,FALSE)</formula>
    </cfRule>
  </conditionalFormatting>
  <conditionalFormatting sqref="AE123 AM123">
    <cfRule type="expression" dxfId="1883" priority="3259">
      <formula>IF(RIGHT(TEXT(AE123,"0.#"),1)=".",FALSE,TRUE)</formula>
    </cfRule>
    <cfRule type="expression" dxfId="1882" priority="3260">
      <formula>IF(RIGHT(TEXT(AE123,"0.#"),1)=".",TRUE,FALSE)</formula>
    </cfRule>
  </conditionalFormatting>
  <conditionalFormatting sqref="AI123">
    <cfRule type="expression" dxfId="1881" priority="3257">
      <formula>IF(RIGHT(TEXT(AI123,"0.#"),1)=".",FALSE,TRUE)</formula>
    </cfRule>
    <cfRule type="expression" dxfId="1880" priority="3258">
      <formula>IF(RIGHT(TEXT(AI123,"0.#"),1)=".",TRUE,FALSE)</formula>
    </cfRule>
  </conditionalFormatting>
  <conditionalFormatting sqref="AE126 AM126">
    <cfRule type="expression" dxfId="1879" priority="3255">
      <formula>IF(RIGHT(TEXT(AE126,"0.#"),1)=".",FALSE,TRUE)</formula>
    </cfRule>
    <cfRule type="expression" dxfId="1878" priority="3256">
      <formula>IF(RIGHT(TEXT(AE126,"0.#"),1)=".",TRUE,FALSE)</formula>
    </cfRule>
  </conditionalFormatting>
  <conditionalFormatting sqref="AE129 AM129">
    <cfRule type="expression" dxfId="1877" priority="3251">
      <formula>IF(RIGHT(TEXT(AE129,"0.#"),1)=".",FALSE,TRUE)</formula>
    </cfRule>
    <cfRule type="expression" dxfId="1876" priority="3252">
      <formula>IF(RIGHT(TEXT(AE129,"0.#"),1)=".",TRUE,FALSE)</formula>
    </cfRule>
  </conditionalFormatting>
  <conditionalFormatting sqref="AI129">
    <cfRule type="expression" dxfId="1875" priority="3249">
      <formula>IF(RIGHT(TEXT(AI129,"0.#"),1)=".",FALSE,TRUE)</formula>
    </cfRule>
    <cfRule type="expression" dxfId="1874" priority="3250">
      <formula>IF(RIGHT(TEXT(AI129,"0.#"),1)=".",TRUE,FALSE)</formula>
    </cfRule>
  </conditionalFormatting>
  <conditionalFormatting sqref="Y840:Y867">
    <cfRule type="expression" dxfId="1873" priority="3247">
      <formula>IF(RIGHT(TEXT(Y840,"0.#"),1)=".",FALSE,TRUE)</formula>
    </cfRule>
    <cfRule type="expression" dxfId="1872" priority="3248">
      <formula>IF(RIGHT(TEXT(Y840,"0.#"),1)=".",TRUE,FALSE)</formula>
    </cfRule>
  </conditionalFormatting>
  <conditionalFormatting sqref="AU518">
    <cfRule type="expression" dxfId="1871" priority="1757">
      <formula>IF(RIGHT(TEXT(AU518,"0.#"),1)=".",FALSE,TRUE)</formula>
    </cfRule>
    <cfRule type="expression" dxfId="1870" priority="1758">
      <formula>IF(RIGHT(TEXT(AU518,"0.#"),1)=".",TRUE,FALSE)</formula>
    </cfRule>
  </conditionalFormatting>
  <conditionalFormatting sqref="AQ551">
    <cfRule type="expression" dxfId="1869" priority="1533">
      <formula>IF(RIGHT(TEXT(AQ551,"0.#"),1)=".",FALSE,TRUE)</formula>
    </cfRule>
    <cfRule type="expression" dxfId="1868" priority="1534">
      <formula>IF(RIGHT(TEXT(AQ551,"0.#"),1)=".",TRUE,FALSE)</formula>
    </cfRule>
  </conditionalFormatting>
  <conditionalFormatting sqref="AE556">
    <cfRule type="expression" dxfId="1867" priority="1531">
      <formula>IF(RIGHT(TEXT(AE556,"0.#"),1)=".",FALSE,TRUE)</formula>
    </cfRule>
    <cfRule type="expression" dxfId="1866" priority="1532">
      <formula>IF(RIGHT(TEXT(AE556,"0.#"),1)=".",TRUE,FALSE)</formula>
    </cfRule>
  </conditionalFormatting>
  <conditionalFormatting sqref="AE557">
    <cfRule type="expression" dxfId="1865" priority="1529">
      <formula>IF(RIGHT(TEXT(AE557,"0.#"),1)=".",FALSE,TRUE)</formula>
    </cfRule>
    <cfRule type="expression" dxfId="1864" priority="1530">
      <formula>IF(RIGHT(TEXT(AE557,"0.#"),1)=".",TRUE,FALSE)</formula>
    </cfRule>
  </conditionalFormatting>
  <conditionalFormatting sqref="AE558">
    <cfRule type="expression" dxfId="1863" priority="1527">
      <formula>IF(RIGHT(TEXT(AE558,"0.#"),1)=".",FALSE,TRUE)</formula>
    </cfRule>
    <cfRule type="expression" dxfId="1862" priority="1528">
      <formula>IF(RIGHT(TEXT(AE558,"0.#"),1)=".",TRUE,FALSE)</formula>
    </cfRule>
  </conditionalFormatting>
  <conditionalFormatting sqref="AU556">
    <cfRule type="expression" dxfId="1861" priority="1519">
      <formula>IF(RIGHT(TEXT(AU556,"0.#"),1)=".",FALSE,TRUE)</formula>
    </cfRule>
    <cfRule type="expression" dxfId="1860" priority="1520">
      <formula>IF(RIGHT(TEXT(AU556,"0.#"),1)=".",TRUE,FALSE)</formula>
    </cfRule>
  </conditionalFormatting>
  <conditionalFormatting sqref="AU557">
    <cfRule type="expression" dxfId="1859" priority="1517">
      <formula>IF(RIGHT(TEXT(AU557,"0.#"),1)=".",FALSE,TRUE)</formula>
    </cfRule>
    <cfRule type="expression" dxfId="1858" priority="1518">
      <formula>IF(RIGHT(TEXT(AU557,"0.#"),1)=".",TRUE,FALSE)</formula>
    </cfRule>
  </conditionalFormatting>
  <conditionalFormatting sqref="AU558">
    <cfRule type="expression" dxfId="1857" priority="1515">
      <formula>IF(RIGHT(TEXT(AU558,"0.#"),1)=".",FALSE,TRUE)</formula>
    </cfRule>
    <cfRule type="expression" dxfId="1856" priority="1516">
      <formula>IF(RIGHT(TEXT(AU558,"0.#"),1)=".",TRUE,FALSE)</formula>
    </cfRule>
  </conditionalFormatting>
  <conditionalFormatting sqref="AQ557">
    <cfRule type="expression" dxfId="1855" priority="1507">
      <formula>IF(RIGHT(TEXT(AQ557,"0.#"),1)=".",FALSE,TRUE)</formula>
    </cfRule>
    <cfRule type="expression" dxfId="1854" priority="1508">
      <formula>IF(RIGHT(TEXT(AQ557,"0.#"),1)=".",TRUE,FALSE)</formula>
    </cfRule>
  </conditionalFormatting>
  <conditionalFormatting sqref="AQ558">
    <cfRule type="expression" dxfId="1853" priority="1505">
      <formula>IF(RIGHT(TEXT(AQ558,"0.#"),1)=".",FALSE,TRUE)</formula>
    </cfRule>
    <cfRule type="expression" dxfId="1852" priority="1506">
      <formula>IF(RIGHT(TEXT(AQ558,"0.#"),1)=".",TRUE,FALSE)</formula>
    </cfRule>
  </conditionalFormatting>
  <conditionalFormatting sqref="AQ556">
    <cfRule type="expression" dxfId="1851" priority="1503">
      <formula>IF(RIGHT(TEXT(AQ556,"0.#"),1)=".",FALSE,TRUE)</formula>
    </cfRule>
    <cfRule type="expression" dxfId="1850" priority="1504">
      <formula>IF(RIGHT(TEXT(AQ556,"0.#"),1)=".",TRUE,FALSE)</formula>
    </cfRule>
  </conditionalFormatting>
  <conditionalFormatting sqref="AE561">
    <cfRule type="expression" dxfId="1849" priority="1501">
      <formula>IF(RIGHT(TEXT(AE561,"0.#"),1)=".",FALSE,TRUE)</formula>
    </cfRule>
    <cfRule type="expression" dxfId="1848" priority="1502">
      <formula>IF(RIGHT(TEXT(AE561,"0.#"),1)=".",TRUE,FALSE)</formula>
    </cfRule>
  </conditionalFormatting>
  <conditionalFormatting sqref="AE562">
    <cfRule type="expression" dxfId="1847" priority="1499">
      <formula>IF(RIGHT(TEXT(AE562,"0.#"),1)=".",FALSE,TRUE)</formula>
    </cfRule>
    <cfRule type="expression" dxfId="1846" priority="1500">
      <formula>IF(RIGHT(TEXT(AE562,"0.#"),1)=".",TRUE,FALSE)</formula>
    </cfRule>
  </conditionalFormatting>
  <conditionalFormatting sqref="AE563">
    <cfRule type="expression" dxfId="1845" priority="1497">
      <formula>IF(RIGHT(TEXT(AE563,"0.#"),1)=".",FALSE,TRUE)</formula>
    </cfRule>
    <cfRule type="expression" dxfId="1844" priority="1498">
      <formula>IF(RIGHT(TEXT(AE563,"0.#"),1)=".",TRUE,FALSE)</formula>
    </cfRule>
  </conditionalFormatting>
  <conditionalFormatting sqref="AL1103:AO1132">
    <cfRule type="expression" dxfId="1843" priority="3153">
      <formula>IF(AND(AL1103&gt;=0, RIGHT(TEXT(AL1103,"0.#"),1)&lt;&gt;"."),TRUE,FALSE)</formula>
    </cfRule>
    <cfRule type="expression" dxfId="1842" priority="3154">
      <formula>IF(AND(AL1103&gt;=0, RIGHT(TEXT(AL1103,"0.#"),1)="."),TRUE,FALSE)</formula>
    </cfRule>
    <cfRule type="expression" dxfId="1841" priority="3155">
      <formula>IF(AND(AL1103&lt;0, RIGHT(TEXT(AL1103,"0.#"),1)&lt;&gt;"."),TRUE,FALSE)</formula>
    </cfRule>
    <cfRule type="expression" dxfId="1840" priority="3156">
      <formula>IF(AND(AL1103&lt;0, RIGHT(TEXT(AL1103,"0.#"),1)="."),TRUE,FALSE)</formula>
    </cfRule>
  </conditionalFormatting>
  <conditionalFormatting sqref="Y1103:Y1132">
    <cfRule type="expression" dxfId="1839" priority="3151">
      <formula>IF(RIGHT(TEXT(Y1103,"0.#"),1)=".",FALSE,TRUE)</formula>
    </cfRule>
    <cfRule type="expression" dxfId="1838" priority="3152">
      <formula>IF(RIGHT(TEXT(Y1103,"0.#"),1)=".",TRUE,FALSE)</formula>
    </cfRule>
  </conditionalFormatting>
  <conditionalFormatting sqref="AQ553">
    <cfRule type="expression" dxfId="1837" priority="1535">
      <formula>IF(RIGHT(TEXT(AQ553,"0.#"),1)=".",FALSE,TRUE)</formula>
    </cfRule>
    <cfRule type="expression" dxfId="1836" priority="1536">
      <formula>IF(RIGHT(TEXT(AQ553,"0.#"),1)=".",TRUE,FALSE)</formula>
    </cfRule>
  </conditionalFormatting>
  <conditionalFormatting sqref="AU552">
    <cfRule type="expression" dxfId="1835" priority="1547">
      <formula>IF(RIGHT(TEXT(AU552,"0.#"),1)=".",FALSE,TRUE)</formula>
    </cfRule>
    <cfRule type="expression" dxfId="1834" priority="1548">
      <formula>IF(RIGHT(TEXT(AU552,"0.#"),1)=".",TRUE,FALSE)</formula>
    </cfRule>
  </conditionalFormatting>
  <conditionalFormatting sqref="AE552">
    <cfRule type="expression" dxfId="1833" priority="1559">
      <formula>IF(RIGHT(TEXT(AE552,"0.#"),1)=".",FALSE,TRUE)</formula>
    </cfRule>
    <cfRule type="expression" dxfId="1832" priority="1560">
      <formula>IF(RIGHT(TEXT(AE552,"0.#"),1)=".",TRUE,FALSE)</formula>
    </cfRule>
  </conditionalFormatting>
  <conditionalFormatting sqref="AQ548">
    <cfRule type="expression" dxfId="1831" priority="1565">
      <formula>IF(RIGHT(TEXT(AQ548,"0.#"),1)=".",FALSE,TRUE)</formula>
    </cfRule>
    <cfRule type="expression" dxfId="1830" priority="1566">
      <formula>IF(RIGHT(TEXT(AQ548,"0.#"),1)=".",TRUE,FALSE)</formula>
    </cfRule>
  </conditionalFormatting>
  <conditionalFormatting sqref="AL839:AO839">
    <cfRule type="expression" dxfId="1829" priority="3105">
      <formula>IF(AND(AL839&gt;=0, RIGHT(TEXT(AL839,"0.#"),1)&lt;&gt;"."),TRUE,FALSE)</formula>
    </cfRule>
    <cfRule type="expression" dxfId="1828" priority="3106">
      <formula>IF(AND(AL839&gt;=0, RIGHT(TEXT(AL839,"0.#"),1)="."),TRUE,FALSE)</formula>
    </cfRule>
    <cfRule type="expression" dxfId="1827" priority="3107">
      <formula>IF(AND(AL839&lt;0, RIGHT(TEXT(AL839,"0.#"),1)&lt;&gt;"."),TRUE,FALSE)</formula>
    </cfRule>
    <cfRule type="expression" dxfId="1826" priority="3108">
      <formula>IF(AND(AL839&lt;0, RIGHT(TEXT(AL839,"0.#"),1)="."),TRUE,FALSE)</formula>
    </cfRule>
  </conditionalFormatting>
  <conditionalFormatting sqref="Y838:Y839">
    <cfRule type="expression" dxfId="1825" priority="3103">
      <formula>IF(RIGHT(TEXT(Y838,"0.#"),1)=".",FALSE,TRUE)</formula>
    </cfRule>
    <cfRule type="expression" dxfId="1824" priority="3104">
      <formula>IF(RIGHT(TEXT(Y838,"0.#"),1)=".",TRUE,FALSE)</formula>
    </cfRule>
  </conditionalFormatting>
  <conditionalFormatting sqref="AE492">
    <cfRule type="expression" dxfId="1823" priority="1891">
      <formula>IF(RIGHT(TEXT(AE492,"0.#"),1)=".",FALSE,TRUE)</formula>
    </cfRule>
    <cfRule type="expression" dxfId="1822" priority="1892">
      <formula>IF(RIGHT(TEXT(AE492,"0.#"),1)=".",TRUE,FALSE)</formula>
    </cfRule>
  </conditionalFormatting>
  <conditionalFormatting sqref="AE493">
    <cfRule type="expression" dxfId="1821" priority="1889">
      <formula>IF(RIGHT(TEXT(AE493,"0.#"),1)=".",FALSE,TRUE)</formula>
    </cfRule>
    <cfRule type="expression" dxfId="1820" priority="1890">
      <formula>IF(RIGHT(TEXT(AE493,"0.#"),1)=".",TRUE,FALSE)</formula>
    </cfRule>
  </conditionalFormatting>
  <conditionalFormatting sqref="AE494">
    <cfRule type="expression" dxfId="1819" priority="1887">
      <formula>IF(RIGHT(TEXT(AE494,"0.#"),1)=".",FALSE,TRUE)</formula>
    </cfRule>
    <cfRule type="expression" dxfId="1818" priority="1888">
      <formula>IF(RIGHT(TEXT(AE494,"0.#"),1)=".",TRUE,FALSE)</formula>
    </cfRule>
  </conditionalFormatting>
  <conditionalFormatting sqref="AQ493">
    <cfRule type="expression" dxfId="1817" priority="1867">
      <formula>IF(RIGHT(TEXT(AQ493,"0.#"),1)=".",FALSE,TRUE)</formula>
    </cfRule>
    <cfRule type="expression" dxfId="1816" priority="1868">
      <formula>IF(RIGHT(TEXT(AQ493,"0.#"),1)=".",TRUE,FALSE)</formula>
    </cfRule>
  </conditionalFormatting>
  <conditionalFormatting sqref="AQ494">
    <cfRule type="expression" dxfId="1815" priority="1865">
      <formula>IF(RIGHT(TEXT(AQ494,"0.#"),1)=".",FALSE,TRUE)</formula>
    </cfRule>
    <cfRule type="expression" dxfId="1814" priority="1866">
      <formula>IF(RIGHT(TEXT(AQ494,"0.#"),1)=".",TRUE,FALSE)</formula>
    </cfRule>
  </conditionalFormatting>
  <conditionalFormatting sqref="AQ492">
    <cfRule type="expression" dxfId="1813" priority="1863">
      <formula>IF(RIGHT(TEXT(AQ492,"0.#"),1)=".",FALSE,TRUE)</formula>
    </cfRule>
    <cfRule type="expression" dxfId="1812" priority="1864">
      <formula>IF(RIGHT(TEXT(AQ492,"0.#"),1)=".",TRUE,FALSE)</formula>
    </cfRule>
  </conditionalFormatting>
  <conditionalFormatting sqref="AU494">
    <cfRule type="expression" dxfId="1811" priority="1875">
      <formula>IF(RIGHT(TEXT(AU494,"0.#"),1)=".",FALSE,TRUE)</formula>
    </cfRule>
    <cfRule type="expression" dxfId="1810" priority="1876">
      <formula>IF(RIGHT(TEXT(AU494,"0.#"),1)=".",TRUE,FALSE)</formula>
    </cfRule>
  </conditionalFormatting>
  <conditionalFormatting sqref="AU492">
    <cfRule type="expression" dxfId="1809" priority="1879">
      <formula>IF(RIGHT(TEXT(AU492,"0.#"),1)=".",FALSE,TRUE)</formula>
    </cfRule>
    <cfRule type="expression" dxfId="1808" priority="1880">
      <formula>IF(RIGHT(TEXT(AU492,"0.#"),1)=".",TRUE,FALSE)</formula>
    </cfRule>
  </conditionalFormatting>
  <conditionalFormatting sqref="AU493">
    <cfRule type="expression" dxfId="1807" priority="1877">
      <formula>IF(RIGHT(TEXT(AU493,"0.#"),1)=".",FALSE,TRUE)</formula>
    </cfRule>
    <cfRule type="expression" dxfId="1806" priority="1878">
      <formula>IF(RIGHT(TEXT(AU493,"0.#"),1)=".",TRUE,FALSE)</formula>
    </cfRule>
  </conditionalFormatting>
  <conditionalFormatting sqref="AU583">
    <cfRule type="expression" dxfId="1805" priority="1395">
      <formula>IF(RIGHT(TEXT(AU583,"0.#"),1)=".",FALSE,TRUE)</formula>
    </cfRule>
    <cfRule type="expression" dxfId="1804" priority="1396">
      <formula>IF(RIGHT(TEXT(AU583,"0.#"),1)=".",TRUE,FALSE)</formula>
    </cfRule>
  </conditionalFormatting>
  <conditionalFormatting sqref="AU582">
    <cfRule type="expression" dxfId="1803" priority="1397">
      <formula>IF(RIGHT(TEXT(AU582,"0.#"),1)=".",FALSE,TRUE)</formula>
    </cfRule>
    <cfRule type="expression" dxfId="1802" priority="1398">
      <formula>IF(RIGHT(TEXT(AU582,"0.#"),1)=".",TRUE,FALSE)</formula>
    </cfRule>
  </conditionalFormatting>
  <conditionalFormatting sqref="AE499">
    <cfRule type="expression" dxfId="1801" priority="1857">
      <formula>IF(RIGHT(TEXT(AE499,"0.#"),1)=".",FALSE,TRUE)</formula>
    </cfRule>
    <cfRule type="expression" dxfId="1800" priority="1858">
      <formula>IF(RIGHT(TEXT(AE499,"0.#"),1)=".",TRUE,FALSE)</formula>
    </cfRule>
  </conditionalFormatting>
  <conditionalFormatting sqref="AE497">
    <cfRule type="expression" dxfId="1799" priority="1861">
      <formula>IF(RIGHT(TEXT(AE497,"0.#"),1)=".",FALSE,TRUE)</formula>
    </cfRule>
    <cfRule type="expression" dxfId="1798" priority="1862">
      <formula>IF(RIGHT(TEXT(AE497,"0.#"),1)=".",TRUE,FALSE)</formula>
    </cfRule>
  </conditionalFormatting>
  <conditionalFormatting sqref="AE498">
    <cfRule type="expression" dxfId="1797" priority="1859">
      <formula>IF(RIGHT(TEXT(AE498,"0.#"),1)=".",FALSE,TRUE)</formula>
    </cfRule>
    <cfRule type="expression" dxfId="1796" priority="1860">
      <formula>IF(RIGHT(TEXT(AE498,"0.#"),1)=".",TRUE,FALSE)</formula>
    </cfRule>
  </conditionalFormatting>
  <conditionalFormatting sqref="AU499">
    <cfRule type="expression" dxfId="1795" priority="1845">
      <formula>IF(RIGHT(TEXT(AU499,"0.#"),1)=".",FALSE,TRUE)</formula>
    </cfRule>
    <cfRule type="expression" dxfId="1794" priority="1846">
      <formula>IF(RIGHT(TEXT(AU499,"0.#"),1)=".",TRUE,FALSE)</formula>
    </cfRule>
  </conditionalFormatting>
  <conditionalFormatting sqref="AU497">
    <cfRule type="expression" dxfId="1793" priority="1849">
      <formula>IF(RIGHT(TEXT(AU497,"0.#"),1)=".",FALSE,TRUE)</formula>
    </cfRule>
    <cfRule type="expression" dxfId="1792" priority="1850">
      <formula>IF(RIGHT(TEXT(AU497,"0.#"),1)=".",TRUE,FALSE)</formula>
    </cfRule>
  </conditionalFormatting>
  <conditionalFormatting sqref="AU498">
    <cfRule type="expression" dxfId="1791" priority="1847">
      <formula>IF(RIGHT(TEXT(AU498,"0.#"),1)=".",FALSE,TRUE)</formula>
    </cfRule>
    <cfRule type="expression" dxfId="1790" priority="1848">
      <formula>IF(RIGHT(TEXT(AU498,"0.#"),1)=".",TRUE,FALSE)</formula>
    </cfRule>
  </conditionalFormatting>
  <conditionalFormatting sqref="AQ497">
    <cfRule type="expression" dxfId="1789" priority="1833">
      <formula>IF(RIGHT(TEXT(AQ497,"0.#"),1)=".",FALSE,TRUE)</formula>
    </cfRule>
    <cfRule type="expression" dxfId="1788" priority="1834">
      <formula>IF(RIGHT(TEXT(AQ497,"0.#"),1)=".",TRUE,FALSE)</formula>
    </cfRule>
  </conditionalFormatting>
  <conditionalFormatting sqref="AQ498">
    <cfRule type="expression" dxfId="1787" priority="1837">
      <formula>IF(RIGHT(TEXT(AQ498,"0.#"),1)=".",FALSE,TRUE)</formula>
    </cfRule>
    <cfRule type="expression" dxfId="1786" priority="1838">
      <formula>IF(RIGHT(TEXT(AQ498,"0.#"),1)=".",TRUE,FALSE)</formula>
    </cfRule>
  </conditionalFormatting>
  <conditionalFormatting sqref="AQ499">
    <cfRule type="expression" dxfId="1785" priority="1835">
      <formula>IF(RIGHT(TEXT(AQ499,"0.#"),1)=".",FALSE,TRUE)</formula>
    </cfRule>
    <cfRule type="expression" dxfId="1784" priority="1836">
      <formula>IF(RIGHT(TEXT(AQ499,"0.#"),1)=".",TRUE,FALSE)</formula>
    </cfRule>
  </conditionalFormatting>
  <conditionalFormatting sqref="AE504">
    <cfRule type="expression" dxfId="1783" priority="1827">
      <formula>IF(RIGHT(TEXT(AE504,"0.#"),1)=".",FALSE,TRUE)</formula>
    </cfRule>
    <cfRule type="expression" dxfId="1782" priority="1828">
      <formula>IF(RIGHT(TEXT(AE504,"0.#"),1)=".",TRUE,FALSE)</formula>
    </cfRule>
  </conditionalFormatting>
  <conditionalFormatting sqref="AE502">
    <cfRule type="expression" dxfId="1781" priority="1831">
      <formula>IF(RIGHT(TEXT(AE502,"0.#"),1)=".",FALSE,TRUE)</formula>
    </cfRule>
    <cfRule type="expression" dxfId="1780" priority="1832">
      <formula>IF(RIGHT(TEXT(AE502,"0.#"),1)=".",TRUE,FALSE)</formula>
    </cfRule>
  </conditionalFormatting>
  <conditionalFormatting sqref="AE503">
    <cfRule type="expression" dxfId="1779" priority="1829">
      <formula>IF(RIGHT(TEXT(AE503,"0.#"),1)=".",FALSE,TRUE)</formula>
    </cfRule>
    <cfRule type="expression" dxfId="1778" priority="1830">
      <formula>IF(RIGHT(TEXT(AE503,"0.#"),1)=".",TRUE,FALSE)</formula>
    </cfRule>
  </conditionalFormatting>
  <conditionalFormatting sqref="AU504">
    <cfRule type="expression" dxfId="1777" priority="1815">
      <formula>IF(RIGHT(TEXT(AU504,"0.#"),1)=".",FALSE,TRUE)</formula>
    </cfRule>
    <cfRule type="expression" dxfId="1776" priority="1816">
      <formula>IF(RIGHT(TEXT(AU504,"0.#"),1)=".",TRUE,FALSE)</formula>
    </cfRule>
  </conditionalFormatting>
  <conditionalFormatting sqref="AU502">
    <cfRule type="expression" dxfId="1775" priority="1819">
      <formula>IF(RIGHT(TEXT(AU502,"0.#"),1)=".",FALSE,TRUE)</formula>
    </cfRule>
    <cfRule type="expression" dxfId="1774" priority="1820">
      <formula>IF(RIGHT(TEXT(AU502,"0.#"),1)=".",TRUE,FALSE)</formula>
    </cfRule>
  </conditionalFormatting>
  <conditionalFormatting sqref="AU503">
    <cfRule type="expression" dxfId="1773" priority="1817">
      <formula>IF(RIGHT(TEXT(AU503,"0.#"),1)=".",FALSE,TRUE)</formula>
    </cfRule>
    <cfRule type="expression" dxfId="1772" priority="1818">
      <formula>IF(RIGHT(TEXT(AU503,"0.#"),1)=".",TRUE,FALSE)</formula>
    </cfRule>
  </conditionalFormatting>
  <conditionalFormatting sqref="AQ502">
    <cfRule type="expression" dxfId="1771" priority="1803">
      <formula>IF(RIGHT(TEXT(AQ502,"0.#"),1)=".",FALSE,TRUE)</formula>
    </cfRule>
    <cfRule type="expression" dxfId="1770" priority="1804">
      <formula>IF(RIGHT(TEXT(AQ502,"0.#"),1)=".",TRUE,FALSE)</formula>
    </cfRule>
  </conditionalFormatting>
  <conditionalFormatting sqref="AQ503">
    <cfRule type="expression" dxfId="1769" priority="1807">
      <formula>IF(RIGHT(TEXT(AQ503,"0.#"),1)=".",FALSE,TRUE)</formula>
    </cfRule>
    <cfRule type="expression" dxfId="1768" priority="1808">
      <formula>IF(RIGHT(TEXT(AQ503,"0.#"),1)=".",TRUE,FALSE)</formula>
    </cfRule>
  </conditionalFormatting>
  <conditionalFormatting sqref="AQ504">
    <cfRule type="expression" dxfId="1767" priority="1805">
      <formula>IF(RIGHT(TEXT(AQ504,"0.#"),1)=".",FALSE,TRUE)</formula>
    </cfRule>
    <cfRule type="expression" dxfId="1766" priority="1806">
      <formula>IF(RIGHT(TEXT(AQ504,"0.#"),1)=".",TRUE,FALSE)</formula>
    </cfRule>
  </conditionalFormatting>
  <conditionalFormatting sqref="AE509">
    <cfRule type="expression" dxfId="1765" priority="1797">
      <formula>IF(RIGHT(TEXT(AE509,"0.#"),1)=".",FALSE,TRUE)</formula>
    </cfRule>
    <cfRule type="expression" dxfId="1764" priority="1798">
      <formula>IF(RIGHT(TEXT(AE509,"0.#"),1)=".",TRUE,FALSE)</formula>
    </cfRule>
  </conditionalFormatting>
  <conditionalFormatting sqref="AE507">
    <cfRule type="expression" dxfId="1763" priority="1801">
      <formula>IF(RIGHT(TEXT(AE507,"0.#"),1)=".",FALSE,TRUE)</formula>
    </cfRule>
    <cfRule type="expression" dxfId="1762" priority="1802">
      <formula>IF(RIGHT(TEXT(AE507,"0.#"),1)=".",TRUE,FALSE)</formula>
    </cfRule>
  </conditionalFormatting>
  <conditionalFormatting sqref="AE508">
    <cfRule type="expression" dxfId="1761" priority="1799">
      <formula>IF(RIGHT(TEXT(AE508,"0.#"),1)=".",FALSE,TRUE)</formula>
    </cfRule>
    <cfRule type="expression" dxfId="1760" priority="1800">
      <formula>IF(RIGHT(TEXT(AE508,"0.#"),1)=".",TRUE,FALSE)</formula>
    </cfRule>
  </conditionalFormatting>
  <conditionalFormatting sqref="AU509">
    <cfRule type="expression" dxfId="1759" priority="1785">
      <formula>IF(RIGHT(TEXT(AU509,"0.#"),1)=".",FALSE,TRUE)</formula>
    </cfRule>
    <cfRule type="expression" dxfId="1758" priority="1786">
      <formula>IF(RIGHT(TEXT(AU509,"0.#"),1)=".",TRUE,FALSE)</formula>
    </cfRule>
  </conditionalFormatting>
  <conditionalFormatting sqref="AU507">
    <cfRule type="expression" dxfId="1757" priority="1789">
      <formula>IF(RIGHT(TEXT(AU507,"0.#"),1)=".",FALSE,TRUE)</formula>
    </cfRule>
    <cfRule type="expression" dxfId="1756" priority="1790">
      <formula>IF(RIGHT(TEXT(AU507,"0.#"),1)=".",TRUE,FALSE)</formula>
    </cfRule>
  </conditionalFormatting>
  <conditionalFormatting sqref="AU508">
    <cfRule type="expression" dxfId="1755" priority="1787">
      <formula>IF(RIGHT(TEXT(AU508,"0.#"),1)=".",FALSE,TRUE)</formula>
    </cfRule>
    <cfRule type="expression" dxfId="1754" priority="1788">
      <formula>IF(RIGHT(TEXT(AU508,"0.#"),1)=".",TRUE,FALSE)</formula>
    </cfRule>
  </conditionalFormatting>
  <conditionalFormatting sqref="AQ507">
    <cfRule type="expression" dxfId="1753" priority="1773">
      <formula>IF(RIGHT(TEXT(AQ507,"0.#"),1)=".",FALSE,TRUE)</formula>
    </cfRule>
    <cfRule type="expression" dxfId="1752" priority="1774">
      <formula>IF(RIGHT(TEXT(AQ507,"0.#"),1)=".",TRUE,FALSE)</formula>
    </cfRule>
  </conditionalFormatting>
  <conditionalFormatting sqref="AQ508">
    <cfRule type="expression" dxfId="1751" priority="1777">
      <formula>IF(RIGHT(TEXT(AQ508,"0.#"),1)=".",FALSE,TRUE)</formula>
    </cfRule>
    <cfRule type="expression" dxfId="1750" priority="1778">
      <formula>IF(RIGHT(TEXT(AQ508,"0.#"),1)=".",TRUE,FALSE)</formula>
    </cfRule>
  </conditionalFormatting>
  <conditionalFormatting sqref="AQ509">
    <cfRule type="expression" dxfId="1749" priority="1775">
      <formula>IF(RIGHT(TEXT(AQ509,"0.#"),1)=".",FALSE,TRUE)</formula>
    </cfRule>
    <cfRule type="expression" dxfId="1748" priority="1776">
      <formula>IF(RIGHT(TEXT(AQ509,"0.#"),1)=".",TRUE,FALSE)</formula>
    </cfRule>
  </conditionalFormatting>
  <conditionalFormatting sqref="AE465">
    <cfRule type="expression" dxfId="1747" priority="2067">
      <formula>IF(RIGHT(TEXT(AE465,"0.#"),1)=".",FALSE,TRUE)</formula>
    </cfRule>
    <cfRule type="expression" dxfId="1746" priority="2068">
      <formula>IF(RIGHT(TEXT(AE465,"0.#"),1)=".",TRUE,FALSE)</formula>
    </cfRule>
  </conditionalFormatting>
  <conditionalFormatting sqref="AE463">
    <cfRule type="expression" dxfId="1745" priority="2071">
      <formula>IF(RIGHT(TEXT(AE463,"0.#"),1)=".",FALSE,TRUE)</formula>
    </cfRule>
    <cfRule type="expression" dxfId="1744" priority="2072">
      <formula>IF(RIGHT(TEXT(AE463,"0.#"),1)=".",TRUE,FALSE)</formula>
    </cfRule>
  </conditionalFormatting>
  <conditionalFormatting sqref="AE464">
    <cfRule type="expression" dxfId="1743" priority="2069">
      <formula>IF(RIGHT(TEXT(AE464,"0.#"),1)=".",FALSE,TRUE)</formula>
    </cfRule>
    <cfRule type="expression" dxfId="1742" priority="2070">
      <formula>IF(RIGHT(TEXT(AE464,"0.#"),1)=".",TRUE,FALSE)</formula>
    </cfRule>
  </conditionalFormatting>
  <conditionalFormatting sqref="AM465">
    <cfRule type="expression" dxfId="1741" priority="2061">
      <formula>IF(RIGHT(TEXT(AM465,"0.#"),1)=".",FALSE,TRUE)</formula>
    </cfRule>
    <cfRule type="expression" dxfId="1740" priority="2062">
      <formula>IF(RIGHT(TEXT(AM465,"0.#"),1)=".",TRUE,FALSE)</formula>
    </cfRule>
  </conditionalFormatting>
  <conditionalFormatting sqref="AM463">
    <cfRule type="expression" dxfId="1739" priority="2065">
      <formula>IF(RIGHT(TEXT(AM463,"0.#"),1)=".",FALSE,TRUE)</formula>
    </cfRule>
    <cfRule type="expression" dxfId="1738" priority="2066">
      <formula>IF(RIGHT(TEXT(AM463,"0.#"),1)=".",TRUE,FALSE)</formula>
    </cfRule>
  </conditionalFormatting>
  <conditionalFormatting sqref="AM464">
    <cfRule type="expression" dxfId="1737" priority="2063">
      <formula>IF(RIGHT(TEXT(AM464,"0.#"),1)=".",FALSE,TRUE)</formula>
    </cfRule>
    <cfRule type="expression" dxfId="1736" priority="2064">
      <formula>IF(RIGHT(TEXT(AM464,"0.#"),1)=".",TRUE,FALSE)</formula>
    </cfRule>
  </conditionalFormatting>
  <conditionalFormatting sqref="AU465">
    <cfRule type="expression" dxfId="1735" priority="2055">
      <formula>IF(RIGHT(TEXT(AU465,"0.#"),1)=".",FALSE,TRUE)</formula>
    </cfRule>
    <cfRule type="expression" dxfId="1734" priority="2056">
      <formula>IF(RIGHT(TEXT(AU465,"0.#"),1)=".",TRUE,FALSE)</formula>
    </cfRule>
  </conditionalFormatting>
  <conditionalFormatting sqref="AU463">
    <cfRule type="expression" dxfId="1733" priority="2059">
      <formula>IF(RIGHT(TEXT(AU463,"0.#"),1)=".",FALSE,TRUE)</formula>
    </cfRule>
    <cfRule type="expression" dxfId="1732" priority="2060">
      <formula>IF(RIGHT(TEXT(AU463,"0.#"),1)=".",TRUE,FALSE)</formula>
    </cfRule>
  </conditionalFormatting>
  <conditionalFormatting sqref="AU464">
    <cfRule type="expression" dxfId="1731" priority="2057">
      <formula>IF(RIGHT(TEXT(AU464,"0.#"),1)=".",FALSE,TRUE)</formula>
    </cfRule>
    <cfRule type="expression" dxfId="1730" priority="2058">
      <formula>IF(RIGHT(TEXT(AU464,"0.#"),1)=".",TRUE,FALSE)</formula>
    </cfRule>
  </conditionalFormatting>
  <conditionalFormatting sqref="AI465">
    <cfRule type="expression" dxfId="1729" priority="2049">
      <formula>IF(RIGHT(TEXT(AI465,"0.#"),1)=".",FALSE,TRUE)</formula>
    </cfRule>
    <cfRule type="expression" dxfId="1728" priority="2050">
      <formula>IF(RIGHT(TEXT(AI465,"0.#"),1)=".",TRUE,FALSE)</formula>
    </cfRule>
  </conditionalFormatting>
  <conditionalFormatting sqref="AI463">
    <cfRule type="expression" dxfId="1727" priority="2053">
      <formula>IF(RIGHT(TEXT(AI463,"0.#"),1)=".",FALSE,TRUE)</formula>
    </cfRule>
    <cfRule type="expression" dxfId="1726" priority="2054">
      <formula>IF(RIGHT(TEXT(AI463,"0.#"),1)=".",TRUE,FALSE)</formula>
    </cfRule>
  </conditionalFormatting>
  <conditionalFormatting sqref="AI464">
    <cfRule type="expression" dxfId="1725" priority="2051">
      <formula>IF(RIGHT(TEXT(AI464,"0.#"),1)=".",FALSE,TRUE)</formula>
    </cfRule>
    <cfRule type="expression" dxfId="1724" priority="2052">
      <formula>IF(RIGHT(TEXT(AI464,"0.#"),1)=".",TRUE,FALSE)</formula>
    </cfRule>
  </conditionalFormatting>
  <conditionalFormatting sqref="AQ463">
    <cfRule type="expression" dxfId="1723" priority="2043">
      <formula>IF(RIGHT(TEXT(AQ463,"0.#"),1)=".",FALSE,TRUE)</formula>
    </cfRule>
    <cfRule type="expression" dxfId="1722" priority="2044">
      <formula>IF(RIGHT(TEXT(AQ463,"0.#"),1)=".",TRUE,FALSE)</formula>
    </cfRule>
  </conditionalFormatting>
  <conditionalFormatting sqref="AQ464">
    <cfRule type="expression" dxfId="1721" priority="2047">
      <formula>IF(RIGHT(TEXT(AQ464,"0.#"),1)=".",FALSE,TRUE)</formula>
    </cfRule>
    <cfRule type="expression" dxfId="1720" priority="2048">
      <formula>IF(RIGHT(TEXT(AQ464,"0.#"),1)=".",TRUE,FALSE)</formula>
    </cfRule>
  </conditionalFormatting>
  <conditionalFormatting sqref="AQ465">
    <cfRule type="expression" dxfId="1719" priority="2045">
      <formula>IF(RIGHT(TEXT(AQ465,"0.#"),1)=".",FALSE,TRUE)</formula>
    </cfRule>
    <cfRule type="expression" dxfId="1718" priority="2046">
      <formula>IF(RIGHT(TEXT(AQ465,"0.#"),1)=".",TRUE,FALSE)</formula>
    </cfRule>
  </conditionalFormatting>
  <conditionalFormatting sqref="AE470">
    <cfRule type="expression" dxfId="1717" priority="2037">
      <formula>IF(RIGHT(TEXT(AE470,"0.#"),1)=".",FALSE,TRUE)</formula>
    </cfRule>
    <cfRule type="expression" dxfId="1716" priority="2038">
      <formula>IF(RIGHT(TEXT(AE470,"0.#"),1)=".",TRUE,FALSE)</formula>
    </cfRule>
  </conditionalFormatting>
  <conditionalFormatting sqref="AE468">
    <cfRule type="expression" dxfId="1715" priority="2041">
      <formula>IF(RIGHT(TEXT(AE468,"0.#"),1)=".",FALSE,TRUE)</formula>
    </cfRule>
    <cfRule type="expression" dxfId="1714" priority="2042">
      <formula>IF(RIGHT(TEXT(AE468,"0.#"),1)=".",TRUE,FALSE)</formula>
    </cfRule>
  </conditionalFormatting>
  <conditionalFormatting sqref="AE469">
    <cfRule type="expression" dxfId="1713" priority="2039">
      <formula>IF(RIGHT(TEXT(AE469,"0.#"),1)=".",FALSE,TRUE)</formula>
    </cfRule>
    <cfRule type="expression" dxfId="1712" priority="2040">
      <formula>IF(RIGHT(TEXT(AE469,"0.#"),1)=".",TRUE,FALSE)</formula>
    </cfRule>
  </conditionalFormatting>
  <conditionalFormatting sqref="AM470">
    <cfRule type="expression" dxfId="1711" priority="2031">
      <formula>IF(RIGHT(TEXT(AM470,"0.#"),1)=".",FALSE,TRUE)</formula>
    </cfRule>
    <cfRule type="expression" dxfId="1710" priority="2032">
      <formula>IF(RIGHT(TEXT(AM470,"0.#"),1)=".",TRUE,FALSE)</formula>
    </cfRule>
  </conditionalFormatting>
  <conditionalFormatting sqref="AM468">
    <cfRule type="expression" dxfId="1709" priority="2035">
      <formula>IF(RIGHT(TEXT(AM468,"0.#"),1)=".",FALSE,TRUE)</formula>
    </cfRule>
    <cfRule type="expression" dxfId="1708" priority="2036">
      <formula>IF(RIGHT(TEXT(AM468,"0.#"),1)=".",TRUE,FALSE)</formula>
    </cfRule>
  </conditionalFormatting>
  <conditionalFormatting sqref="AM469">
    <cfRule type="expression" dxfId="1707" priority="2033">
      <formula>IF(RIGHT(TEXT(AM469,"0.#"),1)=".",FALSE,TRUE)</formula>
    </cfRule>
    <cfRule type="expression" dxfId="1706" priority="2034">
      <formula>IF(RIGHT(TEXT(AM469,"0.#"),1)=".",TRUE,FALSE)</formula>
    </cfRule>
  </conditionalFormatting>
  <conditionalFormatting sqref="AU470">
    <cfRule type="expression" dxfId="1705" priority="2025">
      <formula>IF(RIGHT(TEXT(AU470,"0.#"),1)=".",FALSE,TRUE)</formula>
    </cfRule>
    <cfRule type="expression" dxfId="1704" priority="2026">
      <formula>IF(RIGHT(TEXT(AU470,"0.#"),1)=".",TRUE,FALSE)</formula>
    </cfRule>
  </conditionalFormatting>
  <conditionalFormatting sqref="AU468">
    <cfRule type="expression" dxfId="1703" priority="2029">
      <formula>IF(RIGHT(TEXT(AU468,"0.#"),1)=".",FALSE,TRUE)</formula>
    </cfRule>
    <cfRule type="expression" dxfId="1702" priority="2030">
      <formula>IF(RIGHT(TEXT(AU468,"0.#"),1)=".",TRUE,FALSE)</formula>
    </cfRule>
  </conditionalFormatting>
  <conditionalFormatting sqref="AU469">
    <cfRule type="expression" dxfId="1701" priority="2027">
      <formula>IF(RIGHT(TEXT(AU469,"0.#"),1)=".",FALSE,TRUE)</formula>
    </cfRule>
    <cfRule type="expression" dxfId="1700" priority="2028">
      <formula>IF(RIGHT(TEXT(AU469,"0.#"),1)=".",TRUE,FALSE)</formula>
    </cfRule>
  </conditionalFormatting>
  <conditionalFormatting sqref="AI470">
    <cfRule type="expression" dxfId="1699" priority="2019">
      <formula>IF(RIGHT(TEXT(AI470,"0.#"),1)=".",FALSE,TRUE)</formula>
    </cfRule>
    <cfRule type="expression" dxfId="1698" priority="2020">
      <formula>IF(RIGHT(TEXT(AI470,"0.#"),1)=".",TRUE,FALSE)</formula>
    </cfRule>
  </conditionalFormatting>
  <conditionalFormatting sqref="AI468">
    <cfRule type="expression" dxfId="1697" priority="2023">
      <formula>IF(RIGHT(TEXT(AI468,"0.#"),1)=".",FALSE,TRUE)</formula>
    </cfRule>
    <cfRule type="expression" dxfId="1696" priority="2024">
      <formula>IF(RIGHT(TEXT(AI468,"0.#"),1)=".",TRUE,FALSE)</formula>
    </cfRule>
  </conditionalFormatting>
  <conditionalFormatting sqref="AI469">
    <cfRule type="expression" dxfId="1695" priority="2021">
      <formula>IF(RIGHT(TEXT(AI469,"0.#"),1)=".",FALSE,TRUE)</formula>
    </cfRule>
    <cfRule type="expression" dxfId="1694" priority="2022">
      <formula>IF(RIGHT(TEXT(AI469,"0.#"),1)=".",TRUE,FALSE)</formula>
    </cfRule>
  </conditionalFormatting>
  <conditionalFormatting sqref="AQ468">
    <cfRule type="expression" dxfId="1693" priority="2013">
      <formula>IF(RIGHT(TEXT(AQ468,"0.#"),1)=".",FALSE,TRUE)</formula>
    </cfRule>
    <cfRule type="expression" dxfId="1692" priority="2014">
      <formula>IF(RIGHT(TEXT(AQ468,"0.#"),1)=".",TRUE,FALSE)</formula>
    </cfRule>
  </conditionalFormatting>
  <conditionalFormatting sqref="AQ469">
    <cfRule type="expression" dxfId="1691" priority="2017">
      <formula>IF(RIGHT(TEXT(AQ469,"0.#"),1)=".",FALSE,TRUE)</formula>
    </cfRule>
    <cfRule type="expression" dxfId="1690" priority="2018">
      <formula>IF(RIGHT(TEXT(AQ469,"0.#"),1)=".",TRUE,FALSE)</formula>
    </cfRule>
  </conditionalFormatting>
  <conditionalFormatting sqref="AQ470">
    <cfRule type="expression" dxfId="1689" priority="2015">
      <formula>IF(RIGHT(TEXT(AQ470,"0.#"),1)=".",FALSE,TRUE)</formula>
    </cfRule>
    <cfRule type="expression" dxfId="1688" priority="2016">
      <formula>IF(RIGHT(TEXT(AQ470,"0.#"),1)=".",TRUE,FALSE)</formula>
    </cfRule>
  </conditionalFormatting>
  <conditionalFormatting sqref="AE475">
    <cfRule type="expression" dxfId="1687" priority="2007">
      <formula>IF(RIGHT(TEXT(AE475,"0.#"),1)=".",FALSE,TRUE)</formula>
    </cfRule>
    <cfRule type="expression" dxfId="1686" priority="2008">
      <formula>IF(RIGHT(TEXT(AE475,"0.#"),1)=".",TRUE,FALSE)</formula>
    </cfRule>
  </conditionalFormatting>
  <conditionalFormatting sqref="AE473">
    <cfRule type="expression" dxfId="1685" priority="2011">
      <formula>IF(RIGHT(TEXT(AE473,"0.#"),1)=".",FALSE,TRUE)</formula>
    </cfRule>
    <cfRule type="expression" dxfId="1684" priority="2012">
      <formula>IF(RIGHT(TEXT(AE473,"0.#"),1)=".",TRUE,FALSE)</formula>
    </cfRule>
  </conditionalFormatting>
  <conditionalFormatting sqref="AE474">
    <cfRule type="expression" dxfId="1683" priority="2009">
      <formula>IF(RIGHT(TEXT(AE474,"0.#"),1)=".",FALSE,TRUE)</formula>
    </cfRule>
    <cfRule type="expression" dxfId="1682" priority="2010">
      <formula>IF(RIGHT(TEXT(AE474,"0.#"),1)=".",TRUE,FALSE)</formula>
    </cfRule>
  </conditionalFormatting>
  <conditionalFormatting sqref="AM475">
    <cfRule type="expression" dxfId="1681" priority="2001">
      <formula>IF(RIGHT(TEXT(AM475,"0.#"),1)=".",FALSE,TRUE)</formula>
    </cfRule>
    <cfRule type="expression" dxfId="1680" priority="2002">
      <formula>IF(RIGHT(TEXT(AM475,"0.#"),1)=".",TRUE,FALSE)</formula>
    </cfRule>
  </conditionalFormatting>
  <conditionalFormatting sqref="AM473">
    <cfRule type="expression" dxfId="1679" priority="2005">
      <formula>IF(RIGHT(TEXT(AM473,"0.#"),1)=".",FALSE,TRUE)</formula>
    </cfRule>
    <cfRule type="expression" dxfId="1678" priority="2006">
      <formula>IF(RIGHT(TEXT(AM473,"0.#"),1)=".",TRUE,FALSE)</formula>
    </cfRule>
  </conditionalFormatting>
  <conditionalFormatting sqref="AM474">
    <cfRule type="expression" dxfId="1677" priority="2003">
      <formula>IF(RIGHT(TEXT(AM474,"0.#"),1)=".",FALSE,TRUE)</formula>
    </cfRule>
    <cfRule type="expression" dxfId="1676" priority="2004">
      <formula>IF(RIGHT(TEXT(AM474,"0.#"),1)=".",TRUE,FALSE)</formula>
    </cfRule>
  </conditionalFormatting>
  <conditionalFormatting sqref="AU475">
    <cfRule type="expression" dxfId="1675" priority="1995">
      <formula>IF(RIGHT(TEXT(AU475,"0.#"),1)=".",FALSE,TRUE)</formula>
    </cfRule>
    <cfRule type="expression" dxfId="1674" priority="1996">
      <formula>IF(RIGHT(TEXT(AU475,"0.#"),1)=".",TRUE,FALSE)</formula>
    </cfRule>
  </conditionalFormatting>
  <conditionalFormatting sqref="AU473">
    <cfRule type="expression" dxfId="1673" priority="1999">
      <formula>IF(RIGHT(TEXT(AU473,"0.#"),1)=".",FALSE,TRUE)</formula>
    </cfRule>
    <cfRule type="expression" dxfId="1672" priority="2000">
      <formula>IF(RIGHT(TEXT(AU473,"0.#"),1)=".",TRUE,FALSE)</formula>
    </cfRule>
  </conditionalFormatting>
  <conditionalFormatting sqref="AU474">
    <cfRule type="expression" dxfId="1671" priority="1997">
      <formula>IF(RIGHT(TEXT(AU474,"0.#"),1)=".",FALSE,TRUE)</formula>
    </cfRule>
    <cfRule type="expression" dxfId="1670" priority="1998">
      <formula>IF(RIGHT(TEXT(AU474,"0.#"),1)=".",TRUE,FALSE)</formula>
    </cfRule>
  </conditionalFormatting>
  <conditionalFormatting sqref="AI475">
    <cfRule type="expression" dxfId="1669" priority="1989">
      <formula>IF(RIGHT(TEXT(AI475,"0.#"),1)=".",FALSE,TRUE)</formula>
    </cfRule>
    <cfRule type="expression" dxfId="1668" priority="1990">
      <formula>IF(RIGHT(TEXT(AI475,"0.#"),1)=".",TRUE,FALSE)</formula>
    </cfRule>
  </conditionalFormatting>
  <conditionalFormatting sqref="AI473">
    <cfRule type="expression" dxfId="1667" priority="1993">
      <formula>IF(RIGHT(TEXT(AI473,"0.#"),1)=".",FALSE,TRUE)</formula>
    </cfRule>
    <cfRule type="expression" dxfId="1666" priority="1994">
      <formula>IF(RIGHT(TEXT(AI473,"0.#"),1)=".",TRUE,FALSE)</formula>
    </cfRule>
  </conditionalFormatting>
  <conditionalFormatting sqref="AI474">
    <cfRule type="expression" dxfId="1665" priority="1991">
      <formula>IF(RIGHT(TEXT(AI474,"0.#"),1)=".",FALSE,TRUE)</formula>
    </cfRule>
    <cfRule type="expression" dxfId="1664" priority="1992">
      <formula>IF(RIGHT(TEXT(AI474,"0.#"),1)=".",TRUE,FALSE)</formula>
    </cfRule>
  </conditionalFormatting>
  <conditionalFormatting sqref="AQ473">
    <cfRule type="expression" dxfId="1663" priority="1983">
      <formula>IF(RIGHT(TEXT(AQ473,"0.#"),1)=".",FALSE,TRUE)</formula>
    </cfRule>
    <cfRule type="expression" dxfId="1662" priority="1984">
      <formula>IF(RIGHT(TEXT(AQ473,"0.#"),1)=".",TRUE,FALSE)</formula>
    </cfRule>
  </conditionalFormatting>
  <conditionalFormatting sqref="AQ474">
    <cfRule type="expression" dxfId="1661" priority="1987">
      <formula>IF(RIGHT(TEXT(AQ474,"0.#"),1)=".",FALSE,TRUE)</formula>
    </cfRule>
    <cfRule type="expression" dxfId="1660" priority="1988">
      <formula>IF(RIGHT(TEXT(AQ474,"0.#"),1)=".",TRUE,FALSE)</formula>
    </cfRule>
  </conditionalFormatting>
  <conditionalFormatting sqref="AQ475">
    <cfRule type="expression" dxfId="1659" priority="1985">
      <formula>IF(RIGHT(TEXT(AQ475,"0.#"),1)=".",FALSE,TRUE)</formula>
    </cfRule>
    <cfRule type="expression" dxfId="1658" priority="1986">
      <formula>IF(RIGHT(TEXT(AQ475,"0.#"),1)=".",TRUE,FALSE)</formula>
    </cfRule>
  </conditionalFormatting>
  <conditionalFormatting sqref="AE480">
    <cfRule type="expression" dxfId="1657" priority="1977">
      <formula>IF(RIGHT(TEXT(AE480,"0.#"),1)=".",FALSE,TRUE)</formula>
    </cfRule>
    <cfRule type="expression" dxfId="1656" priority="1978">
      <formula>IF(RIGHT(TEXT(AE480,"0.#"),1)=".",TRUE,FALSE)</formula>
    </cfRule>
  </conditionalFormatting>
  <conditionalFormatting sqref="AE478">
    <cfRule type="expression" dxfId="1655" priority="1981">
      <formula>IF(RIGHT(TEXT(AE478,"0.#"),1)=".",FALSE,TRUE)</formula>
    </cfRule>
    <cfRule type="expression" dxfId="1654" priority="1982">
      <formula>IF(RIGHT(TEXT(AE478,"0.#"),1)=".",TRUE,FALSE)</formula>
    </cfRule>
  </conditionalFormatting>
  <conditionalFormatting sqref="AE479">
    <cfRule type="expression" dxfId="1653" priority="1979">
      <formula>IF(RIGHT(TEXT(AE479,"0.#"),1)=".",FALSE,TRUE)</formula>
    </cfRule>
    <cfRule type="expression" dxfId="1652" priority="1980">
      <formula>IF(RIGHT(TEXT(AE479,"0.#"),1)=".",TRUE,FALSE)</formula>
    </cfRule>
  </conditionalFormatting>
  <conditionalFormatting sqref="AM480">
    <cfRule type="expression" dxfId="1651" priority="1971">
      <formula>IF(RIGHT(TEXT(AM480,"0.#"),1)=".",FALSE,TRUE)</formula>
    </cfRule>
    <cfRule type="expression" dxfId="1650" priority="1972">
      <formula>IF(RIGHT(TEXT(AM480,"0.#"),1)=".",TRUE,FALSE)</formula>
    </cfRule>
  </conditionalFormatting>
  <conditionalFormatting sqref="AM478">
    <cfRule type="expression" dxfId="1649" priority="1975">
      <formula>IF(RIGHT(TEXT(AM478,"0.#"),1)=".",FALSE,TRUE)</formula>
    </cfRule>
    <cfRule type="expression" dxfId="1648" priority="1976">
      <formula>IF(RIGHT(TEXT(AM478,"0.#"),1)=".",TRUE,FALSE)</formula>
    </cfRule>
  </conditionalFormatting>
  <conditionalFormatting sqref="AM479">
    <cfRule type="expression" dxfId="1647" priority="1973">
      <formula>IF(RIGHT(TEXT(AM479,"0.#"),1)=".",FALSE,TRUE)</formula>
    </cfRule>
    <cfRule type="expression" dxfId="1646" priority="1974">
      <formula>IF(RIGHT(TEXT(AM479,"0.#"),1)=".",TRUE,FALSE)</formula>
    </cfRule>
  </conditionalFormatting>
  <conditionalFormatting sqref="AU480">
    <cfRule type="expression" dxfId="1645" priority="1965">
      <formula>IF(RIGHT(TEXT(AU480,"0.#"),1)=".",FALSE,TRUE)</formula>
    </cfRule>
    <cfRule type="expression" dxfId="1644" priority="1966">
      <formula>IF(RIGHT(TEXT(AU480,"0.#"),1)=".",TRUE,FALSE)</formula>
    </cfRule>
  </conditionalFormatting>
  <conditionalFormatting sqref="AU478">
    <cfRule type="expression" dxfId="1643" priority="1969">
      <formula>IF(RIGHT(TEXT(AU478,"0.#"),1)=".",FALSE,TRUE)</formula>
    </cfRule>
    <cfRule type="expression" dxfId="1642" priority="1970">
      <formula>IF(RIGHT(TEXT(AU478,"0.#"),1)=".",TRUE,FALSE)</formula>
    </cfRule>
  </conditionalFormatting>
  <conditionalFormatting sqref="AU479">
    <cfRule type="expression" dxfId="1641" priority="1967">
      <formula>IF(RIGHT(TEXT(AU479,"0.#"),1)=".",FALSE,TRUE)</formula>
    </cfRule>
    <cfRule type="expression" dxfId="1640" priority="1968">
      <formula>IF(RIGHT(TEXT(AU479,"0.#"),1)=".",TRUE,FALSE)</formula>
    </cfRule>
  </conditionalFormatting>
  <conditionalFormatting sqref="AI480">
    <cfRule type="expression" dxfId="1639" priority="1959">
      <formula>IF(RIGHT(TEXT(AI480,"0.#"),1)=".",FALSE,TRUE)</formula>
    </cfRule>
    <cfRule type="expression" dxfId="1638" priority="1960">
      <formula>IF(RIGHT(TEXT(AI480,"0.#"),1)=".",TRUE,FALSE)</formula>
    </cfRule>
  </conditionalFormatting>
  <conditionalFormatting sqref="AI478">
    <cfRule type="expression" dxfId="1637" priority="1963">
      <formula>IF(RIGHT(TEXT(AI478,"0.#"),1)=".",FALSE,TRUE)</formula>
    </cfRule>
    <cfRule type="expression" dxfId="1636" priority="1964">
      <formula>IF(RIGHT(TEXT(AI478,"0.#"),1)=".",TRUE,FALSE)</formula>
    </cfRule>
  </conditionalFormatting>
  <conditionalFormatting sqref="AI479">
    <cfRule type="expression" dxfId="1635" priority="1961">
      <formula>IF(RIGHT(TEXT(AI479,"0.#"),1)=".",FALSE,TRUE)</formula>
    </cfRule>
    <cfRule type="expression" dxfId="1634" priority="1962">
      <formula>IF(RIGHT(TEXT(AI479,"0.#"),1)=".",TRUE,FALSE)</formula>
    </cfRule>
  </conditionalFormatting>
  <conditionalFormatting sqref="AQ478">
    <cfRule type="expression" dxfId="1633" priority="1953">
      <formula>IF(RIGHT(TEXT(AQ478,"0.#"),1)=".",FALSE,TRUE)</formula>
    </cfRule>
    <cfRule type="expression" dxfId="1632" priority="1954">
      <formula>IF(RIGHT(TEXT(AQ478,"0.#"),1)=".",TRUE,FALSE)</formula>
    </cfRule>
  </conditionalFormatting>
  <conditionalFormatting sqref="AQ479">
    <cfRule type="expression" dxfId="1631" priority="1957">
      <formula>IF(RIGHT(TEXT(AQ479,"0.#"),1)=".",FALSE,TRUE)</formula>
    </cfRule>
    <cfRule type="expression" dxfId="1630" priority="1958">
      <formula>IF(RIGHT(TEXT(AQ479,"0.#"),1)=".",TRUE,FALSE)</formula>
    </cfRule>
  </conditionalFormatting>
  <conditionalFormatting sqref="AQ480">
    <cfRule type="expression" dxfId="1629" priority="1955">
      <formula>IF(RIGHT(TEXT(AQ480,"0.#"),1)=".",FALSE,TRUE)</formula>
    </cfRule>
    <cfRule type="expression" dxfId="1628" priority="1956">
      <formula>IF(RIGHT(TEXT(AQ480,"0.#"),1)=".",TRUE,FALSE)</formula>
    </cfRule>
  </conditionalFormatting>
  <conditionalFormatting sqref="AM47">
    <cfRule type="expression" dxfId="1627" priority="2247">
      <formula>IF(RIGHT(TEXT(AM47,"0.#"),1)=".",FALSE,TRUE)</formula>
    </cfRule>
    <cfRule type="expression" dxfId="1626" priority="2248">
      <formula>IF(RIGHT(TEXT(AM47,"0.#"),1)=".",TRUE,FALSE)</formula>
    </cfRule>
  </conditionalFormatting>
  <conditionalFormatting sqref="AI46">
    <cfRule type="expression" dxfId="1625" priority="2251">
      <formula>IF(RIGHT(TEXT(AI46,"0.#"),1)=".",FALSE,TRUE)</formula>
    </cfRule>
    <cfRule type="expression" dxfId="1624" priority="2252">
      <formula>IF(RIGHT(TEXT(AI46,"0.#"),1)=".",TRUE,FALSE)</formula>
    </cfRule>
  </conditionalFormatting>
  <conditionalFormatting sqref="AM46">
    <cfRule type="expression" dxfId="1623" priority="2249">
      <formula>IF(RIGHT(TEXT(AM46,"0.#"),1)=".",FALSE,TRUE)</formula>
    </cfRule>
    <cfRule type="expression" dxfId="1622" priority="2250">
      <formula>IF(RIGHT(TEXT(AM46,"0.#"),1)=".",TRUE,FALSE)</formula>
    </cfRule>
  </conditionalFormatting>
  <conditionalFormatting sqref="AU46:AU48">
    <cfRule type="expression" dxfId="1621" priority="2241">
      <formula>IF(RIGHT(TEXT(AU46,"0.#"),1)=".",FALSE,TRUE)</formula>
    </cfRule>
    <cfRule type="expression" dxfId="1620" priority="2242">
      <formula>IF(RIGHT(TEXT(AU46,"0.#"),1)=".",TRUE,FALSE)</formula>
    </cfRule>
  </conditionalFormatting>
  <conditionalFormatting sqref="AM48">
    <cfRule type="expression" dxfId="1619" priority="2245">
      <formula>IF(RIGHT(TEXT(AM48,"0.#"),1)=".",FALSE,TRUE)</formula>
    </cfRule>
    <cfRule type="expression" dxfId="1618" priority="2246">
      <formula>IF(RIGHT(TEXT(AM48,"0.#"),1)=".",TRUE,FALSE)</formula>
    </cfRule>
  </conditionalFormatting>
  <conditionalFormatting sqref="AQ46:AQ48">
    <cfRule type="expression" dxfId="1617" priority="2243">
      <formula>IF(RIGHT(TEXT(AQ46,"0.#"),1)=".",FALSE,TRUE)</formula>
    </cfRule>
    <cfRule type="expression" dxfId="1616" priority="2244">
      <formula>IF(RIGHT(TEXT(AQ46,"0.#"),1)=".",TRUE,FALSE)</formula>
    </cfRule>
  </conditionalFormatting>
  <conditionalFormatting sqref="AE146:AE147 AI146:AI147 AM146:AM147 AQ146:AQ147 AU146:AU147">
    <cfRule type="expression" dxfId="1615" priority="2235">
      <formula>IF(RIGHT(TEXT(AE146,"0.#"),1)=".",FALSE,TRUE)</formula>
    </cfRule>
    <cfRule type="expression" dxfId="1614" priority="2236">
      <formula>IF(RIGHT(TEXT(AE146,"0.#"),1)=".",TRUE,FALSE)</formula>
    </cfRule>
  </conditionalFormatting>
  <conditionalFormatting sqref="AE138:AE139 AI138:AI139 AM138:AM139 AQ138:AQ139 AU138:AU139">
    <cfRule type="expression" dxfId="1613" priority="2239">
      <formula>IF(RIGHT(TEXT(AE138,"0.#"),1)=".",FALSE,TRUE)</formula>
    </cfRule>
    <cfRule type="expression" dxfId="1612" priority="2240">
      <formula>IF(RIGHT(TEXT(AE138,"0.#"),1)=".",TRUE,FALSE)</formula>
    </cfRule>
  </conditionalFormatting>
  <conditionalFormatting sqref="AE142:AE143 AI142:AI143 AM142:AM143 AQ142:AQ143 AU142:AU143">
    <cfRule type="expression" dxfId="1611" priority="2237">
      <formula>IF(RIGHT(TEXT(AE142,"0.#"),1)=".",FALSE,TRUE)</formula>
    </cfRule>
    <cfRule type="expression" dxfId="1610" priority="2238">
      <formula>IF(RIGHT(TEXT(AE142,"0.#"),1)=".",TRUE,FALSE)</formula>
    </cfRule>
  </conditionalFormatting>
  <conditionalFormatting sqref="AE198:AE199 AI198:AI199 AM198:AM199 AQ198:AQ199 AU198:AU199">
    <cfRule type="expression" dxfId="1609" priority="2229">
      <formula>IF(RIGHT(TEXT(AE198,"0.#"),1)=".",FALSE,TRUE)</formula>
    </cfRule>
    <cfRule type="expression" dxfId="1608" priority="2230">
      <formula>IF(RIGHT(TEXT(AE198,"0.#"),1)=".",TRUE,FALSE)</formula>
    </cfRule>
  </conditionalFormatting>
  <conditionalFormatting sqref="AE150:AE151 AI150:AI151 AM150:AM151 AQ150:AQ151 AU150:AU151">
    <cfRule type="expression" dxfId="1607" priority="2233">
      <formula>IF(RIGHT(TEXT(AE150,"0.#"),1)=".",FALSE,TRUE)</formula>
    </cfRule>
    <cfRule type="expression" dxfId="1606" priority="2234">
      <formula>IF(RIGHT(TEXT(AE150,"0.#"),1)=".",TRUE,FALSE)</formula>
    </cfRule>
  </conditionalFormatting>
  <conditionalFormatting sqref="AE194:AE195 AI194:AI195 AM194:AM195 AQ194:AQ195 AU194:AU195">
    <cfRule type="expression" dxfId="1605" priority="2231">
      <formula>IF(RIGHT(TEXT(AE194,"0.#"),1)=".",FALSE,TRUE)</formula>
    </cfRule>
    <cfRule type="expression" dxfId="1604" priority="2232">
      <formula>IF(RIGHT(TEXT(AE194,"0.#"),1)=".",TRUE,FALSE)</formula>
    </cfRule>
  </conditionalFormatting>
  <conditionalFormatting sqref="AE210:AE211 AI210:AI211 AM210:AM211 AQ210:AQ211 AU210:AU211">
    <cfRule type="expression" dxfId="1603" priority="2223">
      <formula>IF(RIGHT(TEXT(AE210,"0.#"),1)=".",FALSE,TRUE)</formula>
    </cfRule>
    <cfRule type="expression" dxfId="1602" priority="2224">
      <formula>IF(RIGHT(TEXT(AE210,"0.#"),1)=".",TRUE,FALSE)</formula>
    </cfRule>
  </conditionalFormatting>
  <conditionalFormatting sqref="AE202:AE203 AI202:AI203 AM202:AM203 AQ202:AQ203 AU202:AU203">
    <cfRule type="expression" dxfId="1601" priority="2227">
      <formula>IF(RIGHT(TEXT(AE202,"0.#"),1)=".",FALSE,TRUE)</formula>
    </cfRule>
    <cfRule type="expression" dxfId="1600" priority="2228">
      <formula>IF(RIGHT(TEXT(AE202,"0.#"),1)=".",TRUE,FALSE)</formula>
    </cfRule>
  </conditionalFormatting>
  <conditionalFormatting sqref="AE206:AE207 AI206:AI207 AM206:AM207 AQ206:AQ207 AU206:AU207">
    <cfRule type="expression" dxfId="1599" priority="2225">
      <formula>IF(RIGHT(TEXT(AE206,"0.#"),1)=".",FALSE,TRUE)</formula>
    </cfRule>
    <cfRule type="expression" dxfId="1598" priority="2226">
      <formula>IF(RIGHT(TEXT(AE206,"0.#"),1)=".",TRUE,FALSE)</formula>
    </cfRule>
  </conditionalFormatting>
  <conditionalFormatting sqref="AE262:AE263 AI262:AI263 AM262:AM263 AQ262:AQ263 AU262:AU263">
    <cfRule type="expression" dxfId="1597" priority="2217">
      <formula>IF(RIGHT(TEXT(AE262,"0.#"),1)=".",FALSE,TRUE)</formula>
    </cfRule>
    <cfRule type="expression" dxfId="1596" priority="2218">
      <formula>IF(RIGHT(TEXT(AE262,"0.#"),1)=".",TRUE,FALSE)</formula>
    </cfRule>
  </conditionalFormatting>
  <conditionalFormatting sqref="AE254:AE255 AI254:AI255 AM254:AM255 AQ254:AQ255 AU254:AU255">
    <cfRule type="expression" dxfId="1595" priority="2221">
      <formula>IF(RIGHT(TEXT(AE254,"0.#"),1)=".",FALSE,TRUE)</formula>
    </cfRule>
    <cfRule type="expression" dxfId="1594" priority="2222">
      <formula>IF(RIGHT(TEXT(AE254,"0.#"),1)=".",TRUE,FALSE)</formula>
    </cfRule>
  </conditionalFormatting>
  <conditionalFormatting sqref="AE258:AE259 AI258:AI259 AM258:AM259 AQ258:AQ259 AU258:AU259">
    <cfRule type="expression" dxfId="1593" priority="2219">
      <formula>IF(RIGHT(TEXT(AE258,"0.#"),1)=".",FALSE,TRUE)</formula>
    </cfRule>
    <cfRule type="expression" dxfId="1592" priority="2220">
      <formula>IF(RIGHT(TEXT(AE258,"0.#"),1)=".",TRUE,FALSE)</formula>
    </cfRule>
  </conditionalFormatting>
  <conditionalFormatting sqref="AE314:AE315 AI314:AI315 AM314:AM315 AQ314:AQ315 AU314:AU315">
    <cfRule type="expression" dxfId="1591" priority="2211">
      <formula>IF(RIGHT(TEXT(AE314,"0.#"),1)=".",FALSE,TRUE)</formula>
    </cfRule>
    <cfRule type="expression" dxfId="1590" priority="2212">
      <formula>IF(RIGHT(TEXT(AE314,"0.#"),1)=".",TRUE,FALSE)</formula>
    </cfRule>
  </conditionalFormatting>
  <conditionalFormatting sqref="AE266:AE267 AI266:AI267 AM266:AM267 AQ266:AQ267 AU266:AU267">
    <cfRule type="expression" dxfId="1589" priority="2215">
      <formula>IF(RIGHT(TEXT(AE266,"0.#"),1)=".",FALSE,TRUE)</formula>
    </cfRule>
    <cfRule type="expression" dxfId="1588" priority="2216">
      <formula>IF(RIGHT(TEXT(AE266,"0.#"),1)=".",TRUE,FALSE)</formula>
    </cfRule>
  </conditionalFormatting>
  <conditionalFormatting sqref="AE270:AE271 AI270:AI271 AM270:AM271 AQ270:AQ271 AU270:AU271">
    <cfRule type="expression" dxfId="1587" priority="2213">
      <formula>IF(RIGHT(TEXT(AE270,"0.#"),1)=".",FALSE,TRUE)</formula>
    </cfRule>
    <cfRule type="expression" dxfId="1586" priority="2214">
      <formula>IF(RIGHT(TEXT(AE270,"0.#"),1)=".",TRUE,FALSE)</formula>
    </cfRule>
  </conditionalFormatting>
  <conditionalFormatting sqref="AE326:AE327 AI326:AI327 AM326:AM327 AQ326:AQ327 AU326:AU327">
    <cfRule type="expression" dxfId="1585" priority="2205">
      <formula>IF(RIGHT(TEXT(AE326,"0.#"),1)=".",FALSE,TRUE)</formula>
    </cfRule>
    <cfRule type="expression" dxfId="1584" priority="2206">
      <formula>IF(RIGHT(TEXT(AE326,"0.#"),1)=".",TRUE,FALSE)</formula>
    </cfRule>
  </conditionalFormatting>
  <conditionalFormatting sqref="AE318:AE319 AI318:AI319 AM318:AM319 AQ318:AQ319 AU318:AU319">
    <cfRule type="expression" dxfId="1583" priority="2209">
      <formula>IF(RIGHT(TEXT(AE318,"0.#"),1)=".",FALSE,TRUE)</formula>
    </cfRule>
    <cfRule type="expression" dxfId="1582" priority="2210">
      <formula>IF(RIGHT(TEXT(AE318,"0.#"),1)=".",TRUE,FALSE)</formula>
    </cfRule>
  </conditionalFormatting>
  <conditionalFormatting sqref="AE322:AE323 AI322:AI323 AM322:AM323 AQ322:AQ323 AU322:AU323">
    <cfRule type="expression" dxfId="1581" priority="2207">
      <formula>IF(RIGHT(TEXT(AE322,"0.#"),1)=".",FALSE,TRUE)</formula>
    </cfRule>
    <cfRule type="expression" dxfId="1580" priority="2208">
      <formula>IF(RIGHT(TEXT(AE322,"0.#"),1)=".",TRUE,FALSE)</formula>
    </cfRule>
  </conditionalFormatting>
  <conditionalFormatting sqref="AE378:AE379 AI378:AI379 AM378:AM379 AQ378:AQ379 AU378:AU379">
    <cfRule type="expression" dxfId="1579" priority="2199">
      <formula>IF(RIGHT(TEXT(AE378,"0.#"),1)=".",FALSE,TRUE)</formula>
    </cfRule>
    <cfRule type="expression" dxfId="1578" priority="2200">
      <formula>IF(RIGHT(TEXT(AE378,"0.#"),1)=".",TRUE,FALSE)</formula>
    </cfRule>
  </conditionalFormatting>
  <conditionalFormatting sqref="AE330:AE331 AI330:AI331 AM330:AM331 AQ330:AQ331 AU330:AU331">
    <cfRule type="expression" dxfId="1577" priority="2203">
      <formula>IF(RIGHT(TEXT(AE330,"0.#"),1)=".",FALSE,TRUE)</formula>
    </cfRule>
    <cfRule type="expression" dxfId="1576" priority="2204">
      <formula>IF(RIGHT(TEXT(AE330,"0.#"),1)=".",TRUE,FALSE)</formula>
    </cfRule>
  </conditionalFormatting>
  <conditionalFormatting sqref="AE374:AE375 AI374:AI375 AM374:AM375 AQ374:AQ375 AU374:AU375">
    <cfRule type="expression" dxfId="1575" priority="2201">
      <formula>IF(RIGHT(TEXT(AE374,"0.#"),1)=".",FALSE,TRUE)</formula>
    </cfRule>
    <cfRule type="expression" dxfId="1574" priority="2202">
      <formula>IF(RIGHT(TEXT(AE374,"0.#"),1)=".",TRUE,FALSE)</formula>
    </cfRule>
  </conditionalFormatting>
  <conditionalFormatting sqref="AE390:AE391 AI390:AI391 AM390:AM391 AQ390:AQ391 AU390:AU391">
    <cfRule type="expression" dxfId="1573" priority="2193">
      <formula>IF(RIGHT(TEXT(AE390,"0.#"),1)=".",FALSE,TRUE)</formula>
    </cfRule>
    <cfRule type="expression" dxfId="1572" priority="2194">
      <formula>IF(RIGHT(TEXT(AE390,"0.#"),1)=".",TRUE,FALSE)</formula>
    </cfRule>
  </conditionalFormatting>
  <conditionalFormatting sqref="AE382:AE383 AI382:AI383 AM382:AM383 AQ382:AQ383 AU382:AU383">
    <cfRule type="expression" dxfId="1571" priority="2197">
      <formula>IF(RIGHT(TEXT(AE382,"0.#"),1)=".",FALSE,TRUE)</formula>
    </cfRule>
    <cfRule type="expression" dxfId="1570" priority="2198">
      <formula>IF(RIGHT(TEXT(AE382,"0.#"),1)=".",TRUE,FALSE)</formula>
    </cfRule>
  </conditionalFormatting>
  <conditionalFormatting sqref="AE386:AE387 AI386:AI387 AM386:AM387 AQ386:AQ387 AU386:AU387">
    <cfRule type="expression" dxfId="1569" priority="2195">
      <formula>IF(RIGHT(TEXT(AE386,"0.#"),1)=".",FALSE,TRUE)</formula>
    </cfRule>
    <cfRule type="expression" dxfId="1568" priority="2196">
      <formula>IF(RIGHT(TEXT(AE386,"0.#"),1)=".",TRUE,FALSE)</formula>
    </cfRule>
  </conditionalFormatting>
  <conditionalFormatting sqref="AE440">
    <cfRule type="expression" dxfId="1567" priority="2187">
      <formula>IF(RIGHT(TEXT(AE440,"0.#"),1)=".",FALSE,TRUE)</formula>
    </cfRule>
    <cfRule type="expression" dxfId="1566" priority="2188">
      <formula>IF(RIGHT(TEXT(AE440,"0.#"),1)=".",TRUE,FALSE)</formula>
    </cfRule>
  </conditionalFormatting>
  <conditionalFormatting sqref="AE438">
    <cfRule type="expression" dxfId="1565" priority="2191">
      <formula>IF(RIGHT(TEXT(AE438,"0.#"),1)=".",FALSE,TRUE)</formula>
    </cfRule>
    <cfRule type="expression" dxfId="1564" priority="2192">
      <formula>IF(RIGHT(TEXT(AE438,"0.#"),1)=".",TRUE,FALSE)</formula>
    </cfRule>
  </conditionalFormatting>
  <conditionalFormatting sqref="AE439">
    <cfRule type="expression" dxfId="1563" priority="2189">
      <formula>IF(RIGHT(TEXT(AE439,"0.#"),1)=".",FALSE,TRUE)</formula>
    </cfRule>
    <cfRule type="expression" dxfId="1562" priority="2190">
      <formula>IF(RIGHT(TEXT(AE439,"0.#"),1)=".",TRUE,FALSE)</formula>
    </cfRule>
  </conditionalFormatting>
  <conditionalFormatting sqref="AM440">
    <cfRule type="expression" dxfId="1561" priority="2181">
      <formula>IF(RIGHT(TEXT(AM440,"0.#"),1)=".",FALSE,TRUE)</formula>
    </cfRule>
    <cfRule type="expression" dxfId="1560" priority="2182">
      <formula>IF(RIGHT(TEXT(AM440,"0.#"),1)=".",TRUE,FALSE)</formula>
    </cfRule>
  </conditionalFormatting>
  <conditionalFormatting sqref="AM438">
    <cfRule type="expression" dxfId="1559" priority="2185">
      <formula>IF(RIGHT(TEXT(AM438,"0.#"),1)=".",FALSE,TRUE)</formula>
    </cfRule>
    <cfRule type="expression" dxfId="1558" priority="2186">
      <formula>IF(RIGHT(TEXT(AM438,"0.#"),1)=".",TRUE,FALSE)</formula>
    </cfRule>
  </conditionalFormatting>
  <conditionalFormatting sqref="AM439">
    <cfRule type="expression" dxfId="1557" priority="2183">
      <formula>IF(RIGHT(TEXT(AM439,"0.#"),1)=".",FALSE,TRUE)</formula>
    </cfRule>
    <cfRule type="expression" dxfId="1556" priority="2184">
      <formula>IF(RIGHT(TEXT(AM439,"0.#"),1)=".",TRUE,FALSE)</formula>
    </cfRule>
  </conditionalFormatting>
  <conditionalFormatting sqref="AU440">
    <cfRule type="expression" dxfId="1555" priority="2175">
      <formula>IF(RIGHT(TEXT(AU440,"0.#"),1)=".",FALSE,TRUE)</formula>
    </cfRule>
    <cfRule type="expression" dxfId="1554" priority="2176">
      <formula>IF(RIGHT(TEXT(AU440,"0.#"),1)=".",TRUE,FALSE)</formula>
    </cfRule>
  </conditionalFormatting>
  <conditionalFormatting sqref="AU438">
    <cfRule type="expression" dxfId="1553" priority="2179">
      <formula>IF(RIGHT(TEXT(AU438,"0.#"),1)=".",FALSE,TRUE)</formula>
    </cfRule>
    <cfRule type="expression" dxfId="1552" priority="2180">
      <formula>IF(RIGHT(TEXT(AU438,"0.#"),1)=".",TRUE,FALSE)</formula>
    </cfRule>
  </conditionalFormatting>
  <conditionalFormatting sqref="AU439">
    <cfRule type="expression" dxfId="1551" priority="2177">
      <formula>IF(RIGHT(TEXT(AU439,"0.#"),1)=".",FALSE,TRUE)</formula>
    </cfRule>
    <cfRule type="expression" dxfId="1550" priority="2178">
      <formula>IF(RIGHT(TEXT(AU439,"0.#"),1)=".",TRUE,FALSE)</formula>
    </cfRule>
  </conditionalFormatting>
  <conditionalFormatting sqref="AI440">
    <cfRule type="expression" dxfId="1549" priority="2169">
      <formula>IF(RIGHT(TEXT(AI440,"0.#"),1)=".",FALSE,TRUE)</formula>
    </cfRule>
    <cfRule type="expression" dxfId="1548" priority="2170">
      <formula>IF(RIGHT(TEXT(AI440,"0.#"),1)=".",TRUE,FALSE)</formula>
    </cfRule>
  </conditionalFormatting>
  <conditionalFormatting sqref="AI438">
    <cfRule type="expression" dxfId="1547" priority="2173">
      <formula>IF(RIGHT(TEXT(AI438,"0.#"),1)=".",FALSE,TRUE)</formula>
    </cfRule>
    <cfRule type="expression" dxfId="1546" priority="2174">
      <formula>IF(RIGHT(TEXT(AI438,"0.#"),1)=".",TRUE,FALSE)</formula>
    </cfRule>
  </conditionalFormatting>
  <conditionalFormatting sqref="AI439">
    <cfRule type="expression" dxfId="1545" priority="2171">
      <formula>IF(RIGHT(TEXT(AI439,"0.#"),1)=".",FALSE,TRUE)</formula>
    </cfRule>
    <cfRule type="expression" dxfId="1544" priority="2172">
      <formula>IF(RIGHT(TEXT(AI439,"0.#"),1)=".",TRUE,FALSE)</formula>
    </cfRule>
  </conditionalFormatting>
  <conditionalFormatting sqref="AQ438">
    <cfRule type="expression" dxfId="1543" priority="2163">
      <formula>IF(RIGHT(TEXT(AQ438,"0.#"),1)=".",FALSE,TRUE)</formula>
    </cfRule>
    <cfRule type="expression" dxfId="1542" priority="2164">
      <formula>IF(RIGHT(TEXT(AQ438,"0.#"),1)=".",TRUE,FALSE)</formula>
    </cfRule>
  </conditionalFormatting>
  <conditionalFormatting sqref="AQ439">
    <cfRule type="expression" dxfId="1541" priority="2167">
      <formula>IF(RIGHT(TEXT(AQ439,"0.#"),1)=".",FALSE,TRUE)</formula>
    </cfRule>
    <cfRule type="expression" dxfId="1540" priority="2168">
      <formula>IF(RIGHT(TEXT(AQ439,"0.#"),1)=".",TRUE,FALSE)</formula>
    </cfRule>
  </conditionalFormatting>
  <conditionalFormatting sqref="AQ440">
    <cfRule type="expression" dxfId="1539" priority="2165">
      <formula>IF(RIGHT(TEXT(AQ440,"0.#"),1)=".",FALSE,TRUE)</formula>
    </cfRule>
    <cfRule type="expression" dxfId="1538" priority="2166">
      <formula>IF(RIGHT(TEXT(AQ440,"0.#"),1)=".",TRUE,FALSE)</formula>
    </cfRule>
  </conditionalFormatting>
  <conditionalFormatting sqref="AE445">
    <cfRule type="expression" dxfId="1537" priority="2157">
      <formula>IF(RIGHT(TEXT(AE445,"0.#"),1)=".",FALSE,TRUE)</formula>
    </cfRule>
    <cfRule type="expression" dxfId="1536" priority="2158">
      <formula>IF(RIGHT(TEXT(AE445,"0.#"),1)=".",TRUE,FALSE)</formula>
    </cfRule>
  </conditionalFormatting>
  <conditionalFormatting sqref="AE443">
    <cfRule type="expression" dxfId="1535" priority="2161">
      <formula>IF(RIGHT(TEXT(AE443,"0.#"),1)=".",FALSE,TRUE)</formula>
    </cfRule>
    <cfRule type="expression" dxfId="1534" priority="2162">
      <formula>IF(RIGHT(TEXT(AE443,"0.#"),1)=".",TRUE,FALSE)</formula>
    </cfRule>
  </conditionalFormatting>
  <conditionalFormatting sqref="AE444">
    <cfRule type="expression" dxfId="1533" priority="2159">
      <formula>IF(RIGHT(TEXT(AE444,"0.#"),1)=".",FALSE,TRUE)</formula>
    </cfRule>
    <cfRule type="expression" dxfId="1532" priority="2160">
      <formula>IF(RIGHT(TEXT(AE444,"0.#"),1)=".",TRUE,FALSE)</formula>
    </cfRule>
  </conditionalFormatting>
  <conditionalFormatting sqref="AM445">
    <cfRule type="expression" dxfId="1531" priority="2151">
      <formula>IF(RIGHT(TEXT(AM445,"0.#"),1)=".",FALSE,TRUE)</formula>
    </cfRule>
    <cfRule type="expression" dxfId="1530" priority="2152">
      <formula>IF(RIGHT(TEXT(AM445,"0.#"),1)=".",TRUE,FALSE)</formula>
    </cfRule>
  </conditionalFormatting>
  <conditionalFormatting sqref="AM443">
    <cfRule type="expression" dxfId="1529" priority="2155">
      <formula>IF(RIGHT(TEXT(AM443,"0.#"),1)=".",FALSE,TRUE)</formula>
    </cfRule>
    <cfRule type="expression" dxfId="1528" priority="2156">
      <formula>IF(RIGHT(TEXT(AM443,"0.#"),1)=".",TRUE,FALSE)</formula>
    </cfRule>
  </conditionalFormatting>
  <conditionalFormatting sqref="AM444">
    <cfRule type="expression" dxfId="1527" priority="2153">
      <formula>IF(RIGHT(TEXT(AM444,"0.#"),1)=".",FALSE,TRUE)</formula>
    </cfRule>
    <cfRule type="expression" dxfId="1526" priority="2154">
      <formula>IF(RIGHT(TEXT(AM444,"0.#"),1)=".",TRUE,FALSE)</formula>
    </cfRule>
  </conditionalFormatting>
  <conditionalFormatting sqref="AU445">
    <cfRule type="expression" dxfId="1525" priority="2145">
      <formula>IF(RIGHT(TEXT(AU445,"0.#"),1)=".",FALSE,TRUE)</formula>
    </cfRule>
    <cfRule type="expression" dxfId="1524" priority="2146">
      <formula>IF(RIGHT(TEXT(AU445,"0.#"),1)=".",TRUE,FALSE)</formula>
    </cfRule>
  </conditionalFormatting>
  <conditionalFormatting sqref="AU443">
    <cfRule type="expression" dxfId="1523" priority="2149">
      <formula>IF(RIGHT(TEXT(AU443,"0.#"),1)=".",FALSE,TRUE)</formula>
    </cfRule>
    <cfRule type="expression" dxfId="1522" priority="2150">
      <formula>IF(RIGHT(TEXT(AU443,"0.#"),1)=".",TRUE,FALSE)</formula>
    </cfRule>
  </conditionalFormatting>
  <conditionalFormatting sqref="AU444">
    <cfRule type="expression" dxfId="1521" priority="2147">
      <formula>IF(RIGHT(TEXT(AU444,"0.#"),1)=".",FALSE,TRUE)</formula>
    </cfRule>
    <cfRule type="expression" dxfId="1520" priority="2148">
      <formula>IF(RIGHT(TEXT(AU444,"0.#"),1)=".",TRUE,FALSE)</formula>
    </cfRule>
  </conditionalFormatting>
  <conditionalFormatting sqref="AI445">
    <cfRule type="expression" dxfId="1519" priority="2139">
      <formula>IF(RIGHT(TEXT(AI445,"0.#"),1)=".",FALSE,TRUE)</formula>
    </cfRule>
    <cfRule type="expression" dxfId="1518" priority="2140">
      <formula>IF(RIGHT(TEXT(AI445,"0.#"),1)=".",TRUE,FALSE)</formula>
    </cfRule>
  </conditionalFormatting>
  <conditionalFormatting sqref="AI443">
    <cfRule type="expression" dxfId="1517" priority="2143">
      <formula>IF(RIGHT(TEXT(AI443,"0.#"),1)=".",FALSE,TRUE)</formula>
    </cfRule>
    <cfRule type="expression" dxfId="1516" priority="2144">
      <formula>IF(RIGHT(TEXT(AI443,"0.#"),1)=".",TRUE,FALSE)</formula>
    </cfRule>
  </conditionalFormatting>
  <conditionalFormatting sqref="AI444">
    <cfRule type="expression" dxfId="1515" priority="2141">
      <formula>IF(RIGHT(TEXT(AI444,"0.#"),1)=".",FALSE,TRUE)</formula>
    </cfRule>
    <cfRule type="expression" dxfId="1514" priority="2142">
      <formula>IF(RIGHT(TEXT(AI444,"0.#"),1)=".",TRUE,FALSE)</formula>
    </cfRule>
  </conditionalFormatting>
  <conditionalFormatting sqref="AQ443">
    <cfRule type="expression" dxfId="1513" priority="2133">
      <formula>IF(RIGHT(TEXT(AQ443,"0.#"),1)=".",FALSE,TRUE)</formula>
    </cfRule>
    <cfRule type="expression" dxfId="1512" priority="2134">
      <formula>IF(RIGHT(TEXT(AQ443,"0.#"),1)=".",TRUE,FALSE)</formula>
    </cfRule>
  </conditionalFormatting>
  <conditionalFormatting sqref="AQ444">
    <cfRule type="expression" dxfId="1511" priority="2137">
      <formula>IF(RIGHT(TEXT(AQ444,"0.#"),1)=".",FALSE,TRUE)</formula>
    </cfRule>
    <cfRule type="expression" dxfId="1510" priority="2138">
      <formula>IF(RIGHT(TEXT(AQ444,"0.#"),1)=".",TRUE,FALSE)</formula>
    </cfRule>
  </conditionalFormatting>
  <conditionalFormatting sqref="AQ445">
    <cfRule type="expression" dxfId="1509" priority="2135">
      <formula>IF(RIGHT(TEXT(AQ445,"0.#"),1)=".",FALSE,TRUE)</formula>
    </cfRule>
    <cfRule type="expression" dxfId="1508" priority="2136">
      <formula>IF(RIGHT(TEXT(AQ445,"0.#"),1)=".",TRUE,FALSE)</formula>
    </cfRule>
  </conditionalFormatting>
  <conditionalFormatting sqref="Y873:Y900">
    <cfRule type="expression" dxfId="1507" priority="2363">
      <formula>IF(RIGHT(TEXT(Y873,"0.#"),1)=".",FALSE,TRUE)</formula>
    </cfRule>
    <cfRule type="expression" dxfId="1506" priority="2364">
      <formula>IF(RIGHT(TEXT(Y873,"0.#"),1)=".",TRUE,FALSE)</formula>
    </cfRule>
  </conditionalFormatting>
  <conditionalFormatting sqref="Y871:Y872">
    <cfRule type="expression" dxfId="1505" priority="2357">
      <formula>IF(RIGHT(TEXT(Y871,"0.#"),1)=".",FALSE,TRUE)</formula>
    </cfRule>
    <cfRule type="expression" dxfId="1504" priority="2358">
      <formula>IF(RIGHT(TEXT(Y871,"0.#"),1)=".",TRUE,FALSE)</formula>
    </cfRule>
  </conditionalFormatting>
  <conditionalFormatting sqref="Y906:Y933">
    <cfRule type="expression" dxfId="1503" priority="2351">
      <formula>IF(RIGHT(TEXT(Y906,"0.#"),1)=".",FALSE,TRUE)</formula>
    </cfRule>
    <cfRule type="expression" dxfId="1502" priority="2352">
      <formula>IF(RIGHT(TEXT(Y906,"0.#"),1)=".",TRUE,FALSE)</formula>
    </cfRule>
  </conditionalFormatting>
  <conditionalFormatting sqref="Y905">
    <cfRule type="expression" dxfId="1501" priority="2345">
      <formula>IF(RIGHT(TEXT(Y905,"0.#"),1)=".",FALSE,TRUE)</formula>
    </cfRule>
    <cfRule type="expression" dxfId="1500" priority="2346">
      <formula>IF(RIGHT(TEXT(Y905,"0.#"),1)=".",TRUE,FALSE)</formula>
    </cfRule>
  </conditionalFormatting>
  <conditionalFormatting sqref="Y939:Y966">
    <cfRule type="expression" dxfId="1499" priority="2339">
      <formula>IF(RIGHT(TEXT(Y939,"0.#"),1)=".",FALSE,TRUE)</formula>
    </cfRule>
    <cfRule type="expression" dxfId="1498" priority="2340">
      <formula>IF(RIGHT(TEXT(Y939,"0.#"),1)=".",TRUE,FALSE)</formula>
    </cfRule>
  </conditionalFormatting>
  <conditionalFormatting sqref="Y937:Y938">
    <cfRule type="expression" dxfId="1497" priority="2333">
      <formula>IF(RIGHT(TEXT(Y937,"0.#"),1)=".",FALSE,TRUE)</formula>
    </cfRule>
    <cfRule type="expression" dxfId="1496" priority="2334">
      <formula>IF(RIGHT(TEXT(Y937,"0.#"),1)=".",TRUE,FALSE)</formula>
    </cfRule>
  </conditionalFormatting>
  <conditionalFormatting sqref="Y972:Y999">
    <cfRule type="expression" dxfId="1495" priority="2327">
      <formula>IF(RIGHT(TEXT(Y972,"0.#"),1)=".",FALSE,TRUE)</formula>
    </cfRule>
    <cfRule type="expression" dxfId="1494" priority="2328">
      <formula>IF(RIGHT(TEXT(Y972,"0.#"),1)=".",TRUE,FALSE)</formula>
    </cfRule>
  </conditionalFormatting>
  <conditionalFormatting sqref="Y970:Y971">
    <cfRule type="expression" dxfId="1493" priority="2321">
      <formula>IF(RIGHT(TEXT(Y970,"0.#"),1)=".",FALSE,TRUE)</formula>
    </cfRule>
    <cfRule type="expression" dxfId="1492" priority="2322">
      <formula>IF(RIGHT(TEXT(Y970,"0.#"),1)=".",TRUE,FALSE)</formula>
    </cfRule>
  </conditionalFormatting>
  <conditionalFormatting sqref="Y1005:Y1032">
    <cfRule type="expression" dxfId="1491" priority="2315">
      <formula>IF(RIGHT(TEXT(Y1005,"0.#"),1)=".",FALSE,TRUE)</formula>
    </cfRule>
    <cfRule type="expression" dxfId="1490" priority="2316">
      <formula>IF(RIGHT(TEXT(Y1005,"0.#"),1)=".",TRUE,FALSE)</formula>
    </cfRule>
  </conditionalFormatting>
  <conditionalFormatting sqref="W23">
    <cfRule type="expression" dxfId="1489" priority="2599">
      <formula>IF(RIGHT(TEXT(W23,"0.#"),1)=".",FALSE,TRUE)</formula>
    </cfRule>
    <cfRule type="expression" dxfId="1488" priority="2600">
      <formula>IF(RIGHT(TEXT(W23,"0.#"),1)=".",TRUE,FALSE)</formula>
    </cfRule>
  </conditionalFormatting>
  <conditionalFormatting sqref="W24:W27">
    <cfRule type="expression" dxfId="1487" priority="2597">
      <formula>IF(RIGHT(TEXT(W24,"0.#"),1)=".",FALSE,TRUE)</formula>
    </cfRule>
    <cfRule type="expression" dxfId="1486" priority="2598">
      <formula>IF(RIGHT(TEXT(W24,"0.#"),1)=".",TRUE,FALSE)</formula>
    </cfRule>
  </conditionalFormatting>
  <conditionalFormatting sqref="W28">
    <cfRule type="expression" dxfId="1485" priority="2589">
      <formula>IF(RIGHT(TEXT(W28,"0.#"),1)=".",FALSE,TRUE)</formula>
    </cfRule>
    <cfRule type="expression" dxfId="1484" priority="2590">
      <formula>IF(RIGHT(TEXT(W28,"0.#"),1)=".",TRUE,FALSE)</formula>
    </cfRule>
  </conditionalFormatting>
  <conditionalFormatting sqref="P23">
    <cfRule type="expression" dxfId="1483" priority="2587">
      <formula>IF(RIGHT(TEXT(P23,"0.#"),1)=".",FALSE,TRUE)</formula>
    </cfRule>
    <cfRule type="expression" dxfId="1482" priority="2588">
      <formula>IF(RIGHT(TEXT(P23,"0.#"),1)=".",TRUE,FALSE)</formula>
    </cfRule>
  </conditionalFormatting>
  <conditionalFormatting sqref="P24:P27">
    <cfRule type="expression" dxfId="1481" priority="2585">
      <formula>IF(RIGHT(TEXT(P24,"0.#"),1)=".",FALSE,TRUE)</formula>
    </cfRule>
    <cfRule type="expression" dxfId="1480" priority="2586">
      <formula>IF(RIGHT(TEXT(P24,"0.#"),1)=".",TRUE,FALSE)</formula>
    </cfRule>
  </conditionalFormatting>
  <conditionalFormatting sqref="P28">
    <cfRule type="expression" dxfId="1479" priority="2583">
      <formula>IF(RIGHT(TEXT(P28,"0.#"),1)=".",FALSE,TRUE)</formula>
    </cfRule>
    <cfRule type="expression" dxfId="1478" priority="2584">
      <formula>IF(RIGHT(TEXT(P28,"0.#"),1)=".",TRUE,FALSE)</formula>
    </cfRule>
  </conditionalFormatting>
  <conditionalFormatting sqref="AQ114">
    <cfRule type="expression" dxfId="1477" priority="2567">
      <formula>IF(RIGHT(TEXT(AQ114,"0.#"),1)=".",FALSE,TRUE)</formula>
    </cfRule>
    <cfRule type="expression" dxfId="1476" priority="2568">
      <formula>IF(RIGHT(TEXT(AQ114,"0.#"),1)=".",TRUE,FALSE)</formula>
    </cfRule>
  </conditionalFormatting>
  <conditionalFormatting sqref="AQ110">
    <cfRule type="expression" dxfId="1475" priority="2573">
      <formula>IF(RIGHT(TEXT(AQ110,"0.#"),1)=".",FALSE,TRUE)</formula>
    </cfRule>
    <cfRule type="expression" dxfId="1474" priority="2574">
      <formula>IF(RIGHT(TEXT(AQ110,"0.#"),1)=".",TRUE,FALSE)</formula>
    </cfRule>
  </conditionalFormatting>
  <conditionalFormatting sqref="AQ111">
    <cfRule type="expression" dxfId="1473" priority="2571">
      <formula>IF(RIGHT(TEXT(AQ111,"0.#"),1)=".",FALSE,TRUE)</formula>
    </cfRule>
    <cfRule type="expression" dxfId="1472" priority="2572">
      <formula>IF(RIGHT(TEXT(AQ111,"0.#"),1)=".",TRUE,FALSE)</formula>
    </cfRule>
  </conditionalFormatting>
  <conditionalFormatting sqref="AQ113">
    <cfRule type="expression" dxfId="1471" priority="2569">
      <formula>IF(RIGHT(TEXT(AQ113,"0.#"),1)=".",FALSE,TRUE)</formula>
    </cfRule>
    <cfRule type="expression" dxfId="1470" priority="2570">
      <formula>IF(RIGHT(TEXT(AQ113,"0.#"),1)=".",TRUE,FALSE)</formula>
    </cfRule>
  </conditionalFormatting>
  <conditionalFormatting sqref="AU656">
    <cfRule type="expression" dxfId="1469" priority="975">
      <formula>IF(RIGHT(TEXT(AU656,"0.#"),1)=".",FALSE,TRUE)</formula>
    </cfRule>
    <cfRule type="expression" dxfId="1468" priority="976">
      <formula>IF(RIGHT(TEXT(AU656,"0.#"),1)=".",TRUE,FALSE)</formula>
    </cfRule>
  </conditionalFormatting>
  <conditionalFormatting sqref="AQ655">
    <cfRule type="expression" dxfId="1467" priority="967">
      <formula>IF(RIGHT(TEXT(AQ655,"0.#"),1)=".",FALSE,TRUE)</formula>
    </cfRule>
    <cfRule type="expression" dxfId="1466" priority="968">
      <formula>IF(RIGHT(TEXT(AQ655,"0.#"),1)=".",TRUE,FALSE)</formula>
    </cfRule>
  </conditionalFormatting>
  <conditionalFormatting sqref="AI696">
    <cfRule type="expression" dxfId="1465" priority="759">
      <formula>IF(RIGHT(TEXT(AI696,"0.#"),1)=".",FALSE,TRUE)</formula>
    </cfRule>
    <cfRule type="expression" dxfId="1464" priority="760">
      <formula>IF(RIGHT(TEXT(AI696,"0.#"),1)=".",TRUE,FALSE)</formula>
    </cfRule>
  </conditionalFormatting>
  <conditionalFormatting sqref="AQ694">
    <cfRule type="expression" dxfId="1463" priority="753">
      <formula>IF(RIGHT(TEXT(AQ694,"0.#"),1)=".",FALSE,TRUE)</formula>
    </cfRule>
    <cfRule type="expression" dxfId="1462" priority="754">
      <formula>IF(RIGHT(TEXT(AQ694,"0.#"),1)=".",TRUE,FALSE)</formula>
    </cfRule>
  </conditionalFormatting>
  <conditionalFormatting sqref="AL881:AO900">
    <cfRule type="expression" dxfId="1461" priority="2365">
      <formula>IF(AND(AL881&gt;=0, RIGHT(TEXT(AL881,"0.#"),1)&lt;&gt;"."),TRUE,FALSE)</formula>
    </cfRule>
    <cfRule type="expression" dxfId="1460" priority="2366">
      <formula>IF(AND(AL881&gt;=0, RIGHT(TEXT(AL881,"0.#"),1)="."),TRUE,FALSE)</formula>
    </cfRule>
    <cfRule type="expression" dxfId="1459" priority="2367">
      <formula>IF(AND(AL881&lt;0, RIGHT(TEXT(AL881,"0.#"),1)&lt;&gt;"."),TRUE,FALSE)</formula>
    </cfRule>
    <cfRule type="expression" dxfId="1458" priority="2368">
      <formula>IF(AND(AL881&lt;0, RIGHT(TEXT(AL881,"0.#"),1)="."),TRUE,FALSE)</formula>
    </cfRule>
  </conditionalFormatting>
  <conditionalFormatting sqref="AL906:AO933">
    <cfRule type="expression" dxfId="1457" priority="2353">
      <formula>IF(AND(AL906&gt;=0, RIGHT(TEXT(AL906,"0.#"),1)&lt;&gt;"."),TRUE,FALSE)</formula>
    </cfRule>
    <cfRule type="expression" dxfId="1456" priority="2354">
      <formula>IF(AND(AL906&gt;=0, RIGHT(TEXT(AL906,"0.#"),1)="."),TRUE,FALSE)</formula>
    </cfRule>
    <cfRule type="expression" dxfId="1455" priority="2355">
      <formula>IF(AND(AL906&lt;0, RIGHT(TEXT(AL906,"0.#"),1)&lt;&gt;"."),TRUE,FALSE)</formula>
    </cfRule>
    <cfRule type="expression" dxfId="1454" priority="2356">
      <formula>IF(AND(AL906&lt;0, RIGHT(TEXT(AL906,"0.#"),1)="."),TRUE,FALSE)</formula>
    </cfRule>
  </conditionalFormatting>
  <conditionalFormatting sqref="AL905:AO905">
    <cfRule type="expression" dxfId="1453" priority="2347">
      <formula>IF(AND(AL905&gt;=0, RIGHT(TEXT(AL905,"0.#"),1)&lt;&gt;"."),TRUE,FALSE)</formula>
    </cfRule>
    <cfRule type="expression" dxfId="1452" priority="2348">
      <formula>IF(AND(AL905&gt;=0, RIGHT(TEXT(AL905,"0.#"),1)="."),TRUE,FALSE)</formula>
    </cfRule>
    <cfRule type="expression" dxfId="1451" priority="2349">
      <formula>IF(AND(AL905&lt;0, RIGHT(TEXT(AL905,"0.#"),1)&lt;&gt;"."),TRUE,FALSE)</formula>
    </cfRule>
    <cfRule type="expression" dxfId="1450" priority="2350">
      <formula>IF(AND(AL905&lt;0, RIGHT(TEXT(AL905,"0.#"),1)="."),TRUE,FALSE)</formula>
    </cfRule>
  </conditionalFormatting>
  <conditionalFormatting sqref="AL939:AO966">
    <cfRule type="expression" dxfId="1449" priority="2341">
      <formula>IF(AND(AL939&gt;=0, RIGHT(TEXT(AL939,"0.#"),1)&lt;&gt;"."),TRUE,FALSE)</formula>
    </cfRule>
    <cfRule type="expression" dxfId="1448" priority="2342">
      <formula>IF(AND(AL939&gt;=0, RIGHT(TEXT(AL939,"0.#"),1)="."),TRUE,FALSE)</formula>
    </cfRule>
    <cfRule type="expression" dxfId="1447" priority="2343">
      <formula>IF(AND(AL939&lt;0, RIGHT(TEXT(AL939,"0.#"),1)&lt;&gt;"."),TRUE,FALSE)</formula>
    </cfRule>
    <cfRule type="expression" dxfId="1446" priority="2344">
      <formula>IF(AND(AL939&lt;0, RIGHT(TEXT(AL939,"0.#"),1)="."),TRUE,FALSE)</formula>
    </cfRule>
  </conditionalFormatting>
  <conditionalFormatting sqref="AL972:AO999">
    <cfRule type="expression" dxfId="1445" priority="2329">
      <formula>IF(AND(AL972&gt;=0, RIGHT(TEXT(AL972,"0.#"),1)&lt;&gt;"."),TRUE,FALSE)</formula>
    </cfRule>
    <cfRule type="expression" dxfId="1444" priority="2330">
      <formula>IF(AND(AL972&gt;=0, RIGHT(TEXT(AL972,"0.#"),1)="."),TRUE,FALSE)</formula>
    </cfRule>
    <cfRule type="expression" dxfId="1443" priority="2331">
      <formula>IF(AND(AL972&lt;0, RIGHT(TEXT(AL972,"0.#"),1)&lt;&gt;"."),TRUE,FALSE)</formula>
    </cfRule>
    <cfRule type="expression" dxfId="1442" priority="2332">
      <formula>IF(AND(AL972&lt;0, RIGHT(TEXT(AL972,"0.#"),1)="."),TRUE,FALSE)</formula>
    </cfRule>
  </conditionalFormatting>
  <conditionalFormatting sqref="AL970:AO971">
    <cfRule type="expression" dxfId="1441" priority="2323">
      <formula>IF(AND(AL970&gt;=0, RIGHT(TEXT(AL970,"0.#"),1)&lt;&gt;"."),TRUE,FALSE)</formula>
    </cfRule>
    <cfRule type="expression" dxfId="1440" priority="2324">
      <formula>IF(AND(AL970&gt;=0, RIGHT(TEXT(AL970,"0.#"),1)="."),TRUE,FALSE)</formula>
    </cfRule>
    <cfRule type="expression" dxfId="1439" priority="2325">
      <formula>IF(AND(AL970&lt;0, RIGHT(TEXT(AL970,"0.#"),1)&lt;&gt;"."),TRUE,FALSE)</formula>
    </cfRule>
    <cfRule type="expression" dxfId="1438" priority="2326">
      <formula>IF(AND(AL970&lt;0, RIGHT(TEXT(AL970,"0.#"),1)="."),TRUE,FALSE)</formula>
    </cfRule>
  </conditionalFormatting>
  <conditionalFormatting sqref="AL1005:AO1032">
    <cfRule type="expression" dxfId="1437" priority="2317">
      <formula>IF(AND(AL1005&gt;=0, RIGHT(TEXT(AL1005,"0.#"),1)&lt;&gt;"."),TRUE,FALSE)</formula>
    </cfRule>
    <cfRule type="expression" dxfId="1436" priority="2318">
      <formula>IF(AND(AL1005&gt;=0, RIGHT(TEXT(AL1005,"0.#"),1)="."),TRUE,FALSE)</formula>
    </cfRule>
    <cfRule type="expression" dxfId="1435" priority="2319">
      <formula>IF(AND(AL1005&lt;0, RIGHT(TEXT(AL1005,"0.#"),1)&lt;&gt;"."),TRUE,FALSE)</formula>
    </cfRule>
    <cfRule type="expression" dxfId="1434" priority="2320">
      <formula>IF(AND(AL1005&lt;0, RIGHT(TEXT(AL1005,"0.#"),1)="."),TRUE,FALSE)</formula>
    </cfRule>
  </conditionalFormatting>
  <conditionalFormatting sqref="AL1003:AO1004">
    <cfRule type="expression" dxfId="1433" priority="2311">
      <formula>IF(AND(AL1003&gt;=0, RIGHT(TEXT(AL1003,"0.#"),1)&lt;&gt;"."),TRUE,FALSE)</formula>
    </cfRule>
    <cfRule type="expression" dxfId="1432" priority="2312">
      <formula>IF(AND(AL1003&gt;=0, RIGHT(TEXT(AL1003,"0.#"),1)="."),TRUE,FALSE)</formula>
    </cfRule>
    <cfRule type="expression" dxfId="1431" priority="2313">
      <formula>IF(AND(AL1003&lt;0, RIGHT(TEXT(AL1003,"0.#"),1)&lt;&gt;"."),TRUE,FALSE)</formula>
    </cfRule>
    <cfRule type="expression" dxfId="1430" priority="2314">
      <formula>IF(AND(AL1003&lt;0, RIGHT(TEXT(AL1003,"0.#"),1)="."),TRUE,FALSE)</formula>
    </cfRule>
  </conditionalFormatting>
  <conditionalFormatting sqref="Y1003:Y1004">
    <cfRule type="expression" dxfId="1429" priority="2309">
      <formula>IF(RIGHT(TEXT(Y1003,"0.#"),1)=".",FALSE,TRUE)</formula>
    </cfRule>
    <cfRule type="expression" dxfId="1428" priority="2310">
      <formula>IF(RIGHT(TEXT(Y1003,"0.#"),1)=".",TRUE,FALSE)</formula>
    </cfRule>
  </conditionalFormatting>
  <conditionalFormatting sqref="AL1038:AO1065">
    <cfRule type="expression" dxfId="1427" priority="2305">
      <formula>IF(AND(AL1038&gt;=0, RIGHT(TEXT(AL1038,"0.#"),1)&lt;&gt;"."),TRUE,FALSE)</formula>
    </cfRule>
    <cfRule type="expression" dxfId="1426" priority="2306">
      <formula>IF(AND(AL1038&gt;=0, RIGHT(TEXT(AL1038,"0.#"),1)="."),TRUE,FALSE)</formula>
    </cfRule>
    <cfRule type="expression" dxfId="1425" priority="2307">
      <formula>IF(AND(AL1038&lt;0, RIGHT(TEXT(AL1038,"0.#"),1)&lt;&gt;"."),TRUE,FALSE)</formula>
    </cfRule>
    <cfRule type="expression" dxfId="1424" priority="2308">
      <formula>IF(AND(AL1038&lt;0, RIGHT(TEXT(AL1038,"0.#"),1)="."),TRUE,FALSE)</formula>
    </cfRule>
  </conditionalFormatting>
  <conditionalFormatting sqref="Y1038:Y1065">
    <cfRule type="expression" dxfId="1423" priority="2303">
      <formula>IF(RIGHT(TEXT(Y1038,"0.#"),1)=".",FALSE,TRUE)</formula>
    </cfRule>
    <cfRule type="expression" dxfId="1422" priority="2304">
      <formula>IF(RIGHT(TEXT(Y1038,"0.#"),1)=".",TRUE,FALSE)</formula>
    </cfRule>
  </conditionalFormatting>
  <conditionalFormatting sqref="AL1036:AO1037">
    <cfRule type="expression" dxfId="1421" priority="2299">
      <formula>IF(AND(AL1036&gt;=0, RIGHT(TEXT(AL1036,"0.#"),1)&lt;&gt;"."),TRUE,FALSE)</formula>
    </cfRule>
    <cfRule type="expression" dxfId="1420" priority="2300">
      <formula>IF(AND(AL1036&gt;=0, RIGHT(TEXT(AL1036,"0.#"),1)="."),TRUE,FALSE)</formula>
    </cfRule>
    <cfRule type="expression" dxfId="1419" priority="2301">
      <formula>IF(AND(AL1036&lt;0, RIGHT(TEXT(AL1036,"0.#"),1)&lt;&gt;"."),TRUE,FALSE)</formula>
    </cfRule>
    <cfRule type="expression" dxfId="1418" priority="2302">
      <formula>IF(AND(AL1036&lt;0, RIGHT(TEXT(AL1036,"0.#"),1)="."),TRUE,FALSE)</formula>
    </cfRule>
  </conditionalFormatting>
  <conditionalFormatting sqref="Y1036:Y1037">
    <cfRule type="expression" dxfId="1417" priority="2297">
      <formula>IF(RIGHT(TEXT(Y1036,"0.#"),1)=".",FALSE,TRUE)</formula>
    </cfRule>
    <cfRule type="expression" dxfId="1416" priority="2298">
      <formula>IF(RIGHT(TEXT(Y1036,"0.#"),1)=".",TRUE,FALSE)</formula>
    </cfRule>
  </conditionalFormatting>
  <conditionalFormatting sqref="AL1071:AO1098">
    <cfRule type="expression" dxfId="1415" priority="2293">
      <formula>IF(AND(AL1071&gt;=0, RIGHT(TEXT(AL1071,"0.#"),1)&lt;&gt;"."),TRUE,FALSE)</formula>
    </cfRule>
    <cfRule type="expression" dxfId="1414" priority="2294">
      <formula>IF(AND(AL1071&gt;=0, RIGHT(TEXT(AL1071,"0.#"),1)="."),TRUE,FALSE)</formula>
    </cfRule>
    <cfRule type="expression" dxfId="1413" priority="2295">
      <formula>IF(AND(AL1071&lt;0, RIGHT(TEXT(AL1071,"0.#"),1)&lt;&gt;"."),TRUE,FALSE)</formula>
    </cfRule>
    <cfRule type="expression" dxfId="1412" priority="2296">
      <formula>IF(AND(AL1071&lt;0, RIGHT(TEXT(AL1071,"0.#"),1)="."),TRUE,FALSE)</formula>
    </cfRule>
  </conditionalFormatting>
  <conditionalFormatting sqref="Y1071:Y1098">
    <cfRule type="expression" dxfId="1411" priority="2291">
      <formula>IF(RIGHT(TEXT(Y1071,"0.#"),1)=".",FALSE,TRUE)</formula>
    </cfRule>
    <cfRule type="expression" dxfId="1410" priority="2292">
      <formula>IF(RIGHT(TEXT(Y1071,"0.#"),1)=".",TRUE,FALSE)</formula>
    </cfRule>
  </conditionalFormatting>
  <conditionalFormatting sqref="AL1069:AO1070">
    <cfRule type="expression" dxfId="1409" priority="2287">
      <formula>IF(AND(AL1069&gt;=0, RIGHT(TEXT(AL1069,"0.#"),1)&lt;&gt;"."),TRUE,FALSE)</formula>
    </cfRule>
    <cfRule type="expression" dxfId="1408" priority="2288">
      <formula>IF(AND(AL1069&gt;=0, RIGHT(TEXT(AL1069,"0.#"),1)="."),TRUE,FALSE)</formula>
    </cfRule>
    <cfRule type="expression" dxfId="1407" priority="2289">
      <formula>IF(AND(AL1069&lt;0, RIGHT(TEXT(AL1069,"0.#"),1)&lt;&gt;"."),TRUE,FALSE)</formula>
    </cfRule>
    <cfRule type="expression" dxfId="1406" priority="2290">
      <formula>IF(AND(AL1069&lt;0, RIGHT(TEXT(AL1069,"0.#"),1)="."),TRUE,FALSE)</formula>
    </cfRule>
  </conditionalFormatting>
  <conditionalFormatting sqref="Y1069:Y1070">
    <cfRule type="expression" dxfId="1405" priority="2285">
      <formula>IF(RIGHT(TEXT(Y1069,"0.#"),1)=".",FALSE,TRUE)</formula>
    </cfRule>
    <cfRule type="expression" dxfId="1404" priority="2286">
      <formula>IF(RIGHT(TEXT(Y1069,"0.#"),1)=".",TRUE,FALSE)</formula>
    </cfRule>
  </conditionalFormatting>
  <conditionalFormatting sqref="AE39">
    <cfRule type="expression" dxfId="1403" priority="2283">
      <formula>IF(RIGHT(TEXT(AE39,"0.#"),1)=".",FALSE,TRUE)</formula>
    </cfRule>
    <cfRule type="expression" dxfId="1402" priority="2284">
      <formula>IF(RIGHT(TEXT(AE39,"0.#"),1)=".",TRUE,FALSE)</formula>
    </cfRule>
  </conditionalFormatting>
  <conditionalFormatting sqref="AM41">
    <cfRule type="expression" dxfId="1401" priority="2267">
      <formula>IF(RIGHT(TEXT(AM41,"0.#"),1)=".",FALSE,TRUE)</formula>
    </cfRule>
    <cfRule type="expression" dxfId="1400" priority="2268">
      <formula>IF(RIGHT(TEXT(AM41,"0.#"),1)=".",TRUE,FALSE)</formula>
    </cfRule>
  </conditionalFormatting>
  <conditionalFormatting sqref="AE40">
    <cfRule type="expression" dxfId="1399" priority="2281">
      <formula>IF(RIGHT(TEXT(AE40,"0.#"),1)=".",FALSE,TRUE)</formula>
    </cfRule>
    <cfRule type="expression" dxfId="1398" priority="2282">
      <formula>IF(RIGHT(TEXT(AE40,"0.#"),1)=".",TRUE,FALSE)</formula>
    </cfRule>
  </conditionalFormatting>
  <conditionalFormatting sqref="AE41">
    <cfRule type="expression" dxfId="1397" priority="2279">
      <formula>IF(RIGHT(TEXT(AE41,"0.#"),1)=".",FALSE,TRUE)</formula>
    </cfRule>
    <cfRule type="expression" dxfId="1396" priority="2280">
      <formula>IF(RIGHT(TEXT(AE41,"0.#"),1)=".",TRUE,FALSE)</formula>
    </cfRule>
  </conditionalFormatting>
  <conditionalFormatting sqref="AI41">
    <cfRule type="expression" dxfId="1395" priority="2277">
      <formula>IF(RIGHT(TEXT(AI41,"0.#"),1)=".",FALSE,TRUE)</formula>
    </cfRule>
    <cfRule type="expression" dxfId="1394" priority="2278">
      <formula>IF(RIGHT(TEXT(AI41,"0.#"),1)=".",TRUE,FALSE)</formula>
    </cfRule>
  </conditionalFormatting>
  <conditionalFormatting sqref="AI40">
    <cfRule type="expression" dxfId="1393" priority="2275">
      <formula>IF(RIGHT(TEXT(AI40,"0.#"),1)=".",FALSE,TRUE)</formula>
    </cfRule>
    <cfRule type="expression" dxfId="1392" priority="2276">
      <formula>IF(RIGHT(TEXT(AI40,"0.#"),1)=".",TRUE,FALSE)</formula>
    </cfRule>
  </conditionalFormatting>
  <conditionalFormatting sqref="AI39">
    <cfRule type="expression" dxfId="1391" priority="2273">
      <formula>IF(RIGHT(TEXT(AI39,"0.#"),1)=".",FALSE,TRUE)</formula>
    </cfRule>
    <cfRule type="expression" dxfId="1390" priority="2274">
      <formula>IF(RIGHT(TEXT(AI39,"0.#"),1)=".",TRUE,FALSE)</formula>
    </cfRule>
  </conditionalFormatting>
  <conditionalFormatting sqref="AM39">
    <cfRule type="expression" dxfId="1389" priority="2271">
      <formula>IF(RIGHT(TEXT(AM39,"0.#"),1)=".",FALSE,TRUE)</formula>
    </cfRule>
    <cfRule type="expression" dxfId="1388" priority="2272">
      <formula>IF(RIGHT(TEXT(AM39,"0.#"),1)=".",TRUE,FALSE)</formula>
    </cfRule>
  </conditionalFormatting>
  <conditionalFormatting sqref="AM40">
    <cfRule type="expression" dxfId="1387" priority="2269">
      <formula>IF(RIGHT(TEXT(AM40,"0.#"),1)=".",FALSE,TRUE)</formula>
    </cfRule>
    <cfRule type="expression" dxfId="1386" priority="2270">
      <formula>IF(RIGHT(TEXT(AM40,"0.#"),1)=".",TRUE,FALSE)</formula>
    </cfRule>
  </conditionalFormatting>
  <conditionalFormatting sqref="AQ39:AQ41">
    <cfRule type="expression" dxfId="1385" priority="2265">
      <formula>IF(RIGHT(TEXT(AQ39,"0.#"),1)=".",FALSE,TRUE)</formula>
    </cfRule>
    <cfRule type="expression" dxfId="1384" priority="2266">
      <formula>IF(RIGHT(TEXT(AQ39,"0.#"),1)=".",TRUE,FALSE)</formula>
    </cfRule>
  </conditionalFormatting>
  <conditionalFormatting sqref="AU39:AU41">
    <cfRule type="expression" dxfId="1383" priority="2263">
      <formula>IF(RIGHT(TEXT(AU39,"0.#"),1)=".",FALSE,TRUE)</formula>
    </cfRule>
    <cfRule type="expression" dxfId="1382" priority="2264">
      <formula>IF(RIGHT(TEXT(AU39,"0.#"),1)=".",TRUE,FALSE)</formula>
    </cfRule>
  </conditionalFormatting>
  <conditionalFormatting sqref="AE46">
    <cfRule type="expression" dxfId="1381" priority="2261">
      <formula>IF(RIGHT(TEXT(AE46,"0.#"),1)=".",FALSE,TRUE)</formula>
    </cfRule>
    <cfRule type="expression" dxfId="1380" priority="2262">
      <formula>IF(RIGHT(TEXT(AE46,"0.#"),1)=".",TRUE,FALSE)</formula>
    </cfRule>
  </conditionalFormatting>
  <conditionalFormatting sqref="AE47">
    <cfRule type="expression" dxfId="1379" priority="2259">
      <formula>IF(RIGHT(TEXT(AE47,"0.#"),1)=".",FALSE,TRUE)</formula>
    </cfRule>
    <cfRule type="expression" dxfId="1378" priority="2260">
      <formula>IF(RIGHT(TEXT(AE47,"0.#"),1)=".",TRUE,FALSE)</formula>
    </cfRule>
  </conditionalFormatting>
  <conditionalFormatting sqref="AE48">
    <cfRule type="expression" dxfId="1377" priority="2257">
      <formula>IF(RIGHT(TEXT(AE48,"0.#"),1)=".",FALSE,TRUE)</formula>
    </cfRule>
    <cfRule type="expression" dxfId="1376" priority="2258">
      <formula>IF(RIGHT(TEXT(AE48,"0.#"),1)=".",TRUE,FALSE)</formula>
    </cfRule>
  </conditionalFormatting>
  <conditionalFormatting sqref="AI48">
    <cfRule type="expression" dxfId="1375" priority="2255">
      <formula>IF(RIGHT(TEXT(AI48,"0.#"),1)=".",FALSE,TRUE)</formula>
    </cfRule>
    <cfRule type="expression" dxfId="1374" priority="2256">
      <formula>IF(RIGHT(TEXT(AI48,"0.#"),1)=".",TRUE,FALSE)</formula>
    </cfRule>
  </conditionalFormatting>
  <conditionalFormatting sqref="AI47">
    <cfRule type="expression" dxfId="1373" priority="2253">
      <formula>IF(RIGHT(TEXT(AI47,"0.#"),1)=".",FALSE,TRUE)</formula>
    </cfRule>
    <cfRule type="expression" dxfId="1372" priority="2254">
      <formula>IF(RIGHT(TEXT(AI47,"0.#"),1)=".",TRUE,FALSE)</formula>
    </cfRule>
  </conditionalFormatting>
  <conditionalFormatting sqref="AE448">
    <cfRule type="expression" dxfId="1371" priority="2131">
      <formula>IF(RIGHT(TEXT(AE448,"0.#"),1)=".",FALSE,TRUE)</formula>
    </cfRule>
    <cfRule type="expression" dxfId="1370" priority="2132">
      <formula>IF(RIGHT(TEXT(AE448,"0.#"),1)=".",TRUE,FALSE)</formula>
    </cfRule>
  </conditionalFormatting>
  <conditionalFormatting sqref="AM450">
    <cfRule type="expression" dxfId="1369" priority="2121">
      <formula>IF(RIGHT(TEXT(AM450,"0.#"),1)=".",FALSE,TRUE)</formula>
    </cfRule>
    <cfRule type="expression" dxfId="1368" priority="2122">
      <formula>IF(RIGHT(TEXT(AM450,"0.#"),1)=".",TRUE,FALSE)</formula>
    </cfRule>
  </conditionalFormatting>
  <conditionalFormatting sqref="AE449">
    <cfRule type="expression" dxfId="1367" priority="2129">
      <formula>IF(RIGHT(TEXT(AE449,"0.#"),1)=".",FALSE,TRUE)</formula>
    </cfRule>
    <cfRule type="expression" dxfId="1366" priority="2130">
      <formula>IF(RIGHT(TEXT(AE449,"0.#"),1)=".",TRUE,FALSE)</formula>
    </cfRule>
  </conditionalFormatting>
  <conditionalFormatting sqref="AE450">
    <cfRule type="expression" dxfId="1365" priority="2127">
      <formula>IF(RIGHT(TEXT(AE450,"0.#"),1)=".",FALSE,TRUE)</formula>
    </cfRule>
    <cfRule type="expression" dxfId="1364" priority="2128">
      <formula>IF(RIGHT(TEXT(AE450,"0.#"),1)=".",TRUE,FALSE)</formula>
    </cfRule>
  </conditionalFormatting>
  <conditionalFormatting sqref="AM448">
    <cfRule type="expression" dxfId="1363" priority="2125">
      <formula>IF(RIGHT(TEXT(AM448,"0.#"),1)=".",FALSE,TRUE)</formula>
    </cfRule>
    <cfRule type="expression" dxfId="1362" priority="2126">
      <formula>IF(RIGHT(TEXT(AM448,"0.#"),1)=".",TRUE,FALSE)</formula>
    </cfRule>
  </conditionalFormatting>
  <conditionalFormatting sqref="AM449">
    <cfRule type="expression" dxfId="1361" priority="2123">
      <formula>IF(RIGHT(TEXT(AM449,"0.#"),1)=".",FALSE,TRUE)</formula>
    </cfRule>
    <cfRule type="expression" dxfId="1360" priority="2124">
      <formula>IF(RIGHT(TEXT(AM449,"0.#"),1)=".",TRUE,FALSE)</formula>
    </cfRule>
  </conditionalFormatting>
  <conditionalFormatting sqref="AU448">
    <cfRule type="expression" dxfId="1359" priority="2119">
      <formula>IF(RIGHT(TEXT(AU448,"0.#"),1)=".",FALSE,TRUE)</formula>
    </cfRule>
    <cfRule type="expression" dxfId="1358" priority="2120">
      <formula>IF(RIGHT(TEXT(AU448,"0.#"),1)=".",TRUE,FALSE)</formula>
    </cfRule>
  </conditionalFormatting>
  <conditionalFormatting sqref="AU449">
    <cfRule type="expression" dxfId="1357" priority="2117">
      <formula>IF(RIGHT(TEXT(AU449,"0.#"),1)=".",FALSE,TRUE)</formula>
    </cfRule>
    <cfRule type="expression" dxfId="1356" priority="2118">
      <formula>IF(RIGHT(TEXT(AU449,"0.#"),1)=".",TRUE,FALSE)</formula>
    </cfRule>
  </conditionalFormatting>
  <conditionalFormatting sqref="AU450">
    <cfRule type="expression" dxfId="1355" priority="2115">
      <formula>IF(RIGHT(TEXT(AU450,"0.#"),1)=".",FALSE,TRUE)</formula>
    </cfRule>
    <cfRule type="expression" dxfId="1354" priority="2116">
      <formula>IF(RIGHT(TEXT(AU450,"0.#"),1)=".",TRUE,FALSE)</formula>
    </cfRule>
  </conditionalFormatting>
  <conditionalFormatting sqref="AI450">
    <cfRule type="expression" dxfId="1353" priority="2109">
      <formula>IF(RIGHT(TEXT(AI450,"0.#"),1)=".",FALSE,TRUE)</formula>
    </cfRule>
    <cfRule type="expression" dxfId="1352" priority="2110">
      <formula>IF(RIGHT(TEXT(AI450,"0.#"),1)=".",TRUE,FALSE)</formula>
    </cfRule>
  </conditionalFormatting>
  <conditionalFormatting sqref="AI448">
    <cfRule type="expression" dxfId="1351" priority="2113">
      <formula>IF(RIGHT(TEXT(AI448,"0.#"),1)=".",FALSE,TRUE)</formula>
    </cfRule>
    <cfRule type="expression" dxfId="1350" priority="2114">
      <formula>IF(RIGHT(TEXT(AI448,"0.#"),1)=".",TRUE,FALSE)</formula>
    </cfRule>
  </conditionalFormatting>
  <conditionalFormatting sqref="AI449">
    <cfRule type="expression" dxfId="1349" priority="2111">
      <formula>IF(RIGHT(TEXT(AI449,"0.#"),1)=".",FALSE,TRUE)</formula>
    </cfRule>
    <cfRule type="expression" dxfId="1348" priority="2112">
      <formula>IF(RIGHT(TEXT(AI449,"0.#"),1)=".",TRUE,FALSE)</formula>
    </cfRule>
  </conditionalFormatting>
  <conditionalFormatting sqref="AQ449">
    <cfRule type="expression" dxfId="1347" priority="2107">
      <formula>IF(RIGHT(TEXT(AQ449,"0.#"),1)=".",FALSE,TRUE)</formula>
    </cfRule>
    <cfRule type="expression" dxfId="1346" priority="2108">
      <formula>IF(RIGHT(TEXT(AQ449,"0.#"),1)=".",TRUE,FALSE)</formula>
    </cfRule>
  </conditionalFormatting>
  <conditionalFormatting sqref="AQ450">
    <cfRule type="expression" dxfId="1345" priority="2105">
      <formula>IF(RIGHT(TEXT(AQ450,"0.#"),1)=".",FALSE,TRUE)</formula>
    </cfRule>
    <cfRule type="expression" dxfId="1344" priority="2106">
      <formula>IF(RIGHT(TEXT(AQ450,"0.#"),1)=".",TRUE,FALSE)</formula>
    </cfRule>
  </conditionalFormatting>
  <conditionalFormatting sqref="AQ448">
    <cfRule type="expression" dxfId="1343" priority="2103">
      <formula>IF(RIGHT(TEXT(AQ448,"0.#"),1)=".",FALSE,TRUE)</formula>
    </cfRule>
    <cfRule type="expression" dxfId="1342" priority="2104">
      <formula>IF(RIGHT(TEXT(AQ448,"0.#"),1)=".",TRUE,FALSE)</formula>
    </cfRule>
  </conditionalFormatting>
  <conditionalFormatting sqref="AE453">
    <cfRule type="expression" dxfId="1341" priority="2101">
      <formula>IF(RIGHT(TEXT(AE453,"0.#"),1)=".",FALSE,TRUE)</formula>
    </cfRule>
    <cfRule type="expression" dxfId="1340" priority="2102">
      <formula>IF(RIGHT(TEXT(AE453,"0.#"),1)=".",TRUE,FALSE)</formula>
    </cfRule>
  </conditionalFormatting>
  <conditionalFormatting sqref="AM455">
    <cfRule type="expression" dxfId="1339" priority="2091">
      <formula>IF(RIGHT(TEXT(AM455,"0.#"),1)=".",FALSE,TRUE)</formula>
    </cfRule>
    <cfRule type="expression" dxfId="1338" priority="2092">
      <formula>IF(RIGHT(TEXT(AM455,"0.#"),1)=".",TRUE,FALSE)</formula>
    </cfRule>
  </conditionalFormatting>
  <conditionalFormatting sqref="AE454">
    <cfRule type="expression" dxfId="1337" priority="2099">
      <formula>IF(RIGHT(TEXT(AE454,"0.#"),1)=".",FALSE,TRUE)</formula>
    </cfRule>
    <cfRule type="expression" dxfId="1336" priority="2100">
      <formula>IF(RIGHT(TEXT(AE454,"0.#"),1)=".",TRUE,FALSE)</formula>
    </cfRule>
  </conditionalFormatting>
  <conditionalFormatting sqref="AE455">
    <cfRule type="expression" dxfId="1335" priority="2097">
      <formula>IF(RIGHT(TEXT(AE455,"0.#"),1)=".",FALSE,TRUE)</formula>
    </cfRule>
    <cfRule type="expression" dxfId="1334" priority="2098">
      <formula>IF(RIGHT(TEXT(AE455,"0.#"),1)=".",TRUE,FALSE)</formula>
    </cfRule>
  </conditionalFormatting>
  <conditionalFormatting sqref="AM453">
    <cfRule type="expression" dxfId="1333" priority="2095">
      <formula>IF(RIGHT(TEXT(AM453,"0.#"),1)=".",FALSE,TRUE)</formula>
    </cfRule>
    <cfRule type="expression" dxfId="1332" priority="2096">
      <formula>IF(RIGHT(TEXT(AM453,"0.#"),1)=".",TRUE,FALSE)</formula>
    </cfRule>
  </conditionalFormatting>
  <conditionalFormatting sqref="AM454">
    <cfRule type="expression" dxfId="1331" priority="2093">
      <formula>IF(RIGHT(TEXT(AM454,"0.#"),1)=".",FALSE,TRUE)</formula>
    </cfRule>
    <cfRule type="expression" dxfId="1330" priority="2094">
      <formula>IF(RIGHT(TEXT(AM454,"0.#"),1)=".",TRUE,FALSE)</formula>
    </cfRule>
  </conditionalFormatting>
  <conditionalFormatting sqref="AU453">
    <cfRule type="expression" dxfId="1329" priority="2089">
      <formula>IF(RIGHT(TEXT(AU453,"0.#"),1)=".",FALSE,TRUE)</formula>
    </cfRule>
    <cfRule type="expression" dxfId="1328" priority="2090">
      <formula>IF(RIGHT(TEXT(AU453,"0.#"),1)=".",TRUE,FALSE)</formula>
    </cfRule>
  </conditionalFormatting>
  <conditionalFormatting sqref="AU454">
    <cfRule type="expression" dxfId="1327" priority="2087">
      <formula>IF(RIGHT(TEXT(AU454,"0.#"),1)=".",FALSE,TRUE)</formula>
    </cfRule>
    <cfRule type="expression" dxfId="1326" priority="2088">
      <formula>IF(RIGHT(TEXT(AU454,"0.#"),1)=".",TRUE,FALSE)</formula>
    </cfRule>
  </conditionalFormatting>
  <conditionalFormatting sqref="AU455">
    <cfRule type="expression" dxfId="1325" priority="2085">
      <formula>IF(RIGHT(TEXT(AU455,"0.#"),1)=".",FALSE,TRUE)</formula>
    </cfRule>
    <cfRule type="expression" dxfId="1324" priority="2086">
      <formula>IF(RIGHT(TEXT(AU455,"0.#"),1)=".",TRUE,FALSE)</formula>
    </cfRule>
  </conditionalFormatting>
  <conditionalFormatting sqref="AI455">
    <cfRule type="expression" dxfId="1323" priority="2079">
      <formula>IF(RIGHT(TEXT(AI455,"0.#"),1)=".",FALSE,TRUE)</formula>
    </cfRule>
    <cfRule type="expression" dxfId="1322" priority="2080">
      <formula>IF(RIGHT(TEXT(AI455,"0.#"),1)=".",TRUE,FALSE)</formula>
    </cfRule>
  </conditionalFormatting>
  <conditionalFormatting sqref="AI453">
    <cfRule type="expression" dxfId="1321" priority="2083">
      <formula>IF(RIGHT(TEXT(AI453,"0.#"),1)=".",FALSE,TRUE)</formula>
    </cfRule>
    <cfRule type="expression" dxfId="1320" priority="2084">
      <formula>IF(RIGHT(TEXT(AI453,"0.#"),1)=".",TRUE,FALSE)</formula>
    </cfRule>
  </conditionalFormatting>
  <conditionalFormatting sqref="AI454">
    <cfRule type="expression" dxfId="1319" priority="2081">
      <formula>IF(RIGHT(TEXT(AI454,"0.#"),1)=".",FALSE,TRUE)</formula>
    </cfRule>
    <cfRule type="expression" dxfId="1318" priority="2082">
      <formula>IF(RIGHT(TEXT(AI454,"0.#"),1)=".",TRUE,FALSE)</formula>
    </cfRule>
  </conditionalFormatting>
  <conditionalFormatting sqref="AQ454">
    <cfRule type="expression" dxfId="1317" priority="2077">
      <formula>IF(RIGHT(TEXT(AQ454,"0.#"),1)=".",FALSE,TRUE)</formula>
    </cfRule>
    <cfRule type="expression" dxfId="1316" priority="2078">
      <formula>IF(RIGHT(TEXT(AQ454,"0.#"),1)=".",TRUE,FALSE)</formula>
    </cfRule>
  </conditionalFormatting>
  <conditionalFormatting sqref="AQ455">
    <cfRule type="expression" dxfId="1315" priority="2075">
      <formula>IF(RIGHT(TEXT(AQ455,"0.#"),1)=".",FALSE,TRUE)</formula>
    </cfRule>
    <cfRule type="expression" dxfId="1314" priority="2076">
      <formula>IF(RIGHT(TEXT(AQ455,"0.#"),1)=".",TRUE,FALSE)</formula>
    </cfRule>
  </conditionalFormatting>
  <conditionalFormatting sqref="AQ453">
    <cfRule type="expression" dxfId="1313" priority="2073">
      <formula>IF(RIGHT(TEXT(AQ453,"0.#"),1)=".",FALSE,TRUE)</formula>
    </cfRule>
    <cfRule type="expression" dxfId="1312" priority="2074">
      <formula>IF(RIGHT(TEXT(AQ453,"0.#"),1)=".",TRUE,FALSE)</formula>
    </cfRule>
  </conditionalFormatting>
  <conditionalFormatting sqref="AE487">
    <cfRule type="expression" dxfId="1311" priority="1951">
      <formula>IF(RIGHT(TEXT(AE487,"0.#"),1)=".",FALSE,TRUE)</formula>
    </cfRule>
    <cfRule type="expression" dxfId="1310" priority="1952">
      <formula>IF(RIGHT(TEXT(AE487,"0.#"),1)=".",TRUE,FALSE)</formula>
    </cfRule>
  </conditionalFormatting>
  <conditionalFormatting sqref="AE488">
    <cfRule type="expression" dxfId="1309" priority="1949">
      <formula>IF(RIGHT(TEXT(AE488,"0.#"),1)=".",FALSE,TRUE)</formula>
    </cfRule>
    <cfRule type="expression" dxfId="1308" priority="1950">
      <formula>IF(RIGHT(TEXT(AE488,"0.#"),1)=".",TRUE,FALSE)</formula>
    </cfRule>
  </conditionalFormatting>
  <conditionalFormatting sqref="AE489">
    <cfRule type="expression" dxfId="1307" priority="1947">
      <formula>IF(RIGHT(TEXT(AE489,"0.#"),1)=".",FALSE,TRUE)</formula>
    </cfRule>
    <cfRule type="expression" dxfId="1306" priority="1948">
      <formula>IF(RIGHT(TEXT(AE489,"0.#"),1)=".",TRUE,FALSE)</formula>
    </cfRule>
  </conditionalFormatting>
  <conditionalFormatting sqref="AU487">
    <cfRule type="expression" dxfId="1305" priority="1939">
      <formula>IF(RIGHT(TEXT(AU487,"0.#"),1)=".",FALSE,TRUE)</formula>
    </cfRule>
    <cfRule type="expression" dxfId="1304" priority="1940">
      <formula>IF(RIGHT(TEXT(AU487,"0.#"),1)=".",TRUE,FALSE)</formula>
    </cfRule>
  </conditionalFormatting>
  <conditionalFormatting sqref="AU488">
    <cfRule type="expression" dxfId="1303" priority="1937">
      <formula>IF(RIGHT(TEXT(AU488,"0.#"),1)=".",FALSE,TRUE)</formula>
    </cfRule>
    <cfRule type="expression" dxfId="1302" priority="1938">
      <formula>IF(RIGHT(TEXT(AU488,"0.#"),1)=".",TRUE,FALSE)</formula>
    </cfRule>
  </conditionalFormatting>
  <conditionalFormatting sqref="AU489">
    <cfRule type="expression" dxfId="1301" priority="1935">
      <formula>IF(RIGHT(TEXT(AU489,"0.#"),1)=".",FALSE,TRUE)</formula>
    </cfRule>
    <cfRule type="expression" dxfId="1300" priority="1936">
      <formula>IF(RIGHT(TEXT(AU489,"0.#"),1)=".",TRUE,FALSE)</formula>
    </cfRule>
  </conditionalFormatting>
  <conditionalFormatting sqref="AQ488">
    <cfRule type="expression" dxfId="1299" priority="1927">
      <formula>IF(RIGHT(TEXT(AQ488,"0.#"),1)=".",FALSE,TRUE)</formula>
    </cfRule>
    <cfRule type="expression" dxfId="1298" priority="1928">
      <formula>IF(RIGHT(TEXT(AQ488,"0.#"),1)=".",TRUE,FALSE)</formula>
    </cfRule>
  </conditionalFormatting>
  <conditionalFormatting sqref="AQ489">
    <cfRule type="expression" dxfId="1297" priority="1925">
      <formula>IF(RIGHT(TEXT(AQ489,"0.#"),1)=".",FALSE,TRUE)</formula>
    </cfRule>
    <cfRule type="expression" dxfId="1296" priority="1926">
      <formula>IF(RIGHT(TEXT(AQ489,"0.#"),1)=".",TRUE,FALSE)</formula>
    </cfRule>
  </conditionalFormatting>
  <conditionalFormatting sqref="AQ487">
    <cfRule type="expression" dxfId="1295" priority="1923">
      <formula>IF(RIGHT(TEXT(AQ487,"0.#"),1)=".",FALSE,TRUE)</formula>
    </cfRule>
    <cfRule type="expression" dxfId="1294" priority="1924">
      <formula>IF(RIGHT(TEXT(AQ487,"0.#"),1)=".",TRUE,FALSE)</formula>
    </cfRule>
  </conditionalFormatting>
  <conditionalFormatting sqref="AE512">
    <cfRule type="expression" dxfId="1293" priority="1921">
      <formula>IF(RIGHT(TEXT(AE512,"0.#"),1)=".",FALSE,TRUE)</formula>
    </cfRule>
    <cfRule type="expression" dxfId="1292" priority="1922">
      <formula>IF(RIGHT(TEXT(AE512,"0.#"),1)=".",TRUE,FALSE)</formula>
    </cfRule>
  </conditionalFormatting>
  <conditionalFormatting sqref="AE513">
    <cfRule type="expression" dxfId="1291" priority="1919">
      <formula>IF(RIGHT(TEXT(AE513,"0.#"),1)=".",FALSE,TRUE)</formula>
    </cfRule>
    <cfRule type="expression" dxfId="1290" priority="1920">
      <formula>IF(RIGHT(TEXT(AE513,"0.#"),1)=".",TRUE,FALSE)</formula>
    </cfRule>
  </conditionalFormatting>
  <conditionalFormatting sqref="AE514">
    <cfRule type="expression" dxfId="1289" priority="1917">
      <formula>IF(RIGHT(TEXT(AE514,"0.#"),1)=".",FALSE,TRUE)</formula>
    </cfRule>
    <cfRule type="expression" dxfId="1288" priority="1918">
      <formula>IF(RIGHT(TEXT(AE514,"0.#"),1)=".",TRUE,FALSE)</formula>
    </cfRule>
  </conditionalFormatting>
  <conditionalFormatting sqref="AU512">
    <cfRule type="expression" dxfId="1287" priority="1909">
      <formula>IF(RIGHT(TEXT(AU512,"0.#"),1)=".",FALSE,TRUE)</formula>
    </cfRule>
    <cfRule type="expression" dxfId="1286" priority="1910">
      <formula>IF(RIGHT(TEXT(AU512,"0.#"),1)=".",TRUE,FALSE)</formula>
    </cfRule>
  </conditionalFormatting>
  <conditionalFormatting sqref="AU513">
    <cfRule type="expression" dxfId="1285" priority="1907">
      <formula>IF(RIGHT(TEXT(AU513,"0.#"),1)=".",FALSE,TRUE)</formula>
    </cfRule>
    <cfRule type="expression" dxfId="1284" priority="1908">
      <formula>IF(RIGHT(TEXT(AU513,"0.#"),1)=".",TRUE,FALSE)</formula>
    </cfRule>
  </conditionalFormatting>
  <conditionalFormatting sqref="AU514">
    <cfRule type="expression" dxfId="1283" priority="1905">
      <formula>IF(RIGHT(TEXT(AU514,"0.#"),1)=".",FALSE,TRUE)</formula>
    </cfRule>
    <cfRule type="expression" dxfId="1282" priority="1906">
      <formula>IF(RIGHT(TEXT(AU514,"0.#"),1)=".",TRUE,FALSE)</formula>
    </cfRule>
  </conditionalFormatting>
  <conditionalFormatting sqref="AQ513">
    <cfRule type="expression" dxfId="1281" priority="1897">
      <formula>IF(RIGHT(TEXT(AQ513,"0.#"),1)=".",FALSE,TRUE)</formula>
    </cfRule>
    <cfRule type="expression" dxfId="1280" priority="1898">
      <formula>IF(RIGHT(TEXT(AQ513,"0.#"),1)=".",TRUE,FALSE)</formula>
    </cfRule>
  </conditionalFormatting>
  <conditionalFormatting sqref="AQ514">
    <cfRule type="expression" dxfId="1279" priority="1895">
      <formula>IF(RIGHT(TEXT(AQ514,"0.#"),1)=".",FALSE,TRUE)</formula>
    </cfRule>
    <cfRule type="expression" dxfId="1278" priority="1896">
      <formula>IF(RIGHT(TEXT(AQ514,"0.#"),1)=".",TRUE,FALSE)</formula>
    </cfRule>
  </conditionalFormatting>
  <conditionalFormatting sqref="AQ512">
    <cfRule type="expression" dxfId="1277" priority="1893">
      <formula>IF(RIGHT(TEXT(AQ512,"0.#"),1)=".",FALSE,TRUE)</formula>
    </cfRule>
    <cfRule type="expression" dxfId="1276" priority="1894">
      <formula>IF(RIGHT(TEXT(AQ512,"0.#"),1)=".",TRUE,FALSE)</formula>
    </cfRule>
  </conditionalFormatting>
  <conditionalFormatting sqref="AE517">
    <cfRule type="expression" dxfId="1275" priority="1771">
      <formula>IF(RIGHT(TEXT(AE517,"0.#"),1)=".",FALSE,TRUE)</formula>
    </cfRule>
    <cfRule type="expression" dxfId="1274" priority="1772">
      <formula>IF(RIGHT(TEXT(AE517,"0.#"),1)=".",TRUE,FALSE)</formula>
    </cfRule>
  </conditionalFormatting>
  <conditionalFormatting sqref="AE518">
    <cfRule type="expression" dxfId="1273" priority="1769">
      <formula>IF(RIGHT(TEXT(AE518,"0.#"),1)=".",FALSE,TRUE)</formula>
    </cfRule>
    <cfRule type="expression" dxfId="1272" priority="1770">
      <formula>IF(RIGHT(TEXT(AE518,"0.#"),1)=".",TRUE,FALSE)</formula>
    </cfRule>
  </conditionalFormatting>
  <conditionalFormatting sqref="AE519">
    <cfRule type="expression" dxfId="1271" priority="1767">
      <formula>IF(RIGHT(TEXT(AE519,"0.#"),1)=".",FALSE,TRUE)</formula>
    </cfRule>
    <cfRule type="expression" dxfId="1270" priority="1768">
      <formula>IF(RIGHT(TEXT(AE519,"0.#"),1)=".",TRUE,FALSE)</formula>
    </cfRule>
  </conditionalFormatting>
  <conditionalFormatting sqref="AU517">
    <cfRule type="expression" dxfId="1269" priority="1759">
      <formula>IF(RIGHT(TEXT(AU517,"0.#"),1)=".",FALSE,TRUE)</formula>
    </cfRule>
    <cfRule type="expression" dxfId="1268" priority="1760">
      <formula>IF(RIGHT(TEXT(AU517,"0.#"),1)=".",TRUE,FALSE)</formula>
    </cfRule>
  </conditionalFormatting>
  <conditionalFormatting sqref="AU519">
    <cfRule type="expression" dxfId="1267" priority="1755">
      <formula>IF(RIGHT(TEXT(AU519,"0.#"),1)=".",FALSE,TRUE)</formula>
    </cfRule>
    <cfRule type="expression" dxfId="1266" priority="1756">
      <formula>IF(RIGHT(TEXT(AU519,"0.#"),1)=".",TRUE,FALSE)</formula>
    </cfRule>
  </conditionalFormatting>
  <conditionalFormatting sqref="AQ518">
    <cfRule type="expression" dxfId="1265" priority="1747">
      <formula>IF(RIGHT(TEXT(AQ518,"0.#"),1)=".",FALSE,TRUE)</formula>
    </cfRule>
    <cfRule type="expression" dxfId="1264" priority="1748">
      <formula>IF(RIGHT(TEXT(AQ518,"0.#"),1)=".",TRUE,FALSE)</formula>
    </cfRule>
  </conditionalFormatting>
  <conditionalFormatting sqref="AQ519">
    <cfRule type="expression" dxfId="1263" priority="1745">
      <formula>IF(RIGHT(TEXT(AQ519,"0.#"),1)=".",FALSE,TRUE)</formula>
    </cfRule>
    <cfRule type="expression" dxfId="1262" priority="1746">
      <formula>IF(RIGHT(TEXT(AQ519,"0.#"),1)=".",TRUE,FALSE)</formula>
    </cfRule>
  </conditionalFormatting>
  <conditionalFormatting sqref="AQ517">
    <cfRule type="expression" dxfId="1261" priority="1743">
      <formula>IF(RIGHT(TEXT(AQ517,"0.#"),1)=".",FALSE,TRUE)</formula>
    </cfRule>
    <cfRule type="expression" dxfId="1260" priority="1744">
      <formula>IF(RIGHT(TEXT(AQ517,"0.#"),1)=".",TRUE,FALSE)</formula>
    </cfRule>
  </conditionalFormatting>
  <conditionalFormatting sqref="AE522">
    <cfRule type="expression" dxfId="1259" priority="1741">
      <formula>IF(RIGHT(TEXT(AE522,"0.#"),1)=".",FALSE,TRUE)</formula>
    </cfRule>
    <cfRule type="expression" dxfId="1258" priority="1742">
      <formula>IF(RIGHT(TEXT(AE522,"0.#"),1)=".",TRUE,FALSE)</formula>
    </cfRule>
  </conditionalFormatting>
  <conditionalFormatting sqref="AE523">
    <cfRule type="expression" dxfId="1257" priority="1739">
      <formula>IF(RIGHT(TEXT(AE523,"0.#"),1)=".",FALSE,TRUE)</formula>
    </cfRule>
    <cfRule type="expression" dxfId="1256" priority="1740">
      <formula>IF(RIGHT(TEXT(AE523,"0.#"),1)=".",TRUE,FALSE)</formula>
    </cfRule>
  </conditionalFormatting>
  <conditionalFormatting sqref="AE524">
    <cfRule type="expression" dxfId="1255" priority="1737">
      <formula>IF(RIGHT(TEXT(AE524,"0.#"),1)=".",FALSE,TRUE)</formula>
    </cfRule>
    <cfRule type="expression" dxfId="1254" priority="1738">
      <formula>IF(RIGHT(TEXT(AE524,"0.#"),1)=".",TRUE,FALSE)</formula>
    </cfRule>
  </conditionalFormatting>
  <conditionalFormatting sqref="AU522">
    <cfRule type="expression" dxfId="1253" priority="1729">
      <formula>IF(RIGHT(TEXT(AU522,"0.#"),1)=".",FALSE,TRUE)</formula>
    </cfRule>
    <cfRule type="expression" dxfId="1252" priority="1730">
      <formula>IF(RIGHT(TEXT(AU522,"0.#"),1)=".",TRUE,FALSE)</formula>
    </cfRule>
  </conditionalFormatting>
  <conditionalFormatting sqref="AU523">
    <cfRule type="expression" dxfId="1251" priority="1727">
      <formula>IF(RIGHT(TEXT(AU523,"0.#"),1)=".",FALSE,TRUE)</formula>
    </cfRule>
    <cfRule type="expression" dxfId="1250" priority="1728">
      <formula>IF(RIGHT(TEXT(AU523,"0.#"),1)=".",TRUE,FALSE)</formula>
    </cfRule>
  </conditionalFormatting>
  <conditionalFormatting sqref="AU524">
    <cfRule type="expression" dxfId="1249" priority="1725">
      <formula>IF(RIGHT(TEXT(AU524,"0.#"),1)=".",FALSE,TRUE)</formula>
    </cfRule>
    <cfRule type="expression" dxfId="1248" priority="1726">
      <formula>IF(RIGHT(TEXT(AU524,"0.#"),1)=".",TRUE,FALSE)</formula>
    </cfRule>
  </conditionalFormatting>
  <conditionalFormatting sqref="AQ523">
    <cfRule type="expression" dxfId="1247" priority="1717">
      <formula>IF(RIGHT(TEXT(AQ523,"0.#"),1)=".",FALSE,TRUE)</formula>
    </cfRule>
    <cfRule type="expression" dxfId="1246" priority="1718">
      <formula>IF(RIGHT(TEXT(AQ523,"0.#"),1)=".",TRUE,FALSE)</formula>
    </cfRule>
  </conditionalFormatting>
  <conditionalFormatting sqref="AQ524">
    <cfRule type="expression" dxfId="1245" priority="1715">
      <formula>IF(RIGHT(TEXT(AQ524,"0.#"),1)=".",FALSE,TRUE)</formula>
    </cfRule>
    <cfRule type="expression" dxfId="1244" priority="1716">
      <formula>IF(RIGHT(TEXT(AQ524,"0.#"),1)=".",TRUE,FALSE)</formula>
    </cfRule>
  </conditionalFormatting>
  <conditionalFormatting sqref="AQ522">
    <cfRule type="expression" dxfId="1243" priority="1713">
      <formula>IF(RIGHT(TEXT(AQ522,"0.#"),1)=".",FALSE,TRUE)</formula>
    </cfRule>
    <cfRule type="expression" dxfId="1242" priority="1714">
      <formula>IF(RIGHT(TEXT(AQ522,"0.#"),1)=".",TRUE,FALSE)</formula>
    </cfRule>
  </conditionalFormatting>
  <conditionalFormatting sqref="AE527">
    <cfRule type="expression" dxfId="1241" priority="1711">
      <formula>IF(RIGHT(TEXT(AE527,"0.#"),1)=".",FALSE,TRUE)</formula>
    </cfRule>
    <cfRule type="expression" dxfId="1240" priority="1712">
      <formula>IF(RIGHT(TEXT(AE527,"0.#"),1)=".",TRUE,FALSE)</formula>
    </cfRule>
  </conditionalFormatting>
  <conditionalFormatting sqref="AE528">
    <cfRule type="expression" dxfId="1239" priority="1709">
      <formula>IF(RIGHT(TEXT(AE528,"0.#"),1)=".",FALSE,TRUE)</formula>
    </cfRule>
    <cfRule type="expression" dxfId="1238" priority="1710">
      <formula>IF(RIGHT(TEXT(AE528,"0.#"),1)=".",TRUE,FALSE)</formula>
    </cfRule>
  </conditionalFormatting>
  <conditionalFormatting sqref="AE529">
    <cfRule type="expression" dxfId="1237" priority="1707">
      <formula>IF(RIGHT(TEXT(AE529,"0.#"),1)=".",FALSE,TRUE)</formula>
    </cfRule>
    <cfRule type="expression" dxfId="1236" priority="1708">
      <formula>IF(RIGHT(TEXT(AE529,"0.#"),1)=".",TRUE,FALSE)</formula>
    </cfRule>
  </conditionalFormatting>
  <conditionalFormatting sqref="AU527">
    <cfRule type="expression" dxfId="1235" priority="1699">
      <formula>IF(RIGHT(TEXT(AU527,"0.#"),1)=".",FALSE,TRUE)</formula>
    </cfRule>
    <cfRule type="expression" dxfId="1234" priority="1700">
      <formula>IF(RIGHT(TEXT(AU527,"0.#"),1)=".",TRUE,FALSE)</formula>
    </cfRule>
  </conditionalFormatting>
  <conditionalFormatting sqref="AU528">
    <cfRule type="expression" dxfId="1233" priority="1697">
      <formula>IF(RIGHT(TEXT(AU528,"0.#"),1)=".",FALSE,TRUE)</formula>
    </cfRule>
    <cfRule type="expression" dxfId="1232" priority="1698">
      <formula>IF(RIGHT(TEXT(AU528,"0.#"),1)=".",TRUE,FALSE)</formula>
    </cfRule>
  </conditionalFormatting>
  <conditionalFormatting sqref="AU529">
    <cfRule type="expression" dxfId="1231" priority="1695">
      <formula>IF(RIGHT(TEXT(AU529,"0.#"),1)=".",FALSE,TRUE)</formula>
    </cfRule>
    <cfRule type="expression" dxfId="1230" priority="1696">
      <formula>IF(RIGHT(TEXT(AU529,"0.#"),1)=".",TRUE,FALSE)</formula>
    </cfRule>
  </conditionalFormatting>
  <conditionalFormatting sqref="AQ528">
    <cfRule type="expression" dxfId="1229" priority="1687">
      <formula>IF(RIGHT(TEXT(AQ528,"0.#"),1)=".",FALSE,TRUE)</formula>
    </cfRule>
    <cfRule type="expression" dxfId="1228" priority="1688">
      <formula>IF(RIGHT(TEXT(AQ528,"0.#"),1)=".",TRUE,FALSE)</formula>
    </cfRule>
  </conditionalFormatting>
  <conditionalFormatting sqref="AQ529">
    <cfRule type="expression" dxfId="1227" priority="1685">
      <formula>IF(RIGHT(TEXT(AQ529,"0.#"),1)=".",FALSE,TRUE)</formula>
    </cfRule>
    <cfRule type="expression" dxfId="1226" priority="1686">
      <formula>IF(RIGHT(TEXT(AQ529,"0.#"),1)=".",TRUE,FALSE)</formula>
    </cfRule>
  </conditionalFormatting>
  <conditionalFormatting sqref="AQ527">
    <cfRule type="expression" dxfId="1225" priority="1683">
      <formula>IF(RIGHT(TEXT(AQ527,"0.#"),1)=".",FALSE,TRUE)</formula>
    </cfRule>
    <cfRule type="expression" dxfId="1224" priority="1684">
      <formula>IF(RIGHT(TEXT(AQ527,"0.#"),1)=".",TRUE,FALSE)</formula>
    </cfRule>
  </conditionalFormatting>
  <conditionalFormatting sqref="AE532">
    <cfRule type="expression" dxfId="1223" priority="1681">
      <formula>IF(RIGHT(TEXT(AE532,"0.#"),1)=".",FALSE,TRUE)</formula>
    </cfRule>
    <cfRule type="expression" dxfId="1222" priority="1682">
      <formula>IF(RIGHT(TEXT(AE532,"0.#"),1)=".",TRUE,FALSE)</formula>
    </cfRule>
  </conditionalFormatting>
  <conditionalFormatting sqref="AM534">
    <cfRule type="expression" dxfId="1221" priority="1671">
      <formula>IF(RIGHT(TEXT(AM534,"0.#"),1)=".",FALSE,TRUE)</formula>
    </cfRule>
    <cfRule type="expression" dxfId="1220" priority="1672">
      <formula>IF(RIGHT(TEXT(AM534,"0.#"),1)=".",TRUE,FALSE)</formula>
    </cfRule>
  </conditionalFormatting>
  <conditionalFormatting sqref="AE533">
    <cfRule type="expression" dxfId="1219" priority="1679">
      <formula>IF(RIGHT(TEXT(AE533,"0.#"),1)=".",FALSE,TRUE)</formula>
    </cfRule>
    <cfRule type="expression" dxfId="1218" priority="1680">
      <formula>IF(RIGHT(TEXT(AE533,"0.#"),1)=".",TRUE,FALSE)</formula>
    </cfRule>
  </conditionalFormatting>
  <conditionalFormatting sqref="AE534">
    <cfRule type="expression" dxfId="1217" priority="1677">
      <formula>IF(RIGHT(TEXT(AE534,"0.#"),1)=".",FALSE,TRUE)</formula>
    </cfRule>
    <cfRule type="expression" dxfId="1216" priority="1678">
      <formula>IF(RIGHT(TEXT(AE534,"0.#"),1)=".",TRUE,FALSE)</formula>
    </cfRule>
  </conditionalFormatting>
  <conditionalFormatting sqref="AM532">
    <cfRule type="expression" dxfId="1215" priority="1675">
      <formula>IF(RIGHT(TEXT(AM532,"0.#"),1)=".",FALSE,TRUE)</formula>
    </cfRule>
    <cfRule type="expression" dxfId="1214" priority="1676">
      <formula>IF(RIGHT(TEXT(AM532,"0.#"),1)=".",TRUE,FALSE)</formula>
    </cfRule>
  </conditionalFormatting>
  <conditionalFormatting sqref="AM533">
    <cfRule type="expression" dxfId="1213" priority="1673">
      <formula>IF(RIGHT(TEXT(AM533,"0.#"),1)=".",FALSE,TRUE)</formula>
    </cfRule>
    <cfRule type="expression" dxfId="1212" priority="1674">
      <formula>IF(RIGHT(TEXT(AM533,"0.#"),1)=".",TRUE,FALSE)</formula>
    </cfRule>
  </conditionalFormatting>
  <conditionalFormatting sqref="AU532">
    <cfRule type="expression" dxfId="1211" priority="1669">
      <formula>IF(RIGHT(TEXT(AU532,"0.#"),1)=".",FALSE,TRUE)</formula>
    </cfRule>
    <cfRule type="expression" dxfId="1210" priority="1670">
      <formula>IF(RIGHT(TEXT(AU532,"0.#"),1)=".",TRUE,FALSE)</formula>
    </cfRule>
  </conditionalFormatting>
  <conditionalFormatting sqref="AU533">
    <cfRule type="expression" dxfId="1209" priority="1667">
      <formula>IF(RIGHT(TEXT(AU533,"0.#"),1)=".",FALSE,TRUE)</formula>
    </cfRule>
    <cfRule type="expression" dxfId="1208" priority="1668">
      <formula>IF(RIGHT(TEXT(AU533,"0.#"),1)=".",TRUE,FALSE)</formula>
    </cfRule>
  </conditionalFormatting>
  <conditionalFormatting sqref="AU534">
    <cfRule type="expression" dxfId="1207" priority="1665">
      <formula>IF(RIGHT(TEXT(AU534,"0.#"),1)=".",FALSE,TRUE)</formula>
    </cfRule>
    <cfRule type="expression" dxfId="1206" priority="1666">
      <formula>IF(RIGHT(TEXT(AU534,"0.#"),1)=".",TRUE,FALSE)</formula>
    </cfRule>
  </conditionalFormatting>
  <conditionalFormatting sqref="AI534">
    <cfRule type="expression" dxfId="1205" priority="1659">
      <formula>IF(RIGHT(TEXT(AI534,"0.#"),1)=".",FALSE,TRUE)</formula>
    </cfRule>
    <cfRule type="expression" dxfId="1204" priority="1660">
      <formula>IF(RIGHT(TEXT(AI534,"0.#"),1)=".",TRUE,FALSE)</formula>
    </cfRule>
  </conditionalFormatting>
  <conditionalFormatting sqref="AI532">
    <cfRule type="expression" dxfId="1203" priority="1663">
      <formula>IF(RIGHT(TEXT(AI532,"0.#"),1)=".",FALSE,TRUE)</formula>
    </cfRule>
    <cfRule type="expression" dxfId="1202" priority="1664">
      <formula>IF(RIGHT(TEXT(AI532,"0.#"),1)=".",TRUE,FALSE)</formula>
    </cfRule>
  </conditionalFormatting>
  <conditionalFormatting sqref="AI533">
    <cfRule type="expression" dxfId="1201" priority="1661">
      <formula>IF(RIGHT(TEXT(AI533,"0.#"),1)=".",FALSE,TRUE)</formula>
    </cfRule>
    <cfRule type="expression" dxfId="1200" priority="1662">
      <formula>IF(RIGHT(TEXT(AI533,"0.#"),1)=".",TRUE,FALSE)</formula>
    </cfRule>
  </conditionalFormatting>
  <conditionalFormatting sqref="AQ533">
    <cfRule type="expression" dxfId="1199" priority="1657">
      <formula>IF(RIGHT(TEXT(AQ533,"0.#"),1)=".",FALSE,TRUE)</formula>
    </cfRule>
    <cfRule type="expression" dxfId="1198" priority="1658">
      <formula>IF(RIGHT(TEXT(AQ533,"0.#"),1)=".",TRUE,FALSE)</formula>
    </cfRule>
  </conditionalFormatting>
  <conditionalFormatting sqref="AQ534">
    <cfRule type="expression" dxfId="1197" priority="1655">
      <formula>IF(RIGHT(TEXT(AQ534,"0.#"),1)=".",FALSE,TRUE)</formula>
    </cfRule>
    <cfRule type="expression" dxfId="1196" priority="1656">
      <formula>IF(RIGHT(TEXT(AQ534,"0.#"),1)=".",TRUE,FALSE)</formula>
    </cfRule>
  </conditionalFormatting>
  <conditionalFormatting sqref="AQ532">
    <cfRule type="expression" dxfId="1195" priority="1653">
      <formula>IF(RIGHT(TEXT(AQ532,"0.#"),1)=".",FALSE,TRUE)</formula>
    </cfRule>
    <cfRule type="expression" dxfId="1194" priority="1654">
      <formula>IF(RIGHT(TEXT(AQ532,"0.#"),1)=".",TRUE,FALSE)</formula>
    </cfRule>
  </conditionalFormatting>
  <conditionalFormatting sqref="AE541">
    <cfRule type="expression" dxfId="1193" priority="1651">
      <formula>IF(RIGHT(TEXT(AE541,"0.#"),1)=".",FALSE,TRUE)</formula>
    </cfRule>
    <cfRule type="expression" dxfId="1192" priority="1652">
      <formula>IF(RIGHT(TEXT(AE541,"0.#"),1)=".",TRUE,FALSE)</formula>
    </cfRule>
  </conditionalFormatting>
  <conditionalFormatting sqref="AE542">
    <cfRule type="expression" dxfId="1191" priority="1649">
      <formula>IF(RIGHT(TEXT(AE542,"0.#"),1)=".",FALSE,TRUE)</formula>
    </cfRule>
    <cfRule type="expression" dxfId="1190" priority="1650">
      <formula>IF(RIGHT(TEXT(AE542,"0.#"),1)=".",TRUE,FALSE)</formula>
    </cfRule>
  </conditionalFormatting>
  <conditionalFormatting sqref="AE543">
    <cfRule type="expression" dxfId="1189" priority="1647">
      <formula>IF(RIGHT(TEXT(AE543,"0.#"),1)=".",FALSE,TRUE)</formula>
    </cfRule>
    <cfRule type="expression" dxfId="1188" priority="1648">
      <formula>IF(RIGHT(TEXT(AE543,"0.#"),1)=".",TRUE,FALSE)</formula>
    </cfRule>
  </conditionalFormatting>
  <conditionalFormatting sqref="AU541">
    <cfRule type="expression" dxfId="1187" priority="1639">
      <formula>IF(RIGHT(TEXT(AU541,"0.#"),1)=".",FALSE,TRUE)</formula>
    </cfRule>
    <cfRule type="expression" dxfId="1186" priority="1640">
      <formula>IF(RIGHT(TEXT(AU541,"0.#"),1)=".",TRUE,FALSE)</formula>
    </cfRule>
  </conditionalFormatting>
  <conditionalFormatting sqref="AU542">
    <cfRule type="expression" dxfId="1185" priority="1637">
      <formula>IF(RIGHT(TEXT(AU542,"0.#"),1)=".",FALSE,TRUE)</formula>
    </cfRule>
    <cfRule type="expression" dxfId="1184" priority="1638">
      <formula>IF(RIGHT(TEXT(AU542,"0.#"),1)=".",TRUE,FALSE)</formula>
    </cfRule>
  </conditionalFormatting>
  <conditionalFormatting sqref="AU543">
    <cfRule type="expression" dxfId="1183" priority="1635">
      <formula>IF(RIGHT(TEXT(AU543,"0.#"),1)=".",FALSE,TRUE)</formula>
    </cfRule>
    <cfRule type="expression" dxfId="1182" priority="1636">
      <formula>IF(RIGHT(TEXT(AU543,"0.#"),1)=".",TRUE,FALSE)</formula>
    </cfRule>
  </conditionalFormatting>
  <conditionalFormatting sqref="AQ542">
    <cfRule type="expression" dxfId="1181" priority="1627">
      <formula>IF(RIGHT(TEXT(AQ542,"0.#"),1)=".",FALSE,TRUE)</formula>
    </cfRule>
    <cfRule type="expression" dxfId="1180" priority="1628">
      <formula>IF(RIGHT(TEXT(AQ542,"0.#"),1)=".",TRUE,FALSE)</formula>
    </cfRule>
  </conditionalFormatting>
  <conditionalFormatting sqref="AQ543">
    <cfRule type="expression" dxfId="1179" priority="1625">
      <formula>IF(RIGHT(TEXT(AQ543,"0.#"),1)=".",FALSE,TRUE)</formula>
    </cfRule>
    <cfRule type="expression" dxfId="1178" priority="1626">
      <formula>IF(RIGHT(TEXT(AQ543,"0.#"),1)=".",TRUE,FALSE)</formula>
    </cfRule>
  </conditionalFormatting>
  <conditionalFormatting sqref="AQ541">
    <cfRule type="expression" dxfId="1177" priority="1623">
      <formula>IF(RIGHT(TEXT(AQ541,"0.#"),1)=".",FALSE,TRUE)</formula>
    </cfRule>
    <cfRule type="expression" dxfId="1176" priority="1624">
      <formula>IF(RIGHT(TEXT(AQ541,"0.#"),1)=".",TRUE,FALSE)</formula>
    </cfRule>
  </conditionalFormatting>
  <conditionalFormatting sqref="AE566">
    <cfRule type="expression" dxfId="1175" priority="1621">
      <formula>IF(RIGHT(TEXT(AE566,"0.#"),1)=".",FALSE,TRUE)</formula>
    </cfRule>
    <cfRule type="expression" dxfId="1174" priority="1622">
      <formula>IF(RIGHT(TEXT(AE566,"0.#"),1)=".",TRUE,FALSE)</formula>
    </cfRule>
  </conditionalFormatting>
  <conditionalFormatting sqref="AE567">
    <cfRule type="expression" dxfId="1173" priority="1619">
      <formula>IF(RIGHT(TEXT(AE567,"0.#"),1)=".",FALSE,TRUE)</formula>
    </cfRule>
    <cfRule type="expression" dxfId="1172" priority="1620">
      <formula>IF(RIGHT(TEXT(AE567,"0.#"),1)=".",TRUE,FALSE)</formula>
    </cfRule>
  </conditionalFormatting>
  <conditionalFormatting sqref="AE568">
    <cfRule type="expression" dxfId="1171" priority="1617">
      <formula>IF(RIGHT(TEXT(AE568,"0.#"),1)=".",FALSE,TRUE)</formula>
    </cfRule>
    <cfRule type="expression" dxfId="1170" priority="1618">
      <formula>IF(RIGHT(TEXT(AE568,"0.#"),1)=".",TRUE,FALSE)</formula>
    </cfRule>
  </conditionalFormatting>
  <conditionalFormatting sqref="AU566">
    <cfRule type="expression" dxfId="1169" priority="1609">
      <formula>IF(RIGHT(TEXT(AU566,"0.#"),1)=".",FALSE,TRUE)</formula>
    </cfRule>
    <cfRule type="expression" dxfId="1168" priority="1610">
      <formula>IF(RIGHT(TEXT(AU566,"0.#"),1)=".",TRUE,FALSE)</formula>
    </cfRule>
  </conditionalFormatting>
  <conditionalFormatting sqref="AU567">
    <cfRule type="expression" dxfId="1167" priority="1607">
      <formula>IF(RIGHT(TEXT(AU567,"0.#"),1)=".",FALSE,TRUE)</formula>
    </cfRule>
    <cfRule type="expression" dxfId="1166" priority="1608">
      <formula>IF(RIGHT(TEXT(AU567,"0.#"),1)=".",TRUE,FALSE)</formula>
    </cfRule>
  </conditionalFormatting>
  <conditionalFormatting sqref="AU568">
    <cfRule type="expression" dxfId="1165" priority="1605">
      <formula>IF(RIGHT(TEXT(AU568,"0.#"),1)=".",FALSE,TRUE)</formula>
    </cfRule>
    <cfRule type="expression" dxfId="1164" priority="1606">
      <formula>IF(RIGHT(TEXT(AU568,"0.#"),1)=".",TRUE,FALSE)</formula>
    </cfRule>
  </conditionalFormatting>
  <conditionalFormatting sqref="AQ567">
    <cfRule type="expression" dxfId="1163" priority="1597">
      <formula>IF(RIGHT(TEXT(AQ567,"0.#"),1)=".",FALSE,TRUE)</formula>
    </cfRule>
    <cfRule type="expression" dxfId="1162" priority="1598">
      <formula>IF(RIGHT(TEXT(AQ567,"0.#"),1)=".",TRUE,FALSE)</formula>
    </cfRule>
  </conditionalFormatting>
  <conditionalFormatting sqref="AQ568">
    <cfRule type="expression" dxfId="1161" priority="1595">
      <formula>IF(RIGHT(TEXT(AQ568,"0.#"),1)=".",FALSE,TRUE)</formula>
    </cfRule>
    <cfRule type="expression" dxfId="1160" priority="1596">
      <formula>IF(RIGHT(TEXT(AQ568,"0.#"),1)=".",TRUE,FALSE)</formula>
    </cfRule>
  </conditionalFormatting>
  <conditionalFormatting sqref="AQ566">
    <cfRule type="expression" dxfId="1159" priority="1593">
      <formula>IF(RIGHT(TEXT(AQ566,"0.#"),1)=".",FALSE,TRUE)</formula>
    </cfRule>
    <cfRule type="expression" dxfId="1158" priority="1594">
      <formula>IF(RIGHT(TEXT(AQ566,"0.#"),1)=".",TRUE,FALSE)</formula>
    </cfRule>
  </conditionalFormatting>
  <conditionalFormatting sqref="AE546">
    <cfRule type="expression" dxfId="1157" priority="1591">
      <formula>IF(RIGHT(TEXT(AE546,"0.#"),1)=".",FALSE,TRUE)</formula>
    </cfRule>
    <cfRule type="expression" dxfId="1156" priority="1592">
      <formula>IF(RIGHT(TEXT(AE546,"0.#"),1)=".",TRUE,FALSE)</formula>
    </cfRule>
  </conditionalFormatting>
  <conditionalFormatting sqref="AE547">
    <cfRule type="expression" dxfId="1155" priority="1589">
      <formula>IF(RIGHT(TEXT(AE547,"0.#"),1)=".",FALSE,TRUE)</formula>
    </cfRule>
    <cfRule type="expression" dxfId="1154" priority="1590">
      <formula>IF(RIGHT(TEXT(AE547,"0.#"),1)=".",TRUE,FALSE)</formula>
    </cfRule>
  </conditionalFormatting>
  <conditionalFormatting sqref="AE548">
    <cfRule type="expression" dxfId="1153" priority="1587">
      <formula>IF(RIGHT(TEXT(AE548,"0.#"),1)=".",FALSE,TRUE)</formula>
    </cfRule>
    <cfRule type="expression" dxfId="1152" priority="1588">
      <formula>IF(RIGHT(TEXT(AE548,"0.#"),1)=".",TRUE,FALSE)</formula>
    </cfRule>
  </conditionalFormatting>
  <conditionalFormatting sqref="AU546">
    <cfRule type="expression" dxfId="1151" priority="1579">
      <formula>IF(RIGHT(TEXT(AU546,"0.#"),1)=".",FALSE,TRUE)</formula>
    </cfRule>
    <cfRule type="expression" dxfId="1150" priority="1580">
      <formula>IF(RIGHT(TEXT(AU546,"0.#"),1)=".",TRUE,FALSE)</formula>
    </cfRule>
  </conditionalFormatting>
  <conditionalFormatting sqref="AU547">
    <cfRule type="expression" dxfId="1149" priority="1577">
      <formula>IF(RIGHT(TEXT(AU547,"0.#"),1)=".",FALSE,TRUE)</formula>
    </cfRule>
    <cfRule type="expression" dxfId="1148" priority="1578">
      <formula>IF(RIGHT(TEXT(AU547,"0.#"),1)=".",TRUE,FALSE)</formula>
    </cfRule>
  </conditionalFormatting>
  <conditionalFormatting sqref="AU548">
    <cfRule type="expression" dxfId="1147" priority="1575">
      <formula>IF(RIGHT(TEXT(AU548,"0.#"),1)=".",FALSE,TRUE)</formula>
    </cfRule>
    <cfRule type="expression" dxfId="1146" priority="1576">
      <formula>IF(RIGHT(TEXT(AU548,"0.#"),1)=".",TRUE,FALSE)</formula>
    </cfRule>
  </conditionalFormatting>
  <conditionalFormatting sqref="AQ547">
    <cfRule type="expression" dxfId="1145" priority="1567">
      <formula>IF(RIGHT(TEXT(AQ547,"0.#"),1)=".",FALSE,TRUE)</formula>
    </cfRule>
    <cfRule type="expression" dxfId="1144" priority="1568">
      <formula>IF(RIGHT(TEXT(AQ547,"0.#"),1)=".",TRUE,FALSE)</formula>
    </cfRule>
  </conditionalFormatting>
  <conditionalFormatting sqref="AQ546">
    <cfRule type="expression" dxfId="1143" priority="1563">
      <formula>IF(RIGHT(TEXT(AQ546,"0.#"),1)=".",FALSE,TRUE)</formula>
    </cfRule>
    <cfRule type="expression" dxfId="1142" priority="1564">
      <formula>IF(RIGHT(TEXT(AQ546,"0.#"),1)=".",TRUE,FALSE)</formula>
    </cfRule>
  </conditionalFormatting>
  <conditionalFormatting sqref="AE551">
    <cfRule type="expression" dxfId="1141" priority="1561">
      <formula>IF(RIGHT(TEXT(AE551,"0.#"),1)=".",FALSE,TRUE)</formula>
    </cfRule>
    <cfRule type="expression" dxfId="1140" priority="1562">
      <formula>IF(RIGHT(TEXT(AE551,"0.#"),1)=".",TRUE,FALSE)</formula>
    </cfRule>
  </conditionalFormatting>
  <conditionalFormatting sqref="AE553">
    <cfRule type="expression" dxfId="1139" priority="1557">
      <formula>IF(RIGHT(TEXT(AE553,"0.#"),1)=".",FALSE,TRUE)</formula>
    </cfRule>
    <cfRule type="expression" dxfId="1138" priority="1558">
      <formula>IF(RIGHT(TEXT(AE553,"0.#"),1)=".",TRUE,FALSE)</formula>
    </cfRule>
  </conditionalFormatting>
  <conditionalFormatting sqref="AU551">
    <cfRule type="expression" dxfId="1137" priority="1549">
      <formula>IF(RIGHT(TEXT(AU551,"0.#"),1)=".",FALSE,TRUE)</formula>
    </cfRule>
    <cfRule type="expression" dxfId="1136" priority="1550">
      <formula>IF(RIGHT(TEXT(AU551,"0.#"),1)=".",TRUE,FALSE)</formula>
    </cfRule>
  </conditionalFormatting>
  <conditionalFormatting sqref="AU553">
    <cfRule type="expression" dxfId="1135" priority="1545">
      <formula>IF(RIGHT(TEXT(AU553,"0.#"),1)=".",FALSE,TRUE)</formula>
    </cfRule>
    <cfRule type="expression" dxfId="1134" priority="1546">
      <formula>IF(RIGHT(TEXT(AU553,"0.#"),1)=".",TRUE,FALSE)</formula>
    </cfRule>
  </conditionalFormatting>
  <conditionalFormatting sqref="AQ552">
    <cfRule type="expression" dxfId="1133" priority="1537">
      <formula>IF(RIGHT(TEXT(AQ552,"0.#"),1)=".",FALSE,TRUE)</formula>
    </cfRule>
    <cfRule type="expression" dxfId="1132" priority="1538">
      <formula>IF(RIGHT(TEXT(AQ552,"0.#"),1)=".",TRUE,FALSE)</formula>
    </cfRule>
  </conditionalFormatting>
  <conditionalFormatting sqref="AU561">
    <cfRule type="expression" dxfId="1131" priority="1489">
      <formula>IF(RIGHT(TEXT(AU561,"0.#"),1)=".",FALSE,TRUE)</formula>
    </cfRule>
    <cfRule type="expression" dxfId="1130" priority="1490">
      <formula>IF(RIGHT(TEXT(AU561,"0.#"),1)=".",TRUE,FALSE)</formula>
    </cfRule>
  </conditionalFormatting>
  <conditionalFormatting sqref="AU562">
    <cfRule type="expression" dxfId="1129" priority="1487">
      <formula>IF(RIGHT(TEXT(AU562,"0.#"),1)=".",FALSE,TRUE)</formula>
    </cfRule>
    <cfRule type="expression" dxfId="1128" priority="1488">
      <formula>IF(RIGHT(TEXT(AU562,"0.#"),1)=".",TRUE,FALSE)</formula>
    </cfRule>
  </conditionalFormatting>
  <conditionalFormatting sqref="AU563">
    <cfRule type="expression" dxfId="1127" priority="1485">
      <formula>IF(RIGHT(TEXT(AU563,"0.#"),1)=".",FALSE,TRUE)</formula>
    </cfRule>
    <cfRule type="expression" dxfId="1126" priority="1486">
      <formula>IF(RIGHT(TEXT(AU563,"0.#"),1)=".",TRUE,FALSE)</formula>
    </cfRule>
  </conditionalFormatting>
  <conditionalFormatting sqref="AQ562">
    <cfRule type="expression" dxfId="1125" priority="1477">
      <formula>IF(RIGHT(TEXT(AQ562,"0.#"),1)=".",FALSE,TRUE)</formula>
    </cfRule>
    <cfRule type="expression" dxfId="1124" priority="1478">
      <formula>IF(RIGHT(TEXT(AQ562,"0.#"),1)=".",TRUE,FALSE)</formula>
    </cfRule>
  </conditionalFormatting>
  <conditionalFormatting sqref="AQ563">
    <cfRule type="expression" dxfId="1123" priority="1475">
      <formula>IF(RIGHT(TEXT(AQ563,"0.#"),1)=".",FALSE,TRUE)</formula>
    </cfRule>
    <cfRule type="expression" dxfId="1122" priority="1476">
      <formula>IF(RIGHT(TEXT(AQ563,"0.#"),1)=".",TRUE,FALSE)</formula>
    </cfRule>
  </conditionalFormatting>
  <conditionalFormatting sqref="AQ561">
    <cfRule type="expression" dxfId="1121" priority="1473">
      <formula>IF(RIGHT(TEXT(AQ561,"0.#"),1)=".",FALSE,TRUE)</formula>
    </cfRule>
    <cfRule type="expression" dxfId="1120" priority="1474">
      <formula>IF(RIGHT(TEXT(AQ561,"0.#"),1)=".",TRUE,FALSE)</formula>
    </cfRule>
  </conditionalFormatting>
  <conditionalFormatting sqref="AE571">
    <cfRule type="expression" dxfId="1119" priority="1471">
      <formula>IF(RIGHT(TEXT(AE571,"0.#"),1)=".",FALSE,TRUE)</formula>
    </cfRule>
    <cfRule type="expression" dxfId="1118" priority="1472">
      <formula>IF(RIGHT(TEXT(AE571,"0.#"),1)=".",TRUE,FALSE)</formula>
    </cfRule>
  </conditionalFormatting>
  <conditionalFormatting sqref="AE572">
    <cfRule type="expression" dxfId="1117" priority="1469">
      <formula>IF(RIGHT(TEXT(AE572,"0.#"),1)=".",FALSE,TRUE)</formula>
    </cfRule>
    <cfRule type="expression" dxfId="1116" priority="1470">
      <formula>IF(RIGHT(TEXT(AE572,"0.#"),1)=".",TRUE,FALSE)</formula>
    </cfRule>
  </conditionalFormatting>
  <conditionalFormatting sqref="AE573">
    <cfRule type="expression" dxfId="1115" priority="1467">
      <formula>IF(RIGHT(TEXT(AE573,"0.#"),1)=".",FALSE,TRUE)</formula>
    </cfRule>
    <cfRule type="expression" dxfId="1114" priority="1468">
      <formula>IF(RIGHT(TEXT(AE573,"0.#"),1)=".",TRUE,FALSE)</formula>
    </cfRule>
  </conditionalFormatting>
  <conditionalFormatting sqref="AU571">
    <cfRule type="expression" dxfId="1113" priority="1459">
      <formula>IF(RIGHT(TEXT(AU571,"0.#"),1)=".",FALSE,TRUE)</formula>
    </cfRule>
    <cfRule type="expression" dxfId="1112" priority="1460">
      <formula>IF(RIGHT(TEXT(AU571,"0.#"),1)=".",TRUE,FALSE)</formula>
    </cfRule>
  </conditionalFormatting>
  <conditionalFormatting sqref="AU572">
    <cfRule type="expression" dxfId="1111" priority="1457">
      <formula>IF(RIGHT(TEXT(AU572,"0.#"),1)=".",FALSE,TRUE)</formula>
    </cfRule>
    <cfRule type="expression" dxfId="1110" priority="1458">
      <formula>IF(RIGHT(TEXT(AU572,"0.#"),1)=".",TRUE,FALSE)</formula>
    </cfRule>
  </conditionalFormatting>
  <conditionalFormatting sqref="AU573">
    <cfRule type="expression" dxfId="1109" priority="1455">
      <formula>IF(RIGHT(TEXT(AU573,"0.#"),1)=".",FALSE,TRUE)</formula>
    </cfRule>
    <cfRule type="expression" dxfId="1108" priority="1456">
      <formula>IF(RIGHT(TEXT(AU573,"0.#"),1)=".",TRUE,FALSE)</formula>
    </cfRule>
  </conditionalFormatting>
  <conditionalFormatting sqref="AQ572">
    <cfRule type="expression" dxfId="1107" priority="1447">
      <formula>IF(RIGHT(TEXT(AQ572,"0.#"),1)=".",FALSE,TRUE)</formula>
    </cfRule>
    <cfRule type="expression" dxfId="1106" priority="1448">
      <formula>IF(RIGHT(TEXT(AQ572,"0.#"),1)=".",TRUE,FALSE)</formula>
    </cfRule>
  </conditionalFormatting>
  <conditionalFormatting sqref="AQ573">
    <cfRule type="expression" dxfId="1105" priority="1445">
      <formula>IF(RIGHT(TEXT(AQ573,"0.#"),1)=".",FALSE,TRUE)</formula>
    </cfRule>
    <cfRule type="expression" dxfId="1104" priority="1446">
      <formula>IF(RIGHT(TEXT(AQ573,"0.#"),1)=".",TRUE,FALSE)</formula>
    </cfRule>
  </conditionalFormatting>
  <conditionalFormatting sqref="AQ571">
    <cfRule type="expression" dxfId="1103" priority="1443">
      <formula>IF(RIGHT(TEXT(AQ571,"0.#"),1)=".",FALSE,TRUE)</formula>
    </cfRule>
    <cfRule type="expression" dxfId="1102" priority="1444">
      <formula>IF(RIGHT(TEXT(AQ571,"0.#"),1)=".",TRUE,FALSE)</formula>
    </cfRule>
  </conditionalFormatting>
  <conditionalFormatting sqref="AE576">
    <cfRule type="expression" dxfId="1101" priority="1441">
      <formula>IF(RIGHT(TEXT(AE576,"0.#"),1)=".",FALSE,TRUE)</formula>
    </cfRule>
    <cfRule type="expression" dxfId="1100" priority="1442">
      <formula>IF(RIGHT(TEXT(AE576,"0.#"),1)=".",TRUE,FALSE)</formula>
    </cfRule>
  </conditionalFormatting>
  <conditionalFormatting sqref="AE577">
    <cfRule type="expression" dxfId="1099" priority="1439">
      <formula>IF(RIGHT(TEXT(AE577,"0.#"),1)=".",FALSE,TRUE)</formula>
    </cfRule>
    <cfRule type="expression" dxfId="1098" priority="1440">
      <formula>IF(RIGHT(TEXT(AE577,"0.#"),1)=".",TRUE,FALSE)</formula>
    </cfRule>
  </conditionalFormatting>
  <conditionalFormatting sqref="AE578">
    <cfRule type="expression" dxfId="1097" priority="1437">
      <formula>IF(RIGHT(TEXT(AE578,"0.#"),1)=".",FALSE,TRUE)</formula>
    </cfRule>
    <cfRule type="expression" dxfId="1096" priority="1438">
      <formula>IF(RIGHT(TEXT(AE578,"0.#"),1)=".",TRUE,FALSE)</formula>
    </cfRule>
  </conditionalFormatting>
  <conditionalFormatting sqref="AU576">
    <cfRule type="expression" dxfId="1095" priority="1429">
      <formula>IF(RIGHT(TEXT(AU576,"0.#"),1)=".",FALSE,TRUE)</formula>
    </cfRule>
    <cfRule type="expression" dxfId="1094" priority="1430">
      <formula>IF(RIGHT(TEXT(AU576,"0.#"),1)=".",TRUE,FALSE)</formula>
    </cfRule>
  </conditionalFormatting>
  <conditionalFormatting sqref="AU577">
    <cfRule type="expression" dxfId="1093" priority="1427">
      <formula>IF(RIGHT(TEXT(AU577,"0.#"),1)=".",FALSE,TRUE)</formula>
    </cfRule>
    <cfRule type="expression" dxfId="1092" priority="1428">
      <formula>IF(RIGHT(TEXT(AU577,"0.#"),1)=".",TRUE,FALSE)</formula>
    </cfRule>
  </conditionalFormatting>
  <conditionalFormatting sqref="AU578">
    <cfRule type="expression" dxfId="1091" priority="1425">
      <formula>IF(RIGHT(TEXT(AU578,"0.#"),1)=".",FALSE,TRUE)</formula>
    </cfRule>
    <cfRule type="expression" dxfId="1090" priority="1426">
      <formula>IF(RIGHT(TEXT(AU578,"0.#"),1)=".",TRUE,FALSE)</formula>
    </cfRule>
  </conditionalFormatting>
  <conditionalFormatting sqref="AQ577">
    <cfRule type="expression" dxfId="1089" priority="1417">
      <formula>IF(RIGHT(TEXT(AQ577,"0.#"),1)=".",FALSE,TRUE)</formula>
    </cfRule>
    <cfRule type="expression" dxfId="1088" priority="1418">
      <formula>IF(RIGHT(TEXT(AQ577,"0.#"),1)=".",TRUE,FALSE)</formula>
    </cfRule>
  </conditionalFormatting>
  <conditionalFormatting sqref="AQ578">
    <cfRule type="expression" dxfId="1087" priority="1415">
      <formula>IF(RIGHT(TEXT(AQ578,"0.#"),1)=".",FALSE,TRUE)</formula>
    </cfRule>
    <cfRule type="expression" dxfId="1086" priority="1416">
      <formula>IF(RIGHT(TEXT(AQ578,"0.#"),1)=".",TRUE,FALSE)</formula>
    </cfRule>
  </conditionalFormatting>
  <conditionalFormatting sqref="AQ576">
    <cfRule type="expression" dxfId="1085" priority="1413">
      <formula>IF(RIGHT(TEXT(AQ576,"0.#"),1)=".",FALSE,TRUE)</formula>
    </cfRule>
    <cfRule type="expression" dxfId="1084" priority="1414">
      <formula>IF(RIGHT(TEXT(AQ576,"0.#"),1)=".",TRUE,FALSE)</formula>
    </cfRule>
  </conditionalFormatting>
  <conditionalFormatting sqref="AE581">
    <cfRule type="expression" dxfId="1083" priority="1411">
      <formula>IF(RIGHT(TEXT(AE581,"0.#"),1)=".",FALSE,TRUE)</formula>
    </cfRule>
    <cfRule type="expression" dxfId="1082" priority="1412">
      <formula>IF(RIGHT(TEXT(AE581,"0.#"),1)=".",TRUE,FALSE)</formula>
    </cfRule>
  </conditionalFormatting>
  <conditionalFormatting sqref="AE582">
    <cfRule type="expression" dxfId="1081" priority="1409">
      <formula>IF(RIGHT(TEXT(AE582,"0.#"),1)=".",FALSE,TRUE)</formula>
    </cfRule>
    <cfRule type="expression" dxfId="1080" priority="1410">
      <formula>IF(RIGHT(TEXT(AE582,"0.#"),1)=".",TRUE,FALSE)</formula>
    </cfRule>
  </conditionalFormatting>
  <conditionalFormatting sqref="AE583">
    <cfRule type="expression" dxfId="1079" priority="1407">
      <formula>IF(RIGHT(TEXT(AE583,"0.#"),1)=".",FALSE,TRUE)</formula>
    </cfRule>
    <cfRule type="expression" dxfId="1078" priority="1408">
      <formula>IF(RIGHT(TEXT(AE583,"0.#"),1)=".",TRUE,FALSE)</formula>
    </cfRule>
  </conditionalFormatting>
  <conditionalFormatting sqref="AU581">
    <cfRule type="expression" dxfId="1077" priority="1399">
      <formula>IF(RIGHT(TEXT(AU581,"0.#"),1)=".",FALSE,TRUE)</formula>
    </cfRule>
    <cfRule type="expression" dxfId="1076" priority="1400">
      <formula>IF(RIGHT(TEXT(AU581,"0.#"),1)=".",TRUE,FALSE)</formula>
    </cfRule>
  </conditionalFormatting>
  <conditionalFormatting sqref="AQ582">
    <cfRule type="expression" dxfId="1075" priority="1387">
      <formula>IF(RIGHT(TEXT(AQ582,"0.#"),1)=".",FALSE,TRUE)</formula>
    </cfRule>
    <cfRule type="expression" dxfId="1074" priority="1388">
      <formula>IF(RIGHT(TEXT(AQ582,"0.#"),1)=".",TRUE,FALSE)</formula>
    </cfRule>
  </conditionalFormatting>
  <conditionalFormatting sqref="AQ583">
    <cfRule type="expression" dxfId="1073" priority="1385">
      <formula>IF(RIGHT(TEXT(AQ583,"0.#"),1)=".",FALSE,TRUE)</formula>
    </cfRule>
    <cfRule type="expression" dxfId="1072" priority="1386">
      <formula>IF(RIGHT(TEXT(AQ583,"0.#"),1)=".",TRUE,FALSE)</formula>
    </cfRule>
  </conditionalFormatting>
  <conditionalFormatting sqref="AQ581">
    <cfRule type="expression" dxfId="1071" priority="1383">
      <formula>IF(RIGHT(TEXT(AQ581,"0.#"),1)=".",FALSE,TRUE)</formula>
    </cfRule>
    <cfRule type="expression" dxfId="1070" priority="1384">
      <formula>IF(RIGHT(TEXT(AQ581,"0.#"),1)=".",TRUE,FALSE)</formula>
    </cfRule>
  </conditionalFormatting>
  <conditionalFormatting sqref="AE586">
    <cfRule type="expression" dxfId="1069" priority="1381">
      <formula>IF(RIGHT(TEXT(AE586,"0.#"),1)=".",FALSE,TRUE)</formula>
    </cfRule>
    <cfRule type="expression" dxfId="1068" priority="1382">
      <formula>IF(RIGHT(TEXT(AE586,"0.#"),1)=".",TRUE,FALSE)</formula>
    </cfRule>
  </conditionalFormatting>
  <conditionalFormatting sqref="AM588">
    <cfRule type="expression" dxfId="1067" priority="1371">
      <formula>IF(RIGHT(TEXT(AM588,"0.#"),1)=".",FALSE,TRUE)</formula>
    </cfRule>
    <cfRule type="expression" dxfId="1066" priority="1372">
      <formula>IF(RIGHT(TEXT(AM588,"0.#"),1)=".",TRUE,FALSE)</formula>
    </cfRule>
  </conditionalFormatting>
  <conditionalFormatting sqref="AE587">
    <cfRule type="expression" dxfId="1065" priority="1379">
      <formula>IF(RIGHT(TEXT(AE587,"0.#"),1)=".",FALSE,TRUE)</formula>
    </cfRule>
    <cfRule type="expression" dxfId="1064" priority="1380">
      <formula>IF(RIGHT(TEXT(AE587,"0.#"),1)=".",TRUE,FALSE)</formula>
    </cfRule>
  </conditionalFormatting>
  <conditionalFormatting sqref="AE588">
    <cfRule type="expression" dxfId="1063" priority="1377">
      <formula>IF(RIGHT(TEXT(AE588,"0.#"),1)=".",FALSE,TRUE)</formula>
    </cfRule>
    <cfRule type="expression" dxfId="1062" priority="1378">
      <formula>IF(RIGHT(TEXT(AE588,"0.#"),1)=".",TRUE,FALSE)</formula>
    </cfRule>
  </conditionalFormatting>
  <conditionalFormatting sqref="AM586">
    <cfRule type="expression" dxfId="1061" priority="1375">
      <formula>IF(RIGHT(TEXT(AM586,"0.#"),1)=".",FALSE,TRUE)</formula>
    </cfRule>
    <cfRule type="expression" dxfId="1060" priority="1376">
      <formula>IF(RIGHT(TEXT(AM586,"0.#"),1)=".",TRUE,FALSE)</formula>
    </cfRule>
  </conditionalFormatting>
  <conditionalFormatting sqref="AM587">
    <cfRule type="expression" dxfId="1059" priority="1373">
      <formula>IF(RIGHT(TEXT(AM587,"0.#"),1)=".",FALSE,TRUE)</formula>
    </cfRule>
    <cfRule type="expression" dxfId="1058" priority="1374">
      <formula>IF(RIGHT(TEXT(AM587,"0.#"),1)=".",TRUE,FALSE)</formula>
    </cfRule>
  </conditionalFormatting>
  <conditionalFormatting sqref="AU586">
    <cfRule type="expression" dxfId="1057" priority="1369">
      <formula>IF(RIGHT(TEXT(AU586,"0.#"),1)=".",FALSE,TRUE)</formula>
    </cfRule>
    <cfRule type="expression" dxfId="1056" priority="1370">
      <formula>IF(RIGHT(TEXT(AU586,"0.#"),1)=".",TRUE,FALSE)</formula>
    </cfRule>
  </conditionalFormatting>
  <conditionalFormatting sqref="AU587">
    <cfRule type="expression" dxfId="1055" priority="1367">
      <formula>IF(RIGHT(TEXT(AU587,"0.#"),1)=".",FALSE,TRUE)</formula>
    </cfRule>
    <cfRule type="expression" dxfId="1054" priority="1368">
      <formula>IF(RIGHT(TEXT(AU587,"0.#"),1)=".",TRUE,FALSE)</formula>
    </cfRule>
  </conditionalFormatting>
  <conditionalFormatting sqref="AU588">
    <cfRule type="expression" dxfId="1053" priority="1365">
      <formula>IF(RIGHT(TEXT(AU588,"0.#"),1)=".",FALSE,TRUE)</formula>
    </cfRule>
    <cfRule type="expression" dxfId="1052" priority="1366">
      <formula>IF(RIGHT(TEXT(AU588,"0.#"),1)=".",TRUE,FALSE)</formula>
    </cfRule>
  </conditionalFormatting>
  <conditionalFormatting sqref="AI588">
    <cfRule type="expression" dxfId="1051" priority="1359">
      <formula>IF(RIGHT(TEXT(AI588,"0.#"),1)=".",FALSE,TRUE)</formula>
    </cfRule>
    <cfRule type="expression" dxfId="1050" priority="1360">
      <formula>IF(RIGHT(TEXT(AI588,"0.#"),1)=".",TRUE,FALSE)</formula>
    </cfRule>
  </conditionalFormatting>
  <conditionalFormatting sqref="AI586">
    <cfRule type="expression" dxfId="1049" priority="1363">
      <formula>IF(RIGHT(TEXT(AI586,"0.#"),1)=".",FALSE,TRUE)</formula>
    </cfRule>
    <cfRule type="expression" dxfId="1048" priority="1364">
      <formula>IF(RIGHT(TEXT(AI586,"0.#"),1)=".",TRUE,FALSE)</formula>
    </cfRule>
  </conditionalFormatting>
  <conditionalFormatting sqref="AI587">
    <cfRule type="expression" dxfId="1047" priority="1361">
      <formula>IF(RIGHT(TEXT(AI587,"0.#"),1)=".",FALSE,TRUE)</formula>
    </cfRule>
    <cfRule type="expression" dxfId="1046" priority="1362">
      <formula>IF(RIGHT(TEXT(AI587,"0.#"),1)=".",TRUE,FALSE)</formula>
    </cfRule>
  </conditionalFormatting>
  <conditionalFormatting sqref="AQ587">
    <cfRule type="expression" dxfId="1045" priority="1357">
      <formula>IF(RIGHT(TEXT(AQ587,"0.#"),1)=".",FALSE,TRUE)</formula>
    </cfRule>
    <cfRule type="expression" dxfId="1044" priority="1358">
      <formula>IF(RIGHT(TEXT(AQ587,"0.#"),1)=".",TRUE,FALSE)</formula>
    </cfRule>
  </conditionalFormatting>
  <conditionalFormatting sqref="AQ588">
    <cfRule type="expression" dxfId="1043" priority="1355">
      <formula>IF(RIGHT(TEXT(AQ588,"0.#"),1)=".",FALSE,TRUE)</formula>
    </cfRule>
    <cfRule type="expression" dxfId="1042" priority="1356">
      <formula>IF(RIGHT(TEXT(AQ588,"0.#"),1)=".",TRUE,FALSE)</formula>
    </cfRule>
  </conditionalFormatting>
  <conditionalFormatting sqref="AQ586">
    <cfRule type="expression" dxfId="1041" priority="1353">
      <formula>IF(RIGHT(TEXT(AQ586,"0.#"),1)=".",FALSE,TRUE)</formula>
    </cfRule>
    <cfRule type="expression" dxfId="1040" priority="1354">
      <formula>IF(RIGHT(TEXT(AQ586,"0.#"),1)=".",TRUE,FALSE)</formula>
    </cfRule>
  </conditionalFormatting>
  <conditionalFormatting sqref="AE595">
    <cfRule type="expression" dxfId="1039" priority="1351">
      <formula>IF(RIGHT(TEXT(AE595,"0.#"),1)=".",FALSE,TRUE)</formula>
    </cfRule>
    <cfRule type="expression" dxfId="1038" priority="1352">
      <formula>IF(RIGHT(TEXT(AE595,"0.#"),1)=".",TRUE,FALSE)</formula>
    </cfRule>
  </conditionalFormatting>
  <conditionalFormatting sqref="AE596">
    <cfRule type="expression" dxfId="1037" priority="1349">
      <formula>IF(RIGHT(TEXT(AE596,"0.#"),1)=".",FALSE,TRUE)</formula>
    </cfRule>
    <cfRule type="expression" dxfId="1036" priority="1350">
      <formula>IF(RIGHT(TEXT(AE596,"0.#"),1)=".",TRUE,FALSE)</formula>
    </cfRule>
  </conditionalFormatting>
  <conditionalFormatting sqref="AE597">
    <cfRule type="expression" dxfId="1035" priority="1347">
      <formula>IF(RIGHT(TEXT(AE597,"0.#"),1)=".",FALSE,TRUE)</formula>
    </cfRule>
    <cfRule type="expression" dxfId="1034" priority="1348">
      <formula>IF(RIGHT(TEXT(AE597,"0.#"),1)=".",TRUE,FALSE)</formula>
    </cfRule>
  </conditionalFormatting>
  <conditionalFormatting sqref="AU595">
    <cfRule type="expression" dxfId="1033" priority="1339">
      <formula>IF(RIGHT(TEXT(AU595,"0.#"),1)=".",FALSE,TRUE)</formula>
    </cfRule>
    <cfRule type="expression" dxfId="1032" priority="1340">
      <formula>IF(RIGHT(TEXT(AU595,"0.#"),1)=".",TRUE,FALSE)</formula>
    </cfRule>
  </conditionalFormatting>
  <conditionalFormatting sqref="AU596">
    <cfRule type="expression" dxfId="1031" priority="1337">
      <formula>IF(RIGHT(TEXT(AU596,"0.#"),1)=".",FALSE,TRUE)</formula>
    </cfRule>
    <cfRule type="expression" dxfId="1030" priority="1338">
      <formula>IF(RIGHT(TEXT(AU596,"0.#"),1)=".",TRUE,FALSE)</formula>
    </cfRule>
  </conditionalFormatting>
  <conditionalFormatting sqref="AU597">
    <cfRule type="expression" dxfId="1029" priority="1335">
      <formula>IF(RIGHT(TEXT(AU597,"0.#"),1)=".",FALSE,TRUE)</formula>
    </cfRule>
    <cfRule type="expression" dxfId="1028" priority="1336">
      <formula>IF(RIGHT(TEXT(AU597,"0.#"),1)=".",TRUE,FALSE)</formula>
    </cfRule>
  </conditionalFormatting>
  <conditionalFormatting sqref="AQ596">
    <cfRule type="expression" dxfId="1027" priority="1327">
      <formula>IF(RIGHT(TEXT(AQ596,"0.#"),1)=".",FALSE,TRUE)</formula>
    </cfRule>
    <cfRule type="expression" dxfId="1026" priority="1328">
      <formula>IF(RIGHT(TEXT(AQ596,"0.#"),1)=".",TRUE,FALSE)</formula>
    </cfRule>
  </conditionalFormatting>
  <conditionalFormatting sqref="AQ597">
    <cfRule type="expression" dxfId="1025" priority="1325">
      <formula>IF(RIGHT(TEXT(AQ597,"0.#"),1)=".",FALSE,TRUE)</formula>
    </cfRule>
    <cfRule type="expression" dxfId="1024" priority="1326">
      <formula>IF(RIGHT(TEXT(AQ597,"0.#"),1)=".",TRUE,FALSE)</formula>
    </cfRule>
  </conditionalFormatting>
  <conditionalFormatting sqref="AQ595">
    <cfRule type="expression" dxfId="1023" priority="1323">
      <formula>IF(RIGHT(TEXT(AQ595,"0.#"),1)=".",FALSE,TRUE)</formula>
    </cfRule>
    <cfRule type="expression" dxfId="1022" priority="1324">
      <formula>IF(RIGHT(TEXT(AQ595,"0.#"),1)=".",TRUE,FALSE)</formula>
    </cfRule>
  </conditionalFormatting>
  <conditionalFormatting sqref="AE620">
    <cfRule type="expression" dxfId="1021" priority="1321">
      <formula>IF(RIGHT(TEXT(AE620,"0.#"),1)=".",FALSE,TRUE)</formula>
    </cfRule>
    <cfRule type="expression" dxfId="1020" priority="1322">
      <formula>IF(RIGHT(TEXT(AE620,"0.#"),1)=".",TRUE,FALSE)</formula>
    </cfRule>
  </conditionalFormatting>
  <conditionalFormatting sqref="AE621">
    <cfRule type="expression" dxfId="1019" priority="1319">
      <formula>IF(RIGHT(TEXT(AE621,"0.#"),1)=".",FALSE,TRUE)</formula>
    </cfRule>
    <cfRule type="expression" dxfId="1018" priority="1320">
      <formula>IF(RIGHT(TEXT(AE621,"0.#"),1)=".",TRUE,FALSE)</formula>
    </cfRule>
  </conditionalFormatting>
  <conditionalFormatting sqref="AE622">
    <cfRule type="expression" dxfId="1017" priority="1317">
      <formula>IF(RIGHT(TEXT(AE622,"0.#"),1)=".",FALSE,TRUE)</formula>
    </cfRule>
    <cfRule type="expression" dxfId="1016" priority="1318">
      <formula>IF(RIGHT(TEXT(AE622,"0.#"),1)=".",TRUE,FALSE)</formula>
    </cfRule>
  </conditionalFormatting>
  <conditionalFormatting sqref="AU620">
    <cfRule type="expression" dxfId="1015" priority="1309">
      <formula>IF(RIGHT(TEXT(AU620,"0.#"),1)=".",FALSE,TRUE)</formula>
    </cfRule>
    <cfRule type="expression" dxfId="1014" priority="1310">
      <formula>IF(RIGHT(TEXT(AU620,"0.#"),1)=".",TRUE,FALSE)</formula>
    </cfRule>
  </conditionalFormatting>
  <conditionalFormatting sqref="AU621">
    <cfRule type="expression" dxfId="1013" priority="1307">
      <formula>IF(RIGHT(TEXT(AU621,"0.#"),1)=".",FALSE,TRUE)</formula>
    </cfRule>
    <cfRule type="expression" dxfId="1012" priority="1308">
      <formula>IF(RIGHT(TEXT(AU621,"0.#"),1)=".",TRUE,FALSE)</formula>
    </cfRule>
  </conditionalFormatting>
  <conditionalFormatting sqref="AU622">
    <cfRule type="expression" dxfId="1011" priority="1305">
      <formula>IF(RIGHT(TEXT(AU622,"0.#"),1)=".",FALSE,TRUE)</formula>
    </cfRule>
    <cfRule type="expression" dxfId="1010" priority="1306">
      <formula>IF(RIGHT(TEXT(AU622,"0.#"),1)=".",TRUE,FALSE)</formula>
    </cfRule>
  </conditionalFormatting>
  <conditionalFormatting sqref="AQ621">
    <cfRule type="expression" dxfId="1009" priority="1297">
      <formula>IF(RIGHT(TEXT(AQ621,"0.#"),1)=".",FALSE,TRUE)</formula>
    </cfRule>
    <cfRule type="expression" dxfId="1008" priority="1298">
      <formula>IF(RIGHT(TEXT(AQ621,"0.#"),1)=".",TRUE,FALSE)</formula>
    </cfRule>
  </conditionalFormatting>
  <conditionalFormatting sqref="AQ622">
    <cfRule type="expression" dxfId="1007" priority="1295">
      <formula>IF(RIGHT(TEXT(AQ622,"0.#"),1)=".",FALSE,TRUE)</formula>
    </cfRule>
    <cfRule type="expression" dxfId="1006" priority="1296">
      <formula>IF(RIGHT(TEXT(AQ622,"0.#"),1)=".",TRUE,FALSE)</formula>
    </cfRule>
  </conditionalFormatting>
  <conditionalFormatting sqref="AQ620">
    <cfRule type="expression" dxfId="1005" priority="1293">
      <formula>IF(RIGHT(TEXT(AQ620,"0.#"),1)=".",FALSE,TRUE)</formula>
    </cfRule>
    <cfRule type="expression" dxfId="1004" priority="1294">
      <formula>IF(RIGHT(TEXT(AQ620,"0.#"),1)=".",TRUE,FALSE)</formula>
    </cfRule>
  </conditionalFormatting>
  <conditionalFormatting sqref="AE600">
    <cfRule type="expression" dxfId="1003" priority="1291">
      <formula>IF(RIGHT(TEXT(AE600,"0.#"),1)=".",FALSE,TRUE)</formula>
    </cfRule>
    <cfRule type="expression" dxfId="1002" priority="1292">
      <formula>IF(RIGHT(TEXT(AE600,"0.#"),1)=".",TRUE,FALSE)</formula>
    </cfRule>
  </conditionalFormatting>
  <conditionalFormatting sqref="AE601">
    <cfRule type="expression" dxfId="1001" priority="1289">
      <formula>IF(RIGHT(TEXT(AE601,"0.#"),1)=".",FALSE,TRUE)</formula>
    </cfRule>
    <cfRule type="expression" dxfId="1000" priority="1290">
      <formula>IF(RIGHT(TEXT(AE601,"0.#"),1)=".",TRUE,FALSE)</formula>
    </cfRule>
  </conditionalFormatting>
  <conditionalFormatting sqref="AE602">
    <cfRule type="expression" dxfId="999" priority="1287">
      <formula>IF(RIGHT(TEXT(AE602,"0.#"),1)=".",FALSE,TRUE)</formula>
    </cfRule>
    <cfRule type="expression" dxfId="998" priority="1288">
      <formula>IF(RIGHT(TEXT(AE602,"0.#"),1)=".",TRUE,FALSE)</formula>
    </cfRule>
  </conditionalFormatting>
  <conditionalFormatting sqref="AU600">
    <cfRule type="expression" dxfId="997" priority="1279">
      <formula>IF(RIGHT(TEXT(AU600,"0.#"),1)=".",FALSE,TRUE)</formula>
    </cfRule>
    <cfRule type="expression" dxfId="996" priority="1280">
      <formula>IF(RIGHT(TEXT(AU600,"0.#"),1)=".",TRUE,FALSE)</formula>
    </cfRule>
  </conditionalFormatting>
  <conditionalFormatting sqref="AU601">
    <cfRule type="expression" dxfId="995" priority="1277">
      <formula>IF(RIGHT(TEXT(AU601,"0.#"),1)=".",FALSE,TRUE)</formula>
    </cfRule>
    <cfRule type="expression" dxfId="994" priority="1278">
      <formula>IF(RIGHT(TEXT(AU601,"0.#"),1)=".",TRUE,FALSE)</formula>
    </cfRule>
  </conditionalFormatting>
  <conditionalFormatting sqref="AU602">
    <cfRule type="expression" dxfId="993" priority="1275">
      <formula>IF(RIGHT(TEXT(AU602,"0.#"),1)=".",FALSE,TRUE)</formula>
    </cfRule>
    <cfRule type="expression" dxfId="992" priority="1276">
      <formula>IF(RIGHT(TEXT(AU602,"0.#"),1)=".",TRUE,FALSE)</formula>
    </cfRule>
  </conditionalFormatting>
  <conditionalFormatting sqref="AQ601">
    <cfRule type="expression" dxfId="991" priority="1267">
      <formula>IF(RIGHT(TEXT(AQ601,"0.#"),1)=".",FALSE,TRUE)</formula>
    </cfRule>
    <cfRule type="expression" dxfId="990" priority="1268">
      <formula>IF(RIGHT(TEXT(AQ601,"0.#"),1)=".",TRUE,FALSE)</formula>
    </cfRule>
  </conditionalFormatting>
  <conditionalFormatting sqref="AQ602">
    <cfRule type="expression" dxfId="989" priority="1265">
      <formula>IF(RIGHT(TEXT(AQ602,"0.#"),1)=".",FALSE,TRUE)</formula>
    </cfRule>
    <cfRule type="expression" dxfId="988" priority="1266">
      <formula>IF(RIGHT(TEXT(AQ602,"0.#"),1)=".",TRUE,FALSE)</formula>
    </cfRule>
  </conditionalFormatting>
  <conditionalFormatting sqref="AQ600">
    <cfRule type="expression" dxfId="987" priority="1263">
      <formula>IF(RIGHT(TEXT(AQ600,"0.#"),1)=".",FALSE,TRUE)</formula>
    </cfRule>
    <cfRule type="expression" dxfId="986" priority="1264">
      <formula>IF(RIGHT(TEXT(AQ600,"0.#"),1)=".",TRUE,FALSE)</formula>
    </cfRule>
  </conditionalFormatting>
  <conditionalFormatting sqref="AE605">
    <cfRule type="expression" dxfId="985" priority="1261">
      <formula>IF(RIGHT(TEXT(AE605,"0.#"),1)=".",FALSE,TRUE)</formula>
    </cfRule>
    <cfRule type="expression" dxfId="984" priority="1262">
      <formula>IF(RIGHT(TEXT(AE605,"0.#"),1)=".",TRUE,FALSE)</formula>
    </cfRule>
  </conditionalFormatting>
  <conditionalFormatting sqref="AE606">
    <cfRule type="expression" dxfId="983" priority="1259">
      <formula>IF(RIGHT(TEXT(AE606,"0.#"),1)=".",FALSE,TRUE)</formula>
    </cfRule>
    <cfRule type="expression" dxfId="982" priority="1260">
      <formula>IF(RIGHT(TEXT(AE606,"0.#"),1)=".",TRUE,FALSE)</formula>
    </cfRule>
  </conditionalFormatting>
  <conditionalFormatting sqref="AE607">
    <cfRule type="expression" dxfId="981" priority="1257">
      <formula>IF(RIGHT(TEXT(AE607,"0.#"),1)=".",FALSE,TRUE)</formula>
    </cfRule>
    <cfRule type="expression" dxfId="980" priority="1258">
      <formula>IF(RIGHT(TEXT(AE607,"0.#"),1)=".",TRUE,FALSE)</formula>
    </cfRule>
  </conditionalFormatting>
  <conditionalFormatting sqref="AU605">
    <cfRule type="expression" dxfId="979" priority="1249">
      <formula>IF(RIGHT(TEXT(AU605,"0.#"),1)=".",FALSE,TRUE)</formula>
    </cfRule>
    <cfRule type="expression" dxfId="978" priority="1250">
      <formula>IF(RIGHT(TEXT(AU605,"0.#"),1)=".",TRUE,FALSE)</formula>
    </cfRule>
  </conditionalFormatting>
  <conditionalFormatting sqref="AU606">
    <cfRule type="expression" dxfId="977" priority="1247">
      <formula>IF(RIGHT(TEXT(AU606,"0.#"),1)=".",FALSE,TRUE)</formula>
    </cfRule>
    <cfRule type="expression" dxfId="976" priority="1248">
      <formula>IF(RIGHT(TEXT(AU606,"0.#"),1)=".",TRUE,FALSE)</formula>
    </cfRule>
  </conditionalFormatting>
  <conditionalFormatting sqref="AU607">
    <cfRule type="expression" dxfId="975" priority="1245">
      <formula>IF(RIGHT(TEXT(AU607,"0.#"),1)=".",FALSE,TRUE)</formula>
    </cfRule>
    <cfRule type="expression" dxfId="974" priority="1246">
      <formula>IF(RIGHT(TEXT(AU607,"0.#"),1)=".",TRUE,FALSE)</formula>
    </cfRule>
  </conditionalFormatting>
  <conditionalFormatting sqref="AQ606">
    <cfRule type="expression" dxfId="973" priority="1237">
      <formula>IF(RIGHT(TEXT(AQ606,"0.#"),1)=".",FALSE,TRUE)</formula>
    </cfRule>
    <cfRule type="expression" dxfId="972" priority="1238">
      <formula>IF(RIGHT(TEXT(AQ606,"0.#"),1)=".",TRUE,FALSE)</formula>
    </cfRule>
  </conditionalFormatting>
  <conditionalFormatting sqref="AQ607">
    <cfRule type="expression" dxfId="971" priority="1235">
      <formula>IF(RIGHT(TEXT(AQ607,"0.#"),1)=".",FALSE,TRUE)</formula>
    </cfRule>
    <cfRule type="expression" dxfId="970" priority="1236">
      <formula>IF(RIGHT(TEXT(AQ607,"0.#"),1)=".",TRUE,FALSE)</formula>
    </cfRule>
  </conditionalFormatting>
  <conditionalFormatting sqref="AQ605">
    <cfRule type="expression" dxfId="969" priority="1233">
      <formula>IF(RIGHT(TEXT(AQ605,"0.#"),1)=".",FALSE,TRUE)</formula>
    </cfRule>
    <cfRule type="expression" dxfId="968" priority="1234">
      <formula>IF(RIGHT(TEXT(AQ605,"0.#"),1)=".",TRUE,FALSE)</formula>
    </cfRule>
  </conditionalFormatting>
  <conditionalFormatting sqref="AE610">
    <cfRule type="expression" dxfId="967" priority="1231">
      <formula>IF(RIGHT(TEXT(AE610,"0.#"),1)=".",FALSE,TRUE)</formula>
    </cfRule>
    <cfRule type="expression" dxfId="966" priority="1232">
      <formula>IF(RIGHT(TEXT(AE610,"0.#"),1)=".",TRUE,FALSE)</formula>
    </cfRule>
  </conditionalFormatting>
  <conditionalFormatting sqref="AE611">
    <cfRule type="expression" dxfId="965" priority="1229">
      <formula>IF(RIGHT(TEXT(AE611,"0.#"),1)=".",FALSE,TRUE)</formula>
    </cfRule>
    <cfRule type="expression" dxfId="964" priority="1230">
      <formula>IF(RIGHT(TEXT(AE611,"0.#"),1)=".",TRUE,FALSE)</formula>
    </cfRule>
  </conditionalFormatting>
  <conditionalFormatting sqref="AE612">
    <cfRule type="expression" dxfId="963" priority="1227">
      <formula>IF(RIGHT(TEXT(AE612,"0.#"),1)=".",FALSE,TRUE)</formula>
    </cfRule>
    <cfRule type="expression" dxfId="962" priority="1228">
      <formula>IF(RIGHT(TEXT(AE612,"0.#"),1)=".",TRUE,FALSE)</formula>
    </cfRule>
  </conditionalFormatting>
  <conditionalFormatting sqref="AU610">
    <cfRule type="expression" dxfId="961" priority="1219">
      <formula>IF(RIGHT(TEXT(AU610,"0.#"),1)=".",FALSE,TRUE)</formula>
    </cfRule>
    <cfRule type="expression" dxfId="960" priority="1220">
      <formula>IF(RIGHT(TEXT(AU610,"0.#"),1)=".",TRUE,FALSE)</formula>
    </cfRule>
  </conditionalFormatting>
  <conditionalFormatting sqref="AU611">
    <cfRule type="expression" dxfId="959" priority="1217">
      <formula>IF(RIGHT(TEXT(AU611,"0.#"),1)=".",FALSE,TRUE)</formula>
    </cfRule>
    <cfRule type="expression" dxfId="958" priority="1218">
      <formula>IF(RIGHT(TEXT(AU611,"0.#"),1)=".",TRUE,FALSE)</formula>
    </cfRule>
  </conditionalFormatting>
  <conditionalFormatting sqref="AU612">
    <cfRule type="expression" dxfId="957" priority="1215">
      <formula>IF(RIGHT(TEXT(AU612,"0.#"),1)=".",FALSE,TRUE)</formula>
    </cfRule>
    <cfRule type="expression" dxfId="956" priority="1216">
      <formula>IF(RIGHT(TEXT(AU612,"0.#"),1)=".",TRUE,FALSE)</formula>
    </cfRule>
  </conditionalFormatting>
  <conditionalFormatting sqref="AQ611">
    <cfRule type="expression" dxfId="955" priority="1207">
      <formula>IF(RIGHT(TEXT(AQ611,"0.#"),1)=".",FALSE,TRUE)</formula>
    </cfRule>
    <cfRule type="expression" dxfId="954" priority="1208">
      <formula>IF(RIGHT(TEXT(AQ611,"0.#"),1)=".",TRUE,FALSE)</formula>
    </cfRule>
  </conditionalFormatting>
  <conditionalFormatting sqref="AQ612">
    <cfRule type="expression" dxfId="953" priority="1205">
      <formula>IF(RIGHT(TEXT(AQ612,"0.#"),1)=".",FALSE,TRUE)</formula>
    </cfRule>
    <cfRule type="expression" dxfId="952" priority="1206">
      <formula>IF(RIGHT(TEXT(AQ612,"0.#"),1)=".",TRUE,FALSE)</formula>
    </cfRule>
  </conditionalFormatting>
  <conditionalFormatting sqref="AQ610">
    <cfRule type="expression" dxfId="951" priority="1203">
      <formula>IF(RIGHT(TEXT(AQ610,"0.#"),1)=".",FALSE,TRUE)</formula>
    </cfRule>
    <cfRule type="expression" dxfId="950" priority="1204">
      <formula>IF(RIGHT(TEXT(AQ610,"0.#"),1)=".",TRUE,FALSE)</formula>
    </cfRule>
  </conditionalFormatting>
  <conditionalFormatting sqref="AE615">
    <cfRule type="expression" dxfId="949" priority="1201">
      <formula>IF(RIGHT(TEXT(AE615,"0.#"),1)=".",FALSE,TRUE)</formula>
    </cfRule>
    <cfRule type="expression" dxfId="948" priority="1202">
      <formula>IF(RIGHT(TEXT(AE615,"0.#"),1)=".",TRUE,FALSE)</formula>
    </cfRule>
  </conditionalFormatting>
  <conditionalFormatting sqref="AE616">
    <cfRule type="expression" dxfId="947" priority="1199">
      <formula>IF(RIGHT(TEXT(AE616,"0.#"),1)=".",FALSE,TRUE)</formula>
    </cfRule>
    <cfRule type="expression" dxfId="946" priority="1200">
      <formula>IF(RIGHT(TEXT(AE616,"0.#"),1)=".",TRUE,FALSE)</formula>
    </cfRule>
  </conditionalFormatting>
  <conditionalFormatting sqref="AE617">
    <cfRule type="expression" dxfId="945" priority="1197">
      <formula>IF(RIGHT(TEXT(AE617,"0.#"),1)=".",FALSE,TRUE)</formula>
    </cfRule>
    <cfRule type="expression" dxfId="944" priority="1198">
      <formula>IF(RIGHT(TEXT(AE617,"0.#"),1)=".",TRUE,FALSE)</formula>
    </cfRule>
  </conditionalFormatting>
  <conditionalFormatting sqref="AU615">
    <cfRule type="expression" dxfId="943" priority="1189">
      <formula>IF(RIGHT(TEXT(AU615,"0.#"),1)=".",FALSE,TRUE)</formula>
    </cfRule>
    <cfRule type="expression" dxfId="942" priority="1190">
      <formula>IF(RIGHT(TEXT(AU615,"0.#"),1)=".",TRUE,FALSE)</formula>
    </cfRule>
  </conditionalFormatting>
  <conditionalFormatting sqref="AU616">
    <cfRule type="expression" dxfId="941" priority="1187">
      <formula>IF(RIGHT(TEXT(AU616,"0.#"),1)=".",FALSE,TRUE)</formula>
    </cfRule>
    <cfRule type="expression" dxfId="940" priority="1188">
      <formula>IF(RIGHT(TEXT(AU616,"0.#"),1)=".",TRUE,FALSE)</formula>
    </cfRule>
  </conditionalFormatting>
  <conditionalFormatting sqref="AU617">
    <cfRule type="expression" dxfId="939" priority="1185">
      <formula>IF(RIGHT(TEXT(AU617,"0.#"),1)=".",FALSE,TRUE)</formula>
    </cfRule>
    <cfRule type="expression" dxfId="938" priority="1186">
      <formula>IF(RIGHT(TEXT(AU617,"0.#"),1)=".",TRUE,FALSE)</formula>
    </cfRule>
  </conditionalFormatting>
  <conditionalFormatting sqref="AQ616">
    <cfRule type="expression" dxfId="937" priority="1177">
      <formula>IF(RIGHT(TEXT(AQ616,"0.#"),1)=".",FALSE,TRUE)</formula>
    </cfRule>
    <cfRule type="expression" dxfId="936" priority="1178">
      <formula>IF(RIGHT(TEXT(AQ616,"0.#"),1)=".",TRUE,FALSE)</formula>
    </cfRule>
  </conditionalFormatting>
  <conditionalFormatting sqref="AQ617">
    <cfRule type="expression" dxfId="935" priority="1175">
      <formula>IF(RIGHT(TEXT(AQ617,"0.#"),1)=".",FALSE,TRUE)</formula>
    </cfRule>
    <cfRule type="expression" dxfId="934" priority="1176">
      <formula>IF(RIGHT(TEXT(AQ617,"0.#"),1)=".",TRUE,FALSE)</formula>
    </cfRule>
  </conditionalFormatting>
  <conditionalFormatting sqref="AQ615">
    <cfRule type="expression" dxfId="933" priority="1173">
      <formula>IF(RIGHT(TEXT(AQ615,"0.#"),1)=".",FALSE,TRUE)</formula>
    </cfRule>
    <cfRule type="expression" dxfId="932" priority="1174">
      <formula>IF(RIGHT(TEXT(AQ615,"0.#"),1)=".",TRUE,FALSE)</formula>
    </cfRule>
  </conditionalFormatting>
  <conditionalFormatting sqref="AE625">
    <cfRule type="expression" dxfId="931" priority="1171">
      <formula>IF(RIGHT(TEXT(AE625,"0.#"),1)=".",FALSE,TRUE)</formula>
    </cfRule>
    <cfRule type="expression" dxfId="930" priority="1172">
      <formula>IF(RIGHT(TEXT(AE625,"0.#"),1)=".",TRUE,FALSE)</formula>
    </cfRule>
  </conditionalFormatting>
  <conditionalFormatting sqref="AE626">
    <cfRule type="expression" dxfId="929" priority="1169">
      <formula>IF(RIGHT(TEXT(AE626,"0.#"),1)=".",FALSE,TRUE)</formula>
    </cfRule>
    <cfRule type="expression" dxfId="928" priority="1170">
      <formula>IF(RIGHT(TEXT(AE626,"0.#"),1)=".",TRUE,FALSE)</formula>
    </cfRule>
  </conditionalFormatting>
  <conditionalFormatting sqref="AE627">
    <cfRule type="expression" dxfId="927" priority="1167">
      <formula>IF(RIGHT(TEXT(AE627,"0.#"),1)=".",FALSE,TRUE)</formula>
    </cfRule>
    <cfRule type="expression" dxfId="926" priority="1168">
      <formula>IF(RIGHT(TEXT(AE627,"0.#"),1)=".",TRUE,FALSE)</formula>
    </cfRule>
  </conditionalFormatting>
  <conditionalFormatting sqref="AU625">
    <cfRule type="expression" dxfId="925" priority="1159">
      <formula>IF(RIGHT(TEXT(AU625,"0.#"),1)=".",FALSE,TRUE)</formula>
    </cfRule>
    <cfRule type="expression" dxfId="924" priority="1160">
      <formula>IF(RIGHT(TEXT(AU625,"0.#"),1)=".",TRUE,FALSE)</formula>
    </cfRule>
  </conditionalFormatting>
  <conditionalFormatting sqref="AU626">
    <cfRule type="expression" dxfId="923" priority="1157">
      <formula>IF(RIGHT(TEXT(AU626,"0.#"),1)=".",FALSE,TRUE)</formula>
    </cfRule>
    <cfRule type="expression" dxfId="922" priority="1158">
      <formula>IF(RIGHT(TEXT(AU626,"0.#"),1)=".",TRUE,FALSE)</formula>
    </cfRule>
  </conditionalFormatting>
  <conditionalFormatting sqref="AU627">
    <cfRule type="expression" dxfId="921" priority="1155">
      <formula>IF(RIGHT(TEXT(AU627,"0.#"),1)=".",FALSE,TRUE)</formula>
    </cfRule>
    <cfRule type="expression" dxfId="920" priority="1156">
      <formula>IF(RIGHT(TEXT(AU627,"0.#"),1)=".",TRUE,FALSE)</formula>
    </cfRule>
  </conditionalFormatting>
  <conditionalFormatting sqref="AQ626">
    <cfRule type="expression" dxfId="919" priority="1147">
      <formula>IF(RIGHT(TEXT(AQ626,"0.#"),1)=".",FALSE,TRUE)</formula>
    </cfRule>
    <cfRule type="expression" dxfId="918" priority="1148">
      <formula>IF(RIGHT(TEXT(AQ626,"0.#"),1)=".",TRUE,FALSE)</formula>
    </cfRule>
  </conditionalFormatting>
  <conditionalFormatting sqref="AQ627">
    <cfRule type="expression" dxfId="917" priority="1145">
      <formula>IF(RIGHT(TEXT(AQ627,"0.#"),1)=".",FALSE,TRUE)</formula>
    </cfRule>
    <cfRule type="expression" dxfId="916" priority="1146">
      <formula>IF(RIGHT(TEXT(AQ627,"0.#"),1)=".",TRUE,FALSE)</formula>
    </cfRule>
  </conditionalFormatting>
  <conditionalFormatting sqref="AQ625">
    <cfRule type="expression" dxfId="915" priority="1143">
      <formula>IF(RIGHT(TEXT(AQ625,"0.#"),1)=".",FALSE,TRUE)</formula>
    </cfRule>
    <cfRule type="expression" dxfId="914" priority="1144">
      <formula>IF(RIGHT(TEXT(AQ625,"0.#"),1)=".",TRUE,FALSE)</formula>
    </cfRule>
  </conditionalFormatting>
  <conditionalFormatting sqref="AE630">
    <cfRule type="expression" dxfId="913" priority="1141">
      <formula>IF(RIGHT(TEXT(AE630,"0.#"),1)=".",FALSE,TRUE)</formula>
    </cfRule>
    <cfRule type="expression" dxfId="912" priority="1142">
      <formula>IF(RIGHT(TEXT(AE630,"0.#"),1)=".",TRUE,FALSE)</formula>
    </cfRule>
  </conditionalFormatting>
  <conditionalFormatting sqref="AE631">
    <cfRule type="expression" dxfId="911" priority="1139">
      <formula>IF(RIGHT(TEXT(AE631,"0.#"),1)=".",FALSE,TRUE)</formula>
    </cfRule>
    <cfRule type="expression" dxfId="910" priority="1140">
      <formula>IF(RIGHT(TEXT(AE631,"0.#"),1)=".",TRUE,FALSE)</formula>
    </cfRule>
  </conditionalFormatting>
  <conditionalFormatting sqref="AE632">
    <cfRule type="expression" dxfId="909" priority="1137">
      <formula>IF(RIGHT(TEXT(AE632,"0.#"),1)=".",FALSE,TRUE)</formula>
    </cfRule>
    <cfRule type="expression" dxfId="908" priority="1138">
      <formula>IF(RIGHT(TEXT(AE632,"0.#"),1)=".",TRUE,FALSE)</formula>
    </cfRule>
  </conditionalFormatting>
  <conditionalFormatting sqref="AU630">
    <cfRule type="expression" dxfId="907" priority="1129">
      <formula>IF(RIGHT(TEXT(AU630,"0.#"),1)=".",FALSE,TRUE)</formula>
    </cfRule>
    <cfRule type="expression" dxfId="906" priority="1130">
      <formula>IF(RIGHT(TEXT(AU630,"0.#"),1)=".",TRUE,FALSE)</formula>
    </cfRule>
  </conditionalFormatting>
  <conditionalFormatting sqref="AU631">
    <cfRule type="expression" dxfId="905" priority="1127">
      <formula>IF(RIGHT(TEXT(AU631,"0.#"),1)=".",FALSE,TRUE)</formula>
    </cfRule>
    <cfRule type="expression" dxfId="904" priority="1128">
      <formula>IF(RIGHT(TEXT(AU631,"0.#"),1)=".",TRUE,FALSE)</formula>
    </cfRule>
  </conditionalFormatting>
  <conditionalFormatting sqref="AU632">
    <cfRule type="expression" dxfId="903" priority="1125">
      <formula>IF(RIGHT(TEXT(AU632,"0.#"),1)=".",FALSE,TRUE)</formula>
    </cfRule>
    <cfRule type="expression" dxfId="902" priority="1126">
      <formula>IF(RIGHT(TEXT(AU632,"0.#"),1)=".",TRUE,FALSE)</formula>
    </cfRule>
  </conditionalFormatting>
  <conditionalFormatting sqref="AQ631">
    <cfRule type="expression" dxfId="901" priority="1117">
      <formula>IF(RIGHT(TEXT(AQ631,"0.#"),1)=".",FALSE,TRUE)</formula>
    </cfRule>
    <cfRule type="expression" dxfId="900" priority="1118">
      <formula>IF(RIGHT(TEXT(AQ631,"0.#"),1)=".",TRUE,FALSE)</formula>
    </cfRule>
  </conditionalFormatting>
  <conditionalFormatting sqref="AQ632">
    <cfRule type="expression" dxfId="899" priority="1115">
      <formula>IF(RIGHT(TEXT(AQ632,"0.#"),1)=".",FALSE,TRUE)</formula>
    </cfRule>
    <cfRule type="expression" dxfId="898" priority="1116">
      <formula>IF(RIGHT(TEXT(AQ632,"0.#"),1)=".",TRUE,FALSE)</formula>
    </cfRule>
  </conditionalFormatting>
  <conditionalFormatting sqref="AQ630">
    <cfRule type="expression" dxfId="897" priority="1113">
      <formula>IF(RIGHT(TEXT(AQ630,"0.#"),1)=".",FALSE,TRUE)</formula>
    </cfRule>
    <cfRule type="expression" dxfId="896" priority="1114">
      <formula>IF(RIGHT(TEXT(AQ630,"0.#"),1)=".",TRUE,FALSE)</formula>
    </cfRule>
  </conditionalFormatting>
  <conditionalFormatting sqref="AE635">
    <cfRule type="expression" dxfId="895" priority="1111">
      <formula>IF(RIGHT(TEXT(AE635,"0.#"),1)=".",FALSE,TRUE)</formula>
    </cfRule>
    <cfRule type="expression" dxfId="894" priority="1112">
      <formula>IF(RIGHT(TEXT(AE635,"0.#"),1)=".",TRUE,FALSE)</formula>
    </cfRule>
  </conditionalFormatting>
  <conditionalFormatting sqref="AE636">
    <cfRule type="expression" dxfId="893" priority="1109">
      <formula>IF(RIGHT(TEXT(AE636,"0.#"),1)=".",FALSE,TRUE)</formula>
    </cfRule>
    <cfRule type="expression" dxfId="892" priority="1110">
      <formula>IF(RIGHT(TEXT(AE636,"0.#"),1)=".",TRUE,FALSE)</formula>
    </cfRule>
  </conditionalFormatting>
  <conditionalFormatting sqref="AE637">
    <cfRule type="expression" dxfId="891" priority="1107">
      <formula>IF(RIGHT(TEXT(AE637,"0.#"),1)=".",FALSE,TRUE)</formula>
    </cfRule>
    <cfRule type="expression" dxfId="890" priority="1108">
      <formula>IF(RIGHT(TEXT(AE637,"0.#"),1)=".",TRUE,FALSE)</formula>
    </cfRule>
  </conditionalFormatting>
  <conditionalFormatting sqref="AU635">
    <cfRule type="expression" dxfId="889" priority="1099">
      <formula>IF(RIGHT(TEXT(AU635,"0.#"),1)=".",FALSE,TRUE)</formula>
    </cfRule>
    <cfRule type="expression" dxfId="888" priority="1100">
      <formula>IF(RIGHT(TEXT(AU635,"0.#"),1)=".",TRUE,FALSE)</formula>
    </cfRule>
  </conditionalFormatting>
  <conditionalFormatting sqref="AU636">
    <cfRule type="expression" dxfId="887" priority="1097">
      <formula>IF(RIGHT(TEXT(AU636,"0.#"),1)=".",FALSE,TRUE)</formula>
    </cfRule>
    <cfRule type="expression" dxfId="886" priority="1098">
      <formula>IF(RIGHT(TEXT(AU636,"0.#"),1)=".",TRUE,FALSE)</formula>
    </cfRule>
  </conditionalFormatting>
  <conditionalFormatting sqref="AU637">
    <cfRule type="expression" dxfId="885" priority="1095">
      <formula>IF(RIGHT(TEXT(AU637,"0.#"),1)=".",FALSE,TRUE)</formula>
    </cfRule>
    <cfRule type="expression" dxfId="884" priority="1096">
      <formula>IF(RIGHT(TEXT(AU637,"0.#"),1)=".",TRUE,FALSE)</formula>
    </cfRule>
  </conditionalFormatting>
  <conditionalFormatting sqref="AQ636">
    <cfRule type="expression" dxfId="883" priority="1087">
      <formula>IF(RIGHT(TEXT(AQ636,"0.#"),1)=".",FALSE,TRUE)</formula>
    </cfRule>
    <cfRule type="expression" dxfId="882" priority="1088">
      <formula>IF(RIGHT(TEXT(AQ636,"0.#"),1)=".",TRUE,FALSE)</formula>
    </cfRule>
  </conditionalFormatting>
  <conditionalFormatting sqref="AQ637">
    <cfRule type="expression" dxfId="881" priority="1085">
      <formula>IF(RIGHT(TEXT(AQ637,"0.#"),1)=".",FALSE,TRUE)</formula>
    </cfRule>
    <cfRule type="expression" dxfId="880" priority="1086">
      <formula>IF(RIGHT(TEXT(AQ637,"0.#"),1)=".",TRUE,FALSE)</formula>
    </cfRule>
  </conditionalFormatting>
  <conditionalFormatting sqref="AQ635">
    <cfRule type="expression" dxfId="879" priority="1083">
      <formula>IF(RIGHT(TEXT(AQ635,"0.#"),1)=".",FALSE,TRUE)</formula>
    </cfRule>
    <cfRule type="expression" dxfId="878" priority="1084">
      <formula>IF(RIGHT(TEXT(AQ635,"0.#"),1)=".",TRUE,FALSE)</formula>
    </cfRule>
  </conditionalFormatting>
  <conditionalFormatting sqref="AE640">
    <cfRule type="expression" dxfId="877" priority="1081">
      <formula>IF(RIGHT(TEXT(AE640,"0.#"),1)=".",FALSE,TRUE)</formula>
    </cfRule>
    <cfRule type="expression" dxfId="876" priority="1082">
      <formula>IF(RIGHT(TEXT(AE640,"0.#"),1)=".",TRUE,FALSE)</formula>
    </cfRule>
  </conditionalFormatting>
  <conditionalFormatting sqref="AM642">
    <cfRule type="expression" dxfId="875" priority="1071">
      <formula>IF(RIGHT(TEXT(AM642,"0.#"),1)=".",FALSE,TRUE)</formula>
    </cfRule>
    <cfRule type="expression" dxfId="874" priority="1072">
      <formula>IF(RIGHT(TEXT(AM642,"0.#"),1)=".",TRUE,FALSE)</formula>
    </cfRule>
  </conditionalFormatting>
  <conditionalFormatting sqref="AE641">
    <cfRule type="expression" dxfId="873" priority="1079">
      <formula>IF(RIGHT(TEXT(AE641,"0.#"),1)=".",FALSE,TRUE)</formula>
    </cfRule>
    <cfRule type="expression" dxfId="872" priority="1080">
      <formula>IF(RIGHT(TEXT(AE641,"0.#"),1)=".",TRUE,FALSE)</formula>
    </cfRule>
  </conditionalFormatting>
  <conditionalFormatting sqref="AE642">
    <cfRule type="expression" dxfId="871" priority="1077">
      <formula>IF(RIGHT(TEXT(AE642,"0.#"),1)=".",FALSE,TRUE)</formula>
    </cfRule>
    <cfRule type="expression" dxfId="870" priority="1078">
      <formula>IF(RIGHT(TEXT(AE642,"0.#"),1)=".",TRUE,FALSE)</formula>
    </cfRule>
  </conditionalFormatting>
  <conditionalFormatting sqref="AM640">
    <cfRule type="expression" dxfId="869" priority="1075">
      <formula>IF(RIGHT(TEXT(AM640,"0.#"),1)=".",FALSE,TRUE)</formula>
    </cfRule>
    <cfRule type="expression" dxfId="868" priority="1076">
      <formula>IF(RIGHT(TEXT(AM640,"0.#"),1)=".",TRUE,FALSE)</formula>
    </cfRule>
  </conditionalFormatting>
  <conditionalFormatting sqref="AM641">
    <cfRule type="expression" dxfId="867" priority="1073">
      <formula>IF(RIGHT(TEXT(AM641,"0.#"),1)=".",FALSE,TRUE)</formula>
    </cfRule>
    <cfRule type="expression" dxfId="866" priority="1074">
      <formula>IF(RIGHT(TEXT(AM641,"0.#"),1)=".",TRUE,FALSE)</formula>
    </cfRule>
  </conditionalFormatting>
  <conditionalFormatting sqref="AU640">
    <cfRule type="expression" dxfId="865" priority="1069">
      <formula>IF(RIGHT(TEXT(AU640,"0.#"),1)=".",FALSE,TRUE)</formula>
    </cfRule>
    <cfRule type="expression" dxfId="864" priority="1070">
      <formula>IF(RIGHT(TEXT(AU640,"0.#"),1)=".",TRUE,FALSE)</formula>
    </cfRule>
  </conditionalFormatting>
  <conditionalFormatting sqref="AU641">
    <cfRule type="expression" dxfId="863" priority="1067">
      <formula>IF(RIGHT(TEXT(AU641,"0.#"),1)=".",FALSE,TRUE)</formula>
    </cfRule>
    <cfRule type="expression" dxfId="862" priority="1068">
      <formula>IF(RIGHT(TEXT(AU641,"0.#"),1)=".",TRUE,FALSE)</formula>
    </cfRule>
  </conditionalFormatting>
  <conditionalFormatting sqref="AU642">
    <cfRule type="expression" dxfId="861" priority="1065">
      <formula>IF(RIGHT(TEXT(AU642,"0.#"),1)=".",FALSE,TRUE)</formula>
    </cfRule>
    <cfRule type="expression" dxfId="860" priority="1066">
      <formula>IF(RIGHT(TEXT(AU642,"0.#"),1)=".",TRUE,FALSE)</formula>
    </cfRule>
  </conditionalFormatting>
  <conditionalFormatting sqref="AI642">
    <cfRule type="expression" dxfId="859" priority="1059">
      <formula>IF(RIGHT(TEXT(AI642,"0.#"),1)=".",FALSE,TRUE)</formula>
    </cfRule>
    <cfRule type="expression" dxfId="858" priority="1060">
      <formula>IF(RIGHT(TEXT(AI642,"0.#"),1)=".",TRUE,FALSE)</formula>
    </cfRule>
  </conditionalFormatting>
  <conditionalFormatting sqref="AI640">
    <cfRule type="expression" dxfId="857" priority="1063">
      <formula>IF(RIGHT(TEXT(AI640,"0.#"),1)=".",FALSE,TRUE)</formula>
    </cfRule>
    <cfRule type="expression" dxfId="856" priority="1064">
      <formula>IF(RIGHT(TEXT(AI640,"0.#"),1)=".",TRUE,FALSE)</formula>
    </cfRule>
  </conditionalFormatting>
  <conditionalFormatting sqref="AI641">
    <cfRule type="expression" dxfId="855" priority="1061">
      <formula>IF(RIGHT(TEXT(AI641,"0.#"),1)=".",FALSE,TRUE)</formula>
    </cfRule>
    <cfRule type="expression" dxfId="854" priority="1062">
      <formula>IF(RIGHT(TEXT(AI641,"0.#"),1)=".",TRUE,FALSE)</formula>
    </cfRule>
  </conditionalFormatting>
  <conditionalFormatting sqref="AQ641">
    <cfRule type="expression" dxfId="853" priority="1057">
      <formula>IF(RIGHT(TEXT(AQ641,"0.#"),1)=".",FALSE,TRUE)</formula>
    </cfRule>
    <cfRule type="expression" dxfId="852" priority="1058">
      <formula>IF(RIGHT(TEXT(AQ641,"0.#"),1)=".",TRUE,FALSE)</formula>
    </cfRule>
  </conditionalFormatting>
  <conditionalFormatting sqref="AQ642">
    <cfRule type="expression" dxfId="851" priority="1055">
      <formula>IF(RIGHT(TEXT(AQ642,"0.#"),1)=".",FALSE,TRUE)</formula>
    </cfRule>
    <cfRule type="expression" dxfId="850" priority="1056">
      <formula>IF(RIGHT(TEXT(AQ642,"0.#"),1)=".",TRUE,FALSE)</formula>
    </cfRule>
  </conditionalFormatting>
  <conditionalFormatting sqref="AQ640">
    <cfRule type="expression" dxfId="849" priority="1053">
      <formula>IF(RIGHT(TEXT(AQ640,"0.#"),1)=".",FALSE,TRUE)</formula>
    </cfRule>
    <cfRule type="expression" dxfId="848" priority="1054">
      <formula>IF(RIGHT(TEXT(AQ640,"0.#"),1)=".",TRUE,FALSE)</formula>
    </cfRule>
  </conditionalFormatting>
  <conditionalFormatting sqref="AE649">
    <cfRule type="expression" dxfId="847" priority="1051">
      <formula>IF(RIGHT(TEXT(AE649,"0.#"),1)=".",FALSE,TRUE)</formula>
    </cfRule>
    <cfRule type="expression" dxfId="846" priority="1052">
      <formula>IF(RIGHT(TEXT(AE649,"0.#"),1)=".",TRUE,FALSE)</formula>
    </cfRule>
  </conditionalFormatting>
  <conditionalFormatting sqref="AE650">
    <cfRule type="expression" dxfId="845" priority="1049">
      <formula>IF(RIGHT(TEXT(AE650,"0.#"),1)=".",FALSE,TRUE)</formula>
    </cfRule>
    <cfRule type="expression" dxfId="844" priority="1050">
      <formula>IF(RIGHT(TEXT(AE650,"0.#"),1)=".",TRUE,FALSE)</formula>
    </cfRule>
  </conditionalFormatting>
  <conditionalFormatting sqref="AE651">
    <cfRule type="expression" dxfId="843" priority="1047">
      <formula>IF(RIGHT(TEXT(AE651,"0.#"),1)=".",FALSE,TRUE)</formula>
    </cfRule>
    <cfRule type="expression" dxfId="842" priority="1048">
      <formula>IF(RIGHT(TEXT(AE651,"0.#"),1)=".",TRUE,FALSE)</formula>
    </cfRule>
  </conditionalFormatting>
  <conditionalFormatting sqref="AU649">
    <cfRule type="expression" dxfId="841" priority="1039">
      <formula>IF(RIGHT(TEXT(AU649,"0.#"),1)=".",FALSE,TRUE)</formula>
    </cfRule>
    <cfRule type="expression" dxfId="840" priority="1040">
      <formula>IF(RIGHT(TEXT(AU649,"0.#"),1)=".",TRUE,FALSE)</formula>
    </cfRule>
  </conditionalFormatting>
  <conditionalFormatting sqref="AU650">
    <cfRule type="expression" dxfId="839" priority="1037">
      <formula>IF(RIGHT(TEXT(AU650,"0.#"),1)=".",FALSE,TRUE)</formula>
    </cfRule>
    <cfRule type="expression" dxfId="838" priority="1038">
      <formula>IF(RIGHT(TEXT(AU650,"0.#"),1)=".",TRUE,FALSE)</formula>
    </cfRule>
  </conditionalFormatting>
  <conditionalFormatting sqref="AU651">
    <cfRule type="expression" dxfId="837" priority="1035">
      <formula>IF(RIGHT(TEXT(AU651,"0.#"),1)=".",FALSE,TRUE)</formula>
    </cfRule>
    <cfRule type="expression" dxfId="836" priority="1036">
      <formula>IF(RIGHT(TEXT(AU651,"0.#"),1)=".",TRUE,FALSE)</formula>
    </cfRule>
  </conditionalFormatting>
  <conditionalFormatting sqref="AQ650">
    <cfRule type="expression" dxfId="835" priority="1027">
      <formula>IF(RIGHT(TEXT(AQ650,"0.#"),1)=".",FALSE,TRUE)</formula>
    </cfRule>
    <cfRule type="expression" dxfId="834" priority="1028">
      <formula>IF(RIGHT(TEXT(AQ650,"0.#"),1)=".",TRUE,FALSE)</formula>
    </cfRule>
  </conditionalFormatting>
  <conditionalFormatting sqref="AQ651">
    <cfRule type="expression" dxfId="833" priority="1025">
      <formula>IF(RIGHT(TEXT(AQ651,"0.#"),1)=".",FALSE,TRUE)</formula>
    </cfRule>
    <cfRule type="expression" dxfId="832" priority="1026">
      <formula>IF(RIGHT(TEXT(AQ651,"0.#"),1)=".",TRUE,FALSE)</formula>
    </cfRule>
  </conditionalFormatting>
  <conditionalFormatting sqref="AQ649">
    <cfRule type="expression" dxfId="831" priority="1023">
      <formula>IF(RIGHT(TEXT(AQ649,"0.#"),1)=".",FALSE,TRUE)</formula>
    </cfRule>
    <cfRule type="expression" dxfId="830" priority="1024">
      <formula>IF(RIGHT(TEXT(AQ649,"0.#"),1)=".",TRUE,FALSE)</formula>
    </cfRule>
  </conditionalFormatting>
  <conditionalFormatting sqref="AE674">
    <cfRule type="expression" dxfId="829" priority="1021">
      <formula>IF(RIGHT(TEXT(AE674,"0.#"),1)=".",FALSE,TRUE)</formula>
    </cfRule>
    <cfRule type="expression" dxfId="828" priority="1022">
      <formula>IF(RIGHT(TEXT(AE674,"0.#"),1)=".",TRUE,FALSE)</formula>
    </cfRule>
  </conditionalFormatting>
  <conditionalFormatting sqref="AE675">
    <cfRule type="expression" dxfId="827" priority="1019">
      <formula>IF(RIGHT(TEXT(AE675,"0.#"),1)=".",FALSE,TRUE)</formula>
    </cfRule>
    <cfRule type="expression" dxfId="826" priority="1020">
      <formula>IF(RIGHT(TEXT(AE675,"0.#"),1)=".",TRUE,FALSE)</formula>
    </cfRule>
  </conditionalFormatting>
  <conditionalFormatting sqref="AE676">
    <cfRule type="expression" dxfId="825" priority="1017">
      <formula>IF(RIGHT(TEXT(AE676,"0.#"),1)=".",FALSE,TRUE)</formula>
    </cfRule>
    <cfRule type="expression" dxfId="824" priority="1018">
      <formula>IF(RIGHT(TEXT(AE676,"0.#"),1)=".",TRUE,FALSE)</formula>
    </cfRule>
  </conditionalFormatting>
  <conditionalFormatting sqref="AU674">
    <cfRule type="expression" dxfId="823" priority="1009">
      <formula>IF(RIGHT(TEXT(AU674,"0.#"),1)=".",FALSE,TRUE)</formula>
    </cfRule>
    <cfRule type="expression" dxfId="822" priority="1010">
      <formula>IF(RIGHT(TEXT(AU674,"0.#"),1)=".",TRUE,FALSE)</formula>
    </cfRule>
  </conditionalFormatting>
  <conditionalFormatting sqref="AU675">
    <cfRule type="expression" dxfId="821" priority="1007">
      <formula>IF(RIGHT(TEXT(AU675,"0.#"),1)=".",FALSE,TRUE)</formula>
    </cfRule>
    <cfRule type="expression" dxfId="820" priority="1008">
      <formula>IF(RIGHT(TEXT(AU675,"0.#"),1)=".",TRUE,FALSE)</formula>
    </cfRule>
  </conditionalFormatting>
  <conditionalFormatting sqref="AU676">
    <cfRule type="expression" dxfId="819" priority="1005">
      <formula>IF(RIGHT(TEXT(AU676,"0.#"),1)=".",FALSE,TRUE)</formula>
    </cfRule>
    <cfRule type="expression" dxfId="818" priority="1006">
      <formula>IF(RIGHT(TEXT(AU676,"0.#"),1)=".",TRUE,FALSE)</formula>
    </cfRule>
  </conditionalFormatting>
  <conditionalFormatting sqref="AQ675">
    <cfRule type="expression" dxfId="817" priority="997">
      <formula>IF(RIGHT(TEXT(AQ675,"0.#"),1)=".",FALSE,TRUE)</formula>
    </cfRule>
    <cfRule type="expression" dxfId="816" priority="998">
      <formula>IF(RIGHT(TEXT(AQ675,"0.#"),1)=".",TRUE,FALSE)</formula>
    </cfRule>
  </conditionalFormatting>
  <conditionalFormatting sqref="AQ676">
    <cfRule type="expression" dxfId="815" priority="995">
      <formula>IF(RIGHT(TEXT(AQ676,"0.#"),1)=".",FALSE,TRUE)</formula>
    </cfRule>
    <cfRule type="expression" dxfId="814" priority="996">
      <formula>IF(RIGHT(TEXT(AQ676,"0.#"),1)=".",TRUE,FALSE)</formula>
    </cfRule>
  </conditionalFormatting>
  <conditionalFormatting sqref="AQ674">
    <cfRule type="expression" dxfId="813" priority="993">
      <formula>IF(RIGHT(TEXT(AQ674,"0.#"),1)=".",FALSE,TRUE)</formula>
    </cfRule>
    <cfRule type="expression" dxfId="812" priority="994">
      <formula>IF(RIGHT(TEXT(AQ674,"0.#"),1)=".",TRUE,FALSE)</formula>
    </cfRule>
  </conditionalFormatting>
  <conditionalFormatting sqref="AE654">
    <cfRule type="expression" dxfId="811" priority="991">
      <formula>IF(RIGHT(TEXT(AE654,"0.#"),1)=".",FALSE,TRUE)</formula>
    </cfRule>
    <cfRule type="expression" dxfId="810" priority="992">
      <formula>IF(RIGHT(TEXT(AE654,"0.#"),1)=".",TRUE,FALSE)</formula>
    </cfRule>
  </conditionalFormatting>
  <conditionalFormatting sqref="AE655">
    <cfRule type="expression" dxfId="809" priority="989">
      <formula>IF(RIGHT(TEXT(AE655,"0.#"),1)=".",FALSE,TRUE)</formula>
    </cfRule>
    <cfRule type="expression" dxfId="808" priority="990">
      <formula>IF(RIGHT(TEXT(AE655,"0.#"),1)=".",TRUE,FALSE)</formula>
    </cfRule>
  </conditionalFormatting>
  <conditionalFormatting sqref="AE656">
    <cfRule type="expression" dxfId="807" priority="987">
      <formula>IF(RIGHT(TEXT(AE656,"0.#"),1)=".",FALSE,TRUE)</formula>
    </cfRule>
    <cfRule type="expression" dxfId="806" priority="988">
      <formula>IF(RIGHT(TEXT(AE656,"0.#"),1)=".",TRUE,FALSE)</formula>
    </cfRule>
  </conditionalFormatting>
  <conditionalFormatting sqref="AU654">
    <cfRule type="expression" dxfId="805" priority="979">
      <formula>IF(RIGHT(TEXT(AU654,"0.#"),1)=".",FALSE,TRUE)</formula>
    </cfRule>
    <cfRule type="expression" dxfId="804" priority="980">
      <formula>IF(RIGHT(TEXT(AU654,"0.#"),1)=".",TRUE,FALSE)</formula>
    </cfRule>
  </conditionalFormatting>
  <conditionalFormatting sqref="AU655">
    <cfRule type="expression" dxfId="803" priority="977">
      <formula>IF(RIGHT(TEXT(AU655,"0.#"),1)=".",FALSE,TRUE)</formula>
    </cfRule>
    <cfRule type="expression" dxfId="802" priority="978">
      <formula>IF(RIGHT(TEXT(AU655,"0.#"),1)=".",TRUE,FALSE)</formula>
    </cfRule>
  </conditionalFormatting>
  <conditionalFormatting sqref="AQ656">
    <cfRule type="expression" dxfId="801" priority="965">
      <formula>IF(RIGHT(TEXT(AQ656,"0.#"),1)=".",FALSE,TRUE)</formula>
    </cfRule>
    <cfRule type="expression" dxfId="800" priority="966">
      <formula>IF(RIGHT(TEXT(AQ656,"0.#"),1)=".",TRUE,FALSE)</formula>
    </cfRule>
  </conditionalFormatting>
  <conditionalFormatting sqref="AQ654">
    <cfRule type="expression" dxfId="799" priority="963">
      <formula>IF(RIGHT(TEXT(AQ654,"0.#"),1)=".",FALSE,TRUE)</formula>
    </cfRule>
    <cfRule type="expression" dxfId="798" priority="964">
      <formula>IF(RIGHT(TEXT(AQ654,"0.#"),1)=".",TRUE,FALSE)</formula>
    </cfRule>
  </conditionalFormatting>
  <conditionalFormatting sqref="AE659">
    <cfRule type="expression" dxfId="797" priority="961">
      <formula>IF(RIGHT(TEXT(AE659,"0.#"),1)=".",FALSE,TRUE)</formula>
    </cfRule>
    <cfRule type="expression" dxfId="796" priority="962">
      <formula>IF(RIGHT(TEXT(AE659,"0.#"),1)=".",TRUE,FALSE)</formula>
    </cfRule>
  </conditionalFormatting>
  <conditionalFormatting sqref="AE660">
    <cfRule type="expression" dxfId="795" priority="959">
      <formula>IF(RIGHT(TEXT(AE660,"0.#"),1)=".",FALSE,TRUE)</formula>
    </cfRule>
    <cfRule type="expression" dxfId="794" priority="960">
      <formula>IF(RIGHT(TEXT(AE660,"0.#"),1)=".",TRUE,FALSE)</formula>
    </cfRule>
  </conditionalFormatting>
  <conditionalFormatting sqref="AE661">
    <cfRule type="expression" dxfId="793" priority="957">
      <formula>IF(RIGHT(TEXT(AE661,"0.#"),1)=".",FALSE,TRUE)</formula>
    </cfRule>
    <cfRule type="expression" dxfId="792" priority="958">
      <formula>IF(RIGHT(TEXT(AE661,"0.#"),1)=".",TRUE,FALSE)</formula>
    </cfRule>
  </conditionalFormatting>
  <conditionalFormatting sqref="AU659">
    <cfRule type="expression" dxfId="791" priority="949">
      <formula>IF(RIGHT(TEXT(AU659,"0.#"),1)=".",FALSE,TRUE)</formula>
    </cfRule>
    <cfRule type="expression" dxfId="790" priority="950">
      <formula>IF(RIGHT(TEXT(AU659,"0.#"),1)=".",TRUE,FALSE)</formula>
    </cfRule>
  </conditionalFormatting>
  <conditionalFormatting sqref="AU660">
    <cfRule type="expression" dxfId="789" priority="947">
      <formula>IF(RIGHT(TEXT(AU660,"0.#"),1)=".",FALSE,TRUE)</formula>
    </cfRule>
    <cfRule type="expression" dxfId="788" priority="948">
      <formula>IF(RIGHT(TEXT(AU660,"0.#"),1)=".",TRUE,FALSE)</formula>
    </cfRule>
  </conditionalFormatting>
  <conditionalFormatting sqref="AU661">
    <cfRule type="expression" dxfId="787" priority="945">
      <formula>IF(RIGHT(TEXT(AU661,"0.#"),1)=".",FALSE,TRUE)</formula>
    </cfRule>
    <cfRule type="expression" dxfId="786" priority="946">
      <formula>IF(RIGHT(TEXT(AU661,"0.#"),1)=".",TRUE,FALSE)</formula>
    </cfRule>
  </conditionalFormatting>
  <conditionalFormatting sqref="AQ660">
    <cfRule type="expression" dxfId="785" priority="937">
      <formula>IF(RIGHT(TEXT(AQ660,"0.#"),1)=".",FALSE,TRUE)</formula>
    </cfRule>
    <cfRule type="expression" dxfId="784" priority="938">
      <formula>IF(RIGHT(TEXT(AQ660,"0.#"),1)=".",TRUE,FALSE)</formula>
    </cfRule>
  </conditionalFormatting>
  <conditionalFormatting sqref="AQ661">
    <cfRule type="expression" dxfId="783" priority="935">
      <formula>IF(RIGHT(TEXT(AQ661,"0.#"),1)=".",FALSE,TRUE)</formula>
    </cfRule>
    <cfRule type="expression" dxfId="782" priority="936">
      <formula>IF(RIGHT(TEXT(AQ661,"0.#"),1)=".",TRUE,FALSE)</formula>
    </cfRule>
  </conditionalFormatting>
  <conditionalFormatting sqref="AQ659">
    <cfRule type="expression" dxfId="781" priority="933">
      <formula>IF(RIGHT(TEXT(AQ659,"0.#"),1)=".",FALSE,TRUE)</formula>
    </cfRule>
    <cfRule type="expression" dxfId="780" priority="934">
      <formula>IF(RIGHT(TEXT(AQ659,"0.#"),1)=".",TRUE,FALSE)</formula>
    </cfRule>
  </conditionalFormatting>
  <conditionalFormatting sqref="AE664">
    <cfRule type="expression" dxfId="779" priority="931">
      <formula>IF(RIGHT(TEXT(AE664,"0.#"),1)=".",FALSE,TRUE)</formula>
    </cfRule>
    <cfRule type="expression" dxfId="778" priority="932">
      <formula>IF(RIGHT(TEXT(AE664,"0.#"),1)=".",TRUE,FALSE)</formula>
    </cfRule>
  </conditionalFormatting>
  <conditionalFormatting sqref="AE665">
    <cfRule type="expression" dxfId="777" priority="929">
      <formula>IF(RIGHT(TEXT(AE665,"0.#"),1)=".",FALSE,TRUE)</formula>
    </cfRule>
    <cfRule type="expression" dxfId="776" priority="930">
      <formula>IF(RIGHT(TEXT(AE665,"0.#"),1)=".",TRUE,FALSE)</formula>
    </cfRule>
  </conditionalFormatting>
  <conditionalFormatting sqref="AE666">
    <cfRule type="expression" dxfId="775" priority="927">
      <formula>IF(RIGHT(TEXT(AE666,"0.#"),1)=".",FALSE,TRUE)</formula>
    </cfRule>
    <cfRule type="expression" dxfId="774" priority="928">
      <formula>IF(RIGHT(TEXT(AE666,"0.#"),1)=".",TRUE,FALSE)</formula>
    </cfRule>
  </conditionalFormatting>
  <conditionalFormatting sqref="AU664">
    <cfRule type="expression" dxfId="773" priority="919">
      <formula>IF(RIGHT(TEXT(AU664,"0.#"),1)=".",FALSE,TRUE)</formula>
    </cfRule>
    <cfRule type="expression" dxfId="772" priority="920">
      <formula>IF(RIGHT(TEXT(AU664,"0.#"),1)=".",TRUE,FALSE)</formula>
    </cfRule>
  </conditionalFormatting>
  <conditionalFormatting sqref="AU665">
    <cfRule type="expression" dxfId="771" priority="917">
      <formula>IF(RIGHT(TEXT(AU665,"0.#"),1)=".",FALSE,TRUE)</formula>
    </cfRule>
    <cfRule type="expression" dxfId="770" priority="918">
      <formula>IF(RIGHT(TEXT(AU665,"0.#"),1)=".",TRUE,FALSE)</formula>
    </cfRule>
  </conditionalFormatting>
  <conditionalFormatting sqref="AU666">
    <cfRule type="expression" dxfId="769" priority="915">
      <formula>IF(RIGHT(TEXT(AU666,"0.#"),1)=".",FALSE,TRUE)</formula>
    </cfRule>
    <cfRule type="expression" dxfId="768" priority="916">
      <formula>IF(RIGHT(TEXT(AU666,"0.#"),1)=".",TRUE,FALSE)</formula>
    </cfRule>
  </conditionalFormatting>
  <conditionalFormatting sqref="AQ665">
    <cfRule type="expression" dxfId="767" priority="907">
      <formula>IF(RIGHT(TEXT(AQ665,"0.#"),1)=".",FALSE,TRUE)</formula>
    </cfRule>
    <cfRule type="expression" dxfId="766" priority="908">
      <formula>IF(RIGHT(TEXT(AQ665,"0.#"),1)=".",TRUE,FALSE)</formula>
    </cfRule>
  </conditionalFormatting>
  <conditionalFormatting sqref="AQ666">
    <cfRule type="expression" dxfId="765" priority="905">
      <formula>IF(RIGHT(TEXT(AQ666,"0.#"),1)=".",FALSE,TRUE)</formula>
    </cfRule>
    <cfRule type="expression" dxfId="764" priority="906">
      <formula>IF(RIGHT(TEXT(AQ666,"0.#"),1)=".",TRUE,FALSE)</formula>
    </cfRule>
  </conditionalFormatting>
  <conditionalFormatting sqref="AQ664">
    <cfRule type="expression" dxfId="763" priority="903">
      <formula>IF(RIGHT(TEXT(AQ664,"0.#"),1)=".",FALSE,TRUE)</formula>
    </cfRule>
    <cfRule type="expression" dxfId="762" priority="904">
      <formula>IF(RIGHT(TEXT(AQ664,"0.#"),1)=".",TRUE,FALSE)</formula>
    </cfRule>
  </conditionalFormatting>
  <conditionalFormatting sqref="AE669">
    <cfRule type="expression" dxfId="761" priority="901">
      <formula>IF(RIGHT(TEXT(AE669,"0.#"),1)=".",FALSE,TRUE)</formula>
    </cfRule>
    <cfRule type="expression" dxfId="760" priority="902">
      <formula>IF(RIGHT(TEXT(AE669,"0.#"),1)=".",TRUE,FALSE)</formula>
    </cfRule>
  </conditionalFormatting>
  <conditionalFormatting sqref="AE670">
    <cfRule type="expression" dxfId="759" priority="899">
      <formula>IF(RIGHT(TEXT(AE670,"0.#"),1)=".",FALSE,TRUE)</formula>
    </cfRule>
    <cfRule type="expression" dxfId="758" priority="900">
      <formula>IF(RIGHT(TEXT(AE670,"0.#"),1)=".",TRUE,FALSE)</formula>
    </cfRule>
  </conditionalFormatting>
  <conditionalFormatting sqref="AE671">
    <cfRule type="expression" dxfId="757" priority="897">
      <formula>IF(RIGHT(TEXT(AE671,"0.#"),1)=".",FALSE,TRUE)</formula>
    </cfRule>
    <cfRule type="expression" dxfId="756" priority="898">
      <formula>IF(RIGHT(TEXT(AE671,"0.#"),1)=".",TRUE,FALSE)</formula>
    </cfRule>
  </conditionalFormatting>
  <conditionalFormatting sqref="AU669">
    <cfRule type="expression" dxfId="755" priority="889">
      <formula>IF(RIGHT(TEXT(AU669,"0.#"),1)=".",FALSE,TRUE)</formula>
    </cfRule>
    <cfRule type="expression" dxfId="754" priority="890">
      <formula>IF(RIGHT(TEXT(AU669,"0.#"),1)=".",TRUE,FALSE)</formula>
    </cfRule>
  </conditionalFormatting>
  <conditionalFormatting sqref="AU670">
    <cfRule type="expression" dxfId="753" priority="887">
      <formula>IF(RIGHT(TEXT(AU670,"0.#"),1)=".",FALSE,TRUE)</formula>
    </cfRule>
    <cfRule type="expression" dxfId="752" priority="888">
      <formula>IF(RIGHT(TEXT(AU670,"0.#"),1)=".",TRUE,FALSE)</formula>
    </cfRule>
  </conditionalFormatting>
  <conditionalFormatting sqref="AU671">
    <cfRule type="expression" dxfId="751" priority="885">
      <formula>IF(RIGHT(TEXT(AU671,"0.#"),1)=".",FALSE,TRUE)</formula>
    </cfRule>
    <cfRule type="expression" dxfId="750" priority="886">
      <formula>IF(RIGHT(TEXT(AU671,"0.#"),1)=".",TRUE,FALSE)</formula>
    </cfRule>
  </conditionalFormatting>
  <conditionalFormatting sqref="AQ670">
    <cfRule type="expression" dxfId="749" priority="877">
      <formula>IF(RIGHT(TEXT(AQ670,"0.#"),1)=".",FALSE,TRUE)</formula>
    </cfRule>
    <cfRule type="expression" dxfId="748" priority="878">
      <formula>IF(RIGHT(TEXT(AQ670,"0.#"),1)=".",TRUE,FALSE)</formula>
    </cfRule>
  </conditionalFormatting>
  <conditionalFormatting sqref="AQ671">
    <cfRule type="expression" dxfId="747" priority="875">
      <formula>IF(RIGHT(TEXT(AQ671,"0.#"),1)=".",FALSE,TRUE)</formula>
    </cfRule>
    <cfRule type="expression" dxfId="746" priority="876">
      <formula>IF(RIGHT(TEXT(AQ671,"0.#"),1)=".",TRUE,FALSE)</formula>
    </cfRule>
  </conditionalFormatting>
  <conditionalFormatting sqref="AQ669">
    <cfRule type="expression" dxfId="745" priority="873">
      <formula>IF(RIGHT(TEXT(AQ669,"0.#"),1)=".",FALSE,TRUE)</formula>
    </cfRule>
    <cfRule type="expression" dxfId="744" priority="874">
      <formula>IF(RIGHT(TEXT(AQ669,"0.#"),1)=".",TRUE,FALSE)</formula>
    </cfRule>
  </conditionalFormatting>
  <conditionalFormatting sqref="AE679">
    <cfRule type="expression" dxfId="743" priority="871">
      <formula>IF(RIGHT(TEXT(AE679,"0.#"),1)=".",FALSE,TRUE)</formula>
    </cfRule>
    <cfRule type="expression" dxfId="742" priority="872">
      <formula>IF(RIGHT(TEXT(AE679,"0.#"),1)=".",TRUE,FALSE)</formula>
    </cfRule>
  </conditionalFormatting>
  <conditionalFormatting sqref="AE680">
    <cfRule type="expression" dxfId="741" priority="869">
      <formula>IF(RIGHT(TEXT(AE680,"0.#"),1)=".",FALSE,TRUE)</formula>
    </cfRule>
    <cfRule type="expression" dxfId="740" priority="870">
      <formula>IF(RIGHT(TEXT(AE680,"0.#"),1)=".",TRUE,FALSE)</formula>
    </cfRule>
  </conditionalFormatting>
  <conditionalFormatting sqref="AE681">
    <cfRule type="expression" dxfId="739" priority="867">
      <formula>IF(RIGHT(TEXT(AE681,"0.#"),1)=".",FALSE,TRUE)</formula>
    </cfRule>
    <cfRule type="expression" dxfId="738" priority="868">
      <formula>IF(RIGHT(TEXT(AE681,"0.#"),1)=".",TRUE,FALSE)</formula>
    </cfRule>
  </conditionalFormatting>
  <conditionalFormatting sqref="AU679">
    <cfRule type="expression" dxfId="737" priority="859">
      <formula>IF(RIGHT(TEXT(AU679,"0.#"),1)=".",FALSE,TRUE)</formula>
    </cfRule>
    <cfRule type="expression" dxfId="736" priority="860">
      <formula>IF(RIGHT(TEXT(AU679,"0.#"),1)=".",TRUE,FALSE)</formula>
    </cfRule>
  </conditionalFormatting>
  <conditionalFormatting sqref="AU680">
    <cfRule type="expression" dxfId="735" priority="857">
      <formula>IF(RIGHT(TEXT(AU680,"0.#"),1)=".",FALSE,TRUE)</formula>
    </cfRule>
    <cfRule type="expression" dxfId="734" priority="858">
      <formula>IF(RIGHT(TEXT(AU680,"0.#"),1)=".",TRUE,FALSE)</formula>
    </cfRule>
  </conditionalFormatting>
  <conditionalFormatting sqref="AU681">
    <cfRule type="expression" dxfId="733" priority="855">
      <formula>IF(RIGHT(TEXT(AU681,"0.#"),1)=".",FALSE,TRUE)</formula>
    </cfRule>
    <cfRule type="expression" dxfId="732" priority="856">
      <formula>IF(RIGHT(TEXT(AU681,"0.#"),1)=".",TRUE,FALSE)</formula>
    </cfRule>
  </conditionalFormatting>
  <conditionalFormatting sqref="AQ680">
    <cfRule type="expression" dxfId="731" priority="847">
      <formula>IF(RIGHT(TEXT(AQ680,"0.#"),1)=".",FALSE,TRUE)</formula>
    </cfRule>
    <cfRule type="expression" dxfId="730" priority="848">
      <formula>IF(RIGHT(TEXT(AQ680,"0.#"),1)=".",TRUE,FALSE)</formula>
    </cfRule>
  </conditionalFormatting>
  <conditionalFormatting sqref="AQ681">
    <cfRule type="expression" dxfId="729" priority="845">
      <formula>IF(RIGHT(TEXT(AQ681,"0.#"),1)=".",FALSE,TRUE)</formula>
    </cfRule>
    <cfRule type="expression" dxfId="728" priority="846">
      <formula>IF(RIGHT(TEXT(AQ681,"0.#"),1)=".",TRUE,FALSE)</formula>
    </cfRule>
  </conditionalFormatting>
  <conditionalFormatting sqref="AQ679">
    <cfRule type="expression" dxfId="727" priority="843">
      <formula>IF(RIGHT(TEXT(AQ679,"0.#"),1)=".",FALSE,TRUE)</formula>
    </cfRule>
    <cfRule type="expression" dxfId="726" priority="844">
      <formula>IF(RIGHT(TEXT(AQ679,"0.#"),1)=".",TRUE,FALSE)</formula>
    </cfRule>
  </conditionalFormatting>
  <conditionalFormatting sqref="AE684">
    <cfRule type="expression" dxfId="725" priority="841">
      <formula>IF(RIGHT(TEXT(AE684,"0.#"),1)=".",FALSE,TRUE)</formula>
    </cfRule>
    <cfRule type="expression" dxfId="724" priority="842">
      <formula>IF(RIGHT(TEXT(AE684,"0.#"),1)=".",TRUE,FALSE)</formula>
    </cfRule>
  </conditionalFormatting>
  <conditionalFormatting sqref="AE685">
    <cfRule type="expression" dxfId="723" priority="839">
      <formula>IF(RIGHT(TEXT(AE685,"0.#"),1)=".",FALSE,TRUE)</formula>
    </cfRule>
    <cfRule type="expression" dxfId="722" priority="840">
      <formula>IF(RIGHT(TEXT(AE685,"0.#"),1)=".",TRUE,FALSE)</formula>
    </cfRule>
  </conditionalFormatting>
  <conditionalFormatting sqref="AE686">
    <cfRule type="expression" dxfId="721" priority="837">
      <formula>IF(RIGHT(TEXT(AE686,"0.#"),1)=".",FALSE,TRUE)</formula>
    </cfRule>
    <cfRule type="expression" dxfId="720" priority="838">
      <formula>IF(RIGHT(TEXT(AE686,"0.#"),1)=".",TRUE,FALSE)</formula>
    </cfRule>
  </conditionalFormatting>
  <conditionalFormatting sqref="AU684">
    <cfRule type="expression" dxfId="719" priority="829">
      <formula>IF(RIGHT(TEXT(AU684,"0.#"),1)=".",FALSE,TRUE)</formula>
    </cfRule>
    <cfRule type="expression" dxfId="718" priority="830">
      <formula>IF(RIGHT(TEXT(AU684,"0.#"),1)=".",TRUE,FALSE)</formula>
    </cfRule>
  </conditionalFormatting>
  <conditionalFormatting sqref="AU685">
    <cfRule type="expression" dxfId="717" priority="827">
      <formula>IF(RIGHT(TEXT(AU685,"0.#"),1)=".",FALSE,TRUE)</formula>
    </cfRule>
    <cfRule type="expression" dxfId="716" priority="828">
      <formula>IF(RIGHT(TEXT(AU685,"0.#"),1)=".",TRUE,FALSE)</formula>
    </cfRule>
  </conditionalFormatting>
  <conditionalFormatting sqref="AU686">
    <cfRule type="expression" dxfId="715" priority="825">
      <formula>IF(RIGHT(TEXT(AU686,"0.#"),1)=".",FALSE,TRUE)</formula>
    </cfRule>
    <cfRule type="expression" dxfId="714" priority="826">
      <formula>IF(RIGHT(TEXT(AU686,"0.#"),1)=".",TRUE,FALSE)</formula>
    </cfRule>
  </conditionalFormatting>
  <conditionalFormatting sqref="AQ685">
    <cfRule type="expression" dxfId="713" priority="817">
      <formula>IF(RIGHT(TEXT(AQ685,"0.#"),1)=".",FALSE,TRUE)</formula>
    </cfRule>
    <cfRule type="expression" dxfId="712" priority="818">
      <formula>IF(RIGHT(TEXT(AQ685,"0.#"),1)=".",TRUE,FALSE)</formula>
    </cfRule>
  </conditionalFormatting>
  <conditionalFormatting sqref="AQ686">
    <cfRule type="expression" dxfId="711" priority="815">
      <formula>IF(RIGHT(TEXT(AQ686,"0.#"),1)=".",FALSE,TRUE)</formula>
    </cfRule>
    <cfRule type="expression" dxfId="710" priority="816">
      <formula>IF(RIGHT(TEXT(AQ686,"0.#"),1)=".",TRUE,FALSE)</formula>
    </cfRule>
  </conditionalFormatting>
  <conditionalFormatting sqref="AQ684">
    <cfRule type="expression" dxfId="709" priority="813">
      <formula>IF(RIGHT(TEXT(AQ684,"0.#"),1)=".",FALSE,TRUE)</formula>
    </cfRule>
    <cfRule type="expression" dxfId="708" priority="814">
      <formula>IF(RIGHT(TEXT(AQ684,"0.#"),1)=".",TRUE,FALSE)</formula>
    </cfRule>
  </conditionalFormatting>
  <conditionalFormatting sqref="AE689">
    <cfRule type="expression" dxfId="707" priority="811">
      <formula>IF(RIGHT(TEXT(AE689,"0.#"),1)=".",FALSE,TRUE)</formula>
    </cfRule>
    <cfRule type="expression" dxfId="706" priority="812">
      <formula>IF(RIGHT(TEXT(AE689,"0.#"),1)=".",TRUE,FALSE)</formula>
    </cfRule>
  </conditionalFormatting>
  <conditionalFormatting sqref="AE690">
    <cfRule type="expression" dxfId="705" priority="809">
      <formula>IF(RIGHT(TEXT(AE690,"0.#"),1)=".",FALSE,TRUE)</formula>
    </cfRule>
    <cfRule type="expression" dxfId="704" priority="810">
      <formula>IF(RIGHT(TEXT(AE690,"0.#"),1)=".",TRUE,FALSE)</formula>
    </cfRule>
  </conditionalFormatting>
  <conditionalFormatting sqref="AE691">
    <cfRule type="expression" dxfId="703" priority="807">
      <formula>IF(RIGHT(TEXT(AE691,"0.#"),1)=".",FALSE,TRUE)</formula>
    </cfRule>
    <cfRule type="expression" dxfId="702" priority="808">
      <formula>IF(RIGHT(TEXT(AE691,"0.#"),1)=".",TRUE,FALSE)</formula>
    </cfRule>
  </conditionalFormatting>
  <conditionalFormatting sqref="AU689">
    <cfRule type="expression" dxfId="701" priority="799">
      <formula>IF(RIGHT(TEXT(AU689,"0.#"),1)=".",FALSE,TRUE)</formula>
    </cfRule>
    <cfRule type="expression" dxfId="700" priority="800">
      <formula>IF(RIGHT(TEXT(AU689,"0.#"),1)=".",TRUE,FALSE)</formula>
    </cfRule>
  </conditionalFormatting>
  <conditionalFormatting sqref="AU690">
    <cfRule type="expression" dxfId="699" priority="797">
      <formula>IF(RIGHT(TEXT(AU690,"0.#"),1)=".",FALSE,TRUE)</formula>
    </cfRule>
    <cfRule type="expression" dxfId="698" priority="798">
      <formula>IF(RIGHT(TEXT(AU690,"0.#"),1)=".",TRUE,FALSE)</formula>
    </cfRule>
  </conditionalFormatting>
  <conditionalFormatting sqref="AU691">
    <cfRule type="expression" dxfId="697" priority="795">
      <formula>IF(RIGHT(TEXT(AU691,"0.#"),1)=".",FALSE,TRUE)</formula>
    </cfRule>
    <cfRule type="expression" dxfId="696" priority="796">
      <formula>IF(RIGHT(TEXT(AU691,"0.#"),1)=".",TRUE,FALSE)</formula>
    </cfRule>
  </conditionalFormatting>
  <conditionalFormatting sqref="AQ690">
    <cfRule type="expression" dxfId="695" priority="787">
      <formula>IF(RIGHT(TEXT(AQ690,"0.#"),1)=".",FALSE,TRUE)</formula>
    </cfRule>
    <cfRule type="expression" dxfId="694" priority="788">
      <formula>IF(RIGHT(TEXT(AQ690,"0.#"),1)=".",TRUE,FALSE)</formula>
    </cfRule>
  </conditionalFormatting>
  <conditionalFormatting sqref="AQ691">
    <cfRule type="expression" dxfId="693" priority="785">
      <formula>IF(RIGHT(TEXT(AQ691,"0.#"),1)=".",FALSE,TRUE)</formula>
    </cfRule>
    <cfRule type="expression" dxfId="692" priority="786">
      <formula>IF(RIGHT(TEXT(AQ691,"0.#"),1)=".",TRUE,FALSE)</formula>
    </cfRule>
  </conditionalFormatting>
  <conditionalFormatting sqref="AQ689">
    <cfRule type="expression" dxfId="691" priority="783">
      <formula>IF(RIGHT(TEXT(AQ689,"0.#"),1)=".",FALSE,TRUE)</formula>
    </cfRule>
    <cfRule type="expression" dxfId="690" priority="784">
      <formula>IF(RIGHT(TEXT(AQ689,"0.#"),1)=".",TRUE,FALSE)</formula>
    </cfRule>
  </conditionalFormatting>
  <conditionalFormatting sqref="AE694">
    <cfRule type="expression" dxfId="689" priority="781">
      <formula>IF(RIGHT(TEXT(AE694,"0.#"),1)=".",FALSE,TRUE)</formula>
    </cfRule>
    <cfRule type="expression" dxfId="688" priority="782">
      <formula>IF(RIGHT(TEXT(AE694,"0.#"),1)=".",TRUE,FALSE)</formula>
    </cfRule>
  </conditionalFormatting>
  <conditionalFormatting sqref="AM696">
    <cfRule type="expression" dxfId="687" priority="771">
      <formula>IF(RIGHT(TEXT(AM696,"0.#"),1)=".",FALSE,TRUE)</formula>
    </cfRule>
    <cfRule type="expression" dxfId="686" priority="772">
      <formula>IF(RIGHT(TEXT(AM696,"0.#"),1)=".",TRUE,FALSE)</formula>
    </cfRule>
  </conditionalFormatting>
  <conditionalFormatting sqref="AE695">
    <cfRule type="expression" dxfId="685" priority="779">
      <formula>IF(RIGHT(TEXT(AE695,"0.#"),1)=".",FALSE,TRUE)</formula>
    </cfRule>
    <cfRule type="expression" dxfId="684" priority="780">
      <formula>IF(RIGHT(TEXT(AE695,"0.#"),1)=".",TRUE,FALSE)</formula>
    </cfRule>
  </conditionalFormatting>
  <conditionalFormatting sqref="AE696">
    <cfRule type="expression" dxfId="683" priority="777">
      <formula>IF(RIGHT(TEXT(AE696,"0.#"),1)=".",FALSE,TRUE)</formula>
    </cfRule>
    <cfRule type="expression" dxfId="682" priority="778">
      <formula>IF(RIGHT(TEXT(AE696,"0.#"),1)=".",TRUE,FALSE)</formula>
    </cfRule>
  </conditionalFormatting>
  <conditionalFormatting sqref="AM694">
    <cfRule type="expression" dxfId="681" priority="775">
      <formula>IF(RIGHT(TEXT(AM694,"0.#"),1)=".",FALSE,TRUE)</formula>
    </cfRule>
    <cfRule type="expression" dxfId="680" priority="776">
      <formula>IF(RIGHT(TEXT(AM694,"0.#"),1)=".",TRUE,FALSE)</formula>
    </cfRule>
  </conditionalFormatting>
  <conditionalFormatting sqref="AM695">
    <cfRule type="expression" dxfId="679" priority="773">
      <formula>IF(RIGHT(TEXT(AM695,"0.#"),1)=".",FALSE,TRUE)</formula>
    </cfRule>
    <cfRule type="expression" dxfId="678" priority="774">
      <formula>IF(RIGHT(TEXT(AM695,"0.#"),1)=".",TRUE,FALSE)</formula>
    </cfRule>
  </conditionalFormatting>
  <conditionalFormatting sqref="AU694">
    <cfRule type="expression" dxfId="677" priority="769">
      <formula>IF(RIGHT(TEXT(AU694,"0.#"),1)=".",FALSE,TRUE)</formula>
    </cfRule>
    <cfRule type="expression" dxfId="676" priority="770">
      <formula>IF(RIGHT(TEXT(AU694,"0.#"),1)=".",TRUE,FALSE)</formula>
    </cfRule>
  </conditionalFormatting>
  <conditionalFormatting sqref="AU695">
    <cfRule type="expression" dxfId="675" priority="767">
      <formula>IF(RIGHT(TEXT(AU695,"0.#"),1)=".",FALSE,TRUE)</formula>
    </cfRule>
    <cfRule type="expression" dxfId="674" priority="768">
      <formula>IF(RIGHT(TEXT(AU695,"0.#"),1)=".",TRUE,FALSE)</formula>
    </cfRule>
  </conditionalFormatting>
  <conditionalFormatting sqref="AU696">
    <cfRule type="expression" dxfId="673" priority="765">
      <formula>IF(RIGHT(TEXT(AU696,"0.#"),1)=".",FALSE,TRUE)</formula>
    </cfRule>
    <cfRule type="expression" dxfId="672" priority="766">
      <formula>IF(RIGHT(TEXT(AU696,"0.#"),1)=".",TRUE,FALSE)</formula>
    </cfRule>
  </conditionalFormatting>
  <conditionalFormatting sqref="AI694">
    <cfRule type="expression" dxfId="671" priority="763">
      <formula>IF(RIGHT(TEXT(AI694,"0.#"),1)=".",FALSE,TRUE)</formula>
    </cfRule>
    <cfRule type="expression" dxfId="670" priority="764">
      <formula>IF(RIGHT(TEXT(AI694,"0.#"),1)=".",TRUE,FALSE)</formula>
    </cfRule>
  </conditionalFormatting>
  <conditionalFormatting sqref="AI695">
    <cfRule type="expression" dxfId="669" priority="761">
      <formula>IF(RIGHT(TEXT(AI695,"0.#"),1)=".",FALSE,TRUE)</formula>
    </cfRule>
    <cfRule type="expression" dxfId="668" priority="762">
      <formula>IF(RIGHT(TEXT(AI695,"0.#"),1)=".",TRUE,FALSE)</formula>
    </cfRule>
  </conditionalFormatting>
  <conditionalFormatting sqref="AQ695">
    <cfRule type="expression" dxfId="667" priority="757">
      <formula>IF(RIGHT(TEXT(AQ695,"0.#"),1)=".",FALSE,TRUE)</formula>
    </cfRule>
    <cfRule type="expression" dxfId="666" priority="758">
      <formula>IF(RIGHT(TEXT(AQ695,"0.#"),1)=".",TRUE,FALSE)</formula>
    </cfRule>
  </conditionalFormatting>
  <conditionalFormatting sqref="AQ696">
    <cfRule type="expression" dxfId="665" priority="755">
      <formula>IF(RIGHT(TEXT(AQ696,"0.#"),1)=".",FALSE,TRUE)</formula>
    </cfRule>
    <cfRule type="expression" dxfId="664" priority="756">
      <formula>IF(RIGHT(TEXT(AQ696,"0.#"),1)=".",TRUE,FALSE)</formula>
    </cfRule>
  </conditionalFormatting>
  <conditionalFormatting sqref="AU110">
    <cfRule type="expression" dxfId="663" priority="735">
      <formula>IF(RIGHT(TEXT(AU110,"0.#"),1)=".",FALSE,TRUE)</formula>
    </cfRule>
    <cfRule type="expression" dxfId="662" priority="736">
      <formula>IF(RIGHT(TEXT(AU110,"0.#"),1)=".",TRUE,FALSE)</formula>
    </cfRule>
  </conditionalFormatting>
  <conditionalFormatting sqref="AU111">
    <cfRule type="expression" dxfId="661" priority="733">
      <formula>IF(RIGHT(TEXT(AU111,"0.#"),1)=".",FALSE,TRUE)</formula>
    </cfRule>
    <cfRule type="expression" dxfId="660" priority="734">
      <formula>IF(RIGHT(TEXT(AU111,"0.#"),1)=".",TRUE,FALSE)</formula>
    </cfRule>
  </conditionalFormatting>
  <conditionalFormatting sqref="AU113">
    <cfRule type="expression" dxfId="659" priority="731">
      <formula>IF(RIGHT(TEXT(AU113,"0.#"),1)=".",FALSE,TRUE)</formula>
    </cfRule>
    <cfRule type="expression" dxfId="658" priority="732">
      <formula>IF(RIGHT(TEXT(AU113,"0.#"),1)=".",TRUE,FALSE)</formula>
    </cfRule>
  </conditionalFormatting>
  <conditionalFormatting sqref="AU114">
    <cfRule type="expression" dxfId="657" priority="729">
      <formula>IF(RIGHT(TEXT(AU114,"0.#"),1)=".",FALSE,TRUE)</formula>
    </cfRule>
    <cfRule type="expression" dxfId="656" priority="730">
      <formula>IF(RIGHT(TEXT(AU114,"0.#"),1)=".",TRUE,FALSE)</formula>
    </cfRule>
  </conditionalFormatting>
  <conditionalFormatting sqref="AM489">
    <cfRule type="expression" dxfId="655" priority="723">
      <formula>IF(RIGHT(TEXT(AM489,"0.#"),1)=".",FALSE,TRUE)</formula>
    </cfRule>
    <cfRule type="expression" dxfId="654" priority="724">
      <formula>IF(RIGHT(TEXT(AM489,"0.#"),1)=".",TRUE,FALSE)</formula>
    </cfRule>
  </conditionalFormatting>
  <conditionalFormatting sqref="AM487">
    <cfRule type="expression" dxfId="653" priority="727">
      <formula>IF(RIGHT(TEXT(AM487,"0.#"),1)=".",FALSE,TRUE)</formula>
    </cfRule>
    <cfRule type="expression" dxfId="652" priority="728">
      <formula>IF(RIGHT(TEXT(AM487,"0.#"),1)=".",TRUE,FALSE)</formula>
    </cfRule>
  </conditionalFormatting>
  <conditionalFormatting sqref="AM488">
    <cfRule type="expression" dxfId="651" priority="725">
      <formula>IF(RIGHT(TEXT(AM488,"0.#"),1)=".",FALSE,TRUE)</formula>
    </cfRule>
    <cfRule type="expression" dxfId="650" priority="726">
      <formula>IF(RIGHT(TEXT(AM488,"0.#"),1)=".",TRUE,FALSE)</formula>
    </cfRule>
  </conditionalFormatting>
  <conditionalFormatting sqref="AI489">
    <cfRule type="expression" dxfId="649" priority="717">
      <formula>IF(RIGHT(TEXT(AI489,"0.#"),1)=".",FALSE,TRUE)</formula>
    </cfRule>
    <cfRule type="expression" dxfId="648" priority="718">
      <formula>IF(RIGHT(TEXT(AI489,"0.#"),1)=".",TRUE,FALSE)</formula>
    </cfRule>
  </conditionalFormatting>
  <conditionalFormatting sqref="AI487">
    <cfRule type="expression" dxfId="647" priority="721">
      <formula>IF(RIGHT(TEXT(AI487,"0.#"),1)=".",FALSE,TRUE)</formula>
    </cfRule>
    <cfRule type="expression" dxfId="646" priority="722">
      <formula>IF(RIGHT(TEXT(AI487,"0.#"),1)=".",TRUE,FALSE)</formula>
    </cfRule>
  </conditionalFormatting>
  <conditionalFormatting sqref="AI488">
    <cfRule type="expression" dxfId="645" priority="719">
      <formula>IF(RIGHT(TEXT(AI488,"0.#"),1)=".",FALSE,TRUE)</formula>
    </cfRule>
    <cfRule type="expression" dxfId="644" priority="720">
      <formula>IF(RIGHT(TEXT(AI488,"0.#"),1)=".",TRUE,FALSE)</formula>
    </cfRule>
  </conditionalFormatting>
  <conditionalFormatting sqref="AM514">
    <cfRule type="expression" dxfId="643" priority="711">
      <formula>IF(RIGHT(TEXT(AM514,"0.#"),1)=".",FALSE,TRUE)</formula>
    </cfRule>
    <cfRule type="expression" dxfId="642" priority="712">
      <formula>IF(RIGHT(TEXT(AM514,"0.#"),1)=".",TRUE,FALSE)</formula>
    </cfRule>
  </conditionalFormatting>
  <conditionalFormatting sqref="AM512">
    <cfRule type="expression" dxfId="641" priority="715">
      <formula>IF(RIGHT(TEXT(AM512,"0.#"),1)=".",FALSE,TRUE)</formula>
    </cfRule>
    <cfRule type="expression" dxfId="640" priority="716">
      <formula>IF(RIGHT(TEXT(AM512,"0.#"),1)=".",TRUE,FALSE)</formula>
    </cfRule>
  </conditionalFormatting>
  <conditionalFormatting sqref="AM513">
    <cfRule type="expression" dxfId="639" priority="713">
      <formula>IF(RIGHT(TEXT(AM513,"0.#"),1)=".",FALSE,TRUE)</formula>
    </cfRule>
    <cfRule type="expression" dxfId="638" priority="714">
      <formula>IF(RIGHT(TEXT(AM513,"0.#"),1)=".",TRUE,FALSE)</formula>
    </cfRule>
  </conditionalFormatting>
  <conditionalFormatting sqref="AI514">
    <cfRule type="expression" dxfId="637" priority="705">
      <formula>IF(RIGHT(TEXT(AI514,"0.#"),1)=".",FALSE,TRUE)</formula>
    </cfRule>
    <cfRule type="expression" dxfId="636" priority="706">
      <formula>IF(RIGHT(TEXT(AI514,"0.#"),1)=".",TRUE,FALSE)</formula>
    </cfRule>
  </conditionalFormatting>
  <conditionalFormatting sqref="AI512">
    <cfRule type="expression" dxfId="635" priority="709">
      <formula>IF(RIGHT(TEXT(AI512,"0.#"),1)=".",FALSE,TRUE)</formula>
    </cfRule>
    <cfRule type="expression" dxfId="634" priority="710">
      <formula>IF(RIGHT(TEXT(AI512,"0.#"),1)=".",TRUE,FALSE)</formula>
    </cfRule>
  </conditionalFormatting>
  <conditionalFormatting sqref="AI513">
    <cfRule type="expression" dxfId="633" priority="707">
      <formula>IF(RIGHT(TEXT(AI513,"0.#"),1)=".",FALSE,TRUE)</formula>
    </cfRule>
    <cfRule type="expression" dxfId="632" priority="708">
      <formula>IF(RIGHT(TEXT(AI513,"0.#"),1)=".",TRUE,FALSE)</formula>
    </cfRule>
  </conditionalFormatting>
  <conditionalFormatting sqref="AM519">
    <cfRule type="expression" dxfId="631" priority="651">
      <formula>IF(RIGHT(TEXT(AM519,"0.#"),1)=".",FALSE,TRUE)</formula>
    </cfRule>
    <cfRule type="expression" dxfId="630" priority="652">
      <formula>IF(RIGHT(TEXT(AM519,"0.#"),1)=".",TRUE,FALSE)</formula>
    </cfRule>
  </conditionalFormatting>
  <conditionalFormatting sqref="AM517">
    <cfRule type="expression" dxfId="629" priority="655">
      <formula>IF(RIGHT(TEXT(AM517,"0.#"),1)=".",FALSE,TRUE)</formula>
    </cfRule>
    <cfRule type="expression" dxfId="628" priority="656">
      <formula>IF(RIGHT(TEXT(AM517,"0.#"),1)=".",TRUE,FALSE)</formula>
    </cfRule>
  </conditionalFormatting>
  <conditionalFormatting sqref="AM518">
    <cfRule type="expression" dxfId="627" priority="653">
      <formula>IF(RIGHT(TEXT(AM518,"0.#"),1)=".",FALSE,TRUE)</formula>
    </cfRule>
    <cfRule type="expression" dxfId="626" priority="654">
      <formula>IF(RIGHT(TEXT(AM518,"0.#"),1)=".",TRUE,FALSE)</formula>
    </cfRule>
  </conditionalFormatting>
  <conditionalFormatting sqref="AI519">
    <cfRule type="expression" dxfId="625" priority="645">
      <formula>IF(RIGHT(TEXT(AI519,"0.#"),1)=".",FALSE,TRUE)</formula>
    </cfRule>
    <cfRule type="expression" dxfId="624" priority="646">
      <formula>IF(RIGHT(TEXT(AI519,"0.#"),1)=".",TRUE,FALSE)</formula>
    </cfRule>
  </conditionalFormatting>
  <conditionalFormatting sqref="AI517">
    <cfRule type="expression" dxfId="623" priority="649">
      <formula>IF(RIGHT(TEXT(AI517,"0.#"),1)=".",FALSE,TRUE)</formula>
    </cfRule>
    <cfRule type="expression" dxfId="622" priority="650">
      <formula>IF(RIGHT(TEXT(AI517,"0.#"),1)=".",TRUE,FALSE)</formula>
    </cfRule>
  </conditionalFormatting>
  <conditionalFormatting sqref="AI518">
    <cfRule type="expression" dxfId="621" priority="647">
      <formula>IF(RIGHT(TEXT(AI518,"0.#"),1)=".",FALSE,TRUE)</formula>
    </cfRule>
    <cfRule type="expression" dxfId="620" priority="648">
      <formula>IF(RIGHT(TEXT(AI518,"0.#"),1)=".",TRUE,FALSE)</formula>
    </cfRule>
  </conditionalFormatting>
  <conditionalFormatting sqref="AM524">
    <cfRule type="expression" dxfId="619" priority="639">
      <formula>IF(RIGHT(TEXT(AM524,"0.#"),1)=".",FALSE,TRUE)</formula>
    </cfRule>
    <cfRule type="expression" dxfId="618" priority="640">
      <formula>IF(RIGHT(TEXT(AM524,"0.#"),1)=".",TRUE,FALSE)</formula>
    </cfRule>
  </conditionalFormatting>
  <conditionalFormatting sqref="AM522">
    <cfRule type="expression" dxfId="617" priority="643">
      <formula>IF(RIGHT(TEXT(AM522,"0.#"),1)=".",FALSE,TRUE)</formula>
    </cfRule>
    <cfRule type="expression" dxfId="616" priority="644">
      <formula>IF(RIGHT(TEXT(AM522,"0.#"),1)=".",TRUE,FALSE)</formula>
    </cfRule>
  </conditionalFormatting>
  <conditionalFormatting sqref="AM523">
    <cfRule type="expression" dxfId="615" priority="641">
      <formula>IF(RIGHT(TEXT(AM523,"0.#"),1)=".",FALSE,TRUE)</formula>
    </cfRule>
    <cfRule type="expression" dxfId="614" priority="642">
      <formula>IF(RIGHT(TEXT(AM523,"0.#"),1)=".",TRUE,FALSE)</formula>
    </cfRule>
  </conditionalFormatting>
  <conditionalFormatting sqref="AI524">
    <cfRule type="expression" dxfId="613" priority="633">
      <formula>IF(RIGHT(TEXT(AI524,"0.#"),1)=".",FALSE,TRUE)</formula>
    </cfRule>
    <cfRule type="expression" dxfId="612" priority="634">
      <formula>IF(RIGHT(TEXT(AI524,"0.#"),1)=".",TRUE,FALSE)</formula>
    </cfRule>
  </conditionalFormatting>
  <conditionalFormatting sqref="AI522">
    <cfRule type="expression" dxfId="611" priority="637">
      <formula>IF(RIGHT(TEXT(AI522,"0.#"),1)=".",FALSE,TRUE)</formula>
    </cfRule>
    <cfRule type="expression" dxfId="610" priority="638">
      <formula>IF(RIGHT(TEXT(AI522,"0.#"),1)=".",TRUE,FALSE)</formula>
    </cfRule>
  </conditionalFormatting>
  <conditionalFormatting sqref="AI523">
    <cfRule type="expression" dxfId="609" priority="635">
      <formula>IF(RIGHT(TEXT(AI523,"0.#"),1)=".",FALSE,TRUE)</formula>
    </cfRule>
    <cfRule type="expression" dxfId="608" priority="636">
      <formula>IF(RIGHT(TEXT(AI523,"0.#"),1)=".",TRUE,FALSE)</formula>
    </cfRule>
  </conditionalFormatting>
  <conditionalFormatting sqref="AM529">
    <cfRule type="expression" dxfId="607" priority="627">
      <formula>IF(RIGHT(TEXT(AM529,"0.#"),1)=".",FALSE,TRUE)</formula>
    </cfRule>
    <cfRule type="expression" dxfId="606" priority="628">
      <formula>IF(RIGHT(TEXT(AM529,"0.#"),1)=".",TRUE,FALSE)</formula>
    </cfRule>
  </conditionalFormatting>
  <conditionalFormatting sqref="AM527">
    <cfRule type="expression" dxfId="605" priority="631">
      <formula>IF(RIGHT(TEXT(AM527,"0.#"),1)=".",FALSE,TRUE)</formula>
    </cfRule>
    <cfRule type="expression" dxfId="604" priority="632">
      <formula>IF(RIGHT(TEXT(AM527,"0.#"),1)=".",TRUE,FALSE)</formula>
    </cfRule>
  </conditionalFormatting>
  <conditionalFormatting sqref="AM528">
    <cfRule type="expression" dxfId="603" priority="629">
      <formula>IF(RIGHT(TEXT(AM528,"0.#"),1)=".",FALSE,TRUE)</formula>
    </cfRule>
    <cfRule type="expression" dxfId="602" priority="630">
      <formula>IF(RIGHT(TEXT(AM528,"0.#"),1)=".",TRUE,FALSE)</formula>
    </cfRule>
  </conditionalFormatting>
  <conditionalFormatting sqref="AI529">
    <cfRule type="expression" dxfId="601" priority="621">
      <formula>IF(RIGHT(TEXT(AI529,"0.#"),1)=".",FALSE,TRUE)</formula>
    </cfRule>
    <cfRule type="expression" dxfId="600" priority="622">
      <formula>IF(RIGHT(TEXT(AI529,"0.#"),1)=".",TRUE,FALSE)</formula>
    </cfRule>
  </conditionalFormatting>
  <conditionalFormatting sqref="AI527">
    <cfRule type="expression" dxfId="599" priority="625">
      <formula>IF(RIGHT(TEXT(AI527,"0.#"),1)=".",FALSE,TRUE)</formula>
    </cfRule>
    <cfRule type="expression" dxfId="598" priority="626">
      <formula>IF(RIGHT(TEXT(AI527,"0.#"),1)=".",TRUE,FALSE)</formula>
    </cfRule>
  </conditionalFormatting>
  <conditionalFormatting sqref="AI528">
    <cfRule type="expression" dxfId="597" priority="623">
      <formula>IF(RIGHT(TEXT(AI528,"0.#"),1)=".",FALSE,TRUE)</formula>
    </cfRule>
    <cfRule type="expression" dxfId="596" priority="624">
      <formula>IF(RIGHT(TEXT(AI528,"0.#"),1)=".",TRUE,FALSE)</formula>
    </cfRule>
  </conditionalFormatting>
  <conditionalFormatting sqref="AM494">
    <cfRule type="expression" dxfId="595" priority="699">
      <formula>IF(RIGHT(TEXT(AM494,"0.#"),1)=".",FALSE,TRUE)</formula>
    </cfRule>
    <cfRule type="expression" dxfId="594" priority="700">
      <formula>IF(RIGHT(TEXT(AM494,"0.#"),1)=".",TRUE,FALSE)</formula>
    </cfRule>
  </conditionalFormatting>
  <conditionalFormatting sqref="AM492">
    <cfRule type="expression" dxfId="593" priority="703">
      <formula>IF(RIGHT(TEXT(AM492,"0.#"),1)=".",FALSE,TRUE)</formula>
    </cfRule>
    <cfRule type="expression" dxfId="592" priority="704">
      <formula>IF(RIGHT(TEXT(AM492,"0.#"),1)=".",TRUE,FALSE)</formula>
    </cfRule>
  </conditionalFormatting>
  <conditionalFormatting sqref="AM493">
    <cfRule type="expression" dxfId="591" priority="701">
      <formula>IF(RIGHT(TEXT(AM493,"0.#"),1)=".",FALSE,TRUE)</formula>
    </cfRule>
    <cfRule type="expression" dxfId="590" priority="702">
      <formula>IF(RIGHT(TEXT(AM493,"0.#"),1)=".",TRUE,FALSE)</formula>
    </cfRule>
  </conditionalFormatting>
  <conditionalFormatting sqref="AI494">
    <cfRule type="expression" dxfId="589" priority="693">
      <formula>IF(RIGHT(TEXT(AI494,"0.#"),1)=".",FALSE,TRUE)</formula>
    </cfRule>
    <cfRule type="expression" dxfId="588" priority="694">
      <formula>IF(RIGHT(TEXT(AI494,"0.#"),1)=".",TRUE,FALSE)</formula>
    </cfRule>
  </conditionalFormatting>
  <conditionalFormatting sqref="AI492">
    <cfRule type="expression" dxfId="587" priority="697">
      <formula>IF(RIGHT(TEXT(AI492,"0.#"),1)=".",FALSE,TRUE)</formula>
    </cfRule>
    <cfRule type="expression" dxfId="586" priority="698">
      <formula>IF(RIGHT(TEXT(AI492,"0.#"),1)=".",TRUE,FALSE)</formula>
    </cfRule>
  </conditionalFormatting>
  <conditionalFormatting sqref="AI493">
    <cfRule type="expression" dxfId="585" priority="695">
      <formula>IF(RIGHT(TEXT(AI493,"0.#"),1)=".",FALSE,TRUE)</formula>
    </cfRule>
    <cfRule type="expression" dxfId="584" priority="696">
      <formula>IF(RIGHT(TEXT(AI493,"0.#"),1)=".",TRUE,FALSE)</formula>
    </cfRule>
  </conditionalFormatting>
  <conditionalFormatting sqref="AM499">
    <cfRule type="expression" dxfId="583" priority="687">
      <formula>IF(RIGHT(TEXT(AM499,"0.#"),1)=".",FALSE,TRUE)</formula>
    </cfRule>
    <cfRule type="expression" dxfId="582" priority="688">
      <formula>IF(RIGHT(TEXT(AM499,"0.#"),1)=".",TRUE,FALSE)</formula>
    </cfRule>
  </conditionalFormatting>
  <conditionalFormatting sqref="AM497">
    <cfRule type="expression" dxfId="581" priority="691">
      <formula>IF(RIGHT(TEXT(AM497,"0.#"),1)=".",FALSE,TRUE)</formula>
    </cfRule>
    <cfRule type="expression" dxfId="580" priority="692">
      <formula>IF(RIGHT(TEXT(AM497,"0.#"),1)=".",TRUE,FALSE)</formula>
    </cfRule>
  </conditionalFormatting>
  <conditionalFormatting sqref="AM498">
    <cfRule type="expression" dxfId="579" priority="689">
      <formula>IF(RIGHT(TEXT(AM498,"0.#"),1)=".",FALSE,TRUE)</formula>
    </cfRule>
    <cfRule type="expression" dxfId="578" priority="690">
      <formula>IF(RIGHT(TEXT(AM498,"0.#"),1)=".",TRUE,FALSE)</formula>
    </cfRule>
  </conditionalFormatting>
  <conditionalFormatting sqref="AI499">
    <cfRule type="expression" dxfId="577" priority="681">
      <formula>IF(RIGHT(TEXT(AI499,"0.#"),1)=".",FALSE,TRUE)</formula>
    </cfRule>
    <cfRule type="expression" dxfId="576" priority="682">
      <formula>IF(RIGHT(TEXT(AI499,"0.#"),1)=".",TRUE,FALSE)</formula>
    </cfRule>
  </conditionalFormatting>
  <conditionalFormatting sqref="AI497">
    <cfRule type="expression" dxfId="575" priority="685">
      <formula>IF(RIGHT(TEXT(AI497,"0.#"),1)=".",FALSE,TRUE)</formula>
    </cfRule>
    <cfRule type="expression" dxfId="574" priority="686">
      <formula>IF(RIGHT(TEXT(AI497,"0.#"),1)=".",TRUE,FALSE)</formula>
    </cfRule>
  </conditionalFormatting>
  <conditionalFormatting sqref="AI498">
    <cfRule type="expression" dxfId="573" priority="683">
      <formula>IF(RIGHT(TEXT(AI498,"0.#"),1)=".",FALSE,TRUE)</formula>
    </cfRule>
    <cfRule type="expression" dxfId="572" priority="684">
      <formula>IF(RIGHT(TEXT(AI498,"0.#"),1)=".",TRUE,FALSE)</formula>
    </cfRule>
  </conditionalFormatting>
  <conditionalFormatting sqref="AM504">
    <cfRule type="expression" dxfId="571" priority="675">
      <formula>IF(RIGHT(TEXT(AM504,"0.#"),1)=".",FALSE,TRUE)</formula>
    </cfRule>
    <cfRule type="expression" dxfId="570" priority="676">
      <formula>IF(RIGHT(TEXT(AM504,"0.#"),1)=".",TRUE,FALSE)</formula>
    </cfRule>
  </conditionalFormatting>
  <conditionalFormatting sqref="AM502">
    <cfRule type="expression" dxfId="569" priority="679">
      <formula>IF(RIGHT(TEXT(AM502,"0.#"),1)=".",FALSE,TRUE)</formula>
    </cfRule>
    <cfRule type="expression" dxfId="568" priority="680">
      <formula>IF(RIGHT(TEXT(AM502,"0.#"),1)=".",TRUE,FALSE)</formula>
    </cfRule>
  </conditionalFormatting>
  <conditionalFormatting sqref="AM503">
    <cfRule type="expression" dxfId="567" priority="677">
      <formula>IF(RIGHT(TEXT(AM503,"0.#"),1)=".",FALSE,TRUE)</formula>
    </cfRule>
    <cfRule type="expression" dxfId="566" priority="678">
      <formula>IF(RIGHT(TEXT(AM503,"0.#"),1)=".",TRUE,FALSE)</formula>
    </cfRule>
  </conditionalFormatting>
  <conditionalFormatting sqref="AI504">
    <cfRule type="expression" dxfId="565" priority="669">
      <formula>IF(RIGHT(TEXT(AI504,"0.#"),1)=".",FALSE,TRUE)</formula>
    </cfRule>
    <cfRule type="expression" dxfId="564" priority="670">
      <formula>IF(RIGHT(TEXT(AI504,"0.#"),1)=".",TRUE,FALSE)</formula>
    </cfRule>
  </conditionalFormatting>
  <conditionalFormatting sqref="AI502">
    <cfRule type="expression" dxfId="563" priority="673">
      <formula>IF(RIGHT(TEXT(AI502,"0.#"),1)=".",FALSE,TRUE)</formula>
    </cfRule>
    <cfRule type="expression" dxfId="562" priority="674">
      <formula>IF(RIGHT(TEXT(AI502,"0.#"),1)=".",TRUE,FALSE)</formula>
    </cfRule>
  </conditionalFormatting>
  <conditionalFormatting sqref="AI503">
    <cfRule type="expression" dxfId="561" priority="671">
      <formula>IF(RIGHT(TEXT(AI503,"0.#"),1)=".",FALSE,TRUE)</formula>
    </cfRule>
    <cfRule type="expression" dxfId="560" priority="672">
      <formula>IF(RIGHT(TEXT(AI503,"0.#"),1)=".",TRUE,FALSE)</formula>
    </cfRule>
  </conditionalFormatting>
  <conditionalFormatting sqref="AM509">
    <cfRule type="expression" dxfId="559" priority="663">
      <formula>IF(RIGHT(TEXT(AM509,"0.#"),1)=".",FALSE,TRUE)</formula>
    </cfRule>
    <cfRule type="expression" dxfId="558" priority="664">
      <formula>IF(RIGHT(TEXT(AM509,"0.#"),1)=".",TRUE,FALSE)</formula>
    </cfRule>
  </conditionalFormatting>
  <conditionalFormatting sqref="AM507">
    <cfRule type="expression" dxfId="557" priority="667">
      <formula>IF(RIGHT(TEXT(AM507,"0.#"),1)=".",FALSE,TRUE)</formula>
    </cfRule>
    <cfRule type="expression" dxfId="556" priority="668">
      <formula>IF(RIGHT(TEXT(AM507,"0.#"),1)=".",TRUE,FALSE)</formula>
    </cfRule>
  </conditionalFormatting>
  <conditionalFormatting sqref="AM508">
    <cfRule type="expression" dxfId="555" priority="665">
      <formula>IF(RIGHT(TEXT(AM508,"0.#"),1)=".",FALSE,TRUE)</formula>
    </cfRule>
    <cfRule type="expression" dxfId="554" priority="666">
      <formula>IF(RIGHT(TEXT(AM508,"0.#"),1)=".",TRUE,FALSE)</formula>
    </cfRule>
  </conditionalFormatting>
  <conditionalFormatting sqref="AI509">
    <cfRule type="expression" dxfId="553" priority="657">
      <formula>IF(RIGHT(TEXT(AI509,"0.#"),1)=".",FALSE,TRUE)</formula>
    </cfRule>
    <cfRule type="expression" dxfId="552" priority="658">
      <formula>IF(RIGHT(TEXT(AI509,"0.#"),1)=".",TRUE,FALSE)</formula>
    </cfRule>
  </conditionalFormatting>
  <conditionalFormatting sqref="AI507">
    <cfRule type="expression" dxfId="551" priority="661">
      <formula>IF(RIGHT(TEXT(AI507,"0.#"),1)=".",FALSE,TRUE)</formula>
    </cfRule>
    <cfRule type="expression" dxfId="550" priority="662">
      <formula>IF(RIGHT(TEXT(AI507,"0.#"),1)=".",TRUE,FALSE)</formula>
    </cfRule>
  </conditionalFormatting>
  <conditionalFormatting sqref="AI508">
    <cfRule type="expression" dxfId="549" priority="659">
      <formula>IF(RIGHT(TEXT(AI508,"0.#"),1)=".",FALSE,TRUE)</formula>
    </cfRule>
    <cfRule type="expression" dxfId="548" priority="660">
      <formula>IF(RIGHT(TEXT(AI508,"0.#"),1)=".",TRUE,FALSE)</formula>
    </cfRule>
  </conditionalFormatting>
  <conditionalFormatting sqref="AM543">
    <cfRule type="expression" dxfId="547" priority="615">
      <formula>IF(RIGHT(TEXT(AM543,"0.#"),1)=".",FALSE,TRUE)</formula>
    </cfRule>
    <cfRule type="expression" dxfId="546" priority="616">
      <formula>IF(RIGHT(TEXT(AM543,"0.#"),1)=".",TRUE,FALSE)</formula>
    </cfRule>
  </conditionalFormatting>
  <conditionalFormatting sqref="AM541">
    <cfRule type="expression" dxfId="545" priority="619">
      <formula>IF(RIGHT(TEXT(AM541,"0.#"),1)=".",FALSE,TRUE)</formula>
    </cfRule>
    <cfRule type="expression" dxfId="544" priority="620">
      <formula>IF(RIGHT(TEXT(AM541,"0.#"),1)=".",TRUE,FALSE)</formula>
    </cfRule>
  </conditionalFormatting>
  <conditionalFormatting sqref="AM542">
    <cfRule type="expression" dxfId="543" priority="617">
      <formula>IF(RIGHT(TEXT(AM542,"0.#"),1)=".",FALSE,TRUE)</formula>
    </cfRule>
    <cfRule type="expression" dxfId="542" priority="618">
      <formula>IF(RIGHT(TEXT(AM542,"0.#"),1)=".",TRUE,FALSE)</formula>
    </cfRule>
  </conditionalFormatting>
  <conditionalFormatting sqref="AI543">
    <cfRule type="expression" dxfId="541" priority="609">
      <formula>IF(RIGHT(TEXT(AI543,"0.#"),1)=".",FALSE,TRUE)</formula>
    </cfRule>
    <cfRule type="expression" dxfId="540" priority="610">
      <formula>IF(RIGHT(TEXT(AI543,"0.#"),1)=".",TRUE,FALSE)</formula>
    </cfRule>
  </conditionalFormatting>
  <conditionalFormatting sqref="AI541">
    <cfRule type="expression" dxfId="539" priority="613">
      <formula>IF(RIGHT(TEXT(AI541,"0.#"),1)=".",FALSE,TRUE)</formula>
    </cfRule>
    <cfRule type="expression" dxfId="538" priority="614">
      <formula>IF(RIGHT(TEXT(AI541,"0.#"),1)=".",TRUE,FALSE)</formula>
    </cfRule>
  </conditionalFormatting>
  <conditionalFormatting sqref="AI542">
    <cfRule type="expression" dxfId="537" priority="611">
      <formula>IF(RIGHT(TEXT(AI542,"0.#"),1)=".",FALSE,TRUE)</formula>
    </cfRule>
    <cfRule type="expression" dxfId="536" priority="612">
      <formula>IF(RIGHT(TEXT(AI542,"0.#"),1)=".",TRUE,FALSE)</formula>
    </cfRule>
  </conditionalFormatting>
  <conditionalFormatting sqref="AM568">
    <cfRule type="expression" dxfId="535" priority="603">
      <formula>IF(RIGHT(TEXT(AM568,"0.#"),1)=".",FALSE,TRUE)</formula>
    </cfRule>
    <cfRule type="expression" dxfId="534" priority="604">
      <formula>IF(RIGHT(TEXT(AM568,"0.#"),1)=".",TRUE,FALSE)</formula>
    </cfRule>
  </conditionalFormatting>
  <conditionalFormatting sqref="AM566">
    <cfRule type="expression" dxfId="533" priority="607">
      <formula>IF(RIGHT(TEXT(AM566,"0.#"),1)=".",FALSE,TRUE)</formula>
    </cfRule>
    <cfRule type="expression" dxfId="532" priority="608">
      <formula>IF(RIGHT(TEXT(AM566,"0.#"),1)=".",TRUE,FALSE)</formula>
    </cfRule>
  </conditionalFormatting>
  <conditionalFormatting sqref="AM567">
    <cfRule type="expression" dxfId="531" priority="605">
      <formula>IF(RIGHT(TEXT(AM567,"0.#"),1)=".",FALSE,TRUE)</formula>
    </cfRule>
    <cfRule type="expression" dxfId="530" priority="606">
      <formula>IF(RIGHT(TEXT(AM567,"0.#"),1)=".",TRUE,FALSE)</formula>
    </cfRule>
  </conditionalFormatting>
  <conditionalFormatting sqref="AI568">
    <cfRule type="expression" dxfId="529" priority="597">
      <formula>IF(RIGHT(TEXT(AI568,"0.#"),1)=".",FALSE,TRUE)</formula>
    </cfRule>
    <cfRule type="expression" dxfId="528" priority="598">
      <formula>IF(RIGHT(TEXT(AI568,"0.#"),1)=".",TRUE,FALSE)</formula>
    </cfRule>
  </conditionalFormatting>
  <conditionalFormatting sqref="AI566">
    <cfRule type="expression" dxfId="527" priority="601">
      <formula>IF(RIGHT(TEXT(AI566,"0.#"),1)=".",FALSE,TRUE)</formula>
    </cfRule>
    <cfRule type="expression" dxfId="526" priority="602">
      <formula>IF(RIGHT(TEXT(AI566,"0.#"),1)=".",TRUE,FALSE)</formula>
    </cfRule>
  </conditionalFormatting>
  <conditionalFormatting sqref="AI567">
    <cfRule type="expression" dxfId="525" priority="599">
      <formula>IF(RIGHT(TEXT(AI567,"0.#"),1)=".",FALSE,TRUE)</formula>
    </cfRule>
    <cfRule type="expression" dxfId="524" priority="600">
      <formula>IF(RIGHT(TEXT(AI567,"0.#"),1)=".",TRUE,FALSE)</formula>
    </cfRule>
  </conditionalFormatting>
  <conditionalFormatting sqref="AM573">
    <cfRule type="expression" dxfId="523" priority="543">
      <formula>IF(RIGHT(TEXT(AM573,"0.#"),1)=".",FALSE,TRUE)</formula>
    </cfRule>
    <cfRule type="expression" dxfId="522" priority="544">
      <formula>IF(RIGHT(TEXT(AM573,"0.#"),1)=".",TRUE,FALSE)</formula>
    </cfRule>
  </conditionalFormatting>
  <conditionalFormatting sqref="AM571">
    <cfRule type="expression" dxfId="521" priority="547">
      <formula>IF(RIGHT(TEXT(AM571,"0.#"),1)=".",FALSE,TRUE)</formula>
    </cfRule>
    <cfRule type="expression" dxfId="520" priority="548">
      <formula>IF(RIGHT(TEXT(AM571,"0.#"),1)=".",TRUE,FALSE)</formula>
    </cfRule>
  </conditionalFormatting>
  <conditionalFormatting sqref="AM572">
    <cfRule type="expression" dxfId="519" priority="545">
      <formula>IF(RIGHT(TEXT(AM572,"0.#"),1)=".",FALSE,TRUE)</formula>
    </cfRule>
    <cfRule type="expression" dxfId="518" priority="546">
      <formula>IF(RIGHT(TEXT(AM572,"0.#"),1)=".",TRUE,FALSE)</formula>
    </cfRule>
  </conditionalFormatting>
  <conditionalFormatting sqref="AI573">
    <cfRule type="expression" dxfId="517" priority="537">
      <formula>IF(RIGHT(TEXT(AI573,"0.#"),1)=".",FALSE,TRUE)</formula>
    </cfRule>
    <cfRule type="expression" dxfId="516" priority="538">
      <formula>IF(RIGHT(TEXT(AI573,"0.#"),1)=".",TRUE,FALSE)</formula>
    </cfRule>
  </conditionalFormatting>
  <conditionalFormatting sqref="AI571">
    <cfRule type="expression" dxfId="515" priority="541">
      <formula>IF(RIGHT(TEXT(AI571,"0.#"),1)=".",FALSE,TRUE)</formula>
    </cfRule>
    <cfRule type="expression" dxfId="514" priority="542">
      <formula>IF(RIGHT(TEXT(AI571,"0.#"),1)=".",TRUE,FALSE)</formula>
    </cfRule>
  </conditionalFormatting>
  <conditionalFormatting sqref="AI572">
    <cfRule type="expression" dxfId="513" priority="539">
      <formula>IF(RIGHT(TEXT(AI572,"0.#"),1)=".",FALSE,TRUE)</formula>
    </cfRule>
    <cfRule type="expression" dxfId="512" priority="540">
      <formula>IF(RIGHT(TEXT(AI572,"0.#"),1)=".",TRUE,FALSE)</formula>
    </cfRule>
  </conditionalFormatting>
  <conditionalFormatting sqref="AM578">
    <cfRule type="expression" dxfId="511" priority="531">
      <formula>IF(RIGHT(TEXT(AM578,"0.#"),1)=".",FALSE,TRUE)</formula>
    </cfRule>
    <cfRule type="expression" dxfId="510" priority="532">
      <formula>IF(RIGHT(TEXT(AM578,"0.#"),1)=".",TRUE,FALSE)</formula>
    </cfRule>
  </conditionalFormatting>
  <conditionalFormatting sqref="AM576">
    <cfRule type="expression" dxfId="509" priority="535">
      <formula>IF(RIGHT(TEXT(AM576,"0.#"),1)=".",FALSE,TRUE)</formula>
    </cfRule>
    <cfRule type="expression" dxfId="508" priority="536">
      <formula>IF(RIGHT(TEXT(AM576,"0.#"),1)=".",TRUE,FALSE)</formula>
    </cfRule>
  </conditionalFormatting>
  <conditionalFormatting sqref="AM577">
    <cfRule type="expression" dxfId="507" priority="533">
      <formula>IF(RIGHT(TEXT(AM577,"0.#"),1)=".",FALSE,TRUE)</formula>
    </cfRule>
    <cfRule type="expression" dxfId="506" priority="534">
      <formula>IF(RIGHT(TEXT(AM577,"0.#"),1)=".",TRUE,FALSE)</formula>
    </cfRule>
  </conditionalFormatting>
  <conditionalFormatting sqref="AI578">
    <cfRule type="expression" dxfId="505" priority="525">
      <formula>IF(RIGHT(TEXT(AI578,"0.#"),1)=".",FALSE,TRUE)</formula>
    </cfRule>
    <cfRule type="expression" dxfId="504" priority="526">
      <formula>IF(RIGHT(TEXT(AI578,"0.#"),1)=".",TRUE,FALSE)</formula>
    </cfRule>
  </conditionalFormatting>
  <conditionalFormatting sqref="AI576">
    <cfRule type="expression" dxfId="503" priority="529">
      <formula>IF(RIGHT(TEXT(AI576,"0.#"),1)=".",FALSE,TRUE)</formula>
    </cfRule>
    <cfRule type="expression" dxfId="502" priority="530">
      <formula>IF(RIGHT(TEXT(AI576,"0.#"),1)=".",TRUE,FALSE)</formula>
    </cfRule>
  </conditionalFormatting>
  <conditionalFormatting sqref="AI577">
    <cfRule type="expression" dxfId="501" priority="527">
      <formula>IF(RIGHT(TEXT(AI577,"0.#"),1)=".",FALSE,TRUE)</formula>
    </cfRule>
    <cfRule type="expression" dxfId="500" priority="528">
      <formula>IF(RIGHT(TEXT(AI577,"0.#"),1)=".",TRUE,FALSE)</formula>
    </cfRule>
  </conditionalFormatting>
  <conditionalFormatting sqref="AM583">
    <cfRule type="expression" dxfId="499" priority="519">
      <formula>IF(RIGHT(TEXT(AM583,"0.#"),1)=".",FALSE,TRUE)</formula>
    </cfRule>
    <cfRule type="expression" dxfId="498" priority="520">
      <formula>IF(RIGHT(TEXT(AM583,"0.#"),1)=".",TRUE,FALSE)</formula>
    </cfRule>
  </conditionalFormatting>
  <conditionalFormatting sqref="AM581">
    <cfRule type="expression" dxfId="497" priority="523">
      <formula>IF(RIGHT(TEXT(AM581,"0.#"),1)=".",FALSE,TRUE)</formula>
    </cfRule>
    <cfRule type="expression" dxfId="496" priority="524">
      <formula>IF(RIGHT(TEXT(AM581,"0.#"),1)=".",TRUE,FALSE)</formula>
    </cfRule>
  </conditionalFormatting>
  <conditionalFormatting sqref="AM582">
    <cfRule type="expression" dxfId="495" priority="521">
      <formula>IF(RIGHT(TEXT(AM582,"0.#"),1)=".",FALSE,TRUE)</formula>
    </cfRule>
    <cfRule type="expression" dxfId="494" priority="522">
      <formula>IF(RIGHT(TEXT(AM582,"0.#"),1)=".",TRUE,FALSE)</formula>
    </cfRule>
  </conditionalFormatting>
  <conditionalFormatting sqref="AI583">
    <cfRule type="expression" dxfId="493" priority="513">
      <formula>IF(RIGHT(TEXT(AI583,"0.#"),1)=".",FALSE,TRUE)</formula>
    </cfRule>
    <cfRule type="expression" dxfId="492" priority="514">
      <formula>IF(RIGHT(TEXT(AI583,"0.#"),1)=".",TRUE,FALSE)</formula>
    </cfRule>
  </conditionalFormatting>
  <conditionalFormatting sqref="AI581">
    <cfRule type="expression" dxfId="491" priority="517">
      <formula>IF(RIGHT(TEXT(AI581,"0.#"),1)=".",FALSE,TRUE)</formula>
    </cfRule>
    <cfRule type="expression" dxfId="490" priority="518">
      <formula>IF(RIGHT(TEXT(AI581,"0.#"),1)=".",TRUE,FALSE)</formula>
    </cfRule>
  </conditionalFormatting>
  <conditionalFormatting sqref="AI582">
    <cfRule type="expression" dxfId="489" priority="515">
      <formula>IF(RIGHT(TEXT(AI582,"0.#"),1)=".",FALSE,TRUE)</formula>
    </cfRule>
    <cfRule type="expression" dxfId="488" priority="516">
      <formula>IF(RIGHT(TEXT(AI582,"0.#"),1)=".",TRUE,FALSE)</formula>
    </cfRule>
  </conditionalFormatting>
  <conditionalFormatting sqref="AM548">
    <cfRule type="expression" dxfId="487" priority="591">
      <formula>IF(RIGHT(TEXT(AM548,"0.#"),1)=".",FALSE,TRUE)</formula>
    </cfRule>
    <cfRule type="expression" dxfId="486" priority="592">
      <formula>IF(RIGHT(TEXT(AM548,"0.#"),1)=".",TRUE,FALSE)</formula>
    </cfRule>
  </conditionalFormatting>
  <conditionalFormatting sqref="AM546">
    <cfRule type="expression" dxfId="485" priority="595">
      <formula>IF(RIGHT(TEXT(AM546,"0.#"),1)=".",FALSE,TRUE)</formula>
    </cfRule>
    <cfRule type="expression" dxfId="484" priority="596">
      <formula>IF(RIGHT(TEXT(AM546,"0.#"),1)=".",TRUE,FALSE)</formula>
    </cfRule>
  </conditionalFormatting>
  <conditionalFormatting sqref="AM547">
    <cfRule type="expression" dxfId="483" priority="593">
      <formula>IF(RIGHT(TEXT(AM547,"0.#"),1)=".",FALSE,TRUE)</formula>
    </cfRule>
    <cfRule type="expression" dxfId="482" priority="594">
      <formula>IF(RIGHT(TEXT(AM547,"0.#"),1)=".",TRUE,FALSE)</formula>
    </cfRule>
  </conditionalFormatting>
  <conditionalFormatting sqref="AI548">
    <cfRule type="expression" dxfId="481" priority="585">
      <formula>IF(RIGHT(TEXT(AI548,"0.#"),1)=".",FALSE,TRUE)</formula>
    </cfRule>
    <cfRule type="expression" dxfId="480" priority="586">
      <formula>IF(RIGHT(TEXT(AI548,"0.#"),1)=".",TRUE,FALSE)</formula>
    </cfRule>
  </conditionalFormatting>
  <conditionalFormatting sqref="AI546">
    <cfRule type="expression" dxfId="479" priority="589">
      <formula>IF(RIGHT(TEXT(AI546,"0.#"),1)=".",FALSE,TRUE)</formula>
    </cfRule>
    <cfRule type="expression" dxfId="478" priority="590">
      <formula>IF(RIGHT(TEXT(AI546,"0.#"),1)=".",TRUE,FALSE)</formula>
    </cfRule>
  </conditionalFormatting>
  <conditionalFormatting sqref="AI547">
    <cfRule type="expression" dxfId="477" priority="587">
      <formula>IF(RIGHT(TEXT(AI547,"0.#"),1)=".",FALSE,TRUE)</formula>
    </cfRule>
    <cfRule type="expression" dxfId="476" priority="588">
      <formula>IF(RIGHT(TEXT(AI547,"0.#"),1)=".",TRUE,FALSE)</formula>
    </cfRule>
  </conditionalFormatting>
  <conditionalFormatting sqref="AM553">
    <cfRule type="expression" dxfId="475" priority="579">
      <formula>IF(RIGHT(TEXT(AM553,"0.#"),1)=".",FALSE,TRUE)</formula>
    </cfRule>
    <cfRule type="expression" dxfId="474" priority="580">
      <formula>IF(RIGHT(TEXT(AM553,"0.#"),1)=".",TRUE,FALSE)</formula>
    </cfRule>
  </conditionalFormatting>
  <conditionalFormatting sqref="AM551">
    <cfRule type="expression" dxfId="473" priority="583">
      <formula>IF(RIGHT(TEXT(AM551,"0.#"),1)=".",FALSE,TRUE)</formula>
    </cfRule>
    <cfRule type="expression" dxfId="472" priority="584">
      <formula>IF(RIGHT(TEXT(AM551,"0.#"),1)=".",TRUE,FALSE)</formula>
    </cfRule>
  </conditionalFormatting>
  <conditionalFormatting sqref="AM552">
    <cfRule type="expression" dxfId="471" priority="581">
      <formula>IF(RIGHT(TEXT(AM552,"0.#"),1)=".",FALSE,TRUE)</formula>
    </cfRule>
    <cfRule type="expression" dxfId="470" priority="582">
      <formula>IF(RIGHT(TEXT(AM552,"0.#"),1)=".",TRUE,FALSE)</formula>
    </cfRule>
  </conditionalFormatting>
  <conditionalFormatting sqref="AI553">
    <cfRule type="expression" dxfId="469" priority="573">
      <formula>IF(RIGHT(TEXT(AI553,"0.#"),1)=".",FALSE,TRUE)</formula>
    </cfRule>
    <cfRule type="expression" dxfId="468" priority="574">
      <formula>IF(RIGHT(TEXT(AI553,"0.#"),1)=".",TRUE,FALSE)</formula>
    </cfRule>
  </conditionalFormatting>
  <conditionalFormatting sqref="AI551">
    <cfRule type="expression" dxfId="467" priority="577">
      <formula>IF(RIGHT(TEXT(AI551,"0.#"),1)=".",FALSE,TRUE)</formula>
    </cfRule>
    <cfRule type="expression" dxfId="466" priority="578">
      <formula>IF(RIGHT(TEXT(AI551,"0.#"),1)=".",TRUE,FALSE)</formula>
    </cfRule>
  </conditionalFormatting>
  <conditionalFormatting sqref="AI552">
    <cfRule type="expression" dxfId="465" priority="575">
      <formula>IF(RIGHT(TEXT(AI552,"0.#"),1)=".",FALSE,TRUE)</formula>
    </cfRule>
    <cfRule type="expression" dxfId="464" priority="576">
      <formula>IF(RIGHT(TEXT(AI552,"0.#"),1)=".",TRUE,FALSE)</formula>
    </cfRule>
  </conditionalFormatting>
  <conditionalFormatting sqref="AM558">
    <cfRule type="expression" dxfId="463" priority="567">
      <formula>IF(RIGHT(TEXT(AM558,"0.#"),1)=".",FALSE,TRUE)</formula>
    </cfRule>
    <cfRule type="expression" dxfId="462" priority="568">
      <formula>IF(RIGHT(TEXT(AM558,"0.#"),1)=".",TRUE,FALSE)</formula>
    </cfRule>
  </conditionalFormatting>
  <conditionalFormatting sqref="AM556">
    <cfRule type="expression" dxfId="461" priority="571">
      <formula>IF(RIGHT(TEXT(AM556,"0.#"),1)=".",FALSE,TRUE)</formula>
    </cfRule>
    <cfRule type="expression" dxfId="460" priority="572">
      <formula>IF(RIGHT(TEXT(AM556,"0.#"),1)=".",TRUE,FALSE)</formula>
    </cfRule>
  </conditionalFormatting>
  <conditionalFormatting sqref="AM557">
    <cfRule type="expression" dxfId="459" priority="569">
      <formula>IF(RIGHT(TEXT(AM557,"0.#"),1)=".",FALSE,TRUE)</formula>
    </cfRule>
    <cfRule type="expression" dxfId="458" priority="570">
      <formula>IF(RIGHT(TEXT(AM557,"0.#"),1)=".",TRUE,FALSE)</formula>
    </cfRule>
  </conditionalFormatting>
  <conditionalFormatting sqref="AI558">
    <cfRule type="expression" dxfId="457" priority="561">
      <formula>IF(RIGHT(TEXT(AI558,"0.#"),1)=".",FALSE,TRUE)</formula>
    </cfRule>
    <cfRule type="expression" dxfId="456" priority="562">
      <formula>IF(RIGHT(TEXT(AI558,"0.#"),1)=".",TRUE,FALSE)</formula>
    </cfRule>
  </conditionalFormatting>
  <conditionalFormatting sqref="AI556">
    <cfRule type="expression" dxfId="455" priority="565">
      <formula>IF(RIGHT(TEXT(AI556,"0.#"),1)=".",FALSE,TRUE)</formula>
    </cfRule>
    <cfRule type="expression" dxfId="454" priority="566">
      <formula>IF(RIGHT(TEXT(AI556,"0.#"),1)=".",TRUE,FALSE)</formula>
    </cfRule>
  </conditionalFormatting>
  <conditionalFormatting sqref="AI557">
    <cfRule type="expression" dxfId="453" priority="563">
      <formula>IF(RIGHT(TEXT(AI557,"0.#"),1)=".",FALSE,TRUE)</formula>
    </cfRule>
    <cfRule type="expression" dxfId="452" priority="564">
      <formula>IF(RIGHT(TEXT(AI557,"0.#"),1)=".",TRUE,FALSE)</formula>
    </cfRule>
  </conditionalFormatting>
  <conditionalFormatting sqref="AM563">
    <cfRule type="expression" dxfId="451" priority="555">
      <formula>IF(RIGHT(TEXT(AM563,"0.#"),1)=".",FALSE,TRUE)</formula>
    </cfRule>
    <cfRule type="expression" dxfId="450" priority="556">
      <formula>IF(RIGHT(TEXT(AM563,"0.#"),1)=".",TRUE,FALSE)</formula>
    </cfRule>
  </conditionalFormatting>
  <conditionalFormatting sqref="AM561">
    <cfRule type="expression" dxfId="449" priority="559">
      <formula>IF(RIGHT(TEXT(AM561,"0.#"),1)=".",FALSE,TRUE)</formula>
    </cfRule>
    <cfRule type="expression" dxfId="448" priority="560">
      <formula>IF(RIGHT(TEXT(AM561,"0.#"),1)=".",TRUE,FALSE)</formula>
    </cfRule>
  </conditionalFormatting>
  <conditionalFormatting sqref="AM562">
    <cfRule type="expression" dxfId="447" priority="557">
      <formula>IF(RIGHT(TEXT(AM562,"0.#"),1)=".",FALSE,TRUE)</formula>
    </cfRule>
    <cfRule type="expression" dxfId="446" priority="558">
      <formula>IF(RIGHT(TEXT(AM562,"0.#"),1)=".",TRUE,FALSE)</formula>
    </cfRule>
  </conditionalFormatting>
  <conditionalFormatting sqref="AI563">
    <cfRule type="expression" dxfId="445" priority="549">
      <formula>IF(RIGHT(TEXT(AI563,"0.#"),1)=".",FALSE,TRUE)</formula>
    </cfRule>
    <cfRule type="expression" dxfId="444" priority="550">
      <formula>IF(RIGHT(TEXT(AI563,"0.#"),1)=".",TRUE,FALSE)</formula>
    </cfRule>
  </conditionalFormatting>
  <conditionalFormatting sqref="AI561">
    <cfRule type="expression" dxfId="443" priority="553">
      <formula>IF(RIGHT(TEXT(AI561,"0.#"),1)=".",FALSE,TRUE)</formula>
    </cfRule>
    <cfRule type="expression" dxfId="442" priority="554">
      <formula>IF(RIGHT(TEXT(AI561,"0.#"),1)=".",TRUE,FALSE)</formula>
    </cfRule>
  </conditionalFormatting>
  <conditionalFormatting sqref="AI562">
    <cfRule type="expression" dxfId="441" priority="551">
      <formula>IF(RIGHT(TEXT(AI562,"0.#"),1)=".",FALSE,TRUE)</formula>
    </cfRule>
    <cfRule type="expression" dxfId="440" priority="552">
      <formula>IF(RIGHT(TEXT(AI562,"0.#"),1)=".",TRUE,FALSE)</formula>
    </cfRule>
  </conditionalFormatting>
  <conditionalFormatting sqref="AM597">
    <cfRule type="expression" dxfId="439" priority="507">
      <formula>IF(RIGHT(TEXT(AM597,"0.#"),1)=".",FALSE,TRUE)</formula>
    </cfRule>
    <cfRule type="expression" dxfId="438" priority="508">
      <formula>IF(RIGHT(TEXT(AM597,"0.#"),1)=".",TRUE,FALSE)</formula>
    </cfRule>
  </conditionalFormatting>
  <conditionalFormatting sqref="AM595">
    <cfRule type="expression" dxfId="437" priority="511">
      <formula>IF(RIGHT(TEXT(AM595,"0.#"),1)=".",FALSE,TRUE)</formula>
    </cfRule>
    <cfRule type="expression" dxfId="436" priority="512">
      <formula>IF(RIGHT(TEXT(AM595,"0.#"),1)=".",TRUE,FALSE)</formula>
    </cfRule>
  </conditionalFormatting>
  <conditionalFormatting sqref="AM596">
    <cfRule type="expression" dxfId="435" priority="509">
      <formula>IF(RIGHT(TEXT(AM596,"0.#"),1)=".",FALSE,TRUE)</formula>
    </cfRule>
    <cfRule type="expression" dxfId="434" priority="510">
      <formula>IF(RIGHT(TEXT(AM596,"0.#"),1)=".",TRUE,FALSE)</formula>
    </cfRule>
  </conditionalFormatting>
  <conditionalFormatting sqref="AI597">
    <cfRule type="expression" dxfId="433" priority="501">
      <formula>IF(RIGHT(TEXT(AI597,"0.#"),1)=".",FALSE,TRUE)</formula>
    </cfRule>
    <cfRule type="expression" dxfId="432" priority="502">
      <formula>IF(RIGHT(TEXT(AI597,"0.#"),1)=".",TRUE,FALSE)</formula>
    </cfRule>
  </conditionalFormatting>
  <conditionalFormatting sqref="AI595">
    <cfRule type="expression" dxfId="431" priority="505">
      <formula>IF(RIGHT(TEXT(AI595,"0.#"),1)=".",FALSE,TRUE)</formula>
    </cfRule>
    <cfRule type="expression" dxfId="430" priority="506">
      <formula>IF(RIGHT(TEXT(AI595,"0.#"),1)=".",TRUE,FALSE)</formula>
    </cfRule>
  </conditionalFormatting>
  <conditionalFormatting sqref="AI596">
    <cfRule type="expression" dxfId="429" priority="503">
      <formula>IF(RIGHT(TEXT(AI596,"0.#"),1)=".",FALSE,TRUE)</formula>
    </cfRule>
    <cfRule type="expression" dxfId="428" priority="504">
      <formula>IF(RIGHT(TEXT(AI596,"0.#"),1)=".",TRUE,FALSE)</formula>
    </cfRule>
  </conditionalFormatting>
  <conditionalFormatting sqref="AM622">
    <cfRule type="expression" dxfId="427" priority="495">
      <formula>IF(RIGHT(TEXT(AM622,"0.#"),1)=".",FALSE,TRUE)</formula>
    </cfRule>
    <cfRule type="expression" dxfId="426" priority="496">
      <formula>IF(RIGHT(TEXT(AM622,"0.#"),1)=".",TRUE,FALSE)</formula>
    </cfRule>
  </conditionalFormatting>
  <conditionalFormatting sqref="AM620">
    <cfRule type="expression" dxfId="425" priority="499">
      <formula>IF(RIGHT(TEXT(AM620,"0.#"),1)=".",FALSE,TRUE)</formula>
    </cfRule>
    <cfRule type="expression" dxfId="424" priority="500">
      <formula>IF(RIGHT(TEXT(AM620,"0.#"),1)=".",TRUE,FALSE)</formula>
    </cfRule>
  </conditionalFormatting>
  <conditionalFormatting sqref="AM621">
    <cfRule type="expression" dxfId="423" priority="497">
      <formula>IF(RIGHT(TEXT(AM621,"0.#"),1)=".",FALSE,TRUE)</formula>
    </cfRule>
    <cfRule type="expression" dxfId="422" priority="498">
      <formula>IF(RIGHT(TEXT(AM621,"0.#"),1)=".",TRUE,FALSE)</formula>
    </cfRule>
  </conditionalFormatting>
  <conditionalFormatting sqref="AI622">
    <cfRule type="expression" dxfId="421" priority="489">
      <formula>IF(RIGHT(TEXT(AI622,"0.#"),1)=".",FALSE,TRUE)</formula>
    </cfRule>
    <cfRule type="expression" dxfId="420" priority="490">
      <formula>IF(RIGHT(TEXT(AI622,"0.#"),1)=".",TRUE,FALSE)</formula>
    </cfRule>
  </conditionalFormatting>
  <conditionalFormatting sqref="AI620">
    <cfRule type="expression" dxfId="419" priority="493">
      <formula>IF(RIGHT(TEXT(AI620,"0.#"),1)=".",FALSE,TRUE)</formula>
    </cfRule>
    <cfRule type="expression" dxfId="418" priority="494">
      <formula>IF(RIGHT(TEXT(AI620,"0.#"),1)=".",TRUE,FALSE)</formula>
    </cfRule>
  </conditionalFormatting>
  <conditionalFormatting sqref="AI621">
    <cfRule type="expression" dxfId="417" priority="491">
      <formula>IF(RIGHT(TEXT(AI621,"0.#"),1)=".",FALSE,TRUE)</formula>
    </cfRule>
    <cfRule type="expression" dxfId="416" priority="492">
      <formula>IF(RIGHT(TEXT(AI621,"0.#"),1)=".",TRUE,FALSE)</formula>
    </cfRule>
  </conditionalFormatting>
  <conditionalFormatting sqref="AM627">
    <cfRule type="expression" dxfId="415" priority="435">
      <formula>IF(RIGHT(TEXT(AM627,"0.#"),1)=".",FALSE,TRUE)</formula>
    </cfRule>
    <cfRule type="expression" dxfId="414" priority="436">
      <formula>IF(RIGHT(TEXT(AM627,"0.#"),1)=".",TRUE,FALSE)</formula>
    </cfRule>
  </conditionalFormatting>
  <conditionalFormatting sqref="AM625">
    <cfRule type="expression" dxfId="413" priority="439">
      <formula>IF(RIGHT(TEXT(AM625,"0.#"),1)=".",FALSE,TRUE)</formula>
    </cfRule>
    <cfRule type="expression" dxfId="412" priority="440">
      <formula>IF(RIGHT(TEXT(AM625,"0.#"),1)=".",TRUE,FALSE)</formula>
    </cfRule>
  </conditionalFormatting>
  <conditionalFormatting sqref="AM626">
    <cfRule type="expression" dxfId="411" priority="437">
      <formula>IF(RIGHT(TEXT(AM626,"0.#"),1)=".",FALSE,TRUE)</formula>
    </cfRule>
    <cfRule type="expression" dxfId="410" priority="438">
      <formula>IF(RIGHT(TEXT(AM626,"0.#"),1)=".",TRUE,FALSE)</formula>
    </cfRule>
  </conditionalFormatting>
  <conditionalFormatting sqref="AI627">
    <cfRule type="expression" dxfId="409" priority="429">
      <formula>IF(RIGHT(TEXT(AI627,"0.#"),1)=".",FALSE,TRUE)</formula>
    </cfRule>
    <cfRule type="expression" dxfId="408" priority="430">
      <formula>IF(RIGHT(TEXT(AI627,"0.#"),1)=".",TRUE,FALSE)</formula>
    </cfRule>
  </conditionalFormatting>
  <conditionalFormatting sqref="AI625">
    <cfRule type="expression" dxfId="407" priority="433">
      <formula>IF(RIGHT(TEXT(AI625,"0.#"),1)=".",FALSE,TRUE)</formula>
    </cfRule>
    <cfRule type="expression" dxfId="406" priority="434">
      <formula>IF(RIGHT(TEXT(AI625,"0.#"),1)=".",TRUE,FALSE)</formula>
    </cfRule>
  </conditionalFormatting>
  <conditionalFormatting sqref="AI626">
    <cfRule type="expression" dxfId="405" priority="431">
      <formula>IF(RIGHT(TEXT(AI626,"0.#"),1)=".",FALSE,TRUE)</formula>
    </cfRule>
    <cfRule type="expression" dxfId="404" priority="432">
      <formula>IF(RIGHT(TEXT(AI626,"0.#"),1)=".",TRUE,FALSE)</formula>
    </cfRule>
  </conditionalFormatting>
  <conditionalFormatting sqref="AM632">
    <cfRule type="expression" dxfId="403" priority="423">
      <formula>IF(RIGHT(TEXT(AM632,"0.#"),1)=".",FALSE,TRUE)</formula>
    </cfRule>
    <cfRule type="expression" dxfId="402" priority="424">
      <formula>IF(RIGHT(TEXT(AM632,"0.#"),1)=".",TRUE,FALSE)</formula>
    </cfRule>
  </conditionalFormatting>
  <conditionalFormatting sqref="AM630">
    <cfRule type="expression" dxfId="401" priority="427">
      <formula>IF(RIGHT(TEXT(AM630,"0.#"),1)=".",FALSE,TRUE)</formula>
    </cfRule>
    <cfRule type="expression" dxfId="400" priority="428">
      <formula>IF(RIGHT(TEXT(AM630,"0.#"),1)=".",TRUE,FALSE)</formula>
    </cfRule>
  </conditionalFormatting>
  <conditionalFormatting sqref="AM631">
    <cfRule type="expression" dxfId="399" priority="425">
      <formula>IF(RIGHT(TEXT(AM631,"0.#"),1)=".",FALSE,TRUE)</formula>
    </cfRule>
    <cfRule type="expression" dxfId="398" priority="426">
      <formula>IF(RIGHT(TEXT(AM631,"0.#"),1)=".",TRUE,FALSE)</formula>
    </cfRule>
  </conditionalFormatting>
  <conditionalFormatting sqref="AI632">
    <cfRule type="expression" dxfId="397" priority="417">
      <formula>IF(RIGHT(TEXT(AI632,"0.#"),1)=".",FALSE,TRUE)</formula>
    </cfRule>
    <cfRule type="expression" dxfId="396" priority="418">
      <formula>IF(RIGHT(TEXT(AI632,"0.#"),1)=".",TRUE,FALSE)</formula>
    </cfRule>
  </conditionalFormatting>
  <conditionalFormatting sqref="AI630">
    <cfRule type="expression" dxfId="395" priority="421">
      <formula>IF(RIGHT(TEXT(AI630,"0.#"),1)=".",FALSE,TRUE)</formula>
    </cfRule>
    <cfRule type="expression" dxfId="394" priority="422">
      <formula>IF(RIGHT(TEXT(AI630,"0.#"),1)=".",TRUE,FALSE)</formula>
    </cfRule>
  </conditionalFormatting>
  <conditionalFormatting sqref="AI631">
    <cfRule type="expression" dxfId="393" priority="419">
      <formula>IF(RIGHT(TEXT(AI631,"0.#"),1)=".",FALSE,TRUE)</formula>
    </cfRule>
    <cfRule type="expression" dxfId="392" priority="420">
      <formula>IF(RIGHT(TEXT(AI631,"0.#"),1)=".",TRUE,FALSE)</formula>
    </cfRule>
  </conditionalFormatting>
  <conditionalFormatting sqref="AM637">
    <cfRule type="expression" dxfId="391" priority="411">
      <formula>IF(RIGHT(TEXT(AM637,"0.#"),1)=".",FALSE,TRUE)</formula>
    </cfRule>
    <cfRule type="expression" dxfId="390" priority="412">
      <formula>IF(RIGHT(TEXT(AM637,"0.#"),1)=".",TRUE,FALSE)</formula>
    </cfRule>
  </conditionalFormatting>
  <conditionalFormatting sqref="AM635">
    <cfRule type="expression" dxfId="389" priority="415">
      <formula>IF(RIGHT(TEXT(AM635,"0.#"),1)=".",FALSE,TRUE)</formula>
    </cfRule>
    <cfRule type="expression" dxfId="388" priority="416">
      <formula>IF(RIGHT(TEXT(AM635,"0.#"),1)=".",TRUE,FALSE)</formula>
    </cfRule>
  </conditionalFormatting>
  <conditionalFormatting sqref="AM636">
    <cfRule type="expression" dxfId="387" priority="413">
      <formula>IF(RIGHT(TEXT(AM636,"0.#"),1)=".",FALSE,TRUE)</formula>
    </cfRule>
    <cfRule type="expression" dxfId="386" priority="414">
      <formula>IF(RIGHT(TEXT(AM636,"0.#"),1)=".",TRUE,FALSE)</formula>
    </cfRule>
  </conditionalFormatting>
  <conditionalFormatting sqref="AI637">
    <cfRule type="expression" dxfId="385" priority="405">
      <formula>IF(RIGHT(TEXT(AI637,"0.#"),1)=".",FALSE,TRUE)</formula>
    </cfRule>
    <cfRule type="expression" dxfId="384" priority="406">
      <formula>IF(RIGHT(TEXT(AI637,"0.#"),1)=".",TRUE,FALSE)</formula>
    </cfRule>
  </conditionalFormatting>
  <conditionalFormatting sqref="AI635">
    <cfRule type="expression" dxfId="383" priority="409">
      <formula>IF(RIGHT(TEXT(AI635,"0.#"),1)=".",FALSE,TRUE)</formula>
    </cfRule>
    <cfRule type="expression" dxfId="382" priority="410">
      <formula>IF(RIGHT(TEXT(AI635,"0.#"),1)=".",TRUE,FALSE)</formula>
    </cfRule>
  </conditionalFormatting>
  <conditionalFormatting sqref="AI636">
    <cfRule type="expression" dxfId="381" priority="407">
      <formula>IF(RIGHT(TEXT(AI636,"0.#"),1)=".",FALSE,TRUE)</formula>
    </cfRule>
    <cfRule type="expression" dxfId="380" priority="408">
      <formula>IF(RIGHT(TEXT(AI636,"0.#"),1)=".",TRUE,FALSE)</formula>
    </cfRule>
  </conditionalFormatting>
  <conditionalFormatting sqref="AM602">
    <cfRule type="expression" dxfId="379" priority="483">
      <formula>IF(RIGHT(TEXT(AM602,"0.#"),1)=".",FALSE,TRUE)</formula>
    </cfRule>
    <cfRule type="expression" dxfId="378" priority="484">
      <formula>IF(RIGHT(TEXT(AM602,"0.#"),1)=".",TRUE,FALSE)</formula>
    </cfRule>
  </conditionalFormatting>
  <conditionalFormatting sqref="AM600">
    <cfRule type="expression" dxfId="377" priority="487">
      <formula>IF(RIGHT(TEXT(AM600,"0.#"),1)=".",FALSE,TRUE)</formula>
    </cfRule>
    <cfRule type="expression" dxfId="376" priority="488">
      <formula>IF(RIGHT(TEXT(AM600,"0.#"),1)=".",TRUE,FALSE)</formula>
    </cfRule>
  </conditionalFormatting>
  <conditionalFormatting sqref="AM601">
    <cfRule type="expression" dxfId="375" priority="485">
      <formula>IF(RIGHT(TEXT(AM601,"0.#"),1)=".",FALSE,TRUE)</formula>
    </cfRule>
    <cfRule type="expression" dxfId="374" priority="486">
      <formula>IF(RIGHT(TEXT(AM601,"0.#"),1)=".",TRUE,FALSE)</formula>
    </cfRule>
  </conditionalFormatting>
  <conditionalFormatting sqref="AI602">
    <cfRule type="expression" dxfId="373" priority="477">
      <formula>IF(RIGHT(TEXT(AI602,"0.#"),1)=".",FALSE,TRUE)</formula>
    </cfRule>
    <cfRule type="expression" dxfId="372" priority="478">
      <formula>IF(RIGHT(TEXT(AI602,"0.#"),1)=".",TRUE,FALSE)</formula>
    </cfRule>
  </conditionalFormatting>
  <conditionalFormatting sqref="AI600">
    <cfRule type="expression" dxfId="371" priority="481">
      <formula>IF(RIGHT(TEXT(AI600,"0.#"),1)=".",FALSE,TRUE)</formula>
    </cfRule>
    <cfRule type="expression" dxfId="370" priority="482">
      <formula>IF(RIGHT(TEXT(AI600,"0.#"),1)=".",TRUE,FALSE)</formula>
    </cfRule>
  </conditionalFormatting>
  <conditionalFormatting sqref="AI601">
    <cfRule type="expression" dxfId="369" priority="479">
      <formula>IF(RIGHT(TEXT(AI601,"0.#"),1)=".",FALSE,TRUE)</formula>
    </cfRule>
    <cfRule type="expression" dxfId="368" priority="480">
      <formula>IF(RIGHT(TEXT(AI601,"0.#"),1)=".",TRUE,FALSE)</formula>
    </cfRule>
  </conditionalFormatting>
  <conditionalFormatting sqref="AM607">
    <cfRule type="expression" dxfId="367" priority="471">
      <formula>IF(RIGHT(TEXT(AM607,"0.#"),1)=".",FALSE,TRUE)</formula>
    </cfRule>
    <cfRule type="expression" dxfId="366" priority="472">
      <formula>IF(RIGHT(TEXT(AM607,"0.#"),1)=".",TRUE,FALSE)</formula>
    </cfRule>
  </conditionalFormatting>
  <conditionalFormatting sqref="AM605">
    <cfRule type="expression" dxfId="365" priority="475">
      <formula>IF(RIGHT(TEXT(AM605,"0.#"),1)=".",FALSE,TRUE)</formula>
    </cfRule>
    <cfRule type="expression" dxfId="364" priority="476">
      <formula>IF(RIGHT(TEXT(AM605,"0.#"),1)=".",TRUE,FALSE)</formula>
    </cfRule>
  </conditionalFormatting>
  <conditionalFormatting sqref="AM606">
    <cfRule type="expression" dxfId="363" priority="473">
      <formula>IF(RIGHT(TEXT(AM606,"0.#"),1)=".",FALSE,TRUE)</formula>
    </cfRule>
    <cfRule type="expression" dxfId="362" priority="474">
      <formula>IF(RIGHT(TEXT(AM606,"0.#"),1)=".",TRUE,FALSE)</formula>
    </cfRule>
  </conditionalFormatting>
  <conditionalFormatting sqref="AI607">
    <cfRule type="expression" dxfId="361" priority="465">
      <formula>IF(RIGHT(TEXT(AI607,"0.#"),1)=".",FALSE,TRUE)</formula>
    </cfRule>
    <cfRule type="expression" dxfId="360" priority="466">
      <formula>IF(RIGHT(TEXT(AI607,"0.#"),1)=".",TRUE,FALSE)</formula>
    </cfRule>
  </conditionalFormatting>
  <conditionalFormatting sqref="AI605">
    <cfRule type="expression" dxfId="359" priority="469">
      <formula>IF(RIGHT(TEXT(AI605,"0.#"),1)=".",FALSE,TRUE)</formula>
    </cfRule>
    <cfRule type="expression" dxfId="358" priority="470">
      <formula>IF(RIGHT(TEXT(AI605,"0.#"),1)=".",TRUE,FALSE)</formula>
    </cfRule>
  </conditionalFormatting>
  <conditionalFormatting sqref="AI606">
    <cfRule type="expression" dxfId="357" priority="467">
      <formula>IF(RIGHT(TEXT(AI606,"0.#"),1)=".",FALSE,TRUE)</formula>
    </cfRule>
    <cfRule type="expression" dxfId="356" priority="468">
      <formula>IF(RIGHT(TEXT(AI606,"0.#"),1)=".",TRUE,FALSE)</formula>
    </cfRule>
  </conditionalFormatting>
  <conditionalFormatting sqref="AM612">
    <cfRule type="expression" dxfId="355" priority="459">
      <formula>IF(RIGHT(TEXT(AM612,"0.#"),1)=".",FALSE,TRUE)</formula>
    </cfRule>
    <cfRule type="expression" dxfId="354" priority="460">
      <formula>IF(RIGHT(TEXT(AM612,"0.#"),1)=".",TRUE,FALSE)</formula>
    </cfRule>
  </conditionalFormatting>
  <conditionalFormatting sqref="AM610">
    <cfRule type="expression" dxfId="353" priority="463">
      <formula>IF(RIGHT(TEXT(AM610,"0.#"),1)=".",FALSE,TRUE)</formula>
    </cfRule>
    <cfRule type="expression" dxfId="352" priority="464">
      <formula>IF(RIGHT(TEXT(AM610,"0.#"),1)=".",TRUE,FALSE)</formula>
    </cfRule>
  </conditionalFormatting>
  <conditionalFormatting sqref="AM611">
    <cfRule type="expression" dxfId="351" priority="461">
      <formula>IF(RIGHT(TEXT(AM611,"0.#"),1)=".",FALSE,TRUE)</formula>
    </cfRule>
    <cfRule type="expression" dxfId="350" priority="462">
      <formula>IF(RIGHT(TEXT(AM611,"0.#"),1)=".",TRUE,FALSE)</formula>
    </cfRule>
  </conditionalFormatting>
  <conditionalFormatting sqref="AI612">
    <cfRule type="expression" dxfId="349" priority="453">
      <formula>IF(RIGHT(TEXT(AI612,"0.#"),1)=".",FALSE,TRUE)</formula>
    </cfRule>
    <cfRule type="expression" dxfId="348" priority="454">
      <formula>IF(RIGHT(TEXT(AI612,"0.#"),1)=".",TRUE,FALSE)</formula>
    </cfRule>
  </conditionalFormatting>
  <conditionalFormatting sqref="AI610">
    <cfRule type="expression" dxfId="347" priority="457">
      <formula>IF(RIGHT(TEXT(AI610,"0.#"),1)=".",FALSE,TRUE)</formula>
    </cfRule>
    <cfRule type="expression" dxfId="346" priority="458">
      <formula>IF(RIGHT(TEXT(AI610,"0.#"),1)=".",TRUE,FALSE)</formula>
    </cfRule>
  </conditionalFormatting>
  <conditionalFormatting sqref="AI611">
    <cfRule type="expression" dxfId="345" priority="455">
      <formula>IF(RIGHT(TEXT(AI611,"0.#"),1)=".",FALSE,TRUE)</formula>
    </cfRule>
    <cfRule type="expression" dxfId="344" priority="456">
      <formula>IF(RIGHT(TEXT(AI611,"0.#"),1)=".",TRUE,FALSE)</formula>
    </cfRule>
  </conditionalFormatting>
  <conditionalFormatting sqref="AM617">
    <cfRule type="expression" dxfId="343" priority="447">
      <formula>IF(RIGHT(TEXT(AM617,"0.#"),1)=".",FALSE,TRUE)</formula>
    </cfRule>
    <cfRule type="expression" dxfId="342" priority="448">
      <formula>IF(RIGHT(TEXT(AM617,"0.#"),1)=".",TRUE,FALSE)</formula>
    </cfRule>
  </conditionalFormatting>
  <conditionalFormatting sqref="AM615">
    <cfRule type="expression" dxfId="341" priority="451">
      <formula>IF(RIGHT(TEXT(AM615,"0.#"),1)=".",FALSE,TRUE)</formula>
    </cfRule>
    <cfRule type="expression" dxfId="340" priority="452">
      <formula>IF(RIGHT(TEXT(AM615,"0.#"),1)=".",TRUE,FALSE)</formula>
    </cfRule>
  </conditionalFormatting>
  <conditionalFormatting sqref="AM616">
    <cfRule type="expression" dxfId="339" priority="449">
      <formula>IF(RIGHT(TEXT(AM616,"0.#"),1)=".",FALSE,TRUE)</formula>
    </cfRule>
    <cfRule type="expression" dxfId="338" priority="450">
      <formula>IF(RIGHT(TEXT(AM616,"0.#"),1)=".",TRUE,FALSE)</formula>
    </cfRule>
  </conditionalFormatting>
  <conditionalFormatting sqref="AI617">
    <cfRule type="expression" dxfId="337" priority="441">
      <formula>IF(RIGHT(TEXT(AI617,"0.#"),1)=".",FALSE,TRUE)</formula>
    </cfRule>
    <cfRule type="expression" dxfId="336" priority="442">
      <formula>IF(RIGHT(TEXT(AI617,"0.#"),1)=".",TRUE,FALSE)</formula>
    </cfRule>
  </conditionalFormatting>
  <conditionalFormatting sqref="AI615">
    <cfRule type="expression" dxfId="335" priority="445">
      <formula>IF(RIGHT(TEXT(AI615,"0.#"),1)=".",FALSE,TRUE)</formula>
    </cfRule>
    <cfRule type="expression" dxfId="334" priority="446">
      <formula>IF(RIGHT(TEXT(AI615,"0.#"),1)=".",TRUE,FALSE)</formula>
    </cfRule>
  </conditionalFormatting>
  <conditionalFormatting sqref="AI616">
    <cfRule type="expression" dxfId="333" priority="443">
      <formula>IF(RIGHT(TEXT(AI616,"0.#"),1)=".",FALSE,TRUE)</formula>
    </cfRule>
    <cfRule type="expression" dxfId="332" priority="444">
      <formula>IF(RIGHT(TEXT(AI616,"0.#"),1)=".",TRUE,FALSE)</formula>
    </cfRule>
  </conditionalFormatting>
  <conditionalFormatting sqref="AM651">
    <cfRule type="expression" dxfId="331" priority="399">
      <formula>IF(RIGHT(TEXT(AM651,"0.#"),1)=".",FALSE,TRUE)</formula>
    </cfRule>
    <cfRule type="expression" dxfId="330" priority="400">
      <formula>IF(RIGHT(TEXT(AM651,"0.#"),1)=".",TRUE,FALSE)</formula>
    </cfRule>
  </conditionalFormatting>
  <conditionalFormatting sqref="AM649">
    <cfRule type="expression" dxfId="329" priority="403">
      <formula>IF(RIGHT(TEXT(AM649,"0.#"),1)=".",FALSE,TRUE)</formula>
    </cfRule>
    <cfRule type="expression" dxfId="328" priority="404">
      <formula>IF(RIGHT(TEXT(AM649,"0.#"),1)=".",TRUE,FALSE)</formula>
    </cfRule>
  </conditionalFormatting>
  <conditionalFormatting sqref="AM650">
    <cfRule type="expression" dxfId="327" priority="401">
      <formula>IF(RIGHT(TEXT(AM650,"0.#"),1)=".",FALSE,TRUE)</formula>
    </cfRule>
    <cfRule type="expression" dxfId="326" priority="402">
      <formula>IF(RIGHT(TEXT(AM650,"0.#"),1)=".",TRUE,FALSE)</formula>
    </cfRule>
  </conditionalFormatting>
  <conditionalFormatting sqref="AI651">
    <cfRule type="expression" dxfId="325" priority="393">
      <formula>IF(RIGHT(TEXT(AI651,"0.#"),1)=".",FALSE,TRUE)</formula>
    </cfRule>
    <cfRule type="expression" dxfId="324" priority="394">
      <formula>IF(RIGHT(TEXT(AI651,"0.#"),1)=".",TRUE,FALSE)</formula>
    </cfRule>
  </conditionalFormatting>
  <conditionalFormatting sqref="AI649">
    <cfRule type="expression" dxfId="323" priority="397">
      <formula>IF(RIGHT(TEXT(AI649,"0.#"),1)=".",FALSE,TRUE)</formula>
    </cfRule>
    <cfRule type="expression" dxfId="322" priority="398">
      <formula>IF(RIGHT(TEXT(AI649,"0.#"),1)=".",TRUE,FALSE)</formula>
    </cfRule>
  </conditionalFormatting>
  <conditionalFormatting sqref="AI650">
    <cfRule type="expression" dxfId="321" priority="395">
      <formula>IF(RIGHT(TEXT(AI650,"0.#"),1)=".",FALSE,TRUE)</formula>
    </cfRule>
    <cfRule type="expression" dxfId="320" priority="396">
      <formula>IF(RIGHT(TEXT(AI650,"0.#"),1)=".",TRUE,FALSE)</formula>
    </cfRule>
  </conditionalFormatting>
  <conditionalFormatting sqref="AM676">
    <cfRule type="expression" dxfId="319" priority="387">
      <formula>IF(RIGHT(TEXT(AM676,"0.#"),1)=".",FALSE,TRUE)</formula>
    </cfRule>
    <cfRule type="expression" dxfId="318" priority="388">
      <formula>IF(RIGHT(TEXT(AM676,"0.#"),1)=".",TRUE,FALSE)</formula>
    </cfRule>
  </conditionalFormatting>
  <conditionalFormatting sqref="AM674">
    <cfRule type="expression" dxfId="317" priority="391">
      <formula>IF(RIGHT(TEXT(AM674,"0.#"),1)=".",FALSE,TRUE)</formula>
    </cfRule>
    <cfRule type="expression" dxfId="316" priority="392">
      <formula>IF(RIGHT(TEXT(AM674,"0.#"),1)=".",TRUE,FALSE)</formula>
    </cfRule>
  </conditionalFormatting>
  <conditionalFormatting sqref="AM675">
    <cfRule type="expression" dxfId="315" priority="389">
      <formula>IF(RIGHT(TEXT(AM675,"0.#"),1)=".",FALSE,TRUE)</formula>
    </cfRule>
    <cfRule type="expression" dxfId="314" priority="390">
      <formula>IF(RIGHT(TEXT(AM675,"0.#"),1)=".",TRUE,FALSE)</formula>
    </cfRule>
  </conditionalFormatting>
  <conditionalFormatting sqref="AI676">
    <cfRule type="expression" dxfId="313" priority="381">
      <formula>IF(RIGHT(TEXT(AI676,"0.#"),1)=".",FALSE,TRUE)</formula>
    </cfRule>
    <cfRule type="expression" dxfId="312" priority="382">
      <formula>IF(RIGHT(TEXT(AI676,"0.#"),1)=".",TRUE,FALSE)</formula>
    </cfRule>
  </conditionalFormatting>
  <conditionalFormatting sqref="AI674">
    <cfRule type="expression" dxfId="311" priority="385">
      <formula>IF(RIGHT(TEXT(AI674,"0.#"),1)=".",FALSE,TRUE)</formula>
    </cfRule>
    <cfRule type="expression" dxfId="310" priority="386">
      <formula>IF(RIGHT(TEXT(AI674,"0.#"),1)=".",TRUE,FALSE)</formula>
    </cfRule>
  </conditionalFormatting>
  <conditionalFormatting sqref="AI675">
    <cfRule type="expression" dxfId="309" priority="383">
      <formula>IF(RIGHT(TEXT(AI675,"0.#"),1)=".",FALSE,TRUE)</formula>
    </cfRule>
    <cfRule type="expression" dxfId="308" priority="384">
      <formula>IF(RIGHT(TEXT(AI675,"0.#"),1)=".",TRUE,FALSE)</formula>
    </cfRule>
  </conditionalFormatting>
  <conditionalFormatting sqref="AM681">
    <cfRule type="expression" dxfId="307" priority="327">
      <formula>IF(RIGHT(TEXT(AM681,"0.#"),1)=".",FALSE,TRUE)</formula>
    </cfRule>
    <cfRule type="expression" dxfId="306" priority="328">
      <formula>IF(RIGHT(TEXT(AM681,"0.#"),1)=".",TRUE,FALSE)</formula>
    </cfRule>
  </conditionalFormatting>
  <conditionalFormatting sqref="AM679">
    <cfRule type="expression" dxfId="305" priority="331">
      <formula>IF(RIGHT(TEXT(AM679,"0.#"),1)=".",FALSE,TRUE)</formula>
    </cfRule>
    <cfRule type="expression" dxfId="304" priority="332">
      <formula>IF(RIGHT(TEXT(AM679,"0.#"),1)=".",TRUE,FALSE)</formula>
    </cfRule>
  </conditionalFormatting>
  <conditionalFormatting sqref="AM680">
    <cfRule type="expression" dxfId="303" priority="329">
      <formula>IF(RIGHT(TEXT(AM680,"0.#"),1)=".",FALSE,TRUE)</formula>
    </cfRule>
    <cfRule type="expression" dxfId="302" priority="330">
      <formula>IF(RIGHT(TEXT(AM680,"0.#"),1)=".",TRUE,FALSE)</formula>
    </cfRule>
  </conditionalFormatting>
  <conditionalFormatting sqref="AI681">
    <cfRule type="expression" dxfId="301" priority="321">
      <formula>IF(RIGHT(TEXT(AI681,"0.#"),1)=".",FALSE,TRUE)</formula>
    </cfRule>
    <cfRule type="expression" dxfId="300" priority="322">
      <formula>IF(RIGHT(TEXT(AI681,"0.#"),1)=".",TRUE,FALSE)</formula>
    </cfRule>
  </conditionalFormatting>
  <conditionalFormatting sqref="AI679">
    <cfRule type="expression" dxfId="299" priority="325">
      <formula>IF(RIGHT(TEXT(AI679,"0.#"),1)=".",FALSE,TRUE)</formula>
    </cfRule>
    <cfRule type="expression" dxfId="298" priority="326">
      <formula>IF(RIGHT(TEXT(AI679,"0.#"),1)=".",TRUE,FALSE)</formula>
    </cfRule>
  </conditionalFormatting>
  <conditionalFormatting sqref="AI680">
    <cfRule type="expression" dxfId="297" priority="323">
      <formula>IF(RIGHT(TEXT(AI680,"0.#"),1)=".",FALSE,TRUE)</formula>
    </cfRule>
    <cfRule type="expression" dxfId="296" priority="324">
      <formula>IF(RIGHT(TEXT(AI680,"0.#"),1)=".",TRUE,FALSE)</formula>
    </cfRule>
  </conditionalFormatting>
  <conditionalFormatting sqref="AM686">
    <cfRule type="expression" dxfId="295" priority="315">
      <formula>IF(RIGHT(TEXT(AM686,"0.#"),1)=".",FALSE,TRUE)</formula>
    </cfRule>
    <cfRule type="expression" dxfId="294" priority="316">
      <formula>IF(RIGHT(TEXT(AM686,"0.#"),1)=".",TRUE,FALSE)</formula>
    </cfRule>
  </conditionalFormatting>
  <conditionalFormatting sqref="AM684">
    <cfRule type="expression" dxfId="293" priority="319">
      <formula>IF(RIGHT(TEXT(AM684,"0.#"),1)=".",FALSE,TRUE)</formula>
    </cfRule>
    <cfRule type="expression" dxfId="292" priority="320">
      <formula>IF(RIGHT(TEXT(AM684,"0.#"),1)=".",TRUE,FALSE)</formula>
    </cfRule>
  </conditionalFormatting>
  <conditionalFormatting sqref="AM685">
    <cfRule type="expression" dxfId="291" priority="317">
      <formula>IF(RIGHT(TEXT(AM685,"0.#"),1)=".",FALSE,TRUE)</formula>
    </cfRule>
    <cfRule type="expression" dxfId="290" priority="318">
      <formula>IF(RIGHT(TEXT(AM685,"0.#"),1)=".",TRUE,FALSE)</formula>
    </cfRule>
  </conditionalFormatting>
  <conditionalFormatting sqref="AI686">
    <cfRule type="expression" dxfId="289" priority="309">
      <formula>IF(RIGHT(TEXT(AI686,"0.#"),1)=".",FALSE,TRUE)</formula>
    </cfRule>
    <cfRule type="expression" dxfId="288" priority="310">
      <formula>IF(RIGHT(TEXT(AI686,"0.#"),1)=".",TRUE,FALSE)</formula>
    </cfRule>
  </conditionalFormatting>
  <conditionalFormatting sqref="AI684">
    <cfRule type="expression" dxfId="287" priority="313">
      <formula>IF(RIGHT(TEXT(AI684,"0.#"),1)=".",FALSE,TRUE)</formula>
    </cfRule>
    <cfRule type="expression" dxfId="286" priority="314">
      <formula>IF(RIGHT(TEXT(AI684,"0.#"),1)=".",TRUE,FALSE)</formula>
    </cfRule>
  </conditionalFormatting>
  <conditionalFormatting sqref="AI685">
    <cfRule type="expression" dxfId="285" priority="311">
      <formula>IF(RIGHT(TEXT(AI685,"0.#"),1)=".",FALSE,TRUE)</formula>
    </cfRule>
    <cfRule type="expression" dxfId="284" priority="312">
      <formula>IF(RIGHT(TEXT(AI685,"0.#"),1)=".",TRUE,FALSE)</formula>
    </cfRule>
  </conditionalFormatting>
  <conditionalFormatting sqref="AM691">
    <cfRule type="expression" dxfId="283" priority="303">
      <formula>IF(RIGHT(TEXT(AM691,"0.#"),1)=".",FALSE,TRUE)</formula>
    </cfRule>
    <cfRule type="expression" dxfId="282" priority="304">
      <formula>IF(RIGHT(TEXT(AM691,"0.#"),1)=".",TRUE,FALSE)</formula>
    </cfRule>
  </conditionalFormatting>
  <conditionalFormatting sqref="AM689">
    <cfRule type="expression" dxfId="281" priority="307">
      <formula>IF(RIGHT(TEXT(AM689,"0.#"),1)=".",FALSE,TRUE)</formula>
    </cfRule>
    <cfRule type="expression" dxfId="280" priority="308">
      <formula>IF(RIGHT(TEXT(AM689,"0.#"),1)=".",TRUE,FALSE)</formula>
    </cfRule>
  </conditionalFormatting>
  <conditionalFormatting sqref="AM690">
    <cfRule type="expression" dxfId="279" priority="305">
      <formula>IF(RIGHT(TEXT(AM690,"0.#"),1)=".",FALSE,TRUE)</formula>
    </cfRule>
    <cfRule type="expression" dxfId="278" priority="306">
      <formula>IF(RIGHT(TEXT(AM690,"0.#"),1)=".",TRUE,FALSE)</formula>
    </cfRule>
  </conditionalFormatting>
  <conditionalFormatting sqref="AI691">
    <cfRule type="expression" dxfId="277" priority="297">
      <formula>IF(RIGHT(TEXT(AI691,"0.#"),1)=".",FALSE,TRUE)</formula>
    </cfRule>
    <cfRule type="expression" dxfId="276" priority="298">
      <formula>IF(RIGHT(TEXT(AI691,"0.#"),1)=".",TRUE,FALSE)</formula>
    </cfRule>
  </conditionalFormatting>
  <conditionalFormatting sqref="AI689">
    <cfRule type="expression" dxfId="275" priority="301">
      <formula>IF(RIGHT(TEXT(AI689,"0.#"),1)=".",FALSE,TRUE)</formula>
    </cfRule>
    <cfRule type="expression" dxfId="274" priority="302">
      <formula>IF(RIGHT(TEXT(AI689,"0.#"),1)=".",TRUE,FALSE)</formula>
    </cfRule>
  </conditionalFormatting>
  <conditionalFormatting sqref="AI690">
    <cfRule type="expression" dxfId="273" priority="299">
      <formula>IF(RIGHT(TEXT(AI690,"0.#"),1)=".",FALSE,TRUE)</formula>
    </cfRule>
    <cfRule type="expression" dxfId="272" priority="300">
      <formula>IF(RIGHT(TEXT(AI690,"0.#"),1)=".",TRUE,FALSE)</formula>
    </cfRule>
  </conditionalFormatting>
  <conditionalFormatting sqref="AM656">
    <cfRule type="expression" dxfId="271" priority="375">
      <formula>IF(RIGHT(TEXT(AM656,"0.#"),1)=".",FALSE,TRUE)</formula>
    </cfRule>
    <cfRule type="expression" dxfId="270" priority="376">
      <formula>IF(RIGHT(TEXT(AM656,"0.#"),1)=".",TRUE,FALSE)</formula>
    </cfRule>
  </conditionalFormatting>
  <conditionalFormatting sqref="AM654">
    <cfRule type="expression" dxfId="269" priority="379">
      <formula>IF(RIGHT(TEXT(AM654,"0.#"),1)=".",FALSE,TRUE)</formula>
    </cfRule>
    <cfRule type="expression" dxfId="268" priority="380">
      <formula>IF(RIGHT(TEXT(AM654,"0.#"),1)=".",TRUE,FALSE)</formula>
    </cfRule>
  </conditionalFormatting>
  <conditionalFormatting sqref="AM655">
    <cfRule type="expression" dxfId="267" priority="377">
      <formula>IF(RIGHT(TEXT(AM655,"0.#"),1)=".",FALSE,TRUE)</formula>
    </cfRule>
    <cfRule type="expression" dxfId="266" priority="378">
      <formula>IF(RIGHT(TEXT(AM655,"0.#"),1)=".",TRUE,FALSE)</formula>
    </cfRule>
  </conditionalFormatting>
  <conditionalFormatting sqref="AI656">
    <cfRule type="expression" dxfId="265" priority="369">
      <formula>IF(RIGHT(TEXT(AI656,"0.#"),1)=".",FALSE,TRUE)</formula>
    </cfRule>
    <cfRule type="expression" dxfId="264" priority="370">
      <formula>IF(RIGHT(TEXT(AI656,"0.#"),1)=".",TRUE,FALSE)</formula>
    </cfRule>
  </conditionalFormatting>
  <conditionalFormatting sqref="AI654">
    <cfRule type="expression" dxfId="263" priority="373">
      <formula>IF(RIGHT(TEXT(AI654,"0.#"),1)=".",FALSE,TRUE)</formula>
    </cfRule>
    <cfRule type="expression" dxfId="262" priority="374">
      <formula>IF(RIGHT(TEXT(AI654,"0.#"),1)=".",TRUE,FALSE)</formula>
    </cfRule>
  </conditionalFormatting>
  <conditionalFormatting sqref="AI655">
    <cfRule type="expression" dxfId="261" priority="371">
      <formula>IF(RIGHT(TEXT(AI655,"0.#"),1)=".",FALSE,TRUE)</formula>
    </cfRule>
    <cfRule type="expression" dxfId="260" priority="372">
      <formula>IF(RIGHT(TEXT(AI655,"0.#"),1)=".",TRUE,FALSE)</formula>
    </cfRule>
  </conditionalFormatting>
  <conditionalFormatting sqref="AM661">
    <cfRule type="expression" dxfId="259" priority="363">
      <formula>IF(RIGHT(TEXT(AM661,"0.#"),1)=".",FALSE,TRUE)</formula>
    </cfRule>
    <cfRule type="expression" dxfId="258" priority="364">
      <formula>IF(RIGHT(TEXT(AM661,"0.#"),1)=".",TRUE,FALSE)</formula>
    </cfRule>
  </conditionalFormatting>
  <conditionalFormatting sqref="AM659">
    <cfRule type="expression" dxfId="257" priority="367">
      <formula>IF(RIGHT(TEXT(AM659,"0.#"),1)=".",FALSE,TRUE)</formula>
    </cfRule>
    <cfRule type="expression" dxfId="256" priority="368">
      <formula>IF(RIGHT(TEXT(AM659,"0.#"),1)=".",TRUE,FALSE)</formula>
    </cfRule>
  </conditionalFormatting>
  <conditionalFormatting sqref="AM660">
    <cfRule type="expression" dxfId="255" priority="365">
      <formula>IF(RIGHT(TEXT(AM660,"0.#"),1)=".",FALSE,TRUE)</formula>
    </cfRule>
    <cfRule type="expression" dxfId="254" priority="366">
      <formula>IF(RIGHT(TEXT(AM660,"0.#"),1)=".",TRUE,FALSE)</formula>
    </cfRule>
  </conditionalFormatting>
  <conditionalFormatting sqref="AI661">
    <cfRule type="expression" dxfId="253" priority="357">
      <formula>IF(RIGHT(TEXT(AI661,"0.#"),1)=".",FALSE,TRUE)</formula>
    </cfRule>
    <cfRule type="expression" dxfId="252" priority="358">
      <formula>IF(RIGHT(TEXT(AI661,"0.#"),1)=".",TRUE,FALSE)</formula>
    </cfRule>
  </conditionalFormatting>
  <conditionalFormatting sqref="AI659">
    <cfRule type="expression" dxfId="251" priority="361">
      <formula>IF(RIGHT(TEXT(AI659,"0.#"),1)=".",FALSE,TRUE)</formula>
    </cfRule>
    <cfRule type="expression" dxfId="250" priority="362">
      <formula>IF(RIGHT(TEXT(AI659,"0.#"),1)=".",TRUE,FALSE)</formula>
    </cfRule>
  </conditionalFormatting>
  <conditionalFormatting sqref="AI660">
    <cfRule type="expression" dxfId="249" priority="359">
      <formula>IF(RIGHT(TEXT(AI660,"0.#"),1)=".",FALSE,TRUE)</formula>
    </cfRule>
    <cfRule type="expression" dxfId="248" priority="360">
      <formula>IF(RIGHT(TEXT(AI660,"0.#"),1)=".",TRUE,FALSE)</formula>
    </cfRule>
  </conditionalFormatting>
  <conditionalFormatting sqref="AM666">
    <cfRule type="expression" dxfId="247" priority="351">
      <formula>IF(RIGHT(TEXT(AM666,"0.#"),1)=".",FALSE,TRUE)</formula>
    </cfRule>
    <cfRule type="expression" dxfId="246" priority="352">
      <formula>IF(RIGHT(TEXT(AM666,"0.#"),1)=".",TRUE,FALSE)</formula>
    </cfRule>
  </conditionalFormatting>
  <conditionalFormatting sqref="AM664">
    <cfRule type="expression" dxfId="245" priority="355">
      <formula>IF(RIGHT(TEXT(AM664,"0.#"),1)=".",FALSE,TRUE)</formula>
    </cfRule>
    <cfRule type="expression" dxfId="244" priority="356">
      <formula>IF(RIGHT(TEXT(AM664,"0.#"),1)=".",TRUE,FALSE)</formula>
    </cfRule>
  </conditionalFormatting>
  <conditionalFormatting sqref="AM665">
    <cfRule type="expression" dxfId="243" priority="353">
      <formula>IF(RIGHT(TEXT(AM665,"0.#"),1)=".",FALSE,TRUE)</formula>
    </cfRule>
    <cfRule type="expression" dxfId="242" priority="354">
      <formula>IF(RIGHT(TEXT(AM665,"0.#"),1)=".",TRUE,FALSE)</formula>
    </cfRule>
  </conditionalFormatting>
  <conditionalFormatting sqref="AI666">
    <cfRule type="expression" dxfId="241" priority="345">
      <formula>IF(RIGHT(TEXT(AI666,"0.#"),1)=".",FALSE,TRUE)</formula>
    </cfRule>
    <cfRule type="expression" dxfId="240" priority="346">
      <formula>IF(RIGHT(TEXT(AI666,"0.#"),1)=".",TRUE,FALSE)</formula>
    </cfRule>
  </conditionalFormatting>
  <conditionalFormatting sqref="AI664">
    <cfRule type="expression" dxfId="239" priority="349">
      <formula>IF(RIGHT(TEXT(AI664,"0.#"),1)=".",FALSE,TRUE)</formula>
    </cfRule>
    <cfRule type="expression" dxfId="238" priority="350">
      <formula>IF(RIGHT(TEXT(AI664,"0.#"),1)=".",TRUE,FALSE)</formula>
    </cfRule>
  </conditionalFormatting>
  <conditionalFormatting sqref="AI665">
    <cfRule type="expression" dxfId="237" priority="347">
      <formula>IF(RIGHT(TEXT(AI665,"0.#"),1)=".",FALSE,TRUE)</formula>
    </cfRule>
    <cfRule type="expression" dxfId="236" priority="348">
      <formula>IF(RIGHT(TEXT(AI665,"0.#"),1)=".",TRUE,FALSE)</formula>
    </cfRule>
  </conditionalFormatting>
  <conditionalFormatting sqref="AM671">
    <cfRule type="expression" dxfId="235" priority="339">
      <formula>IF(RIGHT(TEXT(AM671,"0.#"),1)=".",FALSE,TRUE)</formula>
    </cfRule>
    <cfRule type="expression" dxfId="234" priority="340">
      <formula>IF(RIGHT(TEXT(AM671,"0.#"),1)=".",TRUE,FALSE)</formula>
    </cfRule>
  </conditionalFormatting>
  <conditionalFormatting sqref="AM669">
    <cfRule type="expression" dxfId="233" priority="343">
      <formula>IF(RIGHT(TEXT(AM669,"0.#"),1)=".",FALSE,TRUE)</formula>
    </cfRule>
    <cfRule type="expression" dxfId="232" priority="344">
      <formula>IF(RIGHT(TEXT(AM669,"0.#"),1)=".",TRUE,FALSE)</formula>
    </cfRule>
  </conditionalFormatting>
  <conditionalFormatting sqref="AM670">
    <cfRule type="expression" dxfId="231" priority="341">
      <formula>IF(RIGHT(TEXT(AM670,"0.#"),1)=".",FALSE,TRUE)</formula>
    </cfRule>
    <cfRule type="expression" dxfId="230" priority="342">
      <formula>IF(RIGHT(TEXT(AM670,"0.#"),1)=".",TRUE,FALSE)</formula>
    </cfRule>
  </conditionalFormatting>
  <conditionalFormatting sqref="AI671">
    <cfRule type="expression" dxfId="229" priority="333">
      <formula>IF(RIGHT(TEXT(AI671,"0.#"),1)=".",FALSE,TRUE)</formula>
    </cfRule>
    <cfRule type="expression" dxfId="228" priority="334">
      <formula>IF(RIGHT(TEXT(AI671,"0.#"),1)=".",TRUE,FALSE)</formula>
    </cfRule>
  </conditionalFormatting>
  <conditionalFormatting sqref="AI669">
    <cfRule type="expression" dxfId="227" priority="337">
      <formula>IF(RIGHT(TEXT(AI669,"0.#"),1)=".",FALSE,TRUE)</formula>
    </cfRule>
    <cfRule type="expression" dxfId="226" priority="338">
      <formula>IF(RIGHT(TEXT(AI669,"0.#"),1)=".",TRUE,FALSE)</formula>
    </cfRule>
  </conditionalFormatting>
  <conditionalFormatting sqref="AI670">
    <cfRule type="expression" dxfId="225" priority="335">
      <formula>IF(RIGHT(TEXT(AI670,"0.#"),1)=".",FALSE,TRUE)</formula>
    </cfRule>
    <cfRule type="expression" dxfId="224" priority="336">
      <formula>IF(RIGHT(TEXT(AI670,"0.#"),1)=".",TRUE,FALSE)</formula>
    </cfRule>
  </conditionalFormatting>
  <conditionalFormatting sqref="P29:AC29">
    <cfRule type="expression" dxfId="223" priority="295">
      <formula>IF(RIGHT(TEXT(P29,"0.#"),1)=".",FALSE,TRUE)</formula>
    </cfRule>
    <cfRule type="expression" dxfId="222" priority="296">
      <formula>IF(RIGHT(TEXT(P29,"0.#"),1)=".",TRUE,FALSE)</formula>
    </cfRule>
  </conditionalFormatting>
  <conditionalFormatting sqref="P13:V13">
    <cfRule type="expression" dxfId="221" priority="293">
      <formula>IF(RIGHT(TEXT(P13,"0.#"),1)=".",FALSE,TRUE)</formula>
    </cfRule>
    <cfRule type="expression" dxfId="220" priority="294">
      <formula>IF(RIGHT(TEXT(P13,"0.#"),1)=".",TRUE,FALSE)</formula>
    </cfRule>
  </conditionalFormatting>
  <conditionalFormatting sqref="W13:AJ13">
    <cfRule type="expression" dxfId="219" priority="289">
      <formula>IF(RIGHT(TEXT(W13,"0.#"),1)=".",FALSE,TRUE)</formula>
    </cfRule>
    <cfRule type="expression" dxfId="218" priority="290">
      <formula>IF(RIGHT(TEXT(W13,"0.#"),1)=".",TRUE,FALSE)</formula>
    </cfRule>
  </conditionalFormatting>
  <conditionalFormatting sqref="P14:V14">
    <cfRule type="expression" dxfId="217" priority="287">
      <formula>IF(RIGHT(TEXT(P14,"0.#"),1)=".",FALSE,TRUE)</formula>
    </cfRule>
    <cfRule type="expression" dxfId="216" priority="288">
      <formula>IF(RIGHT(TEXT(P14,"0.#"),1)=".",TRUE,FALSE)</formula>
    </cfRule>
  </conditionalFormatting>
  <conditionalFormatting sqref="W14:AC14">
    <cfRule type="expression" dxfId="215" priority="285">
      <formula>IF(RIGHT(TEXT(W14,"0.#"),1)=".",FALSE,TRUE)</formula>
    </cfRule>
    <cfRule type="expression" dxfId="214" priority="286">
      <formula>IF(RIGHT(TEXT(W14,"0.#"),1)=".",TRUE,FALSE)</formula>
    </cfRule>
  </conditionalFormatting>
  <conditionalFormatting sqref="AD14:AJ14">
    <cfRule type="expression" dxfId="213" priority="283">
      <formula>IF(RIGHT(TEXT(AD14,"0.#"),1)=".",FALSE,TRUE)</formula>
    </cfRule>
    <cfRule type="expression" dxfId="212" priority="284">
      <formula>IF(RIGHT(TEXT(AD14,"0.#"),1)=".",TRUE,FALSE)</formula>
    </cfRule>
  </conditionalFormatting>
  <conditionalFormatting sqref="AK14:AQ14">
    <cfRule type="expression" dxfId="211" priority="281">
      <formula>IF(RIGHT(TEXT(AK14,"0.#"),1)=".",FALSE,TRUE)</formula>
    </cfRule>
    <cfRule type="expression" dxfId="210" priority="282">
      <formula>IF(RIGHT(TEXT(AK14,"0.#"),1)=".",TRUE,FALSE)</formula>
    </cfRule>
  </conditionalFormatting>
  <conditionalFormatting sqref="P17:V17">
    <cfRule type="expression" dxfId="209" priority="279">
      <formula>IF(RIGHT(TEXT(P17,"0.#"),1)=".",FALSE,TRUE)</formula>
    </cfRule>
    <cfRule type="expression" dxfId="208" priority="280">
      <formula>IF(RIGHT(TEXT(P17,"0.#"),1)=".",TRUE,FALSE)</formula>
    </cfRule>
  </conditionalFormatting>
  <conditionalFormatting sqref="W17:AC17">
    <cfRule type="expression" dxfId="207" priority="277">
      <formula>IF(RIGHT(TEXT(W17,"0.#"),1)=".",FALSE,TRUE)</formula>
    </cfRule>
    <cfRule type="expression" dxfId="206" priority="278">
      <formula>IF(RIGHT(TEXT(W17,"0.#"),1)=".",TRUE,FALSE)</formula>
    </cfRule>
  </conditionalFormatting>
  <conditionalFormatting sqref="AD17:AJ17">
    <cfRule type="expression" dxfId="205" priority="275">
      <formula>IF(RIGHT(TEXT(AD17,"0.#"),1)=".",FALSE,TRUE)</formula>
    </cfRule>
    <cfRule type="expression" dxfId="204" priority="276">
      <formula>IF(RIGHT(TEXT(AD17,"0.#"),1)=".",TRUE,FALSE)</formula>
    </cfRule>
  </conditionalFormatting>
  <conditionalFormatting sqref="AK17:AQ17">
    <cfRule type="expression" dxfId="203" priority="273">
      <formula>IF(RIGHT(TEXT(AK17,"0.#"),1)=".",FALSE,TRUE)</formula>
    </cfRule>
    <cfRule type="expression" dxfId="202" priority="274">
      <formula>IF(RIGHT(TEXT(AK17,"0.#"),1)=".",TRUE,FALSE)</formula>
    </cfRule>
  </conditionalFormatting>
  <conditionalFormatting sqref="P15:V15">
    <cfRule type="expression" dxfId="201" priority="271">
      <formula>IF(RIGHT(TEXT(P15,"0.#"),1)=".",FALSE,TRUE)</formula>
    </cfRule>
    <cfRule type="expression" dxfId="200" priority="272">
      <formula>IF(RIGHT(TEXT(P15,"0.#"),1)=".",TRUE,FALSE)</formula>
    </cfRule>
  </conditionalFormatting>
  <conditionalFormatting sqref="P16:V16">
    <cfRule type="expression" dxfId="199" priority="269">
      <formula>IF(RIGHT(TEXT(P16,"0.#"),1)=".",FALSE,TRUE)</formula>
    </cfRule>
    <cfRule type="expression" dxfId="198" priority="270">
      <formula>IF(RIGHT(TEXT(P16,"0.#"),1)=".",TRUE,FALSE)</formula>
    </cfRule>
  </conditionalFormatting>
  <conditionalFormatting sqref="W15:AC15">
    <cfRule type="expression" dxfId="197" priority="267">
      <formula>IF(RIGHT(TEXT(W15,"0.#"),1)=".",FALSE,TRUE)</formula>
    </cfRule>
    <cfRule type="expression" dxfId="196" priority="268">
      <formula>IF(RIGHT(TEXT(W15,"0.#"),1)=".",TRUE,FALSE)</formula>
    </cfRule>
  </conditionalFormatting>
  <conditionalFormatting sqref="W16:AC16">
    <cfRule type="expression" dxfId="195" priority="265">
      <formula>IF(RIGHT(TEXT(W16,"0.#"),1)=".",FALSE,TRUE)</formula>
    </cfRule>
    <cfRule type="expression" dxfId="194" priority="266">
      <formula>IF(RIGHT(TEXT(W16,"0.#"),1)=".",TRUE,FALSE)</formula>
    </cfRule>
  </conditionalFormatting>
  <conditionalFormatting sqref="AD15:AJ15">
    <cfRule type="expression" dxfId="193" priority="263">
      <formula>IF(RIGHT(TEXT(AD15,"0.#"),1)=".",FALSE,TRUE)</formula>
    </cfRule>
    <cfRule type="expression" dxfId="192" priority="264">
      <formula>IF(RIGHT(TEXT(AD15,"0.#"),1)=".",TRUE,FALSE)</formula>
    </cfRule>
  </conditionalFormatting>
  <conditionalFormatting sqref="AK16:AQ16">
    <cfRule type="expression" dxfId="191" priority="261">
      <formula>IF(RIGHT(TEXT(AK16,"0.#"),1)=".",FALSE,TRUE)</formula>
    </cfRule>
    <cfRule type="expression" dxfId="190" priority="262">
      <formula>IF(RIGHT(TEXT(AK16,"0.#"),1)=".",TRUE,FALSE)</formula>
    </cfRule>
  </conditionalFormatting>
  <conditionalFormatting sqref="P19:AC19">
    <cfRule type="expression" dxfId="189" priority="259">
      <formula>IF(RIGHT(TEXT(P19,"0.#"),1)=".",FALSE,TRUE)</formula>
    </cfRule>
    <cfRule type="expression" dxfId="188" priority="260">
      <formula>IF(RIGHT(TEXT(P19,"0.#"),1)=".",TRUE,FALSE)</formula>
    </cfRule>
  </conditionalFormatting>
  <conditionalFormatting sqref="AE33 AI33">
    <cfRule type="expression" dxfId="187" priority="257">
      <formula>IF(RIGHT(TEXT(AE33,"0.#"),1)=".",FALSE,TRUE)</formula>
    </cfRule>
    <cfRule type="expression" dxfId="186" priority="258">
      <formula>IF(RIGHT(TEXT(AE33,"0.#"),1)=".",TRUE,FALSE)</formula>
    </cfRule>
  </conditionalFormatting>
  <conditionalFormatting sqref="AE34 AI34 AM34">
    <cfRule type="expression" dxfId="185" priority="253">
      <formula>IF(RIGHT(TEXT(AE34,"0.#"),1)=".",FALSE,TRUE)</formula>
    </cfRule>
    <cfRule type="expression" dxfId="184" priority="254">
      <formula>IF(RIGHT(TEXT(AE34,"0.#"),1)=".",TRUE,FALSE)</formula>
    </cfRule>
  </conditionalFormatting>
  <conditionalFormatting sqref="AE69 AI69 AM69">
    <cfRule type="expression" dxfId="183" priority="249">
      <formula>IF(RIGHT(TEXT(AE69,"0.#"),1)=".",FALSE,TRUE)</formula>
    </cfRule>
    <cfRule type="expression" dxfId="182" priority="250">
      <formula>IF(RIGHT(TEXT(AE69,"0.#"),1)=".",TRUE,FALSE)</formula>
    </cfRule>
  </conditionalFormatting>
  <conditionalFormatting sqref="AE68">
    <cfRule type="expression" dxfId="181" priority="247">
      <formula>IF(RIGHT(TEXT(AE68,"0.#"),1)=".",FALSE,TRUE)</formula>
    </cfRule>
    <cfRule type="expression" dxfId="180" priority="248">
      <formula>IF(RIGHT(TEXT(AE68,"0.#"),1)=".",TRUE,FALSE)</formula>
    </cfRule>
  </conditionalFormatting>
  <conditionalFormatting sqref="AI68">
    <cfRule type="expression" dxfId="179" priority="245">
      <formula>IF(RIGHT(TEXT(AI68,"0.#"),1)=".",FALSE,TRUE)</formula>
    </cfRule>
    <cfRule type="expression" dxfId="178" priority="246">
      <formula>IF(RIGHT(TEXT(AI68,"0.#"),1)=".",TRUE,FALSE)</formula>
    </cfRule>
  </conditionalFormatting>
  <conditionalFormatting sqref="AI101">
    <cfRule type="expression" dxfId="177" priority="231">
      <formula>IF(RIGHT(TEXT(AI101,"0.#"),1)=".",FALSE,TRUE)</formula>
    </cfRule>
    <cfRule type="expression" dxfId="176" priority="232">
      <formula>IF(RIGHT(TEXT(AI101,"0.#"),1)=".",TRUE,FALSE)</formula>
    </cfRule>
  </conditionalFormatting>
  <conditionalFormatting sqref="AE101">
    <cfRule type="expression" dxfId="175" priority="229">
      <formula>IF(RIGHT(TEXT(AE101,"0.#"),1)=".",FALSE,TRUE)</formula>
    </cfRule>
    <cfRule type="expression" dxfId="174" priority="230">
      <formula>IF(RIGHT(TEXT(AE101,"0.#"),1)=".",TRUE,FALSE)</formula>
    </cfRule>
  </conditionalFormatting>
  <conditionalFormatting sqref="AE102">
    <cfRule type="expression" dxfId="173" priority="227">
      <formula>IF(RIGHT(TEXT(AE102,"0.#"),1)=".",FALSE,TRUE)</formula>
    </cfRule>
    <cfRule type="expression" dxfId="172" priority="228">
      <formula>IF(RIGHT(TEXT(AE102,"0.#"),1)=".",TRUE,FALSE)</formula>
    </cfRule>
  </conditionalFormatting>
  <conditionalFormatting sqref="AI102">
    <cfRule type="expression" dxfId="171" priority="225">
      <formula>IF(RIGHT(TEXT(AI102,"0.#"),1)=".",FALSE,TRUE)</formula>
    </cfRule>
    <cfRule type="expression" dxfId="170" priority="226">
      <formula>IF(RIGHT(TEXT(AI102,"0.#"),1)=".",TRUE,FALSE)</formula>
    </cfRule>
  </conditionalFormatting>
  <conditionalFormatting sqref="AU101">
    <cfRule type="expression" dxfId="169" priority="219">
      <formula>IF(RIGHT(TEXT(AU101,"0.#"),1)=".",FALSE,TRUE)</formula>
    </cfRule>
    <cfRule type="expression" dxfId="168" priority="220">
      <formula>IF(RIGHT(TEXT(AU101,"0.#"),1)=".",TRUE,FALSE)</formula>
    </cfRule>
  </conditionalFormatting>
  <conditionalFormatting sqref="AU102">
    <cfRule type="expression" dxfId="167" priority="217">
      <formula>IF(RIGHT(TEXT(AU102,"0.#"),1)=".",FALSE,TRUE)</formula>
    </cfRule>
    <cfRule type="expression" dxfId="166" priority="218">
      <formula>IF(RIGHT(TEXT(AU102,"0.#"),1)=".",TRUE,FALSE)</formula>
    </cfRule>
  </conditionalFormatting>
  <conditionalFormatting sqref="AI116">
    <cfRule type="expression" dxfId="165" priority="215">
      <formula>IF(RIGHT(TEXT(AI116,"0.#"),1)=".",FALSE,TRUE)</formula>
    </cfRule>
    <cfRule type="expression" dxfId="164" priority="216">
      <formula>IF(RIGHT(TEXT(AI116,"0.#"),1)=".",TRUE,FALSE)</formula>
    </cfRule>
  </conditionalFormatting>
  <conditionalFormatting sqref="AI117">
    <cfRule type="expression" dxfId="163" priority="213">
      <formula>IF(RIGHT(TEXT(AI117,"0.#"),1)=".",FALSE,TRUE)</formula>
    </cfRule>
    <cfRule type="expression" dxfId="162" priority="214">
      <formula>IF(RIGHT(TEXT(AI117,"0.#"),1)=".",TRUE,FALSE)</formula>
    </cfRule>
  </conditionalFormatting>
  <conditionalFormatting sqref="AE117">
    <cfRule type="expression" dxfId="161" priority="211">
      <formula>IF(RIGHT(TEXT(AE117,"0.#"),1)=".",FALSE,TRUE)</formula>
    </cfRule>
    <cfRule type="expression" dxfId="160" priority="212">
      <formula>IF(RIGHT(TEXT(AE117,"0.#"),1)=".",TRUE,FALSE)</formula>
    </cfRule>
  </conditionalFormatting>
  <conditionalFormatting sqref="AE116">
    <cfRule type="expression" dxfId="159" priority="209">
      <formula>IF(RIGHT(TEXT(AE116,"0.#"),1)=".",FALSE,TRUE)</formula>
    </cfRule>
    <cfRule type="expression" dxfId="158" priority="210">
      <formula>IF(RIGHT(TEXT(AE116,"0.#"),1)=".",TRUE,FALSE)</formula>
    </cfRule>
  </conditionalFormatting>
  <conditionalFormatting sqref="AM134">
    <cfRule type="expression" dxfId="157" priority="207">
      <formula>IF(RIGHT(TEXT(AM134,"0.#"),1)=".",FALSE,TRUE)</formula>
    </cfRule>
    <cfRule type="expression" dxfId="156" priority="208">
      <formula>IF(RIGHT(TEXT(AM134,"0.#"),1)=".",TRUE,FALSE)</formula>
    </cfRule>
  </conditionalFormatting>
  <conditionalFormatting sqref="AI135">
    <cfRule type="expression" dxfId="155" priority="205">
      <formula>IF(RIGHT(TEXT(AI135,"0.#"),1)=".",FALSE,TRUE)</formula>
    </cfRule>
    <cfRule type="expression" dxfId="154" priority="206">
      <formula>IF(RIGHT(TEXT(AI135,"0.#"),1)=".",TRUE,FALSE)</formula>
    </cfRule>
  </conditionalFormatting>
  <conditionalFormatting sqref="AE135">
    <cfRule type="expression" dxfId="153" priority="203">
      <formula>IF(RIGHT(TEXT(AE135,"0.#"),1)=".",FALSE,TRUE)</formula>
    </cfRule>
    <cfRule type="expression" dxfId="152" priority="204">
      <formula>IF(RIGHT(TEXT(AE135,"0.#"),1)=".",TRUE,FALSE)</formula>
    </cfRule>
  </conditionalFormatting>
  <conditionalFormatting sqref="AE134">
    <cfRule type="expression" dxfId="151" priority="201">
      <formula>IF(RIGHT(TEXT(AE134,"0.#"),1)=".",FALSE,TRUE)</formula>
    </cfRule>
    <cfRule type="expression" dxfId="150" priority="202">
      <formula>IF(RIGHT(TEXT(AE134,"0.#"),1)=".",TRUE,FALSE)</formula>
    </cfRule>
  </conditionalFormatting>
  <conditionalFormatting sqref="AI134">
    <cfRule type="expression" dxfId="149" priority="199">
      <formula>IF(RIGHT(TEXT(AI134,"0.#"),1)=".",FALSE,TRUE)</formula>
    </cfRule>
    <cfRule type="expression" dxfId="148" priority="200">
      <formula>IF(RIGHT(TEXT(AI134,"0.#"),1)=".",TRUE,FALSE)</formula>
    </cfRule>
  </conditionalFormatting>
  <conditionalFormatting sqref="AM135">
    <cfRule type="expression" dxfId="147" priority="197">
      <formula>IF(RIGHT(TEXT(AM135,"0.#"),1)=".",FALSE,TRUE)</formula>
    </cfRule>
    <cfRule type="expression" dxfId="146" priority="198">
      <formula>IF(RIGHT(TEXT(AM135,"0.#"),1)=".",TRUE,FALSE)</formula>
    </cfRule>
  </conditionalFormatting>
  <conditionalFormatting sqref="AQ134">
    <cfRule type="expression" dxfId="145" priority="195">
      <formula>IF(RIGHT(TEXT(AQ134,"0.#"),1)=".",FALSE,TRUE)</formula>
    </cfRule>
    <cfRule type="expression" dxfId="144" priority="196">
      <formula>IF(RIGHT(TEXT(AQ134,"0.#"),1)=".",TRUE,FALSE)</formula>
    </cfRule>
  </conditionalFormatting>
  <conditionalFormatting sqref="AQ135">
    <cfRule type="expression" dxfId="143" priority="193">
      <formula>IF(RIGHT(TEXT(AQ135,"0.#"),1)=".",FALSE,TRUE)</formula>
    </cfRule>
    <cfRule type="expression" dxfId="142" priority="194">
      <formula>IF(RIGHT(TEXT(AQ135,"0.#"),1)=".",TRUE,FALSE)</formula>
    </cfRule>
  </conditionalFormatting>
  <conditionalFormatting sqref="AU134:AU135">
    <cfRule type="expression" dxfId="141" priority="191">
      <formula>IF(RIGHT(TEXT(AU134,"0.#"),1)=".",FALSE,TRUE)</formula>
    </cfRule>
    <cfRule type="expression" dxfId="140" priority="192">
      <formula>IF(RIGHT(TEXT(AU134,"0.#"),1)=".",TRUE,FALSE)</formula>
    </cfRule>
  </conditionalFormatting>
  <conditionalFormatting sqref="AU433">
    <cfRule type="expression" dxfId="139" priority="189">
      <formula>IF(RIGHT(TEXT(AU433,"0.#"),1)=".",FALSE,TRUE)</formula>
    </cfRule>
    <cfRule type="expression" dxfId="138" priority="190">
      <formula>IF(RIGHT(TEXT(AU433,"0.#"),1)=".",TRUE,FALSE)</formula>
    </cfRule>
  </conditionalFormatting>
  <conditionalFormatting sqref="AQ433">
    <cfRule type="expression" dxfId="137" priority="187">
      <formula>IF(RIGHT(TEXT(AQ433,"0.#"),1)=".",FALSE,TRUE)</formula>
    </cfRule>
    <cfRule type="expression" dxfId="136" priority="188">
      <formula>IF(RIGHT(TEXT(AQ433,"0.#"),1)=".",TRUE,FALSE)</formula>
    </cfRule>
  </conditionalFormatting>
  <conditionalFormatting sqref="AE433">
    <cfRule type="expression" dxfId="135" priority="185">
      <formula>IF(RIGHT(TEXT(AE433,"0.#"),1)=".",FALSE,TRUE)</formula>
    </cfRule>
    <cfRule type="expression" dxfId="134" priority="186">
      <formula>IF(RIGHT(TEXT(AE433,"0.#"),1)=".",TRUE,FALSE)</formula>
    </cfRule>
  </conditionalFormatting>
  <conditionalFormatting sqref="AI433">
    <cfRule type="expression" dxfId="133" priority="183">
      <formula>IF(RIGHT(TEXT(AI433,"0.#"),1)=".",FALSE,TRUE)</formula>
    </cfRule>
    <cfRule type="expression" dxfId="132" priority="184">
      <formula>IF(RIGHT(TEXT(AI433,"0.#"),1)=".",TRUE,FALSE)</formula>
    </cfRule>
  </conditionalFormatting>
  <conditionalFormatting sqref="AM433">
    <cfRule type="expression" dxfId="131" priority="181">
      <formula>IF(RIGHT(TEXT(AM433,"0.#"),1)=".",FALSE,TRUE)</formula>
    </cfRule>
    <cfRule type="expression" dxfId="130" priority="182">
      <formula>IF(RIGHT(TEXT(AM433,"0.#"),1)=".",TRUE,FALSE)</formula>
    </cfRule>
  </conditionalFormatting>
  <conditionalFormatting sqref="AU434">
    <cfRule type="expression" dxfId="129" priority="179">
      <formula>IF(RIGHT(TEXT(AU434,"0.#"),1)=".",FALSE,TRUE)</formula>
    </cfRule>
    <cfRule type="expression" dxfId="128" priority="180">
      <formula>IF(RIGHT(TEXT(AU434,"0.#"),1)=".",TRUE,FALSE)</formula>
    </cfRule>
  </conditionalFormatting>
  <conditionalFormatting sqref="AQ434">
    <cfRule type="expression" dxfId="127" priority="177">
      <formula>IF(RIGHT(TEXT(AQ434,"0.#"),1)=".",FALSE,TRUE)</formula>
    </cfRule>
    <cfRule type="expression" dxfId="126" priority="178">
      <formula>IF(RIGHT(TEXT(AQ434,"0.#"),1)=".",TRUE,FALSE)</formula>
    </cfRule>
  </conditionalFormatting>
  <conditionalFormatting sqref="AE434">
    <cfRule type="expression" dxfId="125" priority="175">
      <formula>IF(RIGHT(TEXT(AE434,"0.#"),1)=".",FALSE,TRUE)</formula>
    </cfRule>
    <cfRule type="expression" dxfId="124" priority="176">
      <formula>IF(RIGHT(TEXT(AE434,"0.#"),1)=".",TRUE,FALSE)</formula>
    </cfRule>
  </conditionalFormatting>
  <conditionalFormatting sqref="AI434">
    <cfRule type="expression" dxfId="123" priority="173">
      <formula>IF(RIGHT(TEXT(AI434,"0.#"),1)=".",FALSE,TRUE)</formula>
    </cfRule>
    <cfRule type="expression" dxfId="122" priority="174">
      <formula>IF(RIGHT(TEXT(AI434,"0.#"),1)=".",TRUE,FALSE)</formula>
    </cfRule>
  </conditionalFormatting>
  <conditionalFormatting sqref="AM434">
    <cfRule type="expression" dxfId="121" priority="171">
      <formula>IF(RIGHT(TEXT(AM434,"0.#"),1)=".",FALSE,TRUE)</formula>
    </cfRule>
    <cfRule type="expression" dxfId="120" priority="172">
      <formula>IF(RIGHT(TEXT(AM434,"0.#"),1)=".",TRUE,FALSE)</formula>
    </cfRule>
  </conditionalFormatting>
  <conditionalFormatting sqref="AU435">
    <cfRule type="expression" dxfId="119" priority="169">
      <formula>IF(RIGHT(TEXT(AU435,"0.#"),1)=".",FALSE,TRUE)</formula>
    </cfRule>
    <cfRule type="expression" dxfId="118" priority="170">
      <formula>IF(RIGHT(TEXT(AU435,"0.#"),1)=".",TRUE,FALSE)</formula>
    </cfRule>
  </conditionalFormatting>
  <conditionalFormatting sqref="AQ435">
    <cfRule type="expression" dxfId="117" priority="167">
      <formula>IF(RIGHT(TEXT(AQ435,"0.#"),1)=".",FALSE,TRUE)</formula>
    </cfRule>
    <cfRule type="expression" dxfId="116" priority="168">
      <formula>IF(RIGHT(TEXT(AQ435,"0.#"),1)=".",TRUE,FALSE)</formula>
    </cfRule>
  </conditionalFormatting>
  <conditionalFormatting sqref="AE435">
    <cfRule type="expression" dxfId="115" priority="165">
      <formula>IF(RIGHT(TEXT(AE435,"0.#"),1)=".",FALSE,TRUE)</formula>
    </cfRule>
    <cfRule type="expression" dxfId="114" priority="166">
      <formula>IF(RIGHT(TEXT(AE435,"0.#"),1)=".",TRUE,FALSE)</formula>
    </cfRule>
  </conditionalFormatting>
  <conditionalFormatting sqref="AI435">
    <cfRule type="expression" dxfId="113" priority="163">
      <formula>IF(RIGHT(TEXT(AI435,"0.#"),1)=".",FALSE,TRUE)</formula>
    </cfRule>
    <cfRule type="expression" dxfId="112" priority="164">
      <formula>IF(RIGHT(TEXT(AI435,"0.#"),1)=".",TRUE,FALSE)</formula>
    </cfRule>
  </conditionalFormatting>
  <conditionalFormatting sqref="AM435">
    <cfRule type="expression" dxfId="111" priority="161">
      <formula>IF(RIGHT(TEXT(AM435,"0.#"),1)=".",FALSE,TRUE)</formula>
    </cfRule>
    <cfRule type="expression" dxfId="110" priority="162">
      <formula>IF(RIGHT(TEXT(AM435,"0.#"),1)=".",TRUE,FALSE)</formula>
    </cfRule>
  </conditionalFormatting>
  <conditionalFormatting sqref="AU458">
    <cfRule type="expression" dxfId="109" priority="159">
      <formula>IF(RIGHT(TEXT(AU458,"0.#"),1)=".",FALSE,TRUE)</formula>
    </cfRule>
    <cfRule type="expression" dxfId="108" priority="160">
      <formula>IF(RIGHT(TEXT(AU458,"0.#"),1)=".",TRUE,FALSE)</formula>
    </cfRule>
  </conditionalFormatting>
  <conditionalFormatting sqref="AQ458">
    <cfRule type="expression" dxfId="107" priority="157">
      <formula>IF(RIGHT(TEXT(AQ458,"0.#"),1)=".",FALSE,TRUE)</formula>
    </cfRule>
    <cfRule type="expression" dxfId="106" priority="158">
      <formula>IF(RIGHT(TEXT(AQ458,"0.#"),1)=".",TRUE,FALSE)</formula>
    </cfRule>
  </conditionalFormatting>
  <conditionalFormatting sqref="AE458">
    <cfRule type="expression" dxfId="105" priority="155">
      <formula>IF(RIGHT(TEXT(AE458,"0.#"),1)=".",FALSE,TRUE)</formula>
    </cfRule>
    <cfRule type="expression" dxfId="104" priority="156">
      <formula>IF(RIGHT(TEXT(AE458,"0.#"),1)=".",TRUE,FALSE)</formula>
    </cfRule>
  </conditionalFormatting>
  <conditionalFormatting sqref="AI458">
    <cfRule type="expression" dxfId="103" priority="153">
      <formula>IF(RIGHT(TEXT(AI458,"0.#"),1)=".",FALSE,TRUE)</formula>
    </cfRule>
    <cfRule type="expression" dxfId="102" priority="154">
      <formula>IF(RIGHT(TEXT(AI458,"0.#"),1)=".",TRUE,FALSE)</formula>
    </cfRule>
  </conditionalFormatting>
  <conditionalFormatting sqref="AM458">
    <cfRule type="expression" dxfId="101" priority="151">
      <formula>IF(RIGHT(TEXT(AM458,"0.#"),1)=".",FALSE,TRUE)</formula>
    </cfRule>
    <cfRule type="expression" dxfId="100" priority="152">
      <formula>IF(RIGHT(TEXT(AM458,"0.#"),1)=".",TRUE,FALSE)</formula>
    </cfRule>
  </conditionalFormatting>
  <conditionalFormatting sqref="AU459">
    <cfRule type="expression" dxfId="99" priority="149">
      <formula>IF(RIGHT(TEXT(AU459,"0.#"),1)=".",FALSE,TRUE)</formula>
    </cfRule>
    <cfRule type="expression" dxfId="98" priority="150">
      <formula>IF(RIGHT(TEXT(AU459,"0.#"),1)=".",TRUE,FALSE)</formula>
    </cfRule>
  </conditionalFormatting>
  <conditionalFormatting sqref="AQ459">
    <cfRule type="expression" dxfId="97" priority="147">
      <formula>IF(RIGHT(TEXT(AQ459,"0.#"),1)=".",FALSE,TRUE)</formula>
    </cfRule>
    <cfRule type="expression" dxfId="96" priority="148">
      <formula>IF(RIGHT(TEXT(AQ459,"0.#"),1)=".",TRUE,FALSE)</formula>
    </cfRule>
  </conditionalFormatting>
  <conditionalFormatting sqref="AE459">
    <cfRule type="expression" dxfId="95" priority="145">
      <formula>IF(RIGHT(TEXT(AE459,"0.#"),1)=".",FALSE,TRUE)</formula>
    </cfRule>
    <cfRule type="expression" dxfId="94" priority="146">
      <formula>IF(RIGHT(TEXT(AE459,"0.#"),1)=".",TRUE,FALSE)</formula>
    </cfRule>
  </conditionalFormatting>
  <conditionalFormatting sqref="AI459">
    <cfRule type="expression" dxfId="93" priority="143">
      <formula>IF(RIGHT(TEXT(AI459,"0.#"),1)=".",FALSE,TRUE)</formula>
    </cfRule>
    <cfRule type="expression" dxfId="92" priority="144">
      <formula>IF(RIGHT(TEXT(AI459,"0.#"),1)=".",TRUE,FALSE)</formula>
    </cfRule>
  </conditionalFormatting>
  <conditionalFormatting sqref="AM459">
    <cfRule type="expression" dxfId="91" priority="141">
      <formula>IF(RIGHT(TEXT(AM459,"0.#"),1)=".",FALSE,TRUE)</formula>
    </cfRule>
    <cfRule type="expression" dxfId="90" priority="142">
      <formula>IF(RIGHT(TEXT(AM459,"0.#"),1)=".",TRUE,FALSE)</formula>
    </cfRule>
  </conditionalFormatting>
  <conditionalFormatting sqref="AU460">
    <cfRule type="expression" dxfId="89" priority="139">
      <formula>IF(RIGHT(TEXT(AU460,"0.#"),1)=".",FALSE,TRUE)</formula>
    </cfRule>
    <cfRule type="expression" dxfId="88" priority="140">
      <formula>IF(RIGHT(TEXT(AU460,"0.#"),1)=".",TRUE,FALSE)</formula>
    </cfRule>
  </conditionalFormatting>
  <conditionalFormatting sqref="AQ460">
    <cfRule type="expression" dxfId="87" priority="137">
      <formula>IF(RIGHT(TEXT(AQ460,"0.#"),1)=".",FALSE,TRUE)</formula>
    </cfRule>
    <cfRule type="expression" dxfId="86" priority="138">
      <formula>IF(RIGHT(TEXT(AQ460,"0.#"),1)=".",TRUE,FALSE)</formula>
    </cfRule>
  </conditionalFormatting>
  <conditionalFormatting sqref="AE460">
    <cfRule type="expression" dxfId="85" priority="135">
      <formula>IF(RIGHT(TEXT(AE460,"0.#"),1)=".",FALSE,TRUE)</formula>
    </cfRule>
    <cfRule type="expression" dxfId="84" priority="136">
      <formula>IF(RIGHT(TEXT(AE460,"0.#"),1)=".",TRUE,FALSE)</formula>
    </cfRule>
  </conditionalFormatting>
  <conditionalFormatting sqref="AI460">
    <cfRule type="expression" dxfId="83" priority="133">
      <formula>IF(RIGHT(TEXT(AI460,"0.#"),1)=".",FALSE,TRUE)</formula>
    </cfRule>
    <cfRule type="expression" dxfId="82" priority="134">
      <formula>IF(RIGHT(TEXT(AI460,"0.#"),1)=".",TRUE,FALSE)</formula>
    </cfRule>
  </conditionalFormatting>
  <conditionalFormatting sqref="AM460">
    <cfRule type="expression" dxfId="81" priority="131">
      <formula>IF(RIGHT(TEXT(AM460,"0.#"),1)=".",FALSE,TRUE)</formula>
    </cfRule>
    <cfRule type="expression" dxfId="80" priority="132">
      <formula>IF(RIGHT(TEXT(AM460,"0.#"),1)=".",TRUE,FALSE)</formula>
    </cfRule>
  </conditionalFormatting>
  <conditionalFormatting sqref="AL838:AO838">
    <cfRule type="expression" dxfId="79" priority="127">
      <formula>IF(AND(AL838&gt;=0, RIGHT(TEXT(AL838,"0.#"),1)&lt;&gt;"."),TRUE,FALSE)</formula>
    </cfRule>
    <cfRule type="expression" dxfId="78" priority="128">
      <formula>IF(AND(AL838&gt;=0, RIGHT(TEXT(AL838,"0.#"),1)="."),TRUE,FALSE)</formula>
    </cfRule>
    <cfRule type="expression" dxfId="77" priority="129">
      <formula>IF(AND(AL838&lt;0, RIGHT(TEXT(AL838,"0.#"),1)&lt;&gt;"."),TRUE,FALSE)</formula>
    </cfRule>
    <cfRule type="expression" dxfId="76" priority="130">
      <formula>IF(AND(AL838&lt;0, RIGHT(TEXT(AL838,"0.#"),1)="."),TRUE,FALSE)</formula>
    </cfRule>
  </conditionalFormatting>
  <conditionalFormatting sqref="AL904:AO904">
    <cfRule type="expression" dxfId="75" priority="123">
      <formula>IF(AND(AL904&gt;=0, RIGHT(TEXT(AL904,"0.#"),1)&lt;&gt;"."),TRUE,FALSE)</formula>
    </cfRule>
    <cfRule type="expression" dxfId="74" priority="124">
      <formula>IF(AND(AL904&gt;=0, RIGHT(TEXT(AL904,"0.#"),1)="."),TRUE,FALSE)</formula>
    </cfRule>
    <cfRule type="expression" dxfId="73" priority="125">
      <formula>IF(AND(AL904&lt;0, RIGHT(TEXT(AL904,"0.#"),1)&lt;&gt;"."),TRUE,FALSE)</formula>
    </cfRule>
    <cfRule type="expression" dxfId="72" priority="126">
      <formula>IF(AND(AL904&lt;0, RIGHT(TEXT(AL904,"0.#"),1)="."),TRUE,FALSE)</formula>
    </cfRule>
  </conditionalFormatting>
  <conditionalFormatting sqref="Y904">
    <cfRule type="expression" dxfId="71" priority="121">
      <formula>IF(RIGHT(TEXT(Y904,"0.#"),1)=".",FALSE,TRUE)</formula>
    </cfRule>
    <cfRule type="expression" dxfId="70" priority="122">
      <formula>IF(RIGHT(TEXT(Y904,"0.#"),1)=".",TRUE,FALSE)</formula>
    </cfRule>
  </conditionalFormatting>
  <conditionalFormatting sqref="AQ33:AQ34">
    <cfRule type="expression" dxfId="69" priority="119">
      <formula>IF(RIGHT(TEXT(AQ33,"0.#"),1)=".",FALSE,TRUE)</formula>
    </cfRule>
    <cfRule type="expression" dxfId="68" priority="120">
      <formula>IF(RIGHT(TEXT(AQ33,"0.#"),1)=".",TRUE,FALSE)</formula>
    </cfRule>
  </conditionalFormatting>
  <conditionalFormatting sqref="AU32:AU33">
    <cfRule type="expression" dxfId="67" priority="115">
      <formula>IF(RIGHT(TEXT(AU32,"0.#"),1)=".",FALSE,TRUE)</formula>
    </cfRule>
    <cfRule type="expression" dxfId="66" priority="116">
      <formula>IF(RIGHT(TEXT(AU32,"0.#"),1)=".",TRUE,FALSE)</formula>
    </cfRule>
  </conditionalFormatting>
  <conditionalFormatting sqref="AU67">
    <cfRule type="expression" dxfId="65" priority="113">
      <formula>IF(RIGHT(TEXT(AU67,"0.#"),1)=".",FALSE,TRUE)</formula>
    </cfRule>
    <cfRule type="expression" dxfId="64" priority="114">
      <formula>IF(RIGHT(TEXT(AU67,"0.#"),1)=".",TRUE,FALSE)</formula>
    </cfRule>
  </conditionalFormatting>
  <conditionalFormatting sqref="AU70:AU72">
    <cfRule type="expression" dxfId="63" priority="111">
      <formula>IF(RIGHT(TEXT(AU70,"0.#"),1)=".",FALSE,TRUE)</formula>
    </cfRule>
    <cfRule type="expression" dxfId="62" priority="112">
      <formula>IF(RIGHT(TEXT(AU70,"0.#"),1)=".",TRUE,FALSE)</formula>
    </cfRule>
  </conditionalFormatting>
  <conditionalFormatting sqref="AM33">
    <cfRule type="expression" dxfId="61" priority="109">
      <formula>IF(RIGHT(TEXT(AM33,"0.#"),1)=".",FALSE,TRUE)</formula>
    </cfRule>
    <cfRule type="expression" dxfId="60" priority="110">
      <formula>IF(RIGHT(TEXT(AM33,"0.#"),1)=".",TRUE,FALSE)</formula>
    </cfRule>
  </conditionalFormatting>
  <conditionalFormatting sqref="AU68:AU69">
    <cfRule type="expression" dxfId="59" priority="89">
      <formula>IF(RIGHT(TEXT(AU68,"0.#"),1)=".",FALSE,TRUE)</formula>
    </cfRule>
    <cfRule type="expression" dxfId="58" priority="90">
      <formula>IF(RIGHT(TEXT(AU68,"0.#"),1)=".",TRUE,FALSE)</formula>
    </cfRule>
  </conditionalFormatting>
  <conditionalFormatting sqref="AE32 AI32">
    <cfRule type="expression" dxfId="57" priority="85">
      <formula>IF(RIGHT(TEXT(AE32,"0.#"),1)=".",FALSE,TRUE)</formula>
    </cfRule>
    <cfRule type="expression" dxfId="56" priority="86">
      <formula>IF(RIGHT(TEXT(AE32,"0.#"),1)=".",TRUE,FALSE)</formula>
    </cfRule>
  </conditionalFormatting>
  <conditionalFormatting sqref="AM32">
    <cfRule type="expression" dxfId="55" priority="83">
      <formula>IF(RIGHT(TEXT(AM32,"0.#"),1)=".",FALSE,TRUE)</formula>
    </cfRule>
    <cfRule type="expression" dxfId="54" priority="84">
      <formula>IF(RIGHT(TEXT(AM32,"0.#"),1)=".",TRUE,FALSE)</formula>
    </cfRule>
  </conditionalFormatting>
  <conditionalFormatting sqref="AQ32">
    <cfRule type="expression" dxfId="53" priority="81">
      <formula>IF(RIGHT(TEXT(AQ32,"0.#"),1)=".",FALSE,TRUE)</formula>
    </cfRule>
    <cfRule type="expression" dxfId="52" priority="82">
      <formula>IF(RIGHT(TEXT(AQ32,"0.#"),1)=".",TRUE,FALSE)</formula>
    </cfRule>
  </conditionalFormatting>
  <conditionalFormatting sqref="AE67">
    <cfRule type="expression" dxfId="51" priority="79">
      <formula>IF(RIGHT(TEXT(AE67,"0.#"),1)=".",FALSE,TRUE)</formula>
    </cfRule>
    <cfRule type="expression" dxfId="50" priority="80">
      <formula>IF(RIGHT(TEXT(AE67,"0.#"),1)=".",TRUE,FALSE)</formula>
    </cfRule>
  </conditionalFormatting>
  <conditionalFormatting sqref="AI67">
    <cfRule type="expression" dxfId="49" priority="77">
      <formula>IF(RIGHT(TEXT(AI67,"0.#"),1)=".",FALSE,TRUE)</formula>
    </cfRule>
    <cfRule type="expression" dxfId="48" priority="78">
      <formula>IF(RIGHT(TEXT(AI67,"0.#"),1)=".",TRUE,FALSE)</formula>
    </cfRule>
  </conditionalFormatting>
  <conditionalFormatting sqref="AM67">
    <cfRule type="expression" dxfId="47" priority="75">
      <formula>IF(RIGHT(TEXT(AM67,"0.#"),1)=".",FALSE,TRUE)</formula>
    </cfRule>
    <cfRule type="expression" dxfId="46" priority="76">
      <formula>IF(RIGHT(TEXT(AM67,"0.#"),1)=".",TRUE,FALSE)</formula>
    </cfRule>
  </conditionalFormatting>
  <conditionalFormatting sqref="AM68">
    <cfRule type="expression" dxfId="45" priority="71">
      <formula>IF(RIGHT(TEXT(AM68,"0.#"),1)=".",FALSE,TRUE)</formula>
    </cfRule>
    <cfRule type="expression" dxfId="44" priority="72">
      <formula>IF(RIGHT(TEXT(AM68,"0.#"),1)=".",TRUE,FALSE)</formula>
    </cfRule>
  </conditionalFormatting>
  <conditionalFormatting sqref="AQ67:AQ69">
    <cfRule type="expression" dxfId="43" priority="69">
      <formula>IF(RIGHT(TEXT(AQ67,"0.#"),1)=".",FALSE,TRUE)</formula>
    </cfRule>
    <cfRule type="expression" dxfId="42" priority="70">
      <formula>IF(RIGHT(TEXT(AQ67,"0.#"),1)=".",TRUE,FALSE)</formula>
    </cfRule>
  </conditionalFormatting>
  <conditionalFormatting sqref="AE72 AI72 AM72">
    <cfRule type="expression" dxfId="41" priority="67">
      <formula>IF(RIGHT(TEXT(AE72,"0.#"),1)=".",FALSE,TRUE)</formula>
    </cfRule>
    <cfRule type="expression" dxfId="40" priority="68">
      <formula>IF(RIGHT(TEXT(AE72,"0.#"),1)=".",TRUE,FALSE)</formula>
    </cfRule>
  </conditionalFormatting>
  <conditionalFormatting sqref="AU34">
    <cfRule type="expression" dxfId="39" priority="45">
      <formula>IF(RIGHT(TEXT(AU34,"0.#"),1)=".",FALSE,TRUE)</formula>
    </cfRule>
    <cfRule type="expression" dxfId="38" priority="46">
      <formula>IF(RIGHT(TEXT(AU34,"0.#"),1)=".",TRUE,FALSE)</formula>
    </cfRule>
  </conditionalFormatting>
  <conditionalFormatting sqref="AQ101">
    <cfRule type="expression" dxfId="37" priority="41">
      <formula>IF(RIGHT(TEXT(AQ101,"0.#"),1)=".",FALSE,TRUE)</formula>
    </cfRule>
    <cfRule type="expression" dxfId="36" priority="42">
      <formula>IF(RIGHT(TEXT(AQ101,"0.#"),1)=".",TRUE,FALSE)</formula>
    </cfRule>
  </conditionalFormatting>
  <conditionalFormatting sqref="AQ102">
    <cfRule type="expression" dxfId="35" priority="39">
      <formula>IF(RIGHT(TEXT(AQ102,"0.#"),1)=".",FALSE,TRUE)</formula>
    </cfRule>
    <cfRule type="expression" dxfId="34" priority="40">
      <formula>IF(RIGHT(TEXT(AQ102,"0.#"),1)=".",TRUE,FALSE)</formula>
    </cfRule>
  </conditionalFormatting>
  <conditionalFormatting sqref="AE104">
    <cfRule type="expression" dxfId="33" priority="37">
      <formula>IF(RIGHT(TEXT(AE104,"0.#"),1)=".",FALSE,TRUE)</formula>
    </cfRule>
    <cfRule type="expression" dxfId="32" priority="38">
      <formula>IF(RIGHT(TEXT(AE104,"0.#"),1)=".",TRUE,FALSE)</formula>
    </cfRule>
  </conditionalFormatting>
  <conditionalFormatting sqref="AE105">
    <cfRule type="expression" dxfId="31" priority="35">
      <formula>IF(RIGHT(TEXT(AE105,"0.#"),1)=".",FALSE,TRUE)</formula>
    </cfRule>
    <cfRule type="expression" dxfId="30" priority="36">
      <formula>IF(RIGHT(TEXT(AE105,"0.#"),1)=".",TRUE,FALSE)</formula>
    </cfRule>
  </conditionalFormatting>
  <conditionalFormatting sqref="AU104">
    <cfRule type="expression" dxfId="29" priority="33">
      <formula>IF(RIGHT(TEXT(AU104,"0.#"),1)=".",FALSE,TRUE)</formula>
    </cfRule>
    <cfRule type="expression" dxfId="28" priority="34">
      <formula>IF(RIGHT(TEXT(AU104,"0.#"),1)=".",TRUE,FALSE)</formula>
    </cfRule>
  </conditionalFormatting>
  <conditionalFormatting sqref="AU105">
    <cfRule type="expression" dxfId="27" priority="31">
      <formula>IF(RIGHT(TEXT(AU105,"0.#"),1)=".",FALSE,TRUE)</formula>
    </cfRule>
    <cfRule type="expression" dxfId="26" priority="32">
      <formula>IF(RIGHT(TEXT(AU105,"0.#"),1)=".",TRUE,FALSE)</formula>
    </cfRule>
  </conditionalFormatting>
  <conditionalFormatting sqref="AQ104">
    <cfRule type="expression" dxfId="25" priority="29">
      <formula>IF(RIGHT(TEXT(AQ104,"0.#"),1)=".",FALSE,TRUE)</formula>
    </cfRule>
    <cfRule type="expression" dxfId="24" priority="30">
      <formula>IF(RIGHT(TEXT(AQ104,"0.#"),1)=".",TRUE,FALSE)</formula>
    </cfRule>
  </conditionalFormatting>
  <conditionalFormatting sqref="AQ105">
    <cfRule type="expression" dxfId="23" priority="27">
      <formula>IF(RIGHT(TEXT(AQ105,"0.#"),1)=".",FALSE,TRUE)</formula>
    </cfRule>
    <cfRule type="expression" dxfId="22" priority="28">
      <formula>IF(RIGHT(TEXT(AQ105,"0.#"),1)=".",TRUE,FALSE)</formula>
    </cfRule>
  </conditionalFormatting>
  <conditionalFormatting sqref="AU107">
    <cfRule type="expression" dxfId="21" priority="25">
      <formula>IF(RIGHT(TEXT(AU107,"0.#"),1)=".",FALSE,TRUE)</formula>
    </cfRule>
    <cfRule type="expression" dxfId="20" priority="26">
      <formula>IF(RIGHT(TEXT(AU107,"0.#"),1)=".",TRUE,FALSE)</formula>
    </cfRule>
  </conditionalFormatting>
  <conditionalFormatting sqref="AU108">
    <cfRule type="expression" dxfId="19" priority="23">
      <formula>IF(RIGHT(TEXT(AU108,"0.#"),1)=".",FALSE,TRUE)</formula>
    </cfRule>
    <cfRule type="expression" dxfId="18" priority="24">
      <formula>IF(RIGHT(TEXT(AU108,"0.#"),1)=".",TRUE,FALSE)</formula>
    </cfRule>
  </conditionalFormatting>
  <conditionalFormatting sqref="AQ107">
    <cfRule type="expression" dxfId="17" priority="21">
      <formula>IF(RIGHT(TEXT(AQ107,"0.#"),1)=".",FALSE,TRUE)</formula>
    </cfRule>
    <cfRule type="expression" dxfId="16" priority="22">
      <formula>IF(RIGHT(TEXT(AQ107,"0.#"),1)=".",TRUE,FALSE)</formula>
    </cfRule>
  </conditionalFormatting>
  <conditionalFormatting sqref="AQ108">
    <cfRule type="expression" dxfId="15" priority="19">
      <formula>IF(RIGHT(TEXT(AQ108,"0.#"),1)=".",FALSE,TRUE)</formula>
    </cfRule>
    <cfRule type="expression" dxfId="14" priority="20">
      <formula>IF(RIGHT(TEXT(AQ108,"0.#"),1)=".",TRUE,FALSE)</formula>
    </cfRule>
  </conditionalFormatting>
  <conditionalFormatting sqref="AE71">
    <cfRule type="expression" dxfId="13" priority="15">
      <formula>IF(RIGHT(TEXT(AE71,"0.#"),1)=".",FALSE,TRUE)</formula>
    </cfRule>
    <cfRule type="expression" dxfId="12" priority="16">
      <formula>IF(RIGHT(TEXT(AE71,"0.#"),1)=".",TRUE,FALSE)</formula>
    </cfRule>
  </conditionalFormatting>
  <conditionalFormatting sqref="AI71">
    <cfRule type="expression" dxfId="11" priority="13">
      <formula>IF(RIGHT(TEXT(AI71,"0.#"),1)=".",FALSE,TRUE)</formula>
    </cfRule>
    <cfRule type="expression" dxfId="10" priority="14">
      <formula>IF(RIGHT(TEXT(AI71,"0.#"),1)=".",TRUE,FALSE)</formula>
    </cfRule>
  </conditionalFormatting>
  <conditionalFormatting sqref="AE70">
    <cfRule type="expression" dxfId="9" priority="11">
      <formula>IF(RIGHT(TEXT(AE70,"0.#"),1)=".",FALSE,TRUE)</formula>
    </cfRule>
    <cfRule type="expression" dxfId="8" priority="12">
      <formula>IF(RIGHT(TEXT(AE70,"0.#"),1)=".",TRUE,FALSE)</formula>
    </cfRule>
  </conditionalFormatting>
  <conditionalFormatting sqref="AI70">
    <cfRule type="expression" dxfId="7" priority="9">
      <formula>IF(RIGHT(TEXT(AI70,"0.#"),1)=".",FALSE,TRUE)</formula>
    </cfRule>
    <cfRule type="expression" dxfId="6" priority="10">
      <formula>IF(RIGHT(TEXT(AI70,"0.#"),1)=".",TRUE,FALSE)</formula>
    </cfRule>
  </conditionalFormatting>
  <conditionalFormatting sqref="AM70">
    <cfRule type="expression" dxfId="5" priority="7">
      <formula>IF(RIGHT(TEXT(AM70,"0.#"),1)=".",FALSE,TRUE)</formula>
    </cfRule>
    <cfRule type="expression" dxfId="4" priority="8">
      <formula>IF(RIGHT(TEXT(AM70,"0.#"),1)=".",TRUE,FALSE)</formula>
    </cfRule>
  </conditionalFormatting>
  <conditionalFormatting sqref="AM71">
    <cfRule type="expression" dxfId="3" priority="5">
      <formula>IF(RIGHT(TEXT(AM71,"0.#"),1)=".",FALSE,TRUE)</formula>
    </cfRule>
    <cfRule type="expression" dxfId="2" priority="6">
      <formula>IF(RIGHT(TEXT(AM71,"0.#"),1)=".",TRUE,FALSE)</formula>
    </cfRule>
  </conditionalFormatting>
  <conditionalFormatting sqref="AQ70:AQ72">
    <cfRule type="expression" dxfId="1" priority="3">
      <formula>IF(RIGHT(TEXT(AQ70,"0.#"),1)=".",FALSE,TRUE)</formula>
    </cfRule>
    <cfRule type="expression" dxfId="0" priority="4">
      <formula>IF(RIGHT(TEXT(AQ70,"0.#"),1)=".",TRUE,FALSE)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429"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254</v>
      </c>
      <c r="L10" s="15"/>
      <c r="M10" s="13" t="str">
        <f t="shared" si="2"/>
        <v/>
      </c>
      <c r="N10" s="13" t="str">
        <f t="shared" si="6"/>
        <v>エネルギー対策</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地球温暖化対策</v>
      </c>
      <c r="F24" s="18" t="s">
        <v>332</v>
      </c>
      <c r="G24" s="17"/>
      <c r="H24" s="13" t="str">
        <f t="shared" si="1"/>
        <v/>
      </c>
      <c r="I24" s="13" t="str">
        <f t="shared" si="5"/>
        <v>エネルギー対策特別会計エネルギー需給勘定</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2020-07-07T06:58:31Z</cp:lastPrinted>
  <dcterms:created xsi:type="dcterms:W3CDTF">2012-03-13T00:50:25Z</dcterms:created>
  <dcterms:modified xsi:type="dcterms:W3CDTF">2020-11-24T14:01:59Z</dcterms:modified>
</cp:coreProperties>
</file>