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希少種保全推進室\08予算定員関係\【予算・契約】事業仕分・レビューシート\H31\01 初回作業\（修正後）野生生物専門員活用事業\"/>
    </mc:Choice>
  </mc:AlternateContent>
  <bookViews>
    <workbookView xWindow="81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<sst xmlns="http://schemas.openxmlformats.org/spreadsheetml/2006/main" count="2919" uniqueCount="668">
  <si>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</si>
  <si>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</si>
  <si>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</si>
  <si>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</si>
  <si>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</si>
  <si>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</si>
  <si>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</si>
  <si>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</si>
  <si>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</si>
  <si>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</si>
  <si>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</si>
  <si>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</si>
  <si>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</si>
  <si>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</si>
  <si>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</si>
  <si>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</si>
  <si>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</si>
  <si>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</si>
  <si>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</si>
  <si>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</si>
  <si>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</si>
  <si>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</si>
  <si>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</si>
  <si>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</si>
  <si>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</si>
  <si>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</si>
  <si>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</si>
  <si>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</si>
  <si>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</si>
  <si>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</si>
  <si>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</si>
  <si>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</si>
  <si>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</si>
  <si>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</si>
  <si>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</si>
  <si>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</si>
  <si>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</si>
  <si>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</si>
  <si>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</si>
  <si>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</si>
  <si>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</si>
  <si>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</si>
  <si>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</si>
  <si>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</si>
  <si>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</si>
  <si>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</si>
  <si>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</si>
  <si>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</si>
  <si>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</si>
  <si>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</si>
  <si>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</si>
  <si>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</si>
  <si>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</si>
  <si>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</si>
  <si>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</si>
  <si>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</si>
  <si>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</si>
  <si>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</si>
  <si>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</si>
  <si>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</si>
  <si>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</si>
  <si>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</si>
  <si>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</si>
  <si>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</si>
  <si>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</si>
  <si>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</si>
  <si>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</si>
  <si>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</si>
  <si>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</si>
  <si>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</si>
  <si>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</si>
  <si>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</si>
  <si>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</si>
  <si>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</si>
  <si>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</si>
  <si>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</si>
  <si>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</si>
  <si>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</si>
  <si>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</si>
  <si>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</si>
  <si>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</si>
  <si>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</si>
  <si>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</si>
  <si>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</si>
  <si>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</si>
  <si>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</si>
  <si>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</si>
  <si>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</si>
  <si>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</si>
  <si>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</si>
  <si>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</si>
  <si>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</si>
  <si>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</si>
  <si>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</si>
  <si>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</si>
  <si>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</si>
  <si>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</si>
  <si>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</si>
  <si>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</si>
  <si>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</si>
  <si>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</si>
  <si>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</si>
  <si>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</si>
  <si>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</si>
  <si>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</si>
  <si>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</si>
  <si>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</si>
  <si>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</si>
  <si>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</si>
  <si>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</si>
  <si>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</si>
  <si>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</si>
  <si>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</si>
  <si>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</si>
  <si>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</si>
  <si>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</si>
  <si>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</si>
  <si>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</si>
  <si>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</si>
  <si>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</si>
  <si>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</si>
  <si>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</si>
  <si>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</si>
  <si>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</si>
  <si>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</si>
  <si>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</si>
  <si>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</si>
  <si>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</si>
  <si>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</si>
  <si>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</si>
  <si>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</si>
  <si>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</si>
  <si>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</si>
  <si>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</si>
  <si>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</si>
  <si>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</si>
  <si>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</si>
  <si>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</si>
  <si>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</si>
  <si>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</si>
  <si>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</si>
  <si>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</si>
  <si>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</si>
  <si>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</si>
  <si>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</si>
  <si>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</si>
  <si>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</si>
  <si>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</si>
  <si>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</si>
  <si>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</si>
  <si>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</si>
  <si>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</si>
  <si>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</si>
  <si>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</si>
  <si>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</si>
  <si>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</si>
  <si>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</si>
  <si>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</si>
  <si>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</si>
  <si>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</si>
  <si>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</si>
  <si>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</si>
  <si>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</si>
  <si>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</si>
  <si>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</si>
  <si>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</si>
  <si>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</si>
  <si>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</si>
  <si>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</si>
  <si>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</si>
  <si>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</si>
  <si>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</si>
  <si>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</si>
  <si>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</si>
  <si>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</si>
  <si>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</si>
  <si>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</si>
  <si>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</si>
  <si>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</si>
  <si>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</si>
  <si>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</si>
  <si>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</si>
  <si>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</si>
  <si>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</si>
  <si>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</si>
  <si>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</si>
  <si>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</si>
  <si>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</si>
  <si>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</si>
  <si>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</si>
  <si>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</si>
  <si>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</si>
  <si>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</si>
  <si>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</si>
  <si>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</si>
  <si>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</si>
  <si>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</si>
  <si>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</si>
  <si>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</si>
  <si>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</si>
  <si>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</si>
  <si>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</si>
  <si>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</si>
  <si>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</si>
  <si>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</si>
  <si>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</si>
  <si>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</si>
  <si>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</si>
  <si>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</si>
  <si>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</si>
  <si>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</si>
  <si>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</si>
  <si>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</si>
  <si>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</si>
  <si>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</si>
  <si>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</si>
  <si>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</si>
  <si>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</si>
  <si>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</si>
  <si>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</si>
  <si>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</si>
  <si>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</si>
  <si>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</si>
  <si>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</si>
  <si>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</si>
  <si>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</si>
  <si>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</si>
  <si>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</si>
  <si>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</si>
  <si>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</si>
  <si>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</si>
  <si>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</si>
  <si>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</si>
  <si>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</si>
  <si>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</si>
  <si>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</si>
  <si>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</si>
  <si>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</si>
  <si>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</si>
  <si>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</si>
  <si>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</si>
  <si>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</si>
  <si>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</si>
  <si>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</si>
  <si>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</si>
  <si>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</si>
  <si>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</si>
  <si>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</si>
  <si>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</si>
  <si>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</si>
  <si>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</si>
  <si>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</si>
  <si>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</si>
  <si>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</si>
  <si>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</si>
  <si>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</si>
  <si>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</si>
  <si>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</si>
  <si>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</si>
  <si>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</si>
  <si>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</si>
  <si>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</si>
  <si>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</si>
  <si>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</si>
  <si>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</si>
  <si>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</si>
  <si>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</si>
  <si>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</si>
  <si>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</si>
  <si>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</si>
  <si>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</si>
  <si>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</si>
  <si>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</si>
  <si>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</si>
  <si>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</si>
  <si>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</si>
  <si>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</si>
  <si>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</si>
  <si>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</si>
  <si>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</si>
  <si>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</si>
  <si>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</si>
  <si>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</si>
  <si>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</si>
  <si>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</si>
  <si>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</si>
  <si>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</si>
  <si>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</si>
  <si>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</si>
  <si>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</si>
  <si>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</si>
  <si>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</si>
  <si>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</si>
  <si>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</si>
  <si>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</si>
  <si>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</si>
  <si>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</si>
  <si>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</si>
  <si>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</si>
  <si>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</si>
  <si>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</si>
  <si>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</si>
  <si>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</si>
  <si>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</si>
  <si>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</si>
  <si>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</si>
  <si>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</si>
  <si>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</si>
  <si>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</si>
  <si>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</si>
  <si>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</si>
  <si>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</si>
  <si>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</si>
  <si>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</si>
  <si>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</si>
  <si>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</si>
  <si>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</si>
  <si>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</si>
  <si>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</si>
  <si>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</si>
  <si>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</si>
  <si>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</si>
  <si>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</si>
  <si>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</si>
  <si>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</si>
  <si>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</si>
  <si>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</si>
  <si>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</si>
  <si>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</si>
  <si>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</si>
  <si>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</si>
  <si>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</si>
  <si>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</si>
  <si>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</si>
  <si>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</si>
  <si>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</si>
  <si>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</si>
  <si>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</si>
  <si>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</si>
  <si>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</si>
  <si>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</si>
  <si>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</si>
  <si>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</si>
  <si>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</si>
  <si>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</si>
  <si>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</si>
  <si>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</si>
  <si>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</si>
  <si>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</si>
  <si>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</si>
  <si>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</si>
  <si>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</si>
  <si>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</si>
  <si>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</si>
  <si>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</si>
  <si>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</si>
  <si>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</si>
  <si>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</si>
  <si>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</si>
  <si>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</si>
  <si>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</si>
  <si>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</si>
  <si>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</si>
  <si>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</si>
  <si>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</si>
  <si>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</si>
  <si>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</si>
  <si>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</si>
  <si>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</si>
  <si>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</si>
  <si>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</si>
  <si>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</si>
  <si>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</si>
  <si>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</si>
  <si>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</si>
  <si>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</si>
  <si>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</si>
  <si>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</si>
  <si>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</si>
  <si>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</si>
  <si>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</si>
  <si>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</si>
  <si>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</si>
  <si>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</si>
  <si>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</si>
  <si>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</si>
  <si>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</si>
  <si>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</si>
  <si>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</si>
  <si>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</si>
  <si>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</si>
  <si>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</si>
  <si>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</si>
  <si>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</si>
  <si>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</si>
  <si>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</si>
  <si>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</si>
  <si>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</si>
  <si>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</si>
  <si>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</si>
  <si>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</si>
  <si>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</si>
  <si>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</si>
  <si>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</si>
  <si>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</si>
  <si>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</si>
  <si>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</si>
  <si>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</si>
  <si>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</si>
  <si>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</si>
  <si>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</si>
  <si>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</si>
  <si>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</si>
  <si>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</si>
  <si>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</si>
  <si>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</si>
  <si>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</si>
  <si>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</si>
  <si>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</si>
  <si>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</si>
  <si>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</si>
  <si>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</si>
  <si>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</si>
  <si>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</si>
  <si>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</si>
  <si>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</si>
  <si>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</si>
  <si>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</si>
  <si>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</si>
  <si>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</si>
  <si>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</si>
  <si>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</si>
  <si>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</si>
  <si>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</si>
  <si>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</si>
  <si>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</si>
  <si>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</si>
  <si>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</si>
  <si>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</si>
  <si>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</si>
  <si>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</si>
  <si>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</si>
  <si>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</si>
  <si>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</si>
  <si>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</si>
  <si>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</si>
  <si>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</si>
  <si>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</si>
  <si>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</si>
  <si>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</si>
  <si>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</si>
  <si>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</si>
  <si>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</si>
  <si>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</si>
  <si>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</si>
  <si>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</si>
  <si>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</si>
  <si>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</si>
  <si>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</si>
  <si>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</si>
  <si>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</si>
  <si>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</si>
  <si>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</si>
  <si>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</si>
  <si>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</si>
  <si>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</si>
  <si>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</si>
  <si>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</si>
  <si>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</si>
  <si>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</si>
  <si>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</si>
  <si>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</si>
  <si>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</si>
  <si>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</si>
  <si>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</si>
  <si>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</si>
  <si>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</si>
  <si>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</si>
  <si>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</si>
  <si>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</si>
  <si>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</si>
  <si>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</si>
  <si>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</si>
  <si>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</si>
  <si>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</si>
  <si>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</si>
  <si>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</si>
  <si>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</si>
  <si>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</si>
  <si>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</si>
  <si>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</si>
  <si>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</si>
  <si>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</si>
  <si>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</si>
  <si>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</si>
  <si>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</si>
  <si>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</si>
  <si>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</si>
  <si>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</si>
  <si>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</si>
  <si>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</si>
  <si>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</si>
  <si>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</si>
  <si>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</si>
  <si>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</si>
  <si>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</si>
  <si>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</si>
  <si>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</si>
  <si>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</si>
  <si>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</si>
  <si>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</si>
  <si>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</si>
  <si>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</si>
  <si>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</si>
  <si>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</si>
  <si>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</si>
  <si>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</si>
  <si>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</si>
  <si>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</si>
  <si>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</si>
  <si>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</si>
  <si>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</si>
  <si>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</si>
  <si>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</si>
  <si>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</si>
  <si>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</si>
  <si>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</si>
  <si>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</si>
  <si>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</si>
  <si>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</si>
  <si>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</si>
  <si>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</si>
  <si>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</si>
  <si>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</si>
  <si>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</si>
  <si>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</si>
  <si>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</si>
  <si>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</si>
  <si>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</si>
  <si>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</si>
  <si>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</si>
  <si>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</si>
  <si>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</si>
  <si>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</si>
  <si>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</si>
  <si>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</si>
  <si>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</si>
  <si>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</si>
  <si>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</si>
  <si>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</si>
  <si>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</si>
  <si>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</si>
  <si>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</si>
  <si>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</si>
  <si>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</si>
  <si>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</si>
  <si>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</si>
  <si>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</si>
  <si>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</si>
  <si>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</si>
  <si>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</si>
  <si>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</si>
  <si>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</si>
  <si>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</si>
  <si>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</si>
  <si>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</si>
  <si>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</si>
  <si>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</si>
  <si>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</si>
  <si>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</si>
  <si>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野生生物専門員活用事業</t>
    <rPh sb="0" eb="2">
      <t>ヤセイ</t>
    </rPh>
    <rPh sb="2" eb="4">
      <t>セイブツ</t>
    </rPh>
    <rPh sb="4" eb="7">
      <t>センモンイン</t>
    </rPh>
    <rPh sb="7" eb="9">
      <t>カツヨウ</t>
    </rPh>
    <rPh sb="9" eb="11">
      <t>ジギョウ</t>
    </rPh>
    <phoneticPr fontId="5"/>
  </si>
  <si>
    <t>環境省</t>
    <rPh sb="0" eb="3">
      <t>カンキョウショウ</t>
    </rPh>
    <phoneticPr fontId="5"/>
  </si>
  <si>
    <t>自然環境局</t>
    <rPh sb="0" eb="2">
      <t>シゼン</t>
    </rPh>
    <rPh sb="2" eb="4">
      <t>カンキョウ</t>
    </rPh>
    <rPh sb="4" eb="5">
      <t>キョク</t>
    </rPh>
    <phoneticPr fontId="5"/>
  </si>
  <si>
    <t>野生生物課希少種保全推進室</t>
    <rPh sb="0" eb="2">
      <t>ヤセイ</t>
    </rPh>
    <rPh sb="2" eb="4">
      <t>セイブツ</t>
    </rPh>
    <rPh sb="4" eb="5">
      <t>カ</t>
    </rPh>
    <rPh sb="5" eb="8">
      <t>キショウシュ</t>
    </rPh>
    <rPh sb="8" eb="10">
      <t>ホゼン</t>
    </rPh>
    <rPh sb="10" eb="12">
      <t>スイシン</t>
    </rPh>
    <rPh sb="12" eb="13">
      <t>シツ</t>
    </rPh>
    <phoneticPr fontId="5"/>
  </si>
  <si>
    <t>○</t>
  </si>
  <si>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5"/>
  </si>
  <si>
    <t>保護増殖事業計画・希少野生動植物種保存基本方針・絶滅のおそれのある野生生物種の保全戦略</t>
    <phoneticPr fontId="5"/>
  </si>
  <si>
    <t>学位・経験を有する専門家を雇用し、生息域や飼育下での保護増殖事業、テレメトリーや観測衛星による生息状況調査、野生生物の保護活動の技術的指導等に従事させることなどにより、地方環境事務所の体制強化が図られ、国内希少野生動植物の保護施策を効果的・効率的に展開する。</t>
    <phoneticPr fontId="5"/>
  </si>
  <si>
    <t>保護増殖事業、生息状況調査等を促進する必要性が特に高い地区に野生生物専門家を環境省が雇用し、生息状況調査等を実施。</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</si>
  <si>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</si>
  <si>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</si>
  <si>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</si>
  <si>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</si>
  <si>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</si>
  <si>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</si>
  <si>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</si>
  <si>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各専門家が対象とする保護増殖事業を実施している全ての国内希少野生動植物種において、対象種に応じた適切な調査や保全の取り組みを検討し継続的に実施すること。</t>
    <phoneticPr fontId="5"/>
  </si>
  <si>
    <t>対象種に応じた適切な調査や保全の取り組みが検討され実施されている種。</t>
    <phoneticPr fontId="5"/>
  </si>
  <si>
    <t>種</t>
    <rPh sb="0" eb="1">
      <t>シュ</t>
    </rPh>
    <phoneticPr fontId="5"/>
  </si>
  <si>
    <t>専門家の雇用数</t>
    <rPh sb="0" eb="3">
      <t>センモンカ</t>
    </rPh>
    <rPh sb="4" eb="6">
      <t>コヨウ</t>
    </rPh>
    <rPh sb="6" eb="7">
      <t>スウ</t>
    </rPh>
    <phoneticPr fontId="5"/>
  </si>
  <si>
    <t>「事業に関わる経費」／「雇用人数」　　　　　　　　　　　　　　</t>
    <rPh sb="1" eb="3">
      <t>ジギョウ</t>
    </rPh>
    <rPh sb="4" eb="5">
      <t>カカ</t>
    </rPh>
    <rPh sb="7" eb="9">
      <t>ケイヒ</t>
    </rPh>
    <rPh sb="12" eb="14">
      <t>コヨウ</t>
    </rPh>
    <rPh sb="14" eb="16">
      <t>ニンズウ</t>
    </rPh>
    <phoneticPr fontId="5"/>
  </si>
  <si>
    <t>人</t>
    <rPh sb="0" eb="1">
      <t>ニン</t>
    </rPh>
    <phoneticPr fontId="5"/>
  </si>
  <si>
    <t>百万人</t>
    <rPh sb="0" eb="3">
      <t>ヒャクマンニン</t>
    </rPh>
    <phoneticPr fontId="5"/>
  </si>
  <si>
    <t>百万人/人数</t>
    <rPh sb="0" eb="3">
      <t>ヒャクマンニン</t>
    </rPh>
    <rPh sb="4" eb="6">
      <t>ニンズウ</t>
    </rPh>
    <phoneticPr fontId="5"/>
  </si>
  <si>
    <t>各保護増殖事業実施種の業務報告書等</t>
    <rPh sb="0" eb="1">
      <t>カク</t>
    </rPh>
    <rPh sb="1" eb="3">
      <t>ホゴ</t>
    </rPh>
    <rPh sb="3" eb="5">
      <t>ゾウショク</t>
    </rPh>
    <rPh sb="5" eb="7">
      <t>ジギョウ</t>
    </rPh>
    <rPh sb="7" eb="9">
      <t>ジッシ</t>
    </rPh>
    <rPh sb="9" eb="10">
      <t>シュ</t>
    </rPh>
    <rPh sb="11" eb="13">
      <t>ギョウム</t>
    </rPh>
    <rPh sb="13" eb="16">
      <t>ホウコクショ</t>
    </rPh>
    <rPh sb="16" eb="17">
      <t>トウ</t>
    </rPh>
    <phoneticPr fontId="5"/>
  </si>
  <si>
    <t>42/8</t>
  </si>
  <si>
    <t>37.7/8</t>
  </si>
  <si>
    <t>-</t>
  </si>
  <si>
    <t>-</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</si>
  <si>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</si>
  <si>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</si>
  <si>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phoneticPr fontId="5"/>
  </si>
  <si>
    <t>種</t>
    <rPh sb="0" eb="1">
      <t>シュ</t>
    </rPh>
    <phoneticPr fontId="5"/>
  </si>
  <si>
    <t>-</t>
    <phoneticPr fontId="5"/>
  </si>
  <si>
    <t>-</t>
    <phoneticPr fontId="5"/>
  </si>
  <si>
    <t>-</t>
    <phoneticPr fontId="5"/>
  </si>
  <si>
    <t>専門家が実施する絶滅危惧種の生息状況調査等により種の保存に寄与する。</t>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</si>
  <si>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</si>
  <si>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9" eb="51">
      <t>ソンザイ</t>
    </rPh>
    <rPh sb="55" eb="56">
      <t>トク</t>
    </rPh>
    <rPh sb="57" eb="58">
      <t>ワ</t>
    </rPh>
    <rPh sb="59" eb="60">
      <t>クニ</t>
    </rPh>
    <rPh sb="64" eb="66">
      <t>ゼツメツ</t>
    </rPh>
    <rPh sb="67" eb="69">
      <t>キキ</t>
    </rPh>
    <rPh sb="70" eb="71">
      <t>ヒン</t>
    </rPh>
    <rPh sb="75" eb="76">
      <t>シュ</t>
    </rPh>
    <rPh sb="81" eb="82">
      <t>クニ</t>
    </rPh>
    <rPh sb="83" eb="85">
      <t>ホゼン</t>
    </rPh>
    <rPh sb="86" eb="87">
      <t>ト</t>
    </rPh>
    <rPh sb="88" eb="89">
      <t>ク</t>
    </rPh>
    <rPh sb="90" eb="92">
      <t>ヒツヨウ</t>
    </rPh>
    <rPh sb="96" eb="97">
      <t>シュ</t>
    </rPh>
    <rPh sb="98" eb="101">
      <t>ホゾンホウ</t>
    </rPh>
    <rPh sb="103" eb="104">
      <t>クニ</t>
    </rPh>
    <rPh sb="105" eb="107">
      <t>セキム</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</si>
  <si>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</si>
  <si>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雇用する専門家は、特定の種に関する高度な専門的知識をもとに、保全活動に関する企画・実行ができる人材が必要である。このような人材を直接雇用しており、支出先の選定は適当である。</t>
    <rPh sb="0" eb="2">
      <t>コヨウ</t>
    </rPh>
    <rPh sb="4" eb="7">
      <t>センモンカ</t>
    </rPh>
    <rPh sb="30" eb="32">
      <t>ホゼン</t>
    </rPh>
    <rPh sb="32" eb="34">
      <t>カツドウ</t>
    </rPh>
    <rPh sb="35" eb="36">
      <t>カン</t>
    </rPh>
    <rPh sb="38" eb="40">
      <t>キカク</t>
    </rPh>
    <rPh sb="41" eb="43">
      <t>ジッコウ</t>
    </rPh>
    <rPh sb="61" eb="63">
      <t>ジンザイ</t>
    </rPh>
    <rPh sb="64" eb="66">
      <t>チョクセツ</t>
    </rPh>
    <rPh sb="66" eb="68">
      <t>コヨウ</t>
    </rPh>
    <rPh sb="73" eb="76">
      <t>シシュツサキ</t>
    </rPh>
    <rPh sb="77" eb="79">
      <t>センテイ</t>
    </rPh>
    <rPh sb="80" eb="82">
      <t>テキトウ</t>
    </rPh>
    <phoneticPr fontId="5"/>
  </si>
  <si>
    <t>無</t>
  </si>
  <si>
    <t>有</t>
  </si>
  <si>
    <t>‐</t>
  </si>
  <si>
    <t>-</t>
    <phoneticPr fontId="5"/>
  </si>
  <si>
    <t>単位当たりコストは雇用者一名当たりの事業経費を採用しているが、平成29年度はここ３年度で最低の金額となり、単位当たりコストは妥当な水準で推移している。</t>
    <rPh sb="0" eb="2">
      <t>タンイ</t>
    </rPh>
    <rPh sb="2" eb="3">
      <t>ア</t>
    </rPh>
    <rPh sb="9" eb="12">
      <t>コヨウシャ</t>
    </rPh>
    <rPh sb="12" eb="14">
      <t>イチメイ</t>
    </rPh>
    <rPh sb="14" eb="15">
      <t>ア</t>
    </rPh>
    <rPh sb="18" eb="20">
      <t>ジギョウ</t>
    </rPh>
    <rPh sb="20" eb="22">
      <t>ケイヒ</t>
    </rPh>
    <rPh sb="23" eb="25">
      <t>サイヨウ</t>
    </rPh>
    <rPh sb="31" eb="33">
      <t>ヘイセイ</t>
    </rPh>
    <rPh sb="35" eb="37">
      <t>ネンド</t>
    </rPh>
    <rPh sb="41" eb="43">
      <t>ネンド</t>
    </rPh>
    <rPh sb="44" eb="46">
      <t>サイテイ</t>
    </rPh>
    <rPh sb="47" eb="49">
      <t>キンガク</t>
    </rPh>
    <rPh sb="53" eb="55">
      <t>タンイ</t>
    </rPh>
    <rPh sb="55" eb="56">
      <t>ア</t>
    </rPh>
    <rPh sb="62" eb="64">
      <t>ダトウ</t>
    </rPh>
    <rPh sb="65" eb="67">
      <t>スイジュン</t>
    </rPh>
    <rPh sb="68" eb="70">
      <t>スイイ</t>
    </rPh>
    <phoneticPr fontId="5"/>
  </si>
  <si>
    <t>希少種保全の優先度の高い種について、限定して専門家の雇用を行っている。</t>
    <rPh sb="0" eb="3">
      <t>キショウシュ</t>
    </rPh>
    <rPh sb="3" eb="5">
      <t>ホゼン</t>
    </rPh>
    <rPh sb="6" eb="9">
      <t>ユウセンド</t>
    </rPh>
    <rPh sb="10" eb="11">
      <t>タカ</t>
    </rPh>
    <rPh sb="12" eb="13">
      <t>シュ</t>
    </rPh>
    <rPh sb="18" eb="20">
      <t>ゲンテイ</t>
    </rPh>
    <rPh sb="22" eb="25">
      <t>センモンカ</t>
    </rPh>
    <rPh sb="26" eb="28">
      <t>コヨウ</t>
    </rPh>
    <rPh sb="29" eb="30">
      <t>オコナ</t>
    </rPh>
    <phoneticPr fontId="5"/>
  </si>
  <si>
    <t>活動後に提出する実績報告を踏まえて、効率化に努めている。</t>
    <rPh sb="0" eb="2">
      <t>カツドウ</t>
    </rPh>
    <rPh sb="2" eb="3">
      <t>ゴ</t>
    </rPh>
    <rPh sb="4" eb="6">
      <t>テイシュツ</t>
    </rPh>
    <rPh sb="8" eb="10">
      <t>ジッセキ</t>
    </rPh>
    <rPh sb="10" eb="12">
      <t>ホウコク</t>
    </rPh>
    <rPh sb="13" eb="14">
      <t>フ</t>
    </rPh>
    <rPh sb="18" eb="21">
      <t>コウリツカ</t>
    </rPh>
    <rPh sb="22" eb="23">
      <t>ツト</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</si>
  <si>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</si>
  <si>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年間を通じて業務に密に関わることで希少種保全施策を効果的に実施することができ、また、コンサルタント会社又は大学等の研究機関に発注した場合と比較しても低コストである。</t>
    <rPh sb="0" eb="2">
      <t>ネンカン</t>
    </rPh>
    <rPh sb="3" eb="4">
      <t>ツウ</t>
    </rPh>
    <rPh sb="6" eb="8">
      <t>ギョウム</t>
    </rPh>
    <rPh sb="9" eb="10">
      <t>ミツ</t>
    </rPh>
    <rPh sb="11" eb="12">
      <t>カカ</t>
    </rPh>
    <rPh sb="17" eb="20">
      <t>キショウシュ</t>
    </rPh>
    <rPh sb="20" eb="22">
      <t>ホゼン</t>
    </rPh>
    <rPh sb="22" eb="24">
      <t>セサク</t>
    </rPh>
    <rPh sb="25" eb="28">
      <t>コウカテキ</t>
    </rPh>
    <rPh sb="29" eb="31">
      <t>ジッシ</t>
    </rPh>
    <rPh sb="49" eb="51">
      <t>ガイシャ</t>
    </rPh>
    <rPh sb="51" eb="52">
      <t>マタ</t>
    </rPh>
    <rPh sb="53" eb="56">
      <t>ダイガクトウ</t>
    </rPh>
    <rPh sb="57" eb="59">
      <t>ケンキュウ</t>
    </rPh>
    <rPh sb="59" eb="61">
      <t>キカン</t>
    </rPh>
    <rPh sb="62" eb="64">
      <t>ハッチュウ</t>
    </rPh>
    <rPh sb="66" eb="68">
      <t>バアイ</t>
    </rPh>
    <rPh sb="69" eb="71">
      <t>ヒカク</t>
    </rPh>
    <rPh sb="74" eb="75">
      <t>テイ</t>
    </rPh>
    <phoneticPr fontId="5"/>
  </si>
  <si>
    <t>雇用を見込んでいる全ての野生生物保護センターにおいて、専門家を雇用している。</t>
    <rPh sb="0" eb="2">
      <t>コヨウ</t>
    </rPh>
    <rPh sb="3" eb="5">
      <t>ミコ</t>
    </rPh>
    <rPh sb="9" eb="10">
      <t>スベ</t>
    </rPh>
    <rPh sb="12" eb="16">
      <t>ヤセイセイブツ</t>
    </rPh>
    <rPh sb="16" eb="18">
      <t>ホゴ</t>
    </rPh>
    <rPh sb="27" eb="30">
      <t>センモンカ</t>
    </rPh>
    <rPh sb="31" eb="33">
      <t>コヨウ</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</si>
  <si>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</si>
  <si>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今後とも野生生物専門家を有効に活用し、効果的・効率的な保護増殖事業を展開する。</t>
    <rPh sb="0" eb="2">
      <t>コンゴ</t>
    </rPh>
    <rPh sb="4" eb="8">
      <t>ヤセイセイブツ</t>
    </rPh>
    <rPh sb="8" eb="11">
      <t>センモンカ</t>
    </rPh>
    <rPh sb="12" eb="14">
      <t>ユウコウ</t>
    </rPh>
    <rPh sb="15" eb="17">
      <t>カツヨウ</t>
    </rPh>
    <rPh sb="19" eb="22">
      <t>コウカテキ</t>
    </rPh>
    <rPh sb="23" eb="26">
      <t>コウリツテキ</t>
    </rPh>
    <rPh sb="27" eb="29">
      <t>ホゴ</t>
    </rPh>
    <rPh sb="29" eb="31">
      <t>ゾウショク</t>
    </rPh>
    <rPh sb="31" eb="33">
      <t>ジギョウ</t>
    </rPh>
    <rPh sb="34" eb="36">
      <t>テンカイ</t>
    </rPh>
    <phoneticPr fontId="5"/>
  </si>
  <si>
    <t>318</t>
    <phoneticPr fontId="5"/>
  </si>
  <si>
    <t>235</t>
    <phoneticPr fontId="5"/>
  </si>
  <si>
    <t>201</t>
    <phoneticPr fontId="5"/>
  </si>
  <si>
    <t>234</t>
    <phoneticPr fontId="5"/>
  </si>
  <si>
    <t>209</t>
    <phoneticPr fontId="5"/>
  </si>
  <si>
    <t>220</t>
    <phoneticPr fontId="5"/>
  </si>
  <si>
    <t>238</t>
    <phoneticPr fontId="5"/>
  </si>
  <si>
    <t>237</t>
    <phoneticPr fontId="5"/>
  </si>
  <si>
    <t>給与</t>
    <rPh sb="0" eb="2">
      <t>キュウヨ</t>
    </rPh>
    <phoneticPr fontId="5"/>
  </si>
  <si>
    <t>個人A</t>
    <rPh sb="0" eb="2">
      <t>コジン</t>
    </rPh>
    <phoneticPr fontId="5"/>
  </si>
  <si>
    <t>-</t>
    <phoneticPr fontId="5"/>
  </si>
  <si>
    <t>-</t>
    <phoneticPr fontId="5"/>
  </si>
  <si>
    <t>野生生物の保護増殖を適切に実施するためには対象野生動物の生態等に関する専門的な知識と行政判断が必要となり、事業の実施にあたって職員の専門的な知識を補う上で必要な経費である。平成30 年度に雇用した専門家はいずれも専門知識と事務能力を兼ね備えており、いずれの保護増殖事業も野生生物専門家としての知識を活かして適切に進めることができている。</t>
    <rPh sb="0" eb="4">
      <t>ヤセイセイブツ</t>
    </rPh>
    <rPh sb="5" eb="7">
      <t>ホゴ</t>
    </rPh>
    <rPh sb="7" eb="9">
      <t>ゾウショク</t>
    </rPh>
    <rPh sb="10" eb="12">
      <t>テキセツ</t>
    </rPh>
    <rPh sb="13" eb="15">
      <t>ジッシ</t>
    </rPh>
    <rPh sb="21" eb="23">
      <t>タイショウ</t>
    </rPh>
    <rPh sb="23" eb="25">
      <t>ヤセイ</t>
    </rPh>
    <rPh sb="25" eb="27">
      <t>ドウブツ</t>
    </rPh>
    <rPh sb="28" eb="30">
      <t>セイタイ</t>
    </rPh>
    <rPh sb="30" eb="31">
      <t>トウ</t>
    </rPh>
    <rPh sb="32" eb="33">
      <t>カン</t>
    </rPh>
    <rPh sb="35" eb="38">
      <t>センモンテキ</t>
    </rPh>
    <rPh sb="39" eb="41">
      <t>チシキ</t>
    </rPh>
    <rPh sb="42" eb="44">
      <t>ギョウセイ</t>
    </rPh>
    <rPh sb="44" eb="46">
      <t>ハンダン</t>
    </rPh>
    <rPh sb="47" eb="49">
      <t>ヒツヨウ</t>
    </rPh>
    <rPh sb="53" eb="55">
      <t>ジギョウ</t>
    </rPh>
    <rPh sb="56" eb="58">
      <t>ジッシ</t>
    </rPh>
    <rPh sb="63" eb="65">
      <t>ショクイン</t>
    </rPh>
    <rPh sb="66" eb="69">
      <t>センモンテキ</t>
    </rPh>
    <rPh sb="70" eb="72">
      <t>チシキ</t>
    </rPh>
    <rPh sb="73" eb="74">
      <t>オギナ</t>
    </rPh>
    <rPh sb="75" eb="76">
      <t>ウエ</t>
    </rPh>
    <rPh sb="77" eb="79">
      <t>ヒツヨウ</t>
    </rPh>
    <rPh sb="80" eb="82">
      <t>ケイヒ</t>
    </rPh>
    <rPh sb="86" eb="88">
      <t>ヘイセイ</t>
    </rPh>
    <rPh sb="91" eb="93">
      <t>ネンド</t>
    </rPh>
    <rPh sb="94" eb="96">
      <t>コヨウ</t>
    </rPh>
    <rPh sb="98" eb="101">
      <t>センモンカ</t>
    </rPh>
    <rPh sb="106" eb="108">
      <t>センモン</t>
    </rPh>
    <rPh sb="108" eb="110">
      <t>チシキ</t>
    </rPh>
    <rPh sb="111" eb="113">
      <t>ジム</t>
    </rPh>
    <rPh sb="113" eb="115">
      <t>ノウリョク</t>
    </rPh>
    <rPh sb="116" eb="117">
      <t>カ</t>
    </rPh>
    <rPh sb="118" eb="119">
      <t>ソナ</t>
    </rPh>
    <rPh sb="128" eb="130">
      <t>ホゴ</t>
    </rPh>
    <rPh sb="130" eb="132">
      <t>ゾウショク</t>
    </rPh>
    <rPh sb="132" eb="134">
      <t>ジギョウ</t>
    </rPh>
    <rPh sb="135" eb="139">
      <t>ヤセイセイブツ</t>
    </rPh>
    <rPh sb="139" eb="142">
      <t>センモンカ</t>
    </rPh>
    <rPh sb="146" eb="148">
      <t>チシキ</t>
    </rPh>
    <rPh sb="149" eb="150">
      <t>イ</t>
    </rPh>
    <rPh sb="153" eb="155">
      <t>テキセツ</t>
    </rPh>
    <rPh sb="156" eb="157">
      <t>スス</t>
    </rPh>
    <phoneticPr fontId="5"/>
  </si>
  <si>
    <t>人件費</t>
    <rPh sb="0" eb="3">
      <t>ジンケンヒ</t>
    </rPh>
    <phoneticPr fontId="5"/>
  </si>
  <si>
    <t>希少種保護増殖専門員給与</t>
    <phoneticPr fontId="5"/>
  </si>
  <si>
    <t>自然保護専門員給与等</t>
    <rPh sb="9" eb="10">
      <t>トウ</t>
    </rPh>
    <phoneticPr fontId="5"/>
  </si>
  <si>
    <t>個人B</t>
    <rPh sb="0" eb="2">
      <t>コジン</t>
    </rPh>
    <phoneticPr fontId="5"/>
  </si>
  <si>
    <t>－</t>
    <phoneticPr fontId="5"/>
  </si>
  <si>
    <t>-</t>
    <phoneticPr fontId="5"/>
  </si>
  <si>
    <t>個人C</t>
    <rPh sb="0" eb="2">
      <t>コジン</t>
    </rPh>
    <phoneticPr fontId="5"/>
  </si>
  <si>
    <t>個人D</t>
    <rPh sb="0" eb="2">
      <t>コジン</t>
    </rPh>
    <phoneticPr fontId="5"/>
  </si>
  <si>
    <t>沖縄メディックス（株）</t>
    <phoneticPr fontId="5"/>
  </si>
  <si>
    <t>消耗品購入</t>
    <rPh sb="0" eb="3">
      <t>ショウモウヒン</t>
    </rPh>
    <rPh sb="3" eb="5">
      <t>コウニュウ</t>
    </rPh>
    <phoneticPr fontId="5"/>
  </si>
  <si>
    <t>（株）ベルカディア</t>
    <phoneticPr fontId="5"/>
  </si>
  <si>
    <t>―</t>
    <phoneticPr fontId="5"/>
  </si>
  <si>
    <t>―</t>
    <phoneticPr fontId="5"/>
  </si>
  <si>
    <t>-</t>
    <phoneticPr fontId="5"/>
  </si>
  <si>
    <t>環境省</t>
  </si>
  <si>
    <t>19/6</t>
    <phoneticPr fontId="5"/>
  </si>
  <si>
    <t>55/10</t>
    <phoneticPr fontId="5"/>
  </si>
  <si>
    <t>室長　堀内　洋</t>
    <rPh sb="0" eb="2">
      <t>シツチョウ</t>
    </rPh>
    <rPh sb="3" eb="5">
      <t>ホリウチ</t>
    </rPh>
    <rPh sb="6" eb="7">
      <t>ヒロシ</t>
    </rPh>
    <phoneticPr fontId="5"/>
  </si>
  <si>
    <t>旅費</t>
    <rPh sb="0" eb="2">
      <t>リョヒ</t>
    </rPh>
    <phoneticPr fontId="5"/>
  </si>
  <si>
    <t>人件費</t>
    <rPh sb="0" eb="3">
      <t>ジンケンヒ</t>
    </rPh>
    <phoneticPr fontId="5"/>
  </si>
  <si>
    <t>保護増殖事業対象種、業務内容の増加等に伴う増額</t>
    <phoneticPr fontId="5"/>
  </si>
  <si>
    <t>野生生物専門員給与等</t>
  </si>
  <si>
    <t>野生生物専門員給与等</t>
    <phoneticPr fontId="5"/>
  </si>
  <si>
    <t>野生生物専門員給与等</t>
    <rPh sb="0" eb="2">
      <t>ヤセイ</t>
    </rPh>
    <rPh sb="2" eb="4">
      <t>セイブツ</t>
    </rPh>
    <rPh sb="4" eb="7">
      <t>センモンイン</t>
    </rPh>
    <rPh sb="7" eb="9">
      <t>キュウヨ</t>
    </rPh>
    <rPh sb="9" eb="10">
      <t>トウ</t>
    </rPh>
    <phoneticPr fontId="5"/>
  </si>
  <si>
    <t>野生生物専門員給与等</t>
    <phoneticPr fontId="5"/>
  </si>
  <si>
    <t>野生生物専門員給与等</t>
    <phoneticPr fontId="5"/>
  </si>
  <si>
    <t>個人</t>
    <rPh sb="0" eb="2">
      <t>コジン</t>
    </rPh>
    <phoneticPr fontId="4"/>
  </si>
  <si>
    <t>長崎県対馬病院</t>
    <rPh sb="0" eb="3">
      <t>ナガサキケン</t>
    </rPh>
    <rPh sb="3" eb="5">
      <t>ツシマ</t>
    </rPh>
    <rPh sb="5" eb="7">
      <t>ビョウイン</t>
    </rPh>
    <phoneticPr fontId="4"/>
  </si>
  <si>
    <t>長崎県上対馬病院</t>
    <rPh sb="0" eb="3">
      <t>ナガサキケン</t>
    </rPh>
    <rPh sb="3" eb="6">
      <t>カミツシマ</t>
    </rPh>
    <rPh sb="6" eb="8">
      <t>ビョウイン</t>
    </rPh>
    <phoneticPr fontId="4"/>
  </si>
  <si>
    <t>健康診断</t>
    <rPh sb="0" eb="2">
      <t>ケンコウ</t>
    </rPh>
    <rPh sb="2" eb="4">
      <t>シンダン</t>
    </rPh>
    <phoneticPr fontId="5"/>
  </si>
  <si>
    <t>日本年金機構</t>
    <rPh sb="0" eb="2">
      <t>ニホン</t>
    </rPh>
    <rPh sb="2" eb="4">
      <t>ネンキン</t>
    </rPh>
    <rPh sb="4" eb="6">
      <t>キコウ</t>
    </rPh>
    <phoneticPr fontId="5"/>
  </si>
  <si>
    <t>埼玉労働局</t>
    <rPh sb="0" eb="2">
      <t>サイタマ</t>
    </rPh>
    <rPh sb="2" eb="4">
      <t>ロウドウ</t>
    </rPh>
    <rPh sb="4" eb="5">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</si>
</sst>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_ "/>
    <numFmt numFmtId="185" formatCode="#,##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4"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5" fontId="3" fillId="5"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0" borderId="11" xfId="4" applyFill="1" applyBorder="1" applyAlignment="1" applyProtection="1">
      <alignment horizontal="left" vertical="center" wrapText="1"/>
      <protection locked="0"/>
    </xf>
    <xf numFmtId="176" fontId="0" fillId="0" borderId="11" xfId="4" applyNumberFormat="1" applyFont="1" applyFill="1" applyBorder="1" applyAlignment="1" applyProtection="1">
      <alignment horizontal="left" vertical="center" wrapText="1"/>
      <protection locked="0"/>
    </xf>
    <xf numFmtId="176" fontId="3" fillId="0" borderId="11" xfId="4"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11" xfId="4" applyNumberFormat="1" applyFont="1" applyFill="1" applyBorder="1" applyAlignment="1" applyProtection="1">
      <alignment horizontal="center" vertical="center" wrapText="1"/>
      <protection locked="0"/>
    </xf>
    <xf numFmtId="177" fontId="3" fillId="0" borderId="11" xfId="4"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 fillId="0"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181" fontId="3" fillId="0" borderId="11" xfId="4" applyNumberFormat="1" applyFont="1" applyFill="1" applyBorder="1" applyAlignment="1" applyProtection="1">
      <alignment horizontal="center" vertical="center" wrapText="1"/>
      <protection locked="0"/>
    </xf>
    <xf numFmtId="183" fontId="3" fillId="0" borderId="11" xfId="4"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4" fontId="3" fillId="0" borderId="70" xfId="0" applyNumberFormat="1" applyFont="1" applyBorder="1" applyAlignment="1" applyProtection="1">
      <alignment horizontal="right" vertical="center"/>
      <protection locked="0"/>
    </xf>
    <xf numFmtId="184" fontId="3" fillId="0" borderId="71" xfId="0" applyNumberFormat="1" applyFont="1" applyBorder="1" applyAlignment="1" applyProtection="1">
      <alignment horizontal="right" vertical="center"/>
      <protection locked="0"/>
    </xf>
    <xf numFmtId="184" fontId="3"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4" applyFont="1" applyFill="1" applyBorder="1" applyAlignment="1" applyProtection="1">
      <alignment horizontal="left" vertical="center" wrapText="1"/>
      <protection locked="0"/>
    </xf>
    <xf numFmtId="0" fontId="3" fillId="0" borderId="11" xfId="4"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95160</xdr:colOff>
      <xdr:row>750</xdr:row>
      <xdr:rowOff>15176</xdr:rowOff>
    </xdr:from>
    <xdr:to>
      <xdr:col>21</xdr:col>
      <xdr:colOff>152400</xdr:colOff>
      <xdr:row>751</xdr:row>
      <xdr:rowOff>257175</xdr:rowOff>
    </xdr:to>
    <xdr:sp macro="" textlink="">
      <xdr:nvSpPr>
        <xdr:cNvPr id="3" name="正方形/長方形 2"/>
        <xdr:cNvSpPr/>
      </xdr:nvSpPr>
      <xdr:spPr>
        <a:xfrm>
          <a:off x="2266860" y="45620876"/>
          <a:ext cx="1686015" cy="60394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8</xdr:col>
      <xdr:colOff>164630</xdr:colOff>
      <xdr:row>742</xdr:row>
      <xdr:rowOff>65312</xdr:rowOff>
    </xdr:from>
    <xdr:to>
      <xdr:col>15</xdr:col>
      <xdr:colOff>145317</xdr:colOff>
      <xdr:row>745</xdr:row>
      <xdr:rowOff>266198</xdr:rowOff>
    </xdr:to>
    <xdr:sp macro="" textlink="">
      <xdr:nvSpPr>
        <xdr:cNvPr id="4" name="正方形/長方形 3"/>
        <xdr:cNvSpPr/>
      </xdr:nvSpPr>
      <xdr:spPr>
        <a:xfrm>
          <a:off x="1764830" y="42184862"/>
          <a:ext cx="1380862" cy="125816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48.1</a:t>
          </a:r>
          <a:r>
            <a:rPr kumimoji="1" lang="ja-JP" altLang="en-US" sz="1100"/>
            <a:t>百万円</a:t>
          </a:r>
        </a:p>
      </xdr:txBody>
    </xdr:sp>
    <xdr:clientData/>
  </xdr:twoCellAnchor>
  <xdr:twoCellAnchor>
    <xdr:from>
      <xdr:col>9</xdr:col>
      <xdr:colOff>162269</xdr:colOff>
      <xdr:row>745</xdr:row>
      <xdr:rowOff>345573</xdr:rowOff>
    </xdr:from>
    <xdr:to>
      <xdr:col>34</xdr:col>
      <xdr:colOff>31041</xdr:colOff>
      <xdr:row>748</xdr:row>
      <xdr:rowOff>295815</xdr:rowOff>
    </xdr:to>
    <xdr:sp macro="" textlink="">
      <xdr:nvSpPr>
        <xdr:cNvPr id="5" name="テキスト ボックス 4"/>
        <xdr:cNvSpPr txBox="1"/>
      </xdr:nvSpPr>
      <xdr:spPr>
        <a:xfrm>
          <a:off x="1962494" y="43522398"/>
          <a:ext cx="4869397" cy="1007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野生生物専門家活用事業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保護増殖事業、生息状況調査等を促進する必要性が特に高い地区に野生生物専門家を配置し生息状況調査等を実施。</a:t>
          </a:r>
        </a:p>
      </xdr:txBody>
    </xdr:sp>
    <xdr:clientData/>
  </xdr:twoCellAnchor>
  <xdr:twoCellAnchor>
    <xdr:from>
      <xdr:col>17</xdr:col>
      <xdr:colOff>39864</xdr:colOff>
      <xdr:row>748</xdr:row>
      <xdr:rowOff>249238</xdr:rowOff>
    </xdr:from>
    <xdr:to>
      <xdr:col>17</xdr:col>
      <xdr:colOff>40050</xdr:colOff>
      <xdr:row>749</xdr:row>
      <xdr:rowOff>342533</xdr:rowOff>
    </xdr:to>
    <xdr:cxnSp macro="">
      <xdr:nvCxnSpPr>
        <xdr:cNvPr id="6" name="直線矢印コネクタ 5"/>
        <xdr:cNvCxnSpPr/>
      </xdr:nvCxnSpPr>
      <xdr:spPr>
        <a:xfrm rot="5400000">
          <a:off x="3255621" y="45491918"/>
          <a:ext cx="450483" cy="1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24735</xdr:colOff>
      <xdr:row>751</xdr:row>
      <xdr:rowOff>269043</xdr:rowOff>
    </xdr:from>
    <xdr:to>
      <xdr:col>17</xdr:col>
      <xdr:colOff>26323</xdr:colOff>
      <xdr:row>752</xdr:row>
      <xdr:rowOff>184972</xdr:rowOff>
    </xdr:to>
    <xdr:cxnSp macro="">
      <xdr:nvCxnSpPr>
        <xdr:cNvPr id="7" name="直線矢印コネクタ 6"/>
        <xdr:cNvCxnSpPr/>
      </xdr:nvCxnSpPr>
      <xdr:spPr>
        <a:xfrm rot="5400000">
          <a:off x="2963164" y="46374839"/>
          <a:ext cx="27787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180718</xdr:colOff>
      <xdr:row>754</xdr:row>
      <xdr:rowOff>114273</xdr:rowOff>
    </xdr:from>
    <xdr:to>
      <xdr:col>21</xdr:col>
      <xdr:colOff>166932</xdr:colOff>
      <xdr:row>756</xdr:row>
      <xdr:rowOff>114300</xdr:rowOff>
    </xdr:to>
    <xdr:sp macro="" textlink="">
      <xdr:nvSpPr>
        <xdr:cNvPr id="8" name="正方形/長方形 7"/>
        <xdr:cNvSpPr/>
      </xdr:nvSpPr>
      <xdr:spPr>
        <a:xfrm>
          <a:off x="2171443" y="47158248"/>
          <a:ext cx="1795964" cy="72392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4.7</a:t>
          </a:r>
          <a:r>
            <a:rPr kumimoji="1" lang="ja-JP" altLang="en-US" sz="1100">
              <a:solidFill>
                <a:sysClr val="windowText" lastClr="000000"/>
              </a:solidFill>
            </a:rPr>
            <a:t>百万円</a:t>
          </a:r>
        </a:p>
      </xdr:txBody>
    </xdr:sp>
    <xdr:clientData/>
  </xdr:twoCellAnchor>
  <xdr:twoCellAnchor>
    <xdr:from>
      <xdr:col>12</xdr:col>
      <xdr:colOff>71224</xdr:colOff>
      <xdr:row>752</xdr:row>
      <xdr:rowOff>233579</xdr:rowOff>
    </xdr:from>
    <xdr:to>
      <xdr:col>21</xdr:col>
      <xdr:colOff>141485</xdr:colOff>
      <xdr:row>754</xdr:row>
      <xdr:rowOff>60397</xdr:rowOff>
    </xdr:to>
    <xdr:sp macro="" textlink="">
      <xdr:nvSpPr>
        <xdr:cNvPr id="9" name="正方形/長方形 8"/>
        <xdr:cNvSpPr/>
      </xdr:nvSpPr>
      <xdr:spPr>
        <a:xfrm>
          <a:off x="2242924" y="46563179"/>
          <a:ext cx="1699036" cy="541193"/>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twoCellAnchor>
    <xdr:from>
      <xdr:col>29</xdr:col>
      <xdr:colOff>155935</xdr:colOff>
      <xdr:row>749</xdr:row>
      <xdr:rowOff>113668</xdr:rowOff>
    </xdr:from>
    <xdr:to>
      <xdr:col>29</xdr:col>
      <xdr:colOff>157523</xdr:colOff>
      <xdr:row>749</xdr:row>
      <xdr:rowOff>358865</xdr:rowOff>
    </xdr:to>
    <xdr:cxnSp macro="">
      <xdr:nvCxnSpPr>
        <xdr:cNvPr id="10" name="直線矢印コネクタ 9"/>
        <xdr:cNvCxnSpPr/>
      </xdr:nvCxnSpPr>
      <xdr:spPr>
        <a:xfrm rot="5400000">
          <a:off x="5282405" y="45479223"/>
          <a:ext cx="24519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1845679</xdr:colOff>
      <xdr:row>751</xdr:row>
      <xdr:rowOff>14951</xdr:rowOff>
    </xdr:from>
    <xdr:to>
      <xdr:col>61</xdr:col>
      <xdr:colOff>1847267</xdr:colOff>
      <xdr:row>751</xdr:row>
      <xdr:rowOff>292830</xdr:rowOff>
    </xdr:to>
    <xdr:cxnSp macro="">
      <xdr:nvCxnSpPr>
        <xdr:cNvPr id="11" name="直線矢印コネクタ 10"/>
        <xdr:cNvCxnSpPr/>
      </xdr:nvCxnSpPr>
      <xdr:spPr>
        <a:xfrm rot="5400000">
          <a:off x="14537708" y="46120747"/>
          <a:ext cx="27787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85529</xdr:colOff>
      <xdr:row>750</xdr:row>
      <xdr:rowOff>34225</xdr:rowOff>
    </xdr:from>
    <xdr:to>
      <xdr:col>35</xdr:col>
      <xdr:colOff>11557</xdr:colOff>
      <xdr:row>751</xdr:row>
      <xdr:rowOff>276824</xdr:rowOff>
    </xdr:to>
    <xdr:sp macro="" textlink="">
      <xdr:nvSpPr>
        <xdr:cNvPr id="12" name="正方形/長方形 11"/>
        <xdr:cNvSpPr/>
      </xdr:nvSpPr>
      <xdr:spPr>
        <a:xfrm>
          <a:off x="4428929" y="45639925"/>
          <a:ext cx="1916753" cy="60454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29</xdr:col>
      <xdr:colOff>168054</xdr:colOff>
      <xdr:row>751</xdr:row>
      <xdr:rowOff>291177</xdr:rowOff>
    </xdr:from>
    <xdr:to>
      <xdr:col>29</xdr:col>
      <xdr:colOff>168054</xdr:colOff>
      <xdr:row>752</xdr:row>
      <xdr:rowOff>221990</xdr:rowOff>
    </xdr:to>
    <xdr:cxnSp macro="">
      <xdr:nvCxnSpPr>
        <xdr:cNvPr id="13" name="直線矢印コネクタ 12"/>
        <xdr:cNvCxnSpPr/>
      </xdr:nvCxnSpPr>
      <xdr:spPr>
        <a:xfrm rot="5400000">
          <a:off x="5269947" y="46405209"/>
          <a:ext cx="29276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592328</xdr:colOff>
      <xdr:row>752</xdr:row>
      <xdr:rowOff>232351</xdr:rowOff>
    </xdr:from>
    <xdr:to>
      <xdr:col>62</xdr:col>
      <xdr:colOff>706792</xdr:colOff>
      <xdr:row>754</xdr:row>
      <xdr:rowOff>253745</xdr:rowOff>
    </xdr:to>
    <xdr:sp macro="" textlink="">
      <xdr:nvSpPr>
        <xdr:cNvPr id="14" name="正方形/長方形 13"/>
        <xdr:cNvSpPr/>
      </xdr:nvSpPr>
      <xdr:spPr>
        <a:xfrm>
          <a:off x="13422503" y="46561951"/>
          <a:ext cx="2028989" cy="73576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個人（</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61</xdr:col>
      <xdr:colOff>804127</xdr:colOff>
      <xdr:row>748</xdr:row>
      <xdr:rowOff>32199</xdr:rowOff>
    </xdr:from>
    <xdr:to>
      <xdr:col>63</xdr:col>
      <xdr:colOff>354693</xdr:colOff>
      <xdr:row>749</xdr:row>
      <xdr:rowOff>198845</xdr:rowOff>
    </xdr:to>
    <xdr:sp macro="" textlink="">
      <xdr:nvSpPr>
        <xdr:cNvPr id="15" name="正方形/長方形 14"/>
        <xdr:cNvSpPr/>
      </xdr:nvSpPr>
      <xdr:spPr>
        <a:xfrm>
          <a:off x="13634302" y="44913999"/>
          <a:ext cx="2303291" cy="528596"/>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twoCellAnchor>
    <xdr:from>
      <xdr:col>18</xdr:col>
      <xdr:colOff>57150</xdr:colOff>
      <xdr:row>756</xdr:row>
      <xdr:rowOff>504825</xdr:rowOff>
    </xdr:from>
    <xdr:to>
      <xdr:col>49</xdr:col>
      <xdr:colOff>15299</xdr:colOff>
      <xdr:row>756</xdr:row>
      <xdr:rowOff>512348</xdr:rowOff>
    </xdr:to>
    <xdr:cxnSp macro="">
      <xdr:nvCxnSpPr>
        <xdr:cNvPr id="16" name="直線コネクタ 15"/>
        <xdr:cNvCxnSpPr/>
      </xdr:nvCxnSpPr>
      <xdr:spPr>
        <a:xfrm>
          <a:off x="3314700" y="48272700"/>
          <a:ext cx="5568374" cy="75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138323</xdr:colOff>
      <xdr:row>750</xdr:row>
      <xdr:rowOff>67358</xdr:rowOff>
    </xdr:from>
    <xdr:to>
      <xdr:col>47</xdr:col>
      <xdr:colOff>41866</xdr:colOff>
      <xdr:row>751</xdr:row>
      <xdr:rowOff>282265</xdr:rowOff>
    </xdr:to>
    <xdr:sp macro="" textlink="">
      <xdr:nvSpPr>
        <xdr:cNvPr id="17" name="正方形/長方形 16"/>
        <xdr:cNvSpPr/>
      </xdr:nvSpPr>
      <xdr:spPr>
        <a:xfrm>
          <a:off x="6834398" y="45673058"/>
          <a:ext cx="1713293" cy="576857"/>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42</xdr:col>
      <xdr:colOff>69800</xdr:colOff>
      <xdr:row>749</xdr:row>
      <xdr:rowOff>159987</xdr:rowOff>
    </xdr:from>
    <xdr:to>
      <xdr:col>42</xdr:col>
      <xdr:colOff>69800</xdr:colOff>
      <xdr:row>750</xdr:row>
      <xdr:rowOff>67361</xdr:rowOff>
    </xdr:to>
    <xdr:cxnSp macro="">
      <xdr:nvCxnSpPr>
        <xdr:cNvPr id="18" name="直線矢印コネクタ 17"/>
        <xdr:cNvCxnSpPr>
          <a:endCxn id="17" idx="0"/>
        </xdr:cNvCxnSpPr>
      </xdr:nvCxnSpPr>
      <xdr:spPr>
        <a:xfrm>
          <a:off x="7670750" y="45403737"/>
          <a:ext cx="0" cy="2693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45432</xdr:colOff>
      <xdr:row>758</xdr:row>
      <xdr:rowOff>183484</xdr:rowOff>
    </xdr:from>
    <xdr:to>
      <xdr:col>18</xdr:col>
      <xdr:colOff>47020</xdr:colOff>
      <xdr:row>758</xdr:row>
      <xdr:rowOff>457652</xdr:rowOff>
    </xdr:to>
    <xdr:cxnSp macro="">
      <xdr:nvCxnSpPr>
        <xdr:cNvPr id="19" name="直線矢印コネクタ 18"/>
        <xdr:cNvCxnSpPr/>
      </xdr:nvCxnSpPr>
      <xdr:spPr>
        <a:xfrm rot="5400000">
          <a:off x="3166692" y="49421149"/>
          <a:ext cx="27416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43698</xdr:colOff>
      <xdr:row>754</xdr:row>
      <xdr:rowOff>113660</xdr:rowOff>
    </xdr:from>
    <xdr:to>
      <xdr:col>34</xdr:col>
      <xdr:colOff>101192</xdr:colOff>
      <xdr:row>756</xdr:row>
      <xdr:rowOff>121351</xdr:rowOff>
    </xdr:to>
    <xdr:sp macro="" textlink="">
      <xdr:nvSpPr>
        <xdr:cNvPr id="20" name="正方形/長方形 19"/>
        <xdr:cNvSpPr/>
      </xdr:nvSpPr>
      <xdr:spPr>
        <a:xfrm>
          <a:off x="4387098" y="47157635"/>
          <a:ext cx="1867244" cy="7315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B </a:t>
          </a:r>
          <a:r>
            <a:rPr kumimoji="1" lang="ja-JP" altLang="en-US" sz="1100">
              <a:solidFill>
                <a:sysClr val="windowText" lastClr="000000"/>
              </a:solidFill>
            </a:rPr>
            <a:t>個人（</a:t>
          </a:r>
          <a:r>
            <a:rPr kumimoji="1" lang="en-US" altLang="ja-JP" sz="1100">
              <a:solidFill>
                <a:sysClr val="windowText" lastClr="000000"/>
              </a:solidFill>
            </a:rPr>
            <a:t>2</a:t>
          </a:r>
          <a:r>
            <a:rPr kumimoji="1" lang="ja-JP" altLang="en-US" sz="1100">
              <a:solidFill>
                <a:sysClr val="windowText" lastClr="000000"/>
              </a:solidFill>
            </a:rPr>
            <a:t>者</a:t>
          </a:r>
          <a:r>
            <a:rPr kumimoji="1" lang="en-US" altLang="ja-JP" sz="1100">
              <a:solidFill>
                <a:sysClr val="windowText" lastClr="000000"/>
              </a:solidFill>
            </a:rPr>
            <a:t>)</a:t>
          </a:r>
        </a:p>
        <a:p>
          <a:pPr algn="ctr"/>
          <a:r>
            <a:rPr kumimoji="1" lang="en-US" altLang="ja-JP" sz="1100">
              <a:solidFill>
                <a:sysClr val="windowText" lastClr="000000"/>
              </a:solidFill>
            </a:rPr>
            <a:t>5.5</a:t>
          </a:r>
          <a:r>
            <a:rPr kumimoji="1" lang="ja-JP" altLang="en-US" sz="1100">
              <a:solidFill>
                <a:sysClr val="windowText" lastClr="000000"/>
              </a:solidFill>
            </a:rPr>
            <a:t>百万円</a:t>
          </a:r>
        </a:p>
      </xdr:txBody>
    </xdr:sp>
    <xdr:clientData/>
  </xdr:twoCellAnchor>
  <xdr:twoCellAnchor>
    <xdr:from>
      <xdr:col>10</xdr:col>
      <xdr:colOff>93889</xdr:colOff>
      <xdr:row>758</xdr:row>
      <xdr:rowOff>433819</xdr:rowOff>
    </xdr:from>
    <xdr:to>
      <xdr:col>26</xdr:col>
      <xdr:colOff>69149</xdr:colOff>
      <xdr:row>759</xdr:row>
      <xdr:rowOff>289275</xdr:rowOff>
    </xdr:to>
    <xdr:sp macro="" textlink="">
      <xdr:nvSpPr>
        <xdr:cNvPr id="21" name="正方形/長方形 20"/>
        <xdr:cNvSpPr/>
      </xdr:nvSpPr>
      <xdr:spPr>
        <a:xfrm>
          <a:off x="1903639" y="49535194"/>
          <a:ext cx="2870860" cy="522206"/>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twoCellAnchor>
    <xdr:from>
      <xdr:col>13</xdr:col>
      <xdr:colOff>137190</xdr:colOff>
      <xdr:row>757</xdr:row>
      <xdr:rowOff>219930</xdr:rowOff>
    </xdr:from>
    <xdr:to>
      <xdr:col>22</xdr:col>
      <xdr:colOff>172611</xdr:colOff>
      <xdr:row>758</xdr:row>
      <xdr:rowOff>119457</xdr:rowOff>
    </xdr:to>
    <xdr:sp macro="" textlink="">
      <xdr:nvSpPr>
        <xdr:cNvPr id="22" name="正方形/長方形 21"/>
        <xdr:cNvSpPr/>
      </xdr:nvSpPr>
      <xdr:spPr>
        <a:xfrm>
          <a:off x="2489865" y="48654555"/>
          <a:ext cx="1664196" cy="566277"/>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18</xdr:col>
      <xdr:colOff>63004</xdr:colOff>
      <xdr:row>756</xdr:row>
      <xdr:rowOff>512970</xdr:rowOff>
    </xdr:from>
    <xdr:to>
      <xdr:col>18</xdr:col>
      <xdr:colOff>63004</xdr:colOff>
      <xdr:row>757</xdr:row>
      <xdr:rowOff>188464</xdr:rowOff>
    </xdr:to>
    <xdr:cxnSp macro="">
      <xdr:nvCxnSpPr>
        <xdr:cNvPr id="23" name="直線矢印コネクタ 22"/>
        <xdr:cNvCxnSpPr/>
      </xdr:nvCxnSpPr>
      <xdr:spPr>
        <a:xfrm rot="16200000" flipH="1">
          <a:off x="3149432" y="48451967"/>
          <a:ext cx="34224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138516</xdr:colOff>
      <xdr:row>760</xdr:row>
      <xdr:rowOff>825</xdr:rowOff>
    </xdr:from>
    <xdr:to>
      <xdr:col>45</xdr:col>
      <xdr:colOff>75489</xdr:colOff>
      <xdr:row>761</xdr:row>
      <xdr:rowOff>310640</xdr:rowOff>
    </xdr:to>
    <xdr:sp macro="" textlink="">
      <xdr:nvSpPr>
        <xdr:cNvPr id="24" name="正方形/長方形 23"/>
        <xdr:cNvSpPr/>
      </xdr:nvSpPr>
      <xdr:spPr>
        <a:xfrm>
          <a:off x="5748741" y="50130900"/>
          <a:ext cx="2470623" cy="53841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rPr>
            <a:t> E</a:t>
          </a:r>
          <a:r>
            <a:rPr kumimoji="1" lang="en-US" altLang="ja-JP" sz="1100">
              <a:solidFill>
                <a:sysClr val="windowText" lastClr="000000"/>
              </a:solidFill>
            </a:rPr>
            <a:t> </a:t>
          </a:r>
          <a:r>
            <a:rPr kumimoji="1" lang="ja-JP" altLang="en-US" sz="1100">
              <a:solidFill>
                <a:sysClr val="windowText" lastClr="000000"/>
              </a:solidFill>
              <a:effectLst/>
              <a:latin typeface="+mn-lt"/>
              <a:ea typeface="+mn-ea"/>
              <a:cs typeface="+mn-cs"/>
            </a:rPr>
            <a:t>個人（</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19.4</a:t>
          </a:r>
          <a:r>
            <a:rPr kumimoji="1" lang="ja-JP" altLang="en-US" sz="1100">
              <a:solidFill>
                <a:sysClr val="windowText" lastClr="000000"/>
              </a:solidFill>
            </a:rPr>
            <a:t>百万円</a:t>
          </a:r>
        </a:p>
      </xdr:txBody>
    </xdr:sp>
    <xdr:clientData/>
  </xdr:twoCellAnchor>
  <xdr:twoCellAnchor>
    <xdr:from>
      <xdr:col>23</xdr:col>
      <xdr:colOff>91259</xdr:colOff>
      <xdr:row>752</xdr:row>
      <xdr:rowOff>254667</xdr:rowOff>
    </xdr:from>
    <xdr:to>
      <xdr:col>36</xdr:col>
      <xdr:colOff>28229</xdr:colOff>
      <xdr:row>754</xdr:row>
      <xdr:rowOff>73773</xdr:rowOff>
    </xdr:to>
    <xdr:sp macro="" textlink="">
      <xdr:nvSpPr>
        <xdr:cNvPr id="25" name="正方形/長方形 24"/>
        <xdr:cNvSpPr/>
      </xdr:nvSpPr>
      <xdr:spPr>
        <a:xfrm>
          <a:off x="4253684" y="46584267"/>
          <a:ext cx="2289645" cy="533481"/>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lientData/>
  </xdr:twoCellAnchor>
  <xdr:twoCellAnchor>
    <xdr:from>
      <xdr:col>9</xdr:col>
      <xdr:colOff>42981</xdr:colOff>
      <xdr:row>746</xdr:row>
      <xdr:rowOff>33969</xdr:rowOff>
    </xdr:from>
    <xdr:to>
      <xdr:col>34</xdr:col>
      <xdr:colOff>49466</xdr:colOff>
      <xdr:row>748</xdr:row>
      <xdr:rowOff>216316</xdr:rowOff>
    </xdr:to>
    <xdr:sp macro="" textlink="">
      <xdr:nvSpPr>
        <xdr:cNvPr id="26" name="大かっこ 25"/>
        <xdr:cNvSpPr/>
      </xdr:nvSpPr>
      <xdr:spPr>
        <a:xfrm>
          <a:off x="1843206" y="43563219"/>
          <a:ext cx="5007110" cy="887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111941</xdr:colOff>
      <xdr:row>758</xdr:row>
      <xdr:rowOff>164232</xdr:rowOff>
    </xdr:from>
    <xdr:to>
      <xdr:col>38</xdr:col>
      <xdr:colOff>111941</xdr:colOff>
      <xdr:row>758</xdr:row>
      <xdr:rowOff>448077</xdr:rowOff>
    </xdr:to>
    <xdr:cxnSp macro="">
      <xdr:nvCxnSpPr>
        <xdr:cNvPr id="27" name="直線矢印コネクタ 26"/>
        <xdr:cNvCxnSpPr/>
      </xdr:nvCxnSpPr>
      <xdr:spPr>
        <a:xfrm rot="5400000">
          <a:off x="6847068" y="49407530"/>
          <a:ext cx="28384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27454</xdr:colOff>
      <xdr:row>757</xdr:row>
      <xdr:rowOff>270946</xdr:rowOff>
    </xdr:from>
    <xdr:to>
      <xdr:col>44</xdr:col>
      <xdr:colOff>2</xdr:colOff>
      <xdr:row>758</xdr:row>
      <xdr:rowOff>140494</xdr:rowOff>
    </xdr:to>
    <xdr:sp macro="" textlink="">
      <xdr:nvSpPr>
        <xdr:cNvPr id="28" name="正方形/長方形 27"/>
        <xdr:cNvSpPr/>
      </xdr:nvSpPr>
      <xdr:spPr>
        <a:xfrm>
          <a:off x="5999629" y="48705571"/>
          <a:ext cx="1963273" cy="536298"/>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沖縄奄美自然環境事務所</a:t>
          </a:r>
          <a:endParaRPr kumimoji="1" lang="en-US" altLang="ja-JP" sz="1100">
            <a:solidFill>
              <a:schemeClr val="tx1"/>
            </a:solidFill>
          </a:endParaRPr>
        </a:p>
      </xdr:txBody>
    </xdr:sp>
    <xdr:clientData/>
  </xdr:twoCellAnchor>
  <xdr:twoCellAnchor>
    <xdr:from>
      <xdr:col>12</xdr:col>
      <xdr:colOff>29457</xdr:colOff>
      <xdr:row>760</xdr:row>
      <xdr:rowOff>36001</xdr:rowOff>
    </xdr:from>
    <xdr:to>
      <xdr:col>25</xdr:col>
      <xdr:colOff>24648</xdr:colOff>
      <xdr:row>761</xdr:row>
      <xdr:rowOff>342216</xdr:rowOff>
    </xdr:to>
    <xdr:sp macro="" textlink="">
      <xdr:nvSpPr>
        <xdr:cNvPr id="29" name="正方形/長方形 28"/>
        <xdr:cNvSpPr/>
      </xdr:nvSpPr>
      <xdr:spPr>
        <a:xfrm>
          <a:off x="2201157" y="50166076"/>
          <a:ext cx="2347866" cy="53481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個人（</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9.2</a:t>
          </a:r>
          <a:r>
            <a:rPr kumimoji="1" lang="ja-JP" altLang="en-US" sz="1100">
              <a:solidFill>
                <a:sysClr val="windowText" lastClr="000000"/>
              </a:solidFill>
            </a:rPr>
            <a:t>百万円</a:t>
          </a:r>
        </a:p>
      </xdr:txBody>
    </xdr:sp>
    <xdr:clientData/>
  </xdr:twoCellAnchor>
  <xdr:twoCellAnchor>
    <xdr:from>
      <xdr:col>31</xdr:col>
      <xdr:colOff>154862</xdr:colOff>
      <xdr:row>758</xdr:row>
      <xdr:rowOff>494031</xdr:rowOff>
    </xdr:from>
    <xdr:to>
      <xdr:col>45</xdr:col>
      <xdr:colOff>21903</xdr:colOff>
      <xdr:row>759</xdr:row>
      <xdr:rowOff>305676</xdr:rowOff>
    </xdr:to>
    <xdr:sp macro="" textlink="">
      <xdr:nvSpPr>
        <xdr:cNvPr id="30" name="正方形/長方形 29"/>
        <xdr:cNvSpPr/>
      </xdr:nvSpPr>
      <xdr:spPr>
        <a:xfrm>
          <a:off x="5765087" y="49595406"/>
          <a:ext cx="2400691" cy="47839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twoCellAnchor>
    <xdr:from>
      <xdr:col>38</xdr:col>
      <xdr:colOff>103543</xdr:colOff>
      <xdr:row>756</xdr:row>
      <xdr:rowOff>531850</xdr:rowOff>
    </xdr:from>
    <xdr:to>
      <xdr:col>38</xdr:col>
      <xdr:colOff>103543</xdr:colOff>
      <xdr:row>757</xdr:row>
      <xdr:rowOff>207344</xdr:rowOff>
    </xdr:to>
    <xdr:cxnSp macro="">
      <xdr:nvCxnSpPr>
        <xdr:cNvPr id="31" name="直線矢印コネクタ 30"/>
        <xdr:cNvCxnSpPr/>
      </xdr:nvCxnSpPr>
      <xdr:spPr>
        <a:xfrm rot="16200000" flipH="1">
          <a:off x="6809471" y="48470847"/>
          <a:ext cx="34224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52388</xdr:colOff>
      <xdr:row>749</xdr:row>
      <xdr:rowOff>95250</xdr:rowOff>
    </xdr:from>
    <xdr:to>
      <xdr:col>48</xdr:col>
      <xdr:colOff>166163</xdr:colOff>
      <xdr:row>749</xdr:row>
      <xdr:rowOff>95250</xdr:rowOff>
    </xdr:to>
    <xdr:cxnSp macro="">
      <xdr:nvCxnSpPr>
        <xdr:cNvPr id="32" name="直線コネクタ 31"/>
        <xdr:cNvCxnSpPr/>
      </xdr:nvCxnSpPr>
      <xdr:spPr>
        <a:xfrm>
          <a:off x="3128963" y="45339000"/>
          <a:ext cx="572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21438</xdr:colOff>
      <xdr:row>749</xdr:row>
      <xdr:rowOff>95250</xdr:rowOff>
    </xdr:from>
    <xdr:to>
      <xdr:col>49</xdr:col>
      <xdr:colOff>21438</xdr:colOff>
      <xdr:row>756</xdr:row>
      <xdr:rowOff>523125</xdr:rowOff>
    </xdr:to>
    <xdr:cxnSp macro="">
      <xdr:nvCxnSpPr>
        <xdr:cNvPr id="33" name="直線コネクタ 32"/>
        <xdr:cNvCxnSpPr/>
      </xdr:nvCxnSpPr>
      <xdr:spPr>
        <a:xfrm>
          <a:off x="8889213" y="45339000"/>
          <a:ext cx="0" cy="295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35929</xdr:colOff>
      <xdr:row>751</xdr:row>
      <xdr:rowOff>310225</xdr:rowOff>
    </xdr:from>
    <xdr:to>
      <xdr:col>42</xdr:col>
      <xdr:colOff>37517</xdr:colOff>
      <xdr:row>752</xdr:row>
      <xdr:rowOff>226154</xdr:rowOff>
    </xdr:to>
    <xdr:cxnSp macro="">
      <xdr:nvCxnSpPr>
        <xdr:cNvPr id="34" name="直線矢印コネクタ 33"/>
        <xdr:cNvCxnSpPr/>
      </xdr:nvCxnSpPr>
      <xdr:spPr>
        <a:xfrm rot="5400000">
          <a:off x="7498733" y="46416021"/>
          <a:ext cx="27787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116078</xdr:colOff>
      <xdr:row>754</xdr:row>
      <xdr:rowOff>127577</xdr:rowOff>
    </xdr:from>
    <xdr:to>
      <xdr:col>47</xdr:col>
      <xdr:colOff>154342</xdr:colOff>
      <xdr:row>756</xdr:row>
      <xdr:rowOff>114301</xdr:rowOff>
    </xdr:to>
    <xdr:sp macro="" textlink="">
      <xdr:nvSpPr>
        <xdr:cNvPr id="35" name="正方形/長方形 34"/>
        <xdr:cNvSpPr/>
      </xdr:nvSpPr>
      <xdr:spPr>
        <a:xfrm>
          <a:off x="6631178" y="47171552"/>
          <a:ext cx="2028989" cy="71062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個人（</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9.3</a:t>
          </a:r>
          <a:r>
            <a:rPr kumimoji="1" lang="ja-JP" altLang="en-US" sz="1100">
              <a:solidFill>
                <a:sysClr val="windowText" lastClr="000000"/>
              </a:solidFill>
            </a:rPr>
            <a:t>百万円</a:t>
          </a:r>
        </a:p>
      </xdr:txBody>
    </xdr:sp>
    <xdr:clientData/>
  </xdr:twoCellAnchor>
  <xdr:twoCellAnchor>
    <xdr:from>
      <xdr:col>35</xdr:col>
      <xdr:colOff>175477</xdr:colOff>
      <xdr:row>752</xdr:row>
      <xdr:rowOff>251274</xdr:rowOff>
    </xdr:from>
    <xdr:to>
      <xdr:col>48</xdr:col>
      <xdr:colOff>126093</xdr:colOff>
      <xdr:row>754</xdr:row>
      <xdr:rowOff>65495</xdr:rowOff>
    </xdr:to>
    <xdr:sp macro="" textlink="">
      <xdr:nvSpPr>
        <xdr:cNvPr id="36" name="正方形/長方形 35"/>
        <xdr:cNvSpPr/>
      </xdr:nvSpPr>
      <xdr:spPr>
        <a:xfrm>
          <a:off x="6509602" y="46580874"/>
          <a:ext cx="2303291" cy="528596"/>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Y969" sqref="Y969:AB9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231</v>
      </c>
      <c r="AT2" s="220"/>
      <c r="AU2" s="220"/>
      <c r="AV2" s="52" t="str">
        <f>IF(AW2="", "", "-")</f>
        <v/>
      </c>
      <c r="AW2" s="397"/>
      <c r="AX2" s="397"/>
    </row>
    <row r="3" spans="1:50" ht="21" customHeight="1" thickBot="1" x14ac:dyDescent="0.2">
      <c r="A3" s="541" t="s">
        <v>544</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571</v>
      </c>
      <c r="AK3" s="543"/>
      <c r="AL3" s="543"/>
      <c r="AM3" s="543"/>
      <c r="AN3" s="543"/>
      <c r="AO3" s="543"/>
      <c r="AP3" s="543"/>
      <c r="AQ3" s="543"/>
      <c r="AR3" s="543"/>
      <c r="AS3" s="543"/>
      <c r="AT3" s="543"/>
      <c r="AU3" s="543"/>
      <c r="AV3" s="543"/>
      <c r="AW3" s="543"/>
      <c r="AX3" s="24" t="s">
        <v>65</v>
      </c>
    </row>
    <row r="4" spans="1:50" ht="24.75" customHeight="1" x14ac:dyDescent="0.15">
      <c r="A4" s="745" t="s">
        <v>25</v>
      </c>
      <c r="B4" s="746"/>
      <c r="C4" s="746"/>
      <c r="D4" s="746"/>
      <c r="E4" s="746"/>
      <c r="F4" s="746"/>
      <c r="G4" s="721" t="s">
        <v>570</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572</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6" t="s">
        <v>182</v>
      </c>
      <c r="H5" s="577"/>
      <c r="I5" s="577"/>
      <c r="J5" s="577"/>
      <c r="K5" s="577"/>
      <c r="L5" s="577"/>
      <c r="M5" s="578" t="s">
        <v>66</v>
      </c>
      <c r="N5" s="579"/>
      <c r="O5" s="579"/>
      <c r="P5" s="579"/>
      <c r="Q5" s="579"/>
      <c r="R5" s="580"/>
      <c r="S5" s="581" t="s">
        <v>131</v>
      </c>
      <c r="T5" s="577"/>
      <c r="U5" s="577"/>
      <c r="V5" s="577"/>
      <c r="W5" s="577"/>
      <c r="X5" s="582"/>
      <c r="Y5" s="737" t="s">
        <v>3</v>
      </c>
      <c r="Z5" s="738"/>
      <c r="AA5" s="738"/>
      <c r="AB5" s="738"/>
      <c r="AC5" s="738"/>
      <c r="AD5" s="739"/>
      <c r="AE5" s="740" t="s">
        <v>573</v>
      </c>
      <c r="AF5" s="740"/>
      <c r="AG5" s="740"/>
      <c r="AH5" s="740"/>
      <c r="AI5" s="740"/>
      <c r="AJ5" s="740"/>
      <c r="AK5" s="740"/>
      <c r="AL5" s="740"/>
      <c r="AM5" s="740"/>
      <c r="AN5" s="740"/>
      <c r="AO5" s="740"/>
      <c r="AP5" s="741"/>
      <c r="AQ5" s="742" t="s">
        <v>653</v>
      </c>
      <c r="AR5" s="743"/>
      <c r="AS5" s="743"/>
      <c r="AT5" s="743"/>
      <c r="AU5" s="743"/>
      <c r="AV5" s="743"/>
      <c r="AW5" s="743"/>
      <c r="AX5" s="744"/>
    </row>
    <row r="6" spans="1:50" ht="39" customHeight="1" x14ac:dyDescent="0.15">
      <c r="A6" s="747" t="s">
        <v>4</v>
      </c>
      <c r="B6" s="748"/>
      <c r="C6" s="748"/>
      <c r="D6" s="748"/>
      <c r="E6" s="748"/>
      <c r="F6" s="748"/>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575</v>
      </c>
      <c r="H7" s="855"/>
      <c r="I7" s="855"/>
      <c r="J7" s="855"/>
      <c r="K7" s="855"/>
      <c r="L7" s="855"/>
      <c r="M7" s="855"/>
      <c r="N7" s="855"/>
      <c r="O7" s="855"/>
      <c r="P7" s="855"/>
      <c r="Q7" s="855"/>
      <c r="R7" s="855"/>
      <c r="S7" s="855"/>
      <c r="T7" s="855"/>
      <c r="U7" s="855"/>
      <c r="V7" s="855"/>
      <c r="W7" s="855"/>
      <c r="X7" s="856"/>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1" t="s">
        <v>378</v>
      </c>
      <c r="B8" s="852"/>
      <c r="C8" s="852"/>
      <c r="D8" s="852"/>
      <c r="E8" s="852"/>
      <c r="F8" s="853"/>
      <c r="G8" s="223" t="str">
        <f>入力規則等!A28</f>
        <v>宇宙開発利用</v>
      </c>
      <c r="H8" s="224"/>
      <c r="I8" s="224"/>
      <c r="J8" s="224"/>
      <c r="K8" s="224"/>
      <c r="L8" s="224"/>
      <c r="M8" s="224"/>
      <c r="N8" s="224"/>
      <c r="O8" s="224"/>
      <c r="P8" s="224"/>
      <c r="Q8" s="224"/>
      <c r="R8" s="224"/>
      <c r="S8" s="224"/>
      <c r="T8" s="224"/>
      <c r="U8" s="224"/>
      <c r="V8" s="224"/>
      <c r="W8" s="224"/>
      <c r="X8" s="225"/>
      <c r="Y8" s="587" t="s">
        <v>379</v>
      </c>
      <c r="Z8" s="588"/>
      <c r="AA8" s="588"/>
      <c r="AB8" s="588"/>
      <c r="AC8" s="588"/>
      <c r="AD8" s="589"/>
      <c r="AE8" s="76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3"/>
    </row>
    <row r="9" spans="1:50" ht="58.5" customHeight="1" x14ac:dyDescent="0.15">
      <c r="A9" s="145" t="s">
        <v>23</v>
      </c>
      <c r="B9" s="146"/>
      <c r="C9" s="146"/>
      <c r="D9" s="146"/>
      <c r="E9" s="146"/>
      <c r="F9" s="146"/>
      <c r="G9" s="590" t="s">
        <v>577</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4" t="s">
        <v>30</v>
      </c>
      <c r="B10" s="765"/>
      <c r="C10" s="765"/>
      <c r="D10" s="765"/>
      <c r="E10" s="765"/>
      <c r="F10" s="765"/>
      <c r="G10" s="693" t="s">
        <v>578</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4" t="s">
        <v>5</v>
      </c>
      <c r="B11" s="765"/>
      <c r="C11" s="765"/>
      <c r="D11" s="765"/>
      <c r="E11" s="765"/>
      <c r="F11" s="773"/>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9" t="s">
        <v>24</v>
      </c>
      <c r="B12" s="140"/>
      <c r="C12" s="140"/>
      <c r="D12" s="140"/>
      <c r="E12" s="140"/>
      <c r="F12" s="141"/>
      <c r="G12" s="699"/>
      <c r="H12" s="700"/>
      <c r="I12" s="700"/>
      <c r="J12" s="700"/>
      <c r="K12" s="700"/>
      <c r="L12" s="700"/>
      <c r="M12" s="700"/>
      <c r="N12" s="700"/>
      <c r="O12" s="70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66"/>
    </row>
    <row r="13" spans="1:50" ht="21" customHeight="1" x14ac:dyDescent="0.15">
      <c r="A13" s="142"/>
      <c r="B13" s="143"/>
      <c r="C13" s="143"/>
      <c r="D13" s="143"/>
      <c r="E13" s="143"/>
      <c r="F13" s="144"/>
      <c r="G13" s="767" t="s">
        <v>6</v>
      </c>
      <c r="H13" s="768"/>
      <c r="I13" s="659" t="s">
        <v>7</v>
      </c>
      <c r="J13" s="660"/>
      <c r="K13" s="660"/>
      <c r="L13" s="660"/>
      <c r="M13" s="660"/>
      <c r="N13" s="660"/>
      <c r="O13" s="661"/>
      <c r="P13" s="108">
        <v>40</v>
      </c>
      <c r="Q13" s="109"/>
      <c r="R13" s="109"/>
      <c r="S13" s="109"/>
      <c r="T13" s="109"/>
      <c r="U13" s="109"/>
      <c r="V13" s="110"/>
      <c r="W13" s="108">
        <v>40</v>
      </c>
      <c r="X13" s="109"/>
      <c r="Y13" s="109"/>
      <c r="Z13" s="109"/>
      <c r="AA13" s="109"/>
      <c r="AB13" s="109"/>
      <c r="AC13" s="110"/>
      <c r="AD13" s="108">
        <v>55</v>
      </c>
      <c r="AE13" s="109"/>
      <c r="AF13" s="109"/>
      <c r="AG13" s="109"/>
      <c r="AH13" s="109"/>
      <c r="AI13" s="109"/>
      <c r="AJ13" s="110"/>
      <c r="AK13" s="108">
        <v>55</v>
      </c>
      <c r="AL13" s="109"/>
      <c r="AM13" s="109"/>
      <c r="AN13" s="109"/>
      <c r="AO13" s="109"/>
      <c r="AP13" s="109"/>
      <c r="AQ13" s="110"/>
      <c r="AR13" s="105">
        <v>72</v>
      </c>
      <c r="AS13" s="106"/>
      <c r="AT13" s="106"/>
      <c r="AU13" s="106"/>
      <c r="AV13" s="106"/>
      <c r="AW13" s="106"/>
      <c r="AX13" s="394"/>
    </row>
    <row r="14" spans="1:50" ht="21" customHeight="1" x14ac:dyDescent="0.15">
      <c r="A14" s="142"/>
      <c r="B14" s="143"/>
      <c r="C14" s="143"/>
      <c r="D14" s="143"/>
      <c r="E14" s="143"/>
      <c r="F14" s="144"/>
      <c r="G14" s="769"/>
      <c r="H14" s="770"/>
      <c r="I14" s="593" t="s">
        <v>8</v>
      </c>
      <c r="J14" s="653"/>
      <c r="K14" s="653"/>
      <c r="L14" s="653"/>
      <c r="M14" s="653"/>
      <c r="N14" s="653"/>
      <c r="O14" s="654"/>
      <c r="P14" s="108" t="s">
        <v>579</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86"/>
      <c r="AS14" s="686"/>
      <c r="AT14" s="686"/>
      <c r="AU14" s="686"/>
      <c r="AV14" s="686"/>
      <c r="AW14" s="686"/>
      <c r="AX14" s="687"/>
    </row>
    <row r="15" spans="1:50" ht="21" customHeight="1" x14ac:dyDescent="0.15">
      <c r="A15" s="142"/>
      <c r="B15" s="143"/>
      <c r="C15" s="143"/>
      <c r="D15" s="143"/>
      <c r="E15" s="143"/>
      <c r="F15" s="144"/>
      <c r="G15" s="769"/>
      <c r="H15" s="770"/>
      <c r="I15" s="593" t="s">
        <v>51</v>
      </c>
      <c r="J15" s="594"/>
      <c r="K15" s="594"/>
      <c r="L15" s="594"/>
      <c r="M15" s="594"/>
      <c r="N15" s="594"/>
      <c r="O15" s="595"/>
      <c r="P15" s="108" t="s">
        <v>580</v>
      </c>
      <c r="Q15" s="109"/>
      <c r="R15" s="109"/>
      <c r="S15" s="109"/>
      <c r="T15" s="109"/>
      <c r="U15" s="109"/>
      <c r="V15" s="110"/>
      <c r="W15" s="108" t="s">
        <v>581</v>
      </c>
      <c r="X15" s="109"/>
      <c r="Y15" s="109"/>
      <c r="Z15" s="109"/>
      <c r="AA15" s="109"/>
      <c r="AB15" s="109"/>
      <c r="AC15" s="110"/>
      <c r="AD15" s="108" t="s">
        <v>582</v>
      </c>
      <c r="AE15" s="109"/>
      <c r="AF15" s="109"/>
      <c r="AG15" s="109"/>
      <c r="AH15" s="109"/>
      <c r="AI15" s="109"/>
      <c r="AJ15" s="110"/>
      <c r="AK15" s="108" t="s">
        <v>581</v>
      </c>
      <c r="AL15" s="109"/>
      <c r="AM15" s="109"/>
      <c r="AN15" s="109"/>
      <c r="AO15" s="109"/>
      <c r="AP15" s="109"/>
      <c r="AQ15" s="110"/>
      <c r="AR15" s="108"/>
      <c r="AS15" s="109"/>
      <c r="AT15" s="109"/>
      <c r="AU15" s="109"/>
      <c r="AV15" s="109"/>
      <c r="AW15" s="109"/>
      <c r="AX15" s="652"/>
    </row>
    <row r="16" spans="1:50" ht="21" customHeight="1" x14ac:dyDescent="0.15">
      <c r="A16" s="142"/>
      <c r="B16" s="143"/>
      <c r="C16" s="143"/>
      <c r="D16" s="143"/>
      <c r="E16" s="143"/>
      <c r="F16" s="144"/>
      <c r="G16" s="769"/>
      <c r="H16" s="770"/>
      <c r="I16" s="593" t="s">
        <v>52</v>
      </c>
      <c r="J16" s="594"/>
      <c r="K16" s="594"/>
      <c r="L16" s="594"/>
      <c r="M16" s="594"/>
      <c r="N16" s="594"/>
      <c r="O16" s="595"/>
      <c r="P16" s="108" t="s">
        <v>581</v>
      </c>
      <c r="Q16" s="109"/>
      <c r="R16" s="109"/>
      <c r="S16" s="109"/>
      <c r="T16" s="109"/>
      <c r="U16" s="109"/>
      <c r="V16" s="110"/>
      <c r="W16" s="108" t="s">
        <v>581</v>
      </c>
      <c r="X16" s="109"/>
      <c r="Y16" s="109"/>
      <c r="Z16" s="109"/>
      <c r="AA16" s="109"/>
      <c r="AB16" s="109"/>
      <c r="AC16" s="110"/>
      <c r="AD16" s="108" t="s">
        <v>583</v>
      </c>
      <c r="AE16" s="109"/>
      <c r="AF16" s="109"/>
      <c r="AG16" s="109"/>
      <c r="AH16" s="109"/>
      <c r="AI16" s="109"/>
      <c r="AJ16" s="110"/>
      <c r="AK16" s="108" t="s">
        <v>581</v>
      </c>
      <c r="AL16" s="109"/>
      <c r="AM16" s="109"/>
      <c r="AN16" s="109"/>
      <c r="AO16" s="109"/>
      <c r="AP16" s="109"/>
      <c r="AQ16" s="110"/>
      <c r="AR16" s="696"/>
      <c r="AS16" s="697"/>
      <c r="AT16" s="697"/>
      <c r="AU16" s="697"/>
      <c r="AV16" s="697"/>
      <c r="AW16" s="697"/>
      <c r="AX16" s="698"/>
    </row>
    <row r="17" spans="1:50" ht="24.75" customHeight="1" x14ac:dyDescent="0.15">
      <c r="A17" s="142"/>
      <c r="B17" s="143"/>
      <c r="C17" s="143"/>
      <c r="D17" s="143"/>
      <c r="E17" s="143"/>
      <c r="F17" s="144"/>
      <c r="G17" s="769"/>
      <c r="H17" s="770"/>
      <c r="I17" s="593" t="s">
        <v>50</v>
      </c>
      <c r="J17" s="653"/>
      <c r="K17" s="653"/>
      <c r="L17" s="653"/>
      <c r="M17" s="653"/>
      <c r="N17" s="653"/>
      <c r="O17" s="654"/>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1"/>
      <c r="H18" s="772"/>
      <c r="I18" s="759" t="s">
        <v>20</v>
      </c>
      <c r="J18" s="760"/>
      <c r="K18" s="760"/>
      <c r="L18" s="760"/>
      <c r="M18" s="760"/>
      <c r="N18" s="760"/>
      <c r="O18" s="761"/>
      <c r="P18" s="114">
        <f>SUM(P13:V17)</f>
        <v>40</v>
      </c>
      <c r="Q18" s="115"/>
      <c r="R18" s="115"/>
      <c r="S18" s="115"/>
      <c r="T18" s="115"/>
      <c r="U18" s="115"/>
      <c r="V18" s="116"/>
      <c r="W18" s="114">
        <f>SUM(W13:AC17)</f>
        <v>40</v>
      </c>
      <c r="X18" s="115"/>
      <c r="Y18" s="115"/>
      <c r="Z18" s="115"/>
      <c r="AA18" s="115"/>
      <c r="AB18" s="115"/>
      <c r="AC18" s="116"/>
      <c r="AD18" s="114">
        <f>SUM(AD13:AJ17)</f>
        <v>55</v>
      </c>
      <c r="AE18" s="115"/>
      <c r="AF18" s="115"/>
      <c r="AG18" s="115"/>
      <c r="AH18" s="115"/>
      <c r="AI18" s="115"/>
      <c r="AJ18" s="116"/>
      <c r="AK18" s="114">
        <f>SUM(AK13:AQ17)</f>
        <v>55</v>
      </c>
      <c r="AL18" s="115"/>
      <c r="AM18" s="115"/>
      <c r="AN18" s="115"/>
      <c r="AO18" s="115"/>
      <c r="AP18" s="115"/>
      <c r="AQ18" s="116"/>
      <c r="AR18" s="114">
        <f>SUM(AR13:AX17)</f>
        <v>72</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42</v>
      </c>
      <c r="Q19" s="109"/>
      <c r="R19" s="109"/>
      <c r="S19" s="109"/>
      <c r="T19" s="109"/>
      <c r="U19" s="109"/>
      <c r="V19" s="110"/>
      <c r="W19" s="108">
        <v>38</v>
      </c>
      <c r="X19" s="109"/>
      <c r="Y19" s="109"/>
      <c r="Z19" s="109"/>
      <c r="AA19" s="109"/>
      <c r="AB19" s="109"/>
      <c r="AC19" s="110"/>
      <c r="AD19" s="108">
        <v>48</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1.05</v>
      </c>
      <c r="Q20" s="557"/>
      <c r="R20" s="557"/>
      <c r="S20" s="557"/>
      <c r="T20" s="557"/>
      <c r="U20" s="557"/>
      <c r="V20" s="557"/>
      <c r="W20" s="557">
        <f t="shared" ref="W20" si="0">IF(W18=0, "-", SUM(W19)/W18)</f>
        <v>0.95</v>
      </c>
      <c r="X20" s="557"/>
      <c r="Y20" s="557"/>
      <c r="Z20" s="557"/>
      <c r="AA20" s="557"/>
      <c r="AB20" s="557"/>
      <c r="AC20" s="557"/>
      <c r="AD20" s="557">
        <f t="shared" ref="AD20" si="1">IF(AD18=0, "-", SUM(AD19)/AD18)</f>
        <v>0.87272727272727268</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72" t="s">
        <v>478</v>
      </c>
      <c r="H21" s="973"/>
      <c r="I21" s="973"/>
      <c r="J21" s="973"/>
      <c r="K21" s="973"/>
      <c r="L21" s="973"/>
      <c r="M21" s="973"/>
      <c r="N21" s="973"/>
      <c r="O21" s="973"/>
      <c r="P21" s="557">
        <f>IF(P19=0, "-", SUM(P19)/SUM(P13,P14))</f>
        <v>1.05</v>
      </c>
      <c r="Q21" s="557"/>
      <c r="R21" s="557"/>
      <c r="S21" s="557"/>
      <c r="T21" s="557"/>
      <c r="U21" s="557"/>
      <c r="V21" s="557"/>
      <c r="W21" s="557">
        <f t="shared" ref="W21" si="2">IF(W19=0, "-", SUM(W19)/SUM(W13,W14))</f>
        <v>0.95</v>
      </c>
      <c r="X21" s="557"/>
      <c r="Y21" s="557"/>
      <c r="Z21" s="557"/>
      <c r="AA21" s="557"/>
      <c r="AB21" s="557"/>
      <c r="AC21" s="557"/>
      <c r="AD21" s="557">
        <f t="shared" ref="AD21" si="3">IF(AD19=0, "-", SUM(AD19)/SUM(AD13,AD14))</f>
        <v>0.87272727272727268</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52</v>
      </c>
      <c r="Q23" s="106"/>
      <c r="R23" s="106"/>
      <c r="S23" s="106"/>
      <c r="T23" s="106"/>
      <c r="U23" s="106"/>
      <c r="V23" s="107"/>
      <c r="W23" s="105">
        <v>68</v>
      </c>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3</v>
      </c>
      <c r="Q24" s="109"/>
      <c r="R24" s="109"/>
      <c r="S24" s="109"/>
      <c r="T24" s="109"/>
      <c r="U24" s="109"/>
      <c r="V24" s="110"/>
      <c r="W24" s="108">
        <v>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55</v>
      </c>
      <c r="Q29" s="228"/>
      <c r="R29" s="228"/>
      <c r="S29" s="228"/>
      <c r="T29" s="228"/>
      <c r="U29" s="228"/>
      <c r="V29" s="229"/>
      <c r="W29" s="227">
        <f>AR13</f>
        <v>72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473</v>
      </c>
      <c r="B30" s="528"/>
      <c r="C30" s="528"/>
      <c r="D30" s="528"/>
      <c r="E30" s="528"/>
      <c r="F30" s="529"/>
      <c r="G30" s="671" t="s">
        <v>265</v>
      </c>
      <c r="H30" s="390"/>
      <c r="I30" s="390"/>
      <c r="J30" s="390"/>
      <c r="K30" s="390"/>
      <c r="L30" s="390"/>
      <c r="M30" s="390"/>
      <c r="N30" s="390"/>
      <c r="O30" s="597"/>
      <c r="P30" s="596" t="s">
        <v>59</v>
      </c>
      <c r="Q30" s="390"/>
      <c r="R30" s="390"/>
      <c r="S30" s="390"/>
      <c r="T30" s="390"/>
      <c r="U30" s="390"/>
      <c r="V30" s="390"/>
      <c r="W30" s="390"/>
      <c r="X30" s="597"/>
      <c r="Y30" s="483"/>
      <c r="Z30" s="484"/>
      <c r="AA30" s="485"/>
      <c r="AB30" s="386" t="s">
        <v>11</v>
      </c>
      <c r="AC30" s="387"/>
      <c r="AD30" s="388"/>
      <c r="AE30" s="386" t="s">
        <v>536</v>
      </c>
      <c r="AF30" s="387"/>
      <c r="AG30" s="387"/>
      <c r="AH30" s="388"/>
      <c r="AI30" s="386" t="s">
        <v>533</v>
      </c>
      <c r="AJ30" s="387"/>
      <c r="AK30" s="387"/>
      <c r="AL30" s="388"/>
      <c r="AM30" s="389" t="s">
        <v>528</v>
      </c>
      <c r="AN30" s="389"/>
      <c r="AO30" s="389"/>
      <c r="AP30" s="386"/>
      <c r="AQ30" s="662" t="s">
        <v>354</v>
      </c>
      <c r="AR30" s="663"/>
      <c r="AS30" s="663"/>
      <c r="AT30" s="664"/>
      <c r="AU30" s="390" t="s">
        <v>253</v>
      </c>
      <c r="AV30" s="390"/>
      <c r="AW30" s="390"/>
      <c r="AX30" s="391"/>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486"/>
      <c r="Z31" s="487"/>
      <c r="AA31" s="488"/>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633</v>
      </c>
      <c r="AV31" s="271"/>
      <c r="AW31" s="379" t="s">
        <v>300</v>
      </c>
      <c r="AX31" s="380"/>
    </row>
    <row r="32" spans="1:50" ht="33" customHeight="1" x14ac:dyDescent="0.15">
      <c r="A32" s="533"/>
      <c r="B32" s="531"/>
      <c r="C32" s="531"/>
      <c r="D32" s="531"/>
      <c r="E32" s="531"/>
      <c r="F32" s="532"/>
      <c r="G32" s="558" t="s">
        <v>586</v>
      </c>
      <c r="H32" s="559"/>
      <c r="I32" s="559"/>
      <c r="J32" s="559"/>
      <c r="K32" s="559"/>
      <c r="L32" s="559"/>
      <c r="M32" s="559"/>
      <c r="N32" s="559"/>
      <c r="O32" s="560"/>
      <c r="P32" s="161" t="s">
        <v>587</v>
      </c>
      <c r="Q32" s="161"/>
      <c r="R32" s="161"/>
      <c r="S32" s="161"/>
      <c r="T32" s="161"/>
      <c r="U32" s="161"/>
      <c r="V32" s="161"/>
      <c r="W32" s="161"/>
      <c r="X32" s="231"/>
      <c r="Y32" s="338" t="s">
        <v>12</v>
      </c>
      <c r="Z32" s="567"/>
      <c r="AA32" s="568"/>
      <c r="AB32" s="569" t="s">
        <v>588</v>
      </c>
      <c r="AC32" s="569"/>
      <c r="AD32" s="569"/>
      <c r="AE32" s="364">
        <v>12</v>
      </c>
      <c r="AF32" s="365"/>
      <c r="AG32" s="365"/>
      <c r="AH32" s="365"/>
      <c r="AI32" s="364">
        <v>12</v>
      </c>
      <c r="AJ32" s="365"/>
      <c r="AK32" s="365"/>
      <c r="AL32" s="365"/>
      <c r="AM32" s="364">
        <v>12</v>
      </c>
      <c r="AN32" s="365"/>
      <c r="AO32" s="365"/>
      <c r="AP32" s="365"/>
      <c r="AQ32" s="111" t="s">
        <v>633</v>
      </c>
      <c r="AR32" s="112"/>
      <c r="AS32" s="112"/>
      <c r="AT32" s="113"/>
      <c r="AU32" s="365" t="s">
        <v>633</v>
      </c>
      <c r="AV32" s="365"/>
      <c r="AW32" s="365"/>
      <c r="AX32" s="367"/>
    </row>
    <row r="33" spans="1:50" ht="33"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588</v>
      </c>
      <c r="AC33" s="540"/>
      <c r="AD33" s="540"/>
      <c r="AE33" s="364">
        <v>12</v>
      </c>
      <c r="AF33" s="365"/>
      <c r="AG33" s="365"/>
      <c r="AH33" s="365"/>
      <c r="AI33" s="364">
        <v>12</v>
      </c>
      <c r="AJ33" s="365"/>
      <c r="AK33" s="365"/>
      <c r="AL33" s="365"/>
      <c r="AM33" s="364">
        <v>16</v>
      </c>
      <c r="AN33" s="365"/>
      <c r="AO33" s="365"/>
      <c r="AP33" s="365"/>
      <c r="AQ33" s="111">
        <v>16</v>
      </c>
      <c r="AR33" s="112"/>
      <c r="AS33" s="112"/>
      <c r="AT33" s="113"/>
      <c r="AU33" s="365" t="s">
        <v>634</v>
      </c>
      <c r="AV33" s="365"/>
      <c r="AW33" s="365"/>
      <c r="AX33" s="367"/>
    </row>
    <row r="34" spans="1:50" ht="33"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4">
        <v>100</v>
      </c>
      <c r="AF34" s="365"/>
      <c r="AG34" s="365"/>
      <c r="AH34" s="365"/>
      <c r="AI34" s="364">
        <v>100</v>
      </c>
      <c r="AJ34" s="365"/>
      <c r="AK34" s="365"/>
      <c r="AL34" s="365"/>
      <c r="AM34" s="364"/>
      <c r="AN34" s="365"/>
      <c r="AO34" s="365"/>
      <c r="AP34" s="365"/>
      <c r="AQ34" s="111" t="s">
        <v>633</v>
      </c>
      <c r="AR34" s="112"/>
      <c r="AS34" s="112"/>
      <c r="AT34" s="113"/>
      <c r="AU34" s="365" t="s">
        <v>633</v>
      </c>
      <c r="AV34" s="365"/>
      <c r="AW34" s="365"/>
      <c r="AX34" s="367"/>
    </row>
    <row r="35" spans="1:50" ht="23.25" customHeight="1" x14ac:dyDescent="0.15">
      <c r="A35" s="943" t="s">
        <v>506</v>
      </c>
      <c r="B35" s="944"/>
      <c r="C35" s="944"/>
      <c r="D35" s="944"/>
      <c r="E35" s="944"/>
      <c r="F35" s="945"/>
      <c r="G35" s="949" t="s">
        <v>594</v>
      </c>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ht="23.25" customHeight="1" thickBot="1" x14ac:dyDescent="0.2">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hidden="1" customHeight="1" x14ac:dyDescent="0.15">
      <c r="A37" s="665" t="s">
        <v>473</v>
      </c>
      <c r="B37" s="666"/>
      <c r="C37" s="666"/>
      <c r="D37" s="666"/>
      <c r="E37" s="666"/>
      <c r="F37" s="667"/>
      <c r="G37" s="583" t="s">
        <v>265</v>
      </c>
      <c r="H37" s="381"/>
      <c r="I37" s="381"/>
      <c r="J37" s="381"/>
      <c r="K37" s="381"/>
      <c r="L37" s="381"/>
      <c r="M37" s="381"/>
      <c r="N37" s="381"/>
      <c r="O37" s="584"/>
      <c r="P37" s="655" t="s">
        <v>59</v>
      </c>
      <c r="Q37" s="381"/>
      <c r="R37" s="381"/>
      <c r="S37" s="381"/>
      <c r="T37" s="381"/>
      <c r="U37" s="381"/>
      <c r="V37" s="381"/>
      <c r="W37" s="381"/>
      <c r="X37" s="584"/>
      <c r="Y37" s="656"/>
      <c r="Z37" s="657"/>
      <c r="AA37" s="658"/>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486"/>
      <c r="Z38" s="487"/>
      <c r="AA38" s="48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3"/>
      <c r="B39" s="531"/>
      <c r="C39" s="531"/>
      <c r="D39" s="531"/>
      <c r="E39" s="531"/>
      <c r="F39" s="532"/>
      <c r="G39" s="558"/>
      <c r="H39" s="559"/>
      <c r="I39" s="559"/>
      <c r="J39" s="559"/>
      <c r="K39" s="559"/>
      <c r="L39" s="559"/>
      <c r="M39" s="559"/>
      <c r="N39" s="559"/>
      <c r="O39" s="560"/>
      <c r="P39" s="161"/>
      <c r="Q39" s="161"/>
      <c r="R39" s="161"/>
      <c r="S39" s="161"/>
      <c r="T39" s="161"/>
      <c r="U39" s="161"/>
      <c r="V39" s="161"/>
      <c r="W39" s="161"/>
      <c r="X39" s="231"/>
      <c r="Y39" s="338" t="s">
        <v>12</v>
      </c>
      <c r="Z39" s="567"/>
      <c r="AA39" s="568"/>
      <c r="AB39" s="569"/>
      <c r="AC39" s="569"/>
      <c r="AD39" s="56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c r="AC40" s="540"/>
      <c r="AD40" s="54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8"/>
      <c r="B41" s="669"/>
      <c r="C41" s="669"/>
      <c r="D41" s="669"/>
      <c r="E41" s="669"/>
      <c r="F41" s="670"/>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43" t="s">
        <v>506</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ht="23.25" hidden="1" customHeight="1" x14ac:dyDescent="0.1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hidden="1" customHeight="1" x14ac:dyDescent="0.15">
      <c r="A44" s="665" t="s">
        <v>473</v>
      </c>
      <c r="B44" s="666"/>
      <c r="C44" s="666"/>
      <c r="D44" s="666"/>
      <c r="E44" s="666"/>
      <c r="F44" s="667"/>
      <c r="G44" s="583" t="s">
        <v>265</v>
      </c>
      <c r="H44" s="381"/>
      <c r="I44" s="381"/>
      <c r="J44" s="381"/>
      <c r="K44" s="381"/>
      <c r="L44" s="381"/>
      <c r="M44" s="381"/>
      <c r="N44" s="381"/>
      <c r="O44" s="584"/>
      <c r="P44" s="655" t="s">
        <v>59</v>
      </c>
      <c r="Q44" s="381"/>
      <c r="R44" s="381"/>
      <c r="S44" s="381"/>
      <c r="T44" s="381"/>
      <c r="U44" s="381"/>
      <c r="V44" s="381"/>
      <c r="W44" s="381"/>
      <c r="X44" s="584"/>
      <c r="Y44" s="656"/>
      <c r="Z44" s="657"/>
      <c r="AA44" s="658"/>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486"/>
      <c r="Z45" s="487"/>
      <c r="AA45" s="48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1"/>
      <c r="Y46" s="338" t="s">
        <v>12</v>
      </c>
      <c r="Z46" s="567"/>
      <c r="AA46" s="568"/>
      <c r="AB46" s="569"/>
      <c r="AC46" s="569"/>
      <c r="AD46" s="56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c r="AC47" s="540"/>
      <c r="AD47" s="54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8"/>
      <c r="B48" s="669"/>
      <c r="C48" s="669"/>
      <c r="D48" s="669"/>
      <c r="E48" s="669"/>
      <c r="F48" s="670"/>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43" t="s">
        <v>506</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ht="23.25" hidden="1"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hidden="1" customHeight="1" x14ac:dyDescent="0.15">
      <c r="A51" s="530" t="s">
        <v>473</v>
      </c>
      <c r="B51" s="531"/>
      <c r="C51" s="531"/>
      <c r="D51" s="531"/>
      <c r="E51" s="531"/>
      <c r="F51" s="532"/>
      <c r="G51" s="583" t="s">
        <v>265</v>
      </c>
      <c r="H51" s="381"/>
      <c r="I51" s="381"/>
      <c r="J51" s="381"/>
      <c r="K51" s="381"/>
      <c r="L51" s="381"/>
      <c r="M51" s="381"/>
      <c r="N51" s="381"/>
      <c r="O51" s="584"/>
      <c r="P51" s="655" t="s">
        <v>59</v>
      </c>
      <c r="Q51" s="381"/>
      <c r="R51" s="381"/>
      <c r="S51" s="381"/>
      <c r="T51" s="381"/>
      <c r="U51" s="381"/>
      <c r="V51" s="381"/>
      <c r="W51" s="381"/>
      <c r="X51" s="584"/>
      <c r="Y51" s="656"/>
      <c r="Z51" s="657"/>
      <c r="AA51" s="658"/>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486"/>
      <c r="Z52" s="487"/>
      <c r="AA52" s="48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38" t="s">
        <v>12</v>
      </c>
      <c r="Z53" s="567"/>
      <c r="AA53" s="568"/>
      <c r="AB53" s="569"/>
      <c r="AC53" s="569"/>
      <c r="AD53" s="56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8"/>
      <c r="B55" s="669"/>
      <c r="C55" s="669"/>
      <c r="D55" s="669"/>
      <c r="E55" s="669"/>
      <c r="F55" s="670"/>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43" t="s">
        <v>506</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ht="23.25" hidden="1"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hidden="1" customHeight="1" x14ac:dyDescent="0.15">
      <c r="A58" s="530" t="s">
        <v>473</v>
      </c>
      <c r="B58" s="531"/>
      <c r="C58" s="531"/>
      <c r="D58" s="531"/>
      <c r="E58" s="531"/>
      <c r="F58" s="532"/>
      <c r="G58" s="583" t="s">
        <v>265</v>
      </c>
      <c r="H58" s="381"/>
      <c r="I58" s="381"/>
      <c r="J58" s="381"/>
      <c r="K58" s="381"/>
      <c r="L58" s="381"/>
      <c r="M58" s="381"/>
      <c r="N58" s="381"/>
      <c r="O58" s="584"/>
      <c r="P58" s="655" t="s">
        <v>59</v>
      </c>
      <c r="Q58" s="381"/>
      <c r="R58" s="381"/>
      <c r="S58" s="381"/>
      <c r="T58" s="381"/>
      <c r="U58" s="381"/>
      <c r="V58" s="381"/>
      <c r="W58" s="381"/>
      <c r="X58" s="584"/>
      <c r="Y58" s="656"/>
      <c r="Z58" s="657"/>
      <c r="AA58" s="658"/>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486"/>
      <c r="Z59" s="487"/>
      <c r="AA59" s="48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38" t="s">
        <v>12</v>
      </c>
      <c r="Z60" s="567"/>
      <c r="AA60" s="568"/>
      <c r="AB60" s="569"/>
      <c r="AC60" s="569"/>
      <c r="AD60" s="56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43" t="s">
        <v>506</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ht="23.25" hidden="1"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hidden="1" customHeight="1" x14ac:dyDescent="0.15">
      <c r="A65" s="883" t="s">
        <v>474</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469</v>
      </c>
      <c r="X65" s="895"/>
      <c r="Y65" s="898"/>
      <c r="Z65" s="898"/>
      <c r="AA65" s="899"/>
      <c r="AB65" s="892" t="s">
        <v>11</v>
      </c>
      <c r="AC65" s="888"/>
      <c r="AD65" s="889"/>
      <c r="AE65" s="368" t="s">
        <v>536</v>
      </c>
      <c r="AF65" s="369"/>
      <c r="AG65" s="369"/>
      <c r="AH65" s="370"/>
      <c r="AI65" s="368" t="s">
        <v>533</v>
      </c>
      <c r="AJ65" s="369"/>
      <c r="AK65" s="369"/>
      <c r="AL65" s="370"/>
      <c r="AM65" s="375" t="s">
        <v>528</v>
      </c>
      <c r="AN65" s="375"/>
      <c r="AO65" s="375"/>
      <c r="AP65" s="368"/>
      <c r="AQ65" s="892" t="s">
        <v>354</v>
      </c>
      <c r="AR65" s="888"/>
      <c r="AS65" s="888"/>
      <c r="AT65" s="889"/>
      <c r="AU65" s="1022" t="s">
        <v>253</v>
      </c>
      <c r="AV65" s="1022"/>
      <c r="AW65" s="1022"/>
      <c r="AX65" s="1023"/>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2"/>
      <c r="AF66" s="333"/>
      <c r="AG66" s="333"/>
      <c r="AH66" s="334"/>
      <c r="AI66" s="332"/>
      <c r="AJ66" s="333"/>
      <c r="AK66" s="333"/>
      <c r="AL66" s="334"/>
      <c r="AM66" s="376"/>
      <c r="AN66" s="376"/>
      <c r="AO66" s="376"/>
      <c r="AP66" s="332"/>
      <c r="AQ66" s="270"/>
      <c r="AR66" s="271"/>
      <c r="AS66" s="890" t="s">
        <v>355</v>
      </c>
      <c r="AT66" s="891"/>
      <c r="AU66" s="271"/>
      <c r="AV66" s="271"/>
      <c r="AW66" s="890" t="s">
        <v>472</v>
      </c>
      <c r="AX66" s="1024"/>
    </row>
    <row r="67" spans="1:50" ht="23.25" hidden="1" customHeight="1" x14ac:dyDescent="0.15">
      <c r="A67" s="876"/>
      <c r="B67" s="877"/>
      <c r="C67" s="877"/>
      <c r="D67" s="877"/>
      <c r="E67" s="877"/>
      <c r="F67" s="878"/>
      <c r="G67" s="1025" t="s">
        <v>356</v>
      </c>
      <c r="H67" s="1008"/>
      <c r="I67" s="1009"/>
      <c r="J67" s="1009"/>
      <c r="K67" s="1009"/>
      <c r="L67" s="1009"/>
      <c r="M67" s="1009"/>
      <c r="N67" s="1009"/>
      <c r="O67" s="1010"/>
      <c r="P67" s="1008"/>
      <c r="Q67" s="1009"/>
      <c r="R67" s="1009"/>
      <c r="S67" s="1009"/>
      <c r="T67" s="1009"/>
      <c r="U67" s="1009"/>
      <c r="V67" s="1010"/>
      <c r="W67" s="1014"/>
      <c r="X67" s="1015"/>
      <c r="Y67" s="995" t="s">
        <v>12</v>
      </c>
      <c r="Z67" s="995"/>
      <c r="AA67" s="996"/>
      <c r="AB67" s="997" t="s">
        <v>496</v>
      </c>
      <c r="AC67" s="997"/>
      <c r="AD67" s="99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6"/>
      <c r="B68" s="877"/>
      <c r="C68" s="877"/>
      <c r="D68" s="877"/>
      <c r="E68" s="877"/>
      <c r="F68" s="878"/>
      <c r="G68" s="985"/>
      <c r="H68" s="1011"/>
      <c r="I68" s="1012"/>
      <c r="J68" s="1012"/>
      <c r="K68" s="1012"/>
      <c r="L68" s="1012"/>
      <c r="M68" s="1012"/>
      <c r="N68" s="1012"/>
      <c r="O68" s="1013"/>
      <c r="P68" s="1011"/>
      <c r="Q68" s="1012"/>
      <c r="R68" s="1012"/>
      <c r="S68" s="1012"/>
      <c r="T68" s="1012"/>
      <c r="U68" s="1012"/>
      <c r="V68" s="1013"/>
      <c r="W68" s="1016"/>
      <c r="X68" s="1017"/>
      <c r="Y68" s="184" t="s">
        <v>54</v>
      </c>
      <c r="Z68" s="184"/>
      <c r="AA68" s="185"/>
      <c r="AB68" s="1020" t="s">
        <v>496</v>
      </c>
      <c r="AC68" s="1020"/>
      <c r="AD68" s="102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6"/>
      <c r="B69" s="877"/>
      <c r="C69" s="877"/>
      <c r="D69" s="877"/>
      <c r="E69" s="877"/>
      <c r="F69" s="878"/>
      <c r="G69" s="1026"/>
      <c r="H69" s="1011"/>
      <c r="I69" s="1012"/>
      <c r="J69" s="1012"/>
      <c r="K69" s="1012"/>
      <c r="L69" s="1012"/>
      <c r="M69" s="1012"/>
      <c r="N69" s="1012"/>
      <c r="O69" s="1013"/>
      <c r="P69" s="1011"/>
      <c r="Q69" s="1012"/>
      <c r="R69" s="1012"/>
      <c r="S69" s="1012"/>
      <c r="T69" s="1012"/>
      <c r="U69" s="1012"/>
      <c r="V69" s="1013"/>
      <c r="W69" s="1018"/>
      <c r="X69" s="1019"/>
      <c r="Y69" s="184" t="s">
        <v>13</v>
      </c>
      <c r="Z69" s="184"/>
      <c r="AA69" s="185"/>
      <c r="AB69" s="1021" t="s">
        <v>497</v>
      </c>
      <c r="AC69" s="1021"/>
      <c r="AD69" s="1021"/>
      <c r="AE69" s="839"/>
      <c r="AF69" s="840"/>
      <c r="AG69" s="840"/>
      <c r="AH69" s="840"/>
      <c r="AI69" s="839"/>
      <c r="AJ69" s="840"/>
      <c r="AK69" s="840"/>
      <c r="AL69" s="840"/>
      <c r="AM69" s="839"/>
      <c r="AN69" s="840"/>
      <c r="AO69" s="840"/>
      <c r="AP69" s="840"/>
      <c r="AQ69" s="364"/>
      <c r="AR69" s="365"/>
      <c r="AS69" s="365"/>
      <c r="AT69" s="366"/>
      <c r="AU69" s="365"/>
      <c r="AV69" s="365"/>
      <c r="AW69" s="365"/>
      <c r="AX69" s="367"/>
    </row>
    <row r="70" spans="1:50" ht="23.25" hidden="1" customHeight="1" x14ac:dyDescent="0.15">
      <c r="A70" s="876" t="s">
        <v>479</v>
      </c>
      <c r="B70" s="877"/>
      <c r="C70" s="877"/>
      <c r="D70" s="877"/>
      <c r="E70" s="877"/>
      <c r="F70" s="878"/>
      <c r="G70" s="985" t="s">
        <v>357</v>
      </c>
      <c r="H70" s="986"/>
      <c r="I70" s="986"/>
      <c r="J70" s="986"/>
      <c r="K70" s="986"/>
      <c r="L70" s="986"/>
      <c r="M70" s="986"/>
      <c r="N70" s="986"/>
      <c r="O70" s="986"/>
      <c r="P70" s="986"/>
      <c r="Q70" s="986"/>
      <c r="R70" s="986"/>
      <c r="S70" s="986"/>
      <c r="T70" s="986"/>
      <c r="U70" s="986"/>
      <c r="V70" s="986"/>
      <c r="W70" s="989" t="s">
        <v>495</v>
      </c>
      <c r="X70" s="990"/>
      <c r="Y70" s="995" t="s">
        <v>12</v>
      </c>
      <c r="Z70" s="995"/>
      <c r="AA70" s="996"/>
      <c r="AB70" s="997" t="s">
        <v>496</v>
      </c>
      <c r="AC70" s="997"/>
      <c r="AD70" s="99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6"/>
      <c r="B71" s="877"/>
      <c r="C71" s="877"/>
      <c r="D71" s="877"/>
      <c r="E71" s="877"/>
      <c r="F71" s="878"/>
      <c r="G71" s="985"/>
      <c r="H71" s="987"/>
      <c r="I71" s="987"/>
      <c r="J71" s="987"/>
      <c r="K71" s="987"/>
      <c r="L71" s="987"/>
      <c r="M71" s="987"/>
      <c r="N71" s="987"/>
      <c r="O71" s="987"/>
      <c r="P71" s="987"/>
      <c r="Q71" s="987"/>
      <c r="R71" s="987"/>
      <c r="S71" s="987"/>
      <c r="T71" s="987"/>
      <c r="U71" s="987"/>
      <c r="V71" s="987"/>
      <c r="W71" s="991"/>
      <c r="X71" s="992"/>
      <c r="Y71" s="184" t="s">
        <v>54</v>
      </c>
      <c r="Z71" s="184"/>
      <c r="AA71" s="185"/>
      <c r="AB71" s="1020" t="s">
        <v>496</v>
      </c>
      <c r="AC71" s="1020"/>
      <c r="AD71" s="102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9"/>
      <c r="B72" s="880"/>
      <c r="C72" s="880"/>
      <c r="D72" s="880"/>
      <c r="E72" s="880"/>
      <c r="F72" s="881"/>
      <c r="G72" s="985"/>
      <c r="H72" s="988"/>
      <c r="I72" s="988"/>
      <c r="J72" s="988"/>
      <c r="K72" s="988"/>
      <c r="L72" s="988"/>
      <c r="M72" s="988"/>
      <c r="N72" s="988"/>
      <c r="O72" s="988"/>
      <c r="P72" s="988"/>
      <c r="Q72" s="988"/>
      <c r="R72" s="988"/>
      <c r="S72" s="988"/>
      <c r="T72" s="988"/>
      <c r="U72" s="988"/>
      <c r="V72" s="988"/>
      <c r="W72" s="993"/>
      <c r="X72" s="994"/>
      <c r="Y72" s="184" t="s">
        <v>13</v>
      </c>
      <c r="Z72" s="184"/>
      <c r="AA72" s="185"/>
      <c r="AB72" s="1021" t="s">
        <v>497</v>
      </c>
      <c r="AC72" s="1021"/>
      <c r="AD72" s="102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2" t="s">
        <v>474</v>
      </c>
      <c r="B73" s="863"/>
      <c r="C73" s="863"/>
      <c r="D73" s="863"/>
      <c r="E73" s="863"/>
      <c r="F73" s="864"/>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65"/>
      <c r="B74" s="866"/>
      <c r="C74" s="866"/>
      <c r="D74" s="866"/>
      <c r="E74" s="866"/>
      <c r="F74" s="867"/>
      <c r="G74" s="83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5"/>
      <c r="B75" s="866"/>
      <c r="C75" s="866"/>
      <c r="D75" s="866"/>
      <c r="E75" s="866"/>
      <c r="F75" s="867"/>
      <c r="G75" s="80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5"/>
      <c r="B76" s="866"/>
      <c r="C76" s="866"/>
      <c r="D76" s="866"/>
      <c r="E76" s="866"/>
      <c r="F76" s="867"/>
      <c r="G76" s="80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5"/>
      <c r="B77" s="866"/>
      <c r="C77" s="866"/>
      <c r="D77" s="866"/>
      <c r="E77" s="866"/>
      <c r="F77" s="867"/>
      <c r="G77" s="80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57" t="s">
        <v>509</v>
      </c>
      <c r="B78" s="958"/>
      <c r="C78" s="958"/>
      <c r="D78" s="958"/>
      <c r="E78" s="955" t="s">
        <v>451</v>
      </c>
      <c r="F78" s="956"/>
      <c r="G78" s="57" t="s">
        <v>357</v>
      </c>
      <c r="H78" s="817"/>
      <c r="I78" s="244"/>
      <c r="J78" s="244"/>
      <c r="K78" s="244"/>
      <c r="L78" s="244"/>
      <c r="M78" s="244"/>
      <c r="N78" s="244"/>
      <c r="O78" s="818"/>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468</v>
      </c>
      <c r="AP79" s="149"/>
      <c r="AQ79" s="149"/>
      <c r="AR79" s="81" t="s">
        <v>466</v>
      </c>
      <c r="AS79" s="148"/>
      <c r="AT79" s="149"/>
      <c r="AU79" s="149"/>
      <c r="AV79" s="149"/>
      <c r="AW79" s="149"/>
      <c r="AX79" s="150"/>
    </row>
    <row r="80" spans="1:50" ht="18.75" hidden="1" customHeight="1" x14ac:dyDescent="0.15">
      <c r="A80" s="537" t="s">
        <v>266</v>
      </c>
      <c r="B80" s="871" t="s">
        <v>465</v>
      </c>
      <c r="C80" s="872"/>
      <c r="D80" s="872"/>
      <c r="E80" s="872"/>
      <c r="F80" s="873"/>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561</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38"/>
      <c r="B81" s="874"/>
      <c r="C81" s="570"/>
      <c r="D81" s="570"/>
      <c r="E81" s="570"/>
      <c r="F81" s="571"/>
      <c r="G81" s="379"/>
      <c r="H81" s="379"/>
      <c r="I81" s="379"/>
      <c r="J81" s="379"/>
      <c r="K81" s="379"/>
      <c r="L81" s="379"/>
      <c r="M81" s="379"/>
      <c r="N81" s="379"/>
      <c r="O81" s="379"/>
      <c r="P81" s="379"/>
      <c r="Q81" s="379"/>
      <c r="R81" s="379"/>
      <c r="S81" s="379"/>
      <c r="T81" s="379"/>
      <c r="U81" s="379"/>
      <c r="V81" s="379"/>
      <c r="W81" s="379"/>
      <c r="X81" s="379"/>
      <c r="Y81" s="379"/>
      <c r="Z81" s="379"/>
      <c r="AA81" s="586"/>
      <c r="AB81" s="59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8"/>
      <c r="B82" s="874"/>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7"/>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4"/>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8"/>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5"/>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9"/>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9" t="s">
        <v>61</v>
      </c>
      <c r="H85" s="804"/>
      <c r="I85" s="804"/>
      <c r="J85" s="804"/>
      <c r="K85" s="804"/>
      <c r="L85" s="804"/>
      <c r="M85" s="804"/>
      <c r="N85" s="804"/>
      <c r="O85" s="805"/>
      <c r="P85" s="803" t="s">
        <v>63</v>
      </c>
      <c r="Q85" s="804"/>
      <c r="R85" s="804"/>
      <c r="S85" s="804"/>
      <c r="T85" s="804"/>
      <c r="U85" s="804"/>
      <c r="V85" s="804"/>
      <c r="W85" s="804"/>
      <c r="X85" s="805"/>
      <c r="Y85" s="173"/>
      <c r="Z85" s="174"/>
      <c r="AA85" s="175"/>
      <c r="AB85" s="476" t="s">
        <v>11</v>
      </c>
      <c r="AC85" s="477"/>
      <c r="AD85" s="478"/>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8"/>
      <c r="B86" s="570"/>
      <c r="C86" s="570"/>
      <c r="D86" s="570"/>
      <c r="E86" s="570"/>
      <c r="F86" s="571"/>
      <c r="G86" s="585"/>
      <c r="H86" s="379"/>
      <c r="I86" s="379"/>
      <c r="J86" s="379"/>
      <c r="K86" s="379"/>
      <c r="L86" s="379"/>
      <c r="M86" s="379"/>
      <c r="N86" s="379"/>
      <c r="O86" s="586"/>
      <c r="P86" s="598"/>
      <c r="Q86" s="379"/>
      <c r="R86" s="379"/>
      <c r="S86" s="379"/>
      <c r="T86" s="379"/>
      <c r="U86" s="379"/>
      <c r="V86" s="379"/>
      <c r="W86" s="379"/>
      <c r="X86" s="58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24"/>
      <c r="R87" s="824"/>
      <c r="S87" s="824"/>
      <c r="T87" s="824"/>
      <c r="U87" s="824"/>
      <c r="V87" s="824"/>
      <c r="W87" s="824"/>
      <c r="X87" s="825"/>
      <c r="Y87" s="780" t="s">
        <v>62</v>
      </c>
      <c r="Z87" s="781"/>
      <c r="AA87" s="782"/>
      <c r="AB87" s="569"/>
      <c r="AC87" s="569"/>
      <c r="AD87" s="56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8"/>
      <c r="B88" s="570"/>
      <c r="C88" s="570"/>
      <c r="D88" s="570"/>
      <c r="E88" s="570"/>
      <c r="F88" s="571"/>
      <c r="G88" s="232"/>
      <c r="H88" s="233"/>
      <c r="I88" s="233"/>
      <c r="J88" s="233"/>
      <c r="K88" s="233"/>
      <c r="L88" s="233"/>
      <c r="M88" s="233"/>
      <c r="N88" s="233"/>
      <c r="O88" s="234"/>
      <c r="P88" s="826"/>
      <c r="Q88" s="826"/>
      <c r="R88" s="826"/>
      <c r="S88" s="826"/>
      <c r="T88" s="826"/>
      <c r="U88" s="826"/>
      <c r="V88" s="826"/>
      <c r="W88" s="826"/>
      <c r="X88" s="827"/>
      <c r="Y88" s="754" t="s">
        <v>54</v>
      </c>
      <c r="Z88" s="755"/>
      <c r="AA88" s="756"/>
      <c r="AB88" s="540"/>
      <c r="AC88" s="540"/>
      <c r="AD88" s="54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8"/>
      <c r="Y89" s="754" t="s">
        <v>13</v>
      </c>
      <c r="Z89" s="755"/>
      <c r="AA89" s="756"/>
      <c r="AB89" s="479" t="s">
        <v>14</v>
      </c>
      <c r="AC89" s="479"/>
      <c r="AD89" s="47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9" t="s">
        <v>61</v>
      </c>
      <c r="H90" s="804"/>
      <c r="I90" s="804"/>
      <c r="J90" s="804"/>
      <c r="K90" s="804"/>
      <c r="L90" s="804"/>
      <c r="M90" s="804"/>
      <c r="N90" s="804"/>
      <c r="O90" s="805"/>
      <c r="P90" s="803" t="s">
        <v>63</v>
      </c>
      <c r="Q90" s="804"/>
      <c r="R90" s="804"/>
      <c r="S90" s="804"/>
      <c r="T90" s="804"/>
      <c r="U90" s="804"/>
      <c r="V90" s="804"/>
      <c r="W90" s="804"/>
      <c r="X90" s="805"/>
      <c r="Y90" s="173"/>
      <c r="Z90" s="174"/>
      <c r="AA90" s="175"/>
      <c r="AB90" s="476" t="s">
        <v>11</v>
      </c>
      <c r="AC90" s="477"/>
      <c r="AD90" s="478"/>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38"/>
      <c r="B91" s="570"/>
      <c r="C91" s="570"/>
      <c r="D91" s="570"/>
      <c r="E91" s="570"/>
      <c r="F91" s="571"/>
      <c r="G91" s="585"/>
      <c r="H91" s="379"/>
      <c r="I91" s="379"/>
      <c r="J91" s="379"/>
      <c r="K91" s="379"/>
      <c r="L91" s="379"/>
      <c r="M91" s="379"/>
      <c r="N91" s="379"/>
      <c r="O91" s="586"/>
      <c r="P91" s="598"/>
      <c r="Q91" s="379"/>
      <c r="R91" s="379"/>
      <c r="S91" s="379"/>
      <c r="T91" s="379"/>
      <c r="U91" s="379"/>
      <c r="V91" s="379"/>
      <c r="W91" s="379"/>
      <c r="X91" s="58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24"/>
      <c r="R92" s="824"/>
      <c r="S92" s="824"/>
      <c r="T92" s="824"/>
      <c r="U92" s="824"/>
      <c r="V92" s="824"/>
      <c r="W92" s="824"/>
      <c r="X92" s="825"/>
      <c r="Y92" s="780" t="s">
        <v>62</v>
      </c>
      <c r="Z92" s="781"/>
      <c r="AA92" s="782"/>
      <c r="AB92" s="569"/>
      <c r="AC92" s="569"/>
      <c r="AD92" s="56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26"/>
      <c r="Q93" s="826"/>
      <c r="R93" s="826"/>
      <c r="S93" s="826"/>
      <c r="T93" s="826"/>
      <c r="U93" s="826"/>
      <c r="V93" s="826"/>
      <c r="W93" s="826"/>
      <c r="X93" s="827"/>
      <c r="Y93" s="754" t="s">
        <v>54</v>
      </c>
      <c r="Z93" s="755"/>
      <c r="AA93" s="756"/>
      <c r="AB93" s="540"/>
      <c r="AC93" s="540"/>
      <c r="AD93" s="54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8"/>
      <c r="Y94" s="754" t="s">
        <v>13</v>
      </c>
      <c r="Z94" s="755"/>
      <c r="AA94" s="756"/>
      <c r="AB94" s="479" t="s">
        <v>14</v>
      </c>
      <c r="AC94" s="479"/>
      <c r="AD94" s="47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8"/>
      <c r="B95" s="570" t="s">
        <v>264</v>
      </c>
      <c r="C95" s="570"/>
      <c r="D95" s="570"/>
      <c r="E95" s="570"/>
      <c r="F95" s="571"/>
      <c r="G95" s="819" t="s">
        <v>61</v>
      </c>
      <c r="H95" s="804"/>
      <c r="I95" s="804"/>
      <c r="J95" s="804"/>
      <c r="K95" s="804"/>
      <c r="L95" s="804"/>
      <c r="M95" s="804"/>
      <c r="N95" s="804"/>
      <c r="O95" s="805"/>
      <c r="P95" s="803" t="s">
        <v>63</v>
      </c>
      <c r="Q95" s="804"/>
      <c r="R95" s="804"/>
      <c r="S95" s="804"/>
      <c r="T95" s="804"/>
      <c r="U95" s="804"/>
      <c r="V95" s="804"/>
      <c r="W95" s="804"/>
      <c r="X95" s="805"/>
      <c r="Y95" s="173"/>
      <c r="Z95" s="174"/>
      <c r="AA95" s="175"/>
      <c r="AB95" s="476" t="s">
        <v>11</v>
      </c>
      <c r="AC95" s="477"/>
      <c r="AD95" s="478"/>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9"/>
      <c r="I96" s="379"/>
      <c r="J96" s="379"/>
      <c r="K96" s="379"/>
      <c r="L96" s="379"/>
      <c r="M96" s="379"/>
      <c r="N96" s="379"/>
      <c r="O96" s="586"/>
      <c r="P96" s="598"/>
      <c r="Q96" s="379"/>
      <c r="R96" s="379"/>
      <c r="S96" s="379"/>
      <c r="T96" s="379"/>
      <c r="U96" s="379"/>
      <c r="V96" s="379"/>
      <c r="W96" s="379"/>
      <c r="X96" s="58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8"/>
      <c r="B97" s="570"/>
      <c r="C97" s="570"/>
      <c r="D97" s="570"/>
      <c r="E97" s="570"/>
      <c r="F97" s="571"/>
      <c r="G97" s="230"/>
      <c r="H97" s="161"/>
      <c r="I97" s="161"/>
      <c r="J97" s="161"/>
      <c r="K97" s="161"/>
      <c r="L97" s="161"/>
      <c r="M97" s="161"/>
      <c r="N97" s="161"/>
      <c r="O97" s="231"/>
      <c r="P97" s="161"/>
      <c r="Q97" s="824"/>
      <c r="R97" s="824"/>
      <c r="S97" s="824"/>
      <c r="T97" s="824"/>
      <c r="U97" s="824"/>
      <c r="V97" s="824"/>
      <c r="W97" s="824"/>
      <c r="X97" s="825"/>
      <c r="Y97" s="780" t="s">
        <v>62</v>
      </c>
      <c r="Z97" s="781"/>
      <c r="AA97" s="78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26"/>
      <c r="Q98" s="826"/>
      <c r="R98" s="826"/>
      <c r="S98" s="826"/>
      <c r="T98" s="826"/>
      <c r="U98" s="826"/>
      <c r="V98" s="826"/>
      <c r="W98" s="826"/>
      <c r="X98" s="827"/>
      <c r="Y98" s="754" t="s">
        <v>54</v>
      </c>
      <c r="Z98" s="755"/>
      <c r="AA98" s="75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9"/>
      <c r="B99" s="905"/>
      <c r="C99" s="905"/>
      <c r="D99" s="905"/>
      <c r="E99" s="905"/>
      <c r="F99" s="906"/>
      <c r="G99" s="829"/>
      <c r="H99" s="247"/>
      <c r="I99" s="247"/>
      <c r="J99" s="247"/>
      <c r="K99" s="247"/>
      <c r="L99" s="247"/>
      <c r="M99" s="247"/>
      <c r="N99" s="247"/>
      <c r="O99" s="830"/>
      <c r="P99" s="868"/>
      <c r="Q99" s="868"/>
      <c r="R99" s="868"/>
      <c r="S99" s="868"/>
      <c r="T99" s="868"/>
      <c r="U99" s="868"/>
      <c r="V99" s="868"/>
      <c r="W99" s="868"/>
      <c r="X99" s="869"/>
      <c r="Y99" s="498" t="s">
        <v>13</v>
      </c>
      <c r="Z99" s="499"/>
      <c r="AA99" s="500"/>
      <c r="AB99" s="480" t="s">
        <v>14</v>
      </c>
      <c r="AC99" s="481"/>
      <c r="AD99" s="482"/>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3"/>
      <c r="Z100" s="484"/>
      <c r="AA100" s="485"/>
      <c r="AB100" s="882" t="s">
        <v>11</v>
      </c>
      <c r="AC100" s="882"/>
      <c r="AD100" s="882"/>
      <c r="AE100" s="848" t="s">
        <v>536</v>
      </c>
      <c r="AF100" s="849"/>
      <c r="AG100" s="849"/>
      <c r="AH100" s="850"/>
      <c r="AI100" s="848" t="s">
        <v>533</v>
      </c>
      <c r="AJ100" s="849"/>
      <c r="AK100" s="849"/>
      <c r="AL100" s="850"/>
      <c r="AM100" s="848" t="s">
        <v>529</v>
      </c>
      <c r="AN100" s="849"/>
      <c r="AO100" s="849"/>
      <c r="AP100" s="850"/>
      <c r="AQ100" s="974" t="s">
        <v>522</v>
      </c>
      <c r="AR100" s="975"/>
      <c r="AS100" s="975"/>
      <c r="AT100" s="976"/>
      <c r="AU100" s="974" t="s">
        <v>519</v>
      </c>
      <c r="AV100" s="975"/>
      <c r="AW100" s="975"/>
      <c r="AX100" s="977"/>
    </row>
    <row r="101" spans="1:60" ht="23.25" customHeight="1" x14ac:dyDescent="0.15">
      <c r="A101" s="509"/>
      <c r="B101" s="510"/>
      <c r="C101" s="510"/>
      <c r="D101" s="510"/>
      <c r="E101" s="510"/>
      <c r="F101" s="511"/>
      <c r="G101" s="161" t="s">
        <v>589</v>
      </c>
      <c r="H101" s="161"/>
      <c r="I101" s="161"/>
      <c r="J101" s="161"/>
      <c r="K101" s="161"/>
      <c r="L101" s="161"/>
      <c r="M101" s="161"/>
      <c r="N101" s="161"/>
      <c r="O101" s="161"/>
      <c r="P101" s="161"/>
      <c r="Q101" s="161"/>
      <c r="R101" s="161"/>
      <c r="S101" s="161"/>
      <c r="T101" s="161"/>
      <c r="U101" s="161"/>
      <c r="V101" s="161"/>
      <c r="W101" s="161"/>
      <c r="X101" s="231"/>
      <c r="Y101" s="838" t="s">
        <v>55</v>
      </c>
      <c r="Z101" s="738"/>
      <c r="AA101" s="739"/>
      <c r="AB101" s="569" t="s">
        <v>591</v>
      </c>
      <c r="AC101" s="569"/>
      <c r="AD101" s="569"/>
      <c r="AE101" s="364">
        <v>8</v>
      </c>
      <c r="AF101" s="365"/>
      <c r="AG101" s="365"/>
      <c r="AH101" s="366"/>
      <c r="AI101" s="364">
        <v>8</v>
      </c>
      <c r="AJ101" s="365"/>
      <c r="AK101" s="365"/>
      <c r="AL101" s="366"/>
      <c r="AM101" s="364">
        <v>6</v>
      </c>
      <c r="AN101" s="365"/>
      <c r="AO101" s="365"/>
      <c r="AP101" s="366"/>
      <c r="AQ101" s="364" t="s">
        <v>598</v>
      </c>
      <c r="AR101" s="365"/>
      <c r="AS101" s="365"/>
      <c r="AT101" s="366"/>
      <c r="AU101" s="364" t="s">
        <v>599</v>
      </c>
      <c r="AV101" s="365"/>
      <c r="AW101" s="365"/>
      <c r="AX101" s="36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39"/>
      <c r="AA102" s="340"/>
      <c r="AB102" s="569" t="s">
        <v>591</v>
      </c>
      <c r="AC102" s="569"/>
      <c r="AD102" s="569"/>
      <c r="AE102" s="358">
        <v>8</v>
      </c>
      <c r="AF102" s="358"/>
      <c r="AG102" s="358"/>
      <c r="AH102" s="358"/>
      <c r="AI102" s="358">
        <v>8</v>
      </c>
      <c r="AJ102" s="358"/>
      <c r="AK102" s="358"/>
      <c r="AL102" s="358"/>
      <c r="AM102" s="358">
        <v>10</v>
      </c>
      <c r="AN102" s="358"/>
      <c r="AO102" s="358"/>
      <c r="AP102" s="358"/>
      <c r="AQ102" s="839">
        <v>10</v>
      </c>
      <c r="AR102" s="840"/>
      <c r="AS102" s="840"/>
      <c r="AT102" s="841"/>
      <c r="AU102" s="839">
        <v>10</v>
      </c>
      <c r="AV102" s="840"/>
      <c r="AW102" s="840"/>
      <c r="AX102" s="841"/>
    </row>
    <row r="103" spans="1:60" ht="31.5" hidden="1" customHeight="1" x14ac:dyDescent="0.15">
      <c r="A103" s="506" t="s">
        <v>475</v>
      </c>
      <c r="B103" s="507"/>
      <c r="C103" s="507"/>
      <c r="D103" s="507"/>
      <c r="E103" s="507"/>
      <c r="F103" s="508"/>
      <c r="G103" s="755" t="s">
        <v>60</v>
      </c>
      <c r="H103" s="755"/>
      <c r="I103" s="755"/>
      <c r="J103" s="755"/>
      <c r="K103" s="755"/>
      <c r="L103" s="755"/>
      <c r="M103" s="755"/>
      <c r="N103" s="755"/>
      <c r="O103" s="755"/>
      <c r="P103" s="755"/>
      <c r="Q103" s="755"/>
      <c r="R103" s="755"/>
      <c r="S103" s="755"/>
      <c r="T103" s="755"/>
      <c r="U103" s="755"/>
      <c r="V103" s="755"/>
      <c r="W103" s="755"/>
      <c r="X103" s="756"/>
      <c r="Y103" s="486"/>
      <c r="Z103" s="487"/>
      <c r="AA103" s="488"/>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509"/>
      <c r="B104" s="510"/>
      <c r="C104" s="510"/>
      <c r="D104" s="510"/>
      <c r="E104" s="510"/>
      <c r="F104" s="511"/>
      <c r="G104" s="161"/>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c r="AC104" s="490"/>
      <c r="AD104" s="49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6"/>
      <c r="AC105" s="407"/>
      <c r="AD105" s="408"/>
      <c r="AE105" s="358"/>
      <c r="AF105" s="358"/>
      <c r="AG105" s="358"/>
      <c r="AH105" s="358"/>
      <c r="AI105" s="358"/>
      <c r="AJ105" s="358"/>
      <c r="AK105" s="358"/>
      <c r="AL105" s="358"/>
      <c r="AM105" s="358"/>
      <c r="AN105" s="358"/>
      <c r="AO105" s="358"/>
      <c r="AP105" s="358"/>
      <c r="AQ105" s="364"/>
      <c r="AR105" s="365"/>
      <c r="AS105" s="365"/>
      <c r="AT105" s="366"/>
      <c r="AU105" s="839"/>
      <c r="AV105" s="840"/>
      <c r="AW105" s="840"/>
      <c r="AX105" s="841"/>
    </row>
    <row r="106" spans="1:60" ht="31.5" hidden="1" customHeight="1" x14ac:dyDescent="0.15">
      <c r="A106" s="506" t="s">
        <v>475</v>
      </c>
      <c r="B106" s="507"/>
      <c r="C106" s="507"/>
      <c r="D106" s="507"/>
      <c r="E106" s="507"/>
      <c r="F106" s="508"/>
      <c r="G106" s="755" t="s">
        <v>60</v>
      </c>
      <c r="H106" s="755"/>
      <c r="I106" s="755"/>
      <c r="J106" s="755"/>
      <c r="K106" s="755"/>
      <c r="L106" s="755"/>
      <c r="M106" s="755"/>
      <c r="N106" s="755"/>
      <c r="O106" s="755"/>
      <c r="P106" s="755"/>
      <c r="Q106" s="755"/>
      <c r="R106" s="755"/>
      <c r="S106" s="755"/>
      <c r="T106" s="755"/>
      <c r="U106" s="755"/>
      <c r="V106" s="755"/>
      <c r="W106" s="755"/>
      <c r="X106" s="756"/>
      <c r="Y106" s="486"/>
      <c r="Z106" s="487"/>
      <c r="AA106" s="488"/>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6"/>
      <c r="AC108" s="407"/>
      <c r="AD108" s="408"/>
      <c r="AE108" s="358"/>
      <c r="AF108" s="358"/>
      <c r="AG108" s="358"/>
      <c r="AH108" s="358"/>
      <c r="AI108" s="358"/>
      <c r="AJ108" s="358"/>
      <c r="AK108" s="358"/>
      <c r="AL108" s="358"/>
      <c r="AM108" s="358"/>
      <c r="AN108" s="358"/>
      <c r="AO108" s="358"/>
      <c r="AP108" s="358"/>
      <c r="AQ108" s="364"/>
      <c r="AR108" s="365"/>
      <c r="AS108" s="365"/>
      <c r="AT108" s="366"/>
      <c r="AU108" s="839"/>
      <c r="AV108" s="840"/>
      <c r="AW108" s="840"/>
      <c r="AX108" s="841"/>
    </row>
    <row r="109" spans="1:60" ht="31.5" hidden="1" customHeight="1" x14ac:dyDescent="0.15">
      <c r="A109" s="506" t="s">
        <v>475</v>
      </c>
      <c r="B109" s="507"/>
      <c r="C109" s="507"/>
      <c r="D109" s="507"/>
      <c r="E109" s="507"/>
      <c r="F109" s="508"/>
      <c r="G109" s="755" t="s">
        <v>60</v>
      </c>
      <c r="H109" s="755"/>
      <c r="I109" s="755"/>
      <c r="J109" s="755"/>
      <c r="K109" s="755"/>
      <c r="L109" s="755"/>
      <c r="M109" s="755"/>
      <c r="N109" s="755"/>
      <c r="O109" s="755"/>
      <c r="P109" s="755"/>
      <c r="Q109" s="755"/>
      <c r="R109" s="755"/>
      <c r="S109" s="755"/>
      <c r="T109" s="755"/>
      <c r="U109" s="755"/>
      <c r="V109" s="755"/>
      <c r="W109" s="755"/>
      <c r="X109" s="756"/>
      <c r="Y109" s="486"/>
      <c r="Z109" s="487"/>
      <c r="AA109" s="488"/>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6"/>
      <c r="AC111" s="407"/>
      <c r="AD111" s="408"/>
      <c r="AE111" s="358"/>
      <c r="AF111" s="358"/>
      <c r="AG111" s="358"/>
      <c r="AH111" s="358"/>
      <c r="AI111" s="358"/>
      <c r="AJ111" s="358"/>
      <c r="AK111" s="358"/>
      <c r="AL111" s="358"/>
      <c r="AM111" s="358"/>
      <c r="AN111" s="358"/>
      <c r="AO111" s="358"/>
      <c r="AP111" s="358"/>
      <c r="AQ111" s="364"/>
      <c r="AR111" s="365"/>
      <c r="AS111" s="365"/>
      <c r="AT111" s="366"/>
      <c r="AU111" s="839"/>
      <c r="AV111" s="840"/>
      <c r="AW111" s="840"/>
      <c r="AX111" s="841"/>
    </row>
    <row r="112" spans="1:60" ht="31.5" hidden="1" customHeight="1" x14ac:dyDescent="0.15">
      <c r="A112" s="506" t="s">
        <v>475</v>
      </c>
      <c r="B112" s="507"/>
      <c r="C112" s="507"/>
      <c r="D112" s="507"/>
      <c r="E112" s="507"/>
      <c r="F112" s="508"/>
      <c r="G112" s="755" t="s">
        <v>60</v>
      </c>
      <c r="H112" s="755"/>
      <c r="I112" s="755"/>
      <c r="J112" s="755"/>
      <c r="K112" s="755"/>
      <c r="L112" s="755"/>
      <c r="M112" s="755"/>
      <c r="N112" s="755"/>
      <c r="O112" s="755"/>
      <c r="P112" s="755"/>
      <c r="Q112" s="755"/>
      <c r="R112" s="755"/>
      <c r="S112" s="755"/>
      <c r="T112" s="755"/>
      <c r="U112" s="755"/>
      <c r="V112" s="755"/>
      <c r="W112" s="755"/>
      <c r="X112" s="756"/>
      <c r="Y112" s="486"/>
      <c r="Z112" s="487"/>
      <c r="AA112" s="488"/>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5.3</v>
      </c>
      <c r="AF116" s="358"/>
      <c r="AG116" s="358"/>
      <c r="AH116" s="358"/>
      <c r="AI116" s="358">
        <v>4.7</v>
      </c>
      <c r="AJ116" s="358"/>
      <c r="AK116" s="358"/>
      <c r="AL116" s="358"/>
      <c r="AM116" s="358">
        <v>3.2</v>
      </c>
      <c r="AN116" s="358"/>
      <c r="AO116" s="358"/>
      <c r="AP116" s="358"/>
      <c r="AQ116" s="364">
        <v>5.5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595</v>
      </c>
      <c r="AF117" s="306"/>
      <c r="AG117" s="306"/>
      <c r="AH117" s="306"/>
      <c r="AI117" s="306" t="s">
        <v>596</v>
      </c>
      <c r="AJ117" s="306"/>
      <c r="AK117" s="306"/>
      <c r="AL117" s="306"/>
      <c r="AM117" s="306" t="s">
        <v>651</v>
      </c>
      <c r="AN117" s="306"/>
      <c r="AO117" s="306"/>
      <c r="AP117" s="306"/>
      <c r="AQ117" s="306"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9" t="s">
        <v>566</v>
      </c>
      <c r="B130" s="1037"/>
      <c r="C130" s="1036" t="s">
        <v>358</v>
      </c>
      <c r="D130" s="1037"/>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40"/>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4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4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v>32</v>
      </c>
      <c r="AV133" s="136"/>
      <c r="AW133" s="137" t="s">
        <v>300</v>
      </c>
      <c r="AX133" s="138"/>
    </row>
    <row r="134" spans="1:50" ht="39.75" customHeight="1" x14ac:dyDescent="0.15">
      <c r="A134" s="1040"/>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v>119</v>
      </c>
      <c r="AF134" s="112"/>
      <c r="AG134" s="112"/>
      <c r="AH134" s="112"/>
      <c r="AI134" s="266">
        <v>170</v>
      </c>
      <c r="AJ134" s="112"/>
      <c r="AK134" s="112"/>
      <c r="AL134" s="112"/>
      <c r="AM134" s="266">
        <v>209</v>
      </c>
      <c r="AN134" s="112"/>
      <c r="AO134" s="112"/>
      <c r="AP134" s="112"/>
      <c r="AQ134" s="266" t="s">
        <v>598</v>
      </c>
      <c r="AR134" s="112"/>
      <c r="AS134" s="112"/>
      <c r="AT134" s="112"/>
      <c r="AU134" s="266" t="s">
        <v>604</v>
      </c>
      <c r="AV134" s="112"/>
      <c r="AW134" s="112"/>
      <c r="AX134" s="222"/>
    </row>
    <row r="135" spans="1:50" ht="39.75" customHeight="1" x14ac:dyDescent="0.15">
      <c r="A135" s="104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v>120</v>
      </c>
      <c r="AF135" s="112"/>
      <c r="AG135" s="112"/>
      <c r="AH135" s="112"/>
      <c r="AI135" s="266">
        <v>165</v>
      </c>
      <c r="AJ135" s="112"/>
      <c r="AK135" s="112"/>
      <c r="AL135" s="112"/>
      <c r="AM135" s="266">
        <v>207</v>
      </c>
      <c r="AN135" s="112"/>
      <c r="AO135" s="112"/>
      <c r="AP135" s="112"/>
      <c r="AQ135" s="266" t="s">
        <v>605</v>
      </c>
      <c r="AR135" s="112"/>
      <c r="AS135" s="112"/>
      <c r="AT135" s="112"/>
      <c r="AU135" s="266">
        <v>300</v>
      </c>
      <c r="AV135" s="112"/>
      <c r="AW135" s="112"/>
      <c r="AX135" s="222"/>
    </row>
    <row r="136" spans="1:50" ht="18.75" hidden="1" customHeight="1" x14ac:dyDescent="0.15">
      <c r="A136" s="104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4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4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4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4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4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4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4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4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4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4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4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4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4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4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4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4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15">
      <c r="A153" s="104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4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40"/>
      <c r="B155" s="252"/>
      <c r="C155" s="251"/>
      <c r="D155" s="252"/>
      <c r="E155" s="251"/>
      <c r="F155" s="314"/>
      <c r="G155" s="232"/>
      <c r="H155" s="233"/>
      <c r="I155" s="233"/>
      <c r="J155" s="233"/>
      <c r="K155" s="233"/>
      <c r="L155" s="233"/>
      <c r="M155" s="233"/>
      <c r="N155" s="233"/>
      <c r="O155" s="233"/>
      <c r="P155" s="234"/>
      <c r="Q155" s="435"/>
      <c r="R155" s="233"/>
      <c r="S155" s="233"/>
      <c r="T155" s="233"/>
      <c r="U155" s="233"/>
      <c r="V155" s="233"/>
      <c r="W155" s="233"/>
      <c r="X155" s="233"/>
      <c r="Y155" s="233"/>
      <c r="Z155" s="233"/>
      <c r="AA155" s="97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40"/>
      <c r="B156" s="252"/>
      <c r="C156" s="251"/>
      <c r="D156" s="252"/>
      <c r="E156" s="251"/>
      <c r="F156" s="314"/>
      <c r="G156" s="232"/>
      <c r="H156" s="233"/>
      <c r="I156" s="233"/>
      <c r="J156" s="233"/>
      <c r="K156" s="233"/>
      <c r="L156" s="233"/>
      <c r="M156" s="233"/>
      <c r="N156" s="233"/>
      <c r="O156" s="233"/>
      <c r="P156" s="234"/>
      <c r="Q156" s="435"/>
      <c r="R156" s="233"/>
      <c r="S156" s="233"/>
      <c r="T156" s="233"/>
      <c r="U156" s="233"/>
      <c r="V156" s="233"/>
      <c r="W156" s="233"/>
      <c r="X156" s="233"/>
      <c r="Y156" s="233"/>
      <c r="Z156" s="233"/>
      <c r="AA156" s="97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40"/>
      <c r="B157" s="252"/>
      <c r="C157" s="251"/>
      <c r="D157" s="252"/>
      <c r="E157" s="251"/>
      <c r="F157" s="314"/>
      <c r="G157" s="232"/>
      <c r="H157" s="233"/>
      <c r="I157" s="233"/>
      <c r="J157" s="233"/>
      <c r="K157" s="233"/>
      <c r="L157" s="233"/>
      <c r="M157" s="233"/>
      <c r="N157" s="233"/>
      <c r="O157" s="233"/>
      <c r="P157" s="234"/>
      <c r="Q157" s="435"/>
      <c r="R157" s="233"/>
      <c r="S157" s="233"/>
      <c r="T157" s="233"/>
      <c r="U157" s="233"/>
      <c r="V157" s="233"/>
      <c r="W157" s="233"/>
      <c r="X157" s="233"/>
      <c r="Y157" s="233"/>
      <c r="Z157" s="233"/>
      <c r="AA157" s="97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4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7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4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4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4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40"/>
      <c r="B162" s="252"/>
      <c r="C162" s="251"/>
      <c r="D162" s="252"/>
      <c r="E162" s="251"/>
      <c r="F162" s="314"/>
      <c r="G162" s="232"/>
      <c r="H162" s="233"/>
      <c r="I162" s="233"/>
      <c r="J162" s="233"/>
      <c r="K162" s="233"/>
      <c r="L162" s="233"/>
      <c r="M162" s="233"/>
      <c r="N162" s="233"/>
      <c r="O162" s="233"/>
      <c r="P162" s="234"/>
      <c r="Q162" s="435"/>
      <c r="R162" s="233"/>
      <c r="S162" s="233"/>
      <c r="T162" s="233"/>
      <c r="U162" s="233"/>
      <c r="V162" s="233"/>
      <c r="W162" s="233"/>
      <c r="X162" s="233"/>
      <c r="Y162" s="233"/>
      <c r="Z162" s="233"/>
      <c r="AA162" s="97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40"/>
      <c r="B163" s="252"/>
      <c r="C163" s="251"/>
      <c r="D163" s="252"/>
      <c r="E163" s="251"/>
      <c r="F163" s="314"/>
      <c r="G163" s="232"/>
      <c r="H163" s="233"/>
      <c r="I163" s="233"/>
      <c r="J163" s="233"/>
      <c r="K163" s="233"/>
      <c r="L163" s="233"/>
      <c r="M163" s="233"/>
      <c r="N163" s="233"/>
      <c r="O163" s="233"/>
      <c r="P163" s="234"/>
      <c r="Q163" s="435"/>
      <c r="R163" s="233"/>
      <c r="S163" s="233"/>
      <c r="T163" s="233"/>
      <c r="U163" s="233"/>
      <c r="V163" s="233"/>
      <c r="W163" s="233"/>
      <c r="X163" s="233"/>
      <c r="Y163" s="233"/>
      <c r="Z163" s="233"/>
      <c r="AA163" s="97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40"/>
      <c r="B164" s="252"/>
      <c r="C164" s="251"/>
      <c r="D164" s="252"/>
      <c r="E164" s="251"/>
      <c r="F164" s="314"/>
      <c r="G164" s="232"/>
      <c r="H164" s="233"/>
      <c r="I164" s="233"/>
      <c r="J164" s="233"/>
      <c r="K164" s="233"/>
      <c r="L164" s="233"/>
      <c r="M164" s="233"/>
      <c r="N164" s="233"/>
      <c r="O164" s="233"/>
      <c r="P164" s="234"/>
      <c r="Q164" s="435"/>
      <c r="R164" s="233"/>
      <c r="S164" s="233"/>
      <c r="T164" s="233"/>
      <c r="U164" s="233"/>
      <c r="V164" s="233"/>
      <c r="W164" s="233"/>
      <c r="X164" s="233"/>
      <c r="Y164" s="233"/>
      <c r="Z164" s="233"/>
      <c r="AA164" s="97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4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7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4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4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4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40"/>
      <c r="B169" s="252"/>
      <c r="C169" s="251"/>
      <c r="D169" s="252"/>
      <c r="E169" s="251"/>
      <c r="F169" s="314"/>
      <c r="G169" s="232"/>
      <c r="H169" s="233"/>
      <c r="I169" s="233"/>
      <c r="J169" s="233"/>
      <c r="K169" s="233"/>
      <c r="L169" s="233"/>
      <c r="M169" s="233"/>
      <c r="N169" s="233"/>
      <c r="O169" s="233"/>
      <c r="P169" s="234"/>
      <c r="Q169" s="435"/>
      <c r="R169" s="233"/>
      <c r="S169" s="233"/>
      <c r="T169" s="233"/>
      <c r="U169" s="233"/>
      <c r="V169" s="233"/>
      <c r="W169" s="233"/>
      <c r="X169" s="233"/>
      <c r="Y169" s="233"/>
      <c r="Z169" s="233"/>
      <c r="AA169" s="97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40"/>
      <c r="B170" s="252"/>
      <c r="C170" s="251"/>
      <c r="D170" s="252"/>
      <c r="E170" s="251"/>
      <c r="F170" s="314"/>
      <c r="G170" s="232"/>
      <c r="H170" s="233"/>
      <c r="I170" s="233"/>
      <c r="J170" s="233"/>
      <c r="K170" s="233"/>
      <c r="L170" s="233"/>
      <c r="M170" s="233"/>
      <c r="N170" s="233"/>
      <c r="O170" s="233"/>
      <c r="P170" s="234"/>
      <c r="Q170" s="435"/>
      <c r="R170" s="233"/>
      <c r="S170" s="233"/>
      <c r="T170" s="233"/>
      <c r="U170" s="233"/>
      <c r="V170" s="233"/>
      <c r="W170" s="233"/>
      <c r="X170" s="233"/>
      <c r="Y170" s="233"/>
      <c r="Z170" s="233"/>
      <c r="AA170" s="97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40"/>
      <c r="B171" s="252"/>
      <c r="C171" s="251"/>
      <c r="D171" s="252"/>
      <c r="E171" s="251"/>
      <c r="F171" s="314"/>
      <c r="G171" s="232"/>
      <c r="H171" s="233"/>
      <c r="I171" s="233"/>
      <c r="J171" s="233"/>
      <c r="K171" s="233"/>
      <c r="L171" s="233"/>
      <c r="M171" s="233"/>
      <c r="N171" s="233"/>
      <c r="O171" s="233"/>
      <c r="P171" s="234"/>
      <c r="Q171" s="435"/>
      <c r="R171" s="233"/>
      <c r="S171" s="233"/>
      <c r="T171" s="233"/>
      <c r="U171" s="233"/>
      <c r="V171" s="233"/>
      <c r="W171" s="233"/>
      <c r="X171" s="233"/>
      <c r="Y171" s="233"/>
      <c r="Z171" s="233"/>
      <c r="AA171" s="97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4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7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4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4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4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40"/>
      <c r="B176" s="252"/>
      <c r="C176" s="251"/>
      <c r="D176" s="252"/>
      <c r="E176" s="251"/>
      <c r="F176" s="314"/>
      <c r="G176" s="232"/>
      <c r="H176" s="233"/>
      <c r="I176" s="233"/>
      <c r="J176" s="233"/>
      <c r="K176" s="233"/>
      <c r="L176" s="233"/>
      <c r="M176" s="233"/>
      <c r="N176" s="233"/>
      <c r="O176" s="233"/>
      <c r="P176" s="234"/>
      <c r="Q176" s="435"/>
      <c r="R176" s="233"/>
      <c r="S176" s="233"/>
      <c r="T176" s="233"/>
      <c r="U176" s="233"/>
      <c r="V176" s="233"/>
      <c r="W176" s="233"/>
      <c r="X176" s="233"/>
      <c r="Y176" s="233"/>
      <c r="Z176" s="233"/>
      <c r="AA176" s="97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40"/>
      <c r="B177" s="252"/>
      <c r="C177" s="251"/>
      <c r="D177" s="252"/>
      <c r="E177" s="251"/>
      <c r="F177" s="314"/>
      <c r="G177" s="232"/>
      <c r="H177" s="233"/>
      <c r="I177" s="233"/>
      <c r="J177" s="233"/>
      <c r="K177" s="233"/>
      <c r="L177" s="233"/>
      <c r="M177" s="233"/>
      <c r="N177" s="233"/>
      <c r="O177" s="233"/>
      <c r="P177" s="234"/>
      <c r="Q177" s="435"/>
      <c r="R177" s="233"/>
      <c r="S177" s="233"/>
      <c r="T177" s="233"/>
      <c r="U177" s="233"/>
      <c r="V177" s="233"/>
      <c r="W177" s="233"/>
      <c r="X177" s="233"/>
      <c r="Y177" s="233"/>
      <c r="Z177" s="233"/>
      <c r="AA177" s="97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40"/>
      <c r="B178" s="252"/>
      <c r="C178" s="251"/>
      <c r="D178" s="252"/>
      <c r="E178" s="251"/>
      <c r="F178" s="314"/>
      <c r="G178" s="232"/>
      <c r="H178" s="233"/>
      <c r="I178" s="233"/>
      <c r="J178" s="233"/>
      <c r="K178" s="233"/>
      <c r="L178" s="233"/>
      <c r="M178" s="233"/>
      <c r="N178" s="233"/>
      <c r="O178" s="233"/>
      <c r="P178" s="234"/>
      <c r="Q178" s="435"/>
      <c r="R178" s="233"/>
      <c r="S178" s="233"/>
      <c r="T178" s="233"/>
      <c r="U178" s="233"/>
      <c r="V178" s="233"/>
      <c r="W178" s="233"/>
      <c r="X178" s="233"/>
      <c r="Y178" s="233"/>
      <c r="Z178" s="233"/>
      <c r="AA178" s="97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4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7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4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4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4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40"/>
      <c r="B183" s="252"/>
      <c r="C183" s="251"/>
      <c r="D183" s="252"/>
      <c r="E183" s="251"/>
      <c r="F183" s="314"/>
      <c r="G183" s="232"/>
      <c r="H183" s="233"/>
      <c r="I183" s="233"/>
      <c r="J183" s="233"/>
      <c r="K183" s="233"/>
      <c r="L183" s="233"/>
      <c r="M183" s="233"/>
      <c r="N183" s="233"/>
      <c r="O183" s="233"/>
      <c r="P183" s="234"/>
      <c r="Q183" s="435"/>
      <c r="R183" s="233"/>
      <c r="S183" s="233"/>
      <c r="T183" s="233"/>
      <c r="U183" s="233"/>
      <c r="V183" s="233"/>
      <c r="W183" s="233"/>
      <c r="X183" s="233"/>
      <c r="Y183" s="233"/>
      <c r="Z183" s="233"/>
      <c r="AA183" s="97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40"/>
      <c r="B184" s="252"/>
      <c r="C184" s="251"/>
      <c r="D184" s="252"/>
      <c r="E184" s="251"/>
      <c r="F184" s="314"/>
      <c r="G184" s="232"/>
      <c r="H184" s="233"/>
      <c r="I184" s="233"/>
      <c r="J184" s="233"/>
      <c r="K184" s="233"/>
      <c r="L184" s="233"/>
      <c r="M184" s="233"/>
      <c r="N184" s="233"/>
      <c r="O184" s="233"/>
      <c r="P184" s="234"/>
      <c r="Q184" s="435"/>
      <c r="R184" s="233"/>
      <c r="S184" s="233"/>
      <c r="T184" s="233"/>
      <c r="U184" s="233"/>
      <c r="V184" s="233"/>
      <c r="W184" s="233"/>
      <c r="X184" s="233"/>
      <c r="Y184" s="233"/>
      <c r="Z184" s="233"/>
      <c r="AA184" s="97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40"/>
      <c r="B185" s="252"/>
      <c r="C185" s="251"/>
      <c r="D185" s="252"/>
      <c r="E185" s="251"/>
      <c r="F185" s="314"/>
      <c r="G185" s="232"/>
      <c r="H185" s="233"/>
      <c r="I185" s="233"/>
      <c r="J185" s="233"/>
      <c r="K185" s="233"/>
      <c r="L185" s="233"/>
      <c r="M185" s="233"/>
      <c r="N185" s="233"/>
      <c r="O185" s="233"/>
      <c r="P185" s="234"/>
      <c r="Q185" s="435"/>
      <c r="R185" s="233"/>
      <c r="S185" s="233"/>
      <c r="T185" s="233"/>
      <c r="U185" s="233"/>
      <c r="V185" s="233"/>
      <c r="W185" s="233"/>
      <c r="X185" s="233"/>
      <c r="Y185" s="233"/>
      <c r="Z185" s="233"/>
      <c r="AA185" s="97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4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7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4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40"/>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40"/>
      <c r="B189" s="252"/>
      <c r="C189" s="251"/>
      <c r="D189" s="252"/>
      <c r="E189" s="43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6"/>
    </row>
    <row r="190" spans="1:50" ht="45" hidden="1" customHeight="1" x14ac:dyDescent="0.15">
      <c r="A190" s="104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4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4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4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4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4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4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4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4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4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4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4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4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4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4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4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4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4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4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4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4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4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4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4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40"/>
      <c r="B214" s="252"/>
      <c r="C214" s="251"/>
      <c r="D214" s="252"/>
      <c r="E214" s="251"/>
      <c r="F214" s="314"/>
      <c r="G214" s="230"/>
      <c r="H214" s="161"/>
      <c r="I214" s="161"/>
      <c r="J214" s="161"/>
      <c r="K214" s="161"/>
      <c r="L214" s="161"/>
      <c r="M214" s="161"/>
      <c r="N214" s="161"/>
      <c r="O214" s="161"/>
      <c r="P214" s="231"/>
      <c r="Q214" s="1027"/>
      <c r="R214" s="1028"/>
      <c r="S214" s="1028"/>
      <c r="T214" s="1028"/>
      <c r="U214" s="1028"/>
      <c r="V214" s="1028"/>
      <c r="W214" s="1028"/>
      <c r="X214" s="1028"/>
      <c r="Y214" s="1028"/>
      <c r="Z214" s="1028"/>
      <c r="AA214" s="102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40"/>
      <c r="B215" s="252"/>
      <c r="C215" s="251"/>
      <c r="D215" s="252"/>
      <c r="E215" s="251"/>
      <c r="F215" s="314"/>
      <c r="G215" s="232"/>
      <c r="H215" s="233"/>
      <c r="I215" s="233"/>
      <c r="J215" s="233"/>
      <c r="K215" s="233"/>
      <c r="L215" s="233"/>
      <c r="M215" s="233"/>
      <c r="N215" s="233"/>
      <c r="O215" s="233"/>
      <c r="P215" s="234"/>
      <c r="Q215" s="1030"/>
      <c r="R215" s="1031"/>
      <c r="S215" s="1031"/>
      <c r="T215" s="1031"/>
      <c r="U215" s="1031"/>
      <c r="V215" s="1031"/>
      <c r="W215" s="1031"/>
      <c r="X215" s="1031"/>
      <c r="Y215" s="1031"/>
      <c r="Z215" s="1031"/>
      <c r="AA215" s="103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40"/>
      <c r="B216" s="252"/>
      <c r="C216" s="251"/>
      <c r="D216" s="252"/>
      <c r="E216" s="251"/>
      <c r="F216" s="314"/>
      <c r="G216" s="232"/>
      <c r="H216" s="233"/>
      <c r="I216" s="233"/>
      <c r="J216" s="233"/>
      <c r="K216" s="233"/>
      <c r="L216" s="233"/>
      <c r="M216" s="233"/>
      <c r="N216" s="233"/>
      <c r="O216" s="233"/>
      <c r="P216" s="234"/>
      <c r="Q216" s="1030"/>
      <c r="R216" s="1031"/>
      <c r="S216" s="1031"/>
      <c r="T216" s="1031"/>
      <c r="U216" s="1031"/>
      <c r="V216" s="1031"/>
      <c r="W216" s="1031"/>
      <c r="X216" s="1031"/>
      <c r="Y216" s="1031"/>
      <c r="Z216" s="1031"/>
      <c r="AA216" s="103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40"/>
      <c r="B217" s="252"/>
      <c r="C217" s="251"/>
      <c r="D217" s="252"/>
      <c r="E217" s="251"/>
      <c r="F217" s="314"/>
      <c r="G217" s="232"/>
      <c r="H217" s="233"/>
      <c r="I217" s="233"/>
      <c r="J217" s="233"/>
      <c r="K217" s="233"/>
      <c r="L217" s="233"/>
      <c r="M217" s="233"/>
      <c r="N217" s="233"/>
      <c r="O217" s="233"/>
      <c r="P217" s="234"/>
      <c r="Q217" s="1030"/>
      <c r="R217" s="1031"/>
      <c r="S217" s="1031"/>
      <c r="T217" s="1031"/>
      <c r="U217" s="1031"/>
      <c r="V217" s="1031"/>
      <c r="W217" s="1031"/>
      <c r="X217" s="1031"/>
      <c r="Y217" s="1031"/>
      <c r="Z217" s="1031"/>
      <c r="AA217" s="103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40"/>
      <c r="B218" s="252"/>
      <c r="C218" s="251"/>
      <c r="D218" s="252"/>
      <c r="E218" s="251"/>
      <c r="F218" s="314"/>
      <c r="G218" s="235"/>
      <c r="H218" s="164"/>
      <c r="I218" s="164"/>
      <c r="J218" s="164"/>
      <c r="K218" s="164"/>
      <c r="L218" s="164"/>
      <c r="M218" s="164"/>
      <c r="N218" s="164"/>
      <c r="O218" s="164"/>
      <c r="P218" s="236"/>
      <c r="Q218" s="1033"/>
      <c r="R218" s="1034"/>
      <c r="S218" s="1034"/>
      <c r="T218" s="1034"/>
      <c r="U218" s="1034"/>
      <c r="V218" s="1034"/>
      <c r="W218" s="1034"/>
      <c r="X218" s="1034"/>
      <c r="Y218" s="1034"/>
      <c r="Z218" s="1034"/>
      <c r="AA218" s="103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4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4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40"/>
      <c r="B221" s="252"/>
      <c r="C221" s="251"/>
      <c r="D221" s="252"/>
      <c r="E221" s="251"/>
      <c r="F221" s="314"/>
      <c r="G221" s="230"/>
      <c r="H221" s="161"/>
      <c r="I221" s="161"/>
      <c r="J221" s="161"/>
      <c r="K221" s="161"/>
      <c r="L221" s="161"/>
      <c r="M221" s="161"/>
      <c r="N221" s="161"/>
      <c r="O221" s="161"/>
      <c r="P221" s="231"/>
      <c r="Q221" s="1027"/>
      <c r="R221" s="1028"/>
      <c r="S221" s="1028"/>
      <c r="T221" s="1028"/>
      <c r="U221" s="1028"/>
      <c r="V221" s="1028"/>
      <c r="W221" s="1028"/>
      <c r="X221" s="1028"/>
      <c r="Y221" s="1028"/>
      <c r="Z221" s="1028"/>
      <c r="AA221" s="102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40"/>
      <c r="B222" s="252"/>
      <c r="C222" s="251"/>
      <c r="D222" s="252"/>
      <c r="E222" s="251"/>
      <c r="F222" s="314"/>
      <c r="G222" s="232"/>
      <c r="H222" s="233"/>
      <c r="I222" s="233"/>
      <c r="J222" s="233"/>
      <c r="K222" s="233"/>
      <c r="L222" s="233"/>
      <c r="M222" s="233"/>
      <c r="N222" s="233"/>
      <c r="O222" s="233"/>
      <c r="P222" s="234"/>
      <c r="Q222" s="1030"/>
      <c r="R222" s="1031"/>
      <c r="S222" s="1031"/>
      <c r="T222" s="1031"/>
      <c r="U222" s="1031"/>
      <c r="V222" s="1031"/>
      <c r="W222" s="1031"/>
      <c r="X222" s="1031"/>
      <c r="Y222" s="1031"/>
      <c r="Z222" s="1031"/>
      <c r="AA222" s="103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40"/>
      <c r="B223" s="252"/>
      <c r="C223" s="251"/>
      <c r="D223" s="252"/>
      <c r="E223" s="251"/>
      <c r="F223" s="314"/>
      <c r="G223" s="232"/>
      <c r="H223" s="233"/>
      <c r="I223" s="233"/>
      <c r="J223" s="233"/>
      <c r="K223" s="233"/>
      <c r="L223" s="233"/>
      <c r="M223" s="233"/>
      <c r="N223" s="233"/>
      <c r="O223" s="233"/>
      <c r="P223" s="234"/>
      <c r="Q223" s="1030"/>
      <c r="R223" s="1031"/>
      <c r="S223" s="1031"/>
      <c r="T223" s="1031"/>
      <c r="U223" s="1031"/>
      <c r="V223" s="1031"/>
      <c r="W223" s="1031"/>
      <c r="X223" s="1031"/>
      <c r="Y223" s="1031"/>
      <c r="Z223" s="1031"/>
      <c r="AA223" s="103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40"/>
      <c r="B224" s="252"/>
      <c r="C224" s="251"/>
      <c r="D224" s="252"/>
      <c r="E224" s="251"/>
      <c r="F224" s="314"/>
      <c r="G224" s="232"/>
      <c r="H224" s="233"/>
      <c r="I224" s="233"/>
      <c r="J224" s="233"/>
      <c r="K224" s="233"/>
      <c r="L224" s="233"/>
      <c r="M224" s="233"/>
      <c r="N224" s="233"/>
      <c r="O224" s="233"/>
      <c r="P224" s="234"/>
      <c r="Q224" s="1030"/>
      <c r="R224" s="1031"/>
      <c r="S224" s="1031"/>
      <c r="T224" s="1031"/>
      <c r="U224" s="1031"/>
      <c r="V224" s="1031"/>
      <c r="W224" s="1031"/>
      <c r="X224" s="1031"/>
      <c r="Y224" s="1031"/>
      <c r="Z224" s="1031"/>
      <c r="AA224" s="103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40"/>
      <c r="B225" s="252"/>
      <c r="C225" s="251"/>
      <c r="D225" s="252"/>
      <c r="E225" s="251"/>
      <c r="F225" s="314"/>
      <c r="G225" s="235"/>
      <c r="H225" s="164"/>
      <c r="I225" s="164"/>
      <c r="J225" s="164"/>
      <c r="K225" s="164"/>
      <c r="L225" s="164"/>
      <c r="M225" s="164"/>
      <c r="N225" s="164"/>
      <c r="O225" s="164"/>
      <c r="P225" s="236"/>
      <c r="Q225" s="1033"/>
      <c r="R225" s="1034"/>
      <c r="S225" s="1034"/>
      <c r="T225" s="1034"/>
      <c r="U225" s="1034"/>
      <c r="V225" s="1034"/>
      <c r="W225" s="1034"/>
      <c r="X225" s="1034"/>
      <c r="Y225" s="1034"/>
      <c r="Z225" s="1034"/>
      <c r="AA225" s="103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4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4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40"/>
      <c r="B228" s="252"/>
      <c r="C228" s="251"/>
      <c r="D228" s="252"/>
      <c r="E228" s="251"/>
      <c r="F228" s="314"/>
      <c r="G228" s="230"/>
      <c r="H228" s="161"/>
      <c r="I228" s="161"/>
      <c r="J228" s="161"/>
      <c r="K228" s="161"/>
      <c r="L228" s="161"/>
      <c r="M228" s="161"/>
      <c r="N228" s="161"/>
      <c r="O228" s="161"/>
      <c r="P228" s="231"/>
      <c r="Q228" s="1027"/>
      <c r="R228" s="1028"/>
      <c r="S228" s="1028"/>
      <c r="T228" s="1028"/>
      <c r="U228" s="1028"/>
      <c r="V228" s="1028"/>
      <c r="W228" s="1028"/>
      <c r="X228" s="1028"/>
      <c r="Y228" s="1028"/>
      <c r="Z228" s="1028"/>
      <c r="AA228" s="102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40"/>
      <c r="B229" s="252"/>
      <c r="C229" s="251"/>
      <c r="D229" s="252"/>
      <c r="E229" s="251"/>
      <c r="F229" s="314"/>
      <c r="G229" s="232"/>
      <c r="H229" s="233"/>
      <c r="I229" s="233"/>
      <c r="J229" s="233"/>
      <c r="K229" s="233"/>
      <c r="L229" s="233"/>
      <c r="M229" s="233"/>
      <c r="N229" s="233"/>
      <c r="O229" s="233"/>
      <c r="P229" s="234"/>
      <c r="Q229" s="1030"/>
      <c r="R229" s="1031"/>
      <c r="S229" s="1031"/>
      <c r="T229" s="1031"/>
      <c r="U229" s="1031"/>
      <c r="V229" s="1031"/>
      <c r="W229" s="1031"/>
      <c r="X229" s="1031"/>
      <c r="Y229" s="1031"/>
      <c r="Z229" s="1031"/>
      <c r="AA229" s="103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40"/>
      <c r="B230" s="252"/>
      <c r="C230" s="251"/>
      <c r="D230" s="252"/>
      <c r="E230" s="251"/>
      <c r="F230" s="314"/>
      <c r="G230" s="232"/>
      <c r="H230" s="233"/>
      <c r="I230" s="233"/>
      <c r="J230" s="233"/>
      <c r="K230" s="233"/>
      <c r="L230" s="233"/>
      <c r="M230" s="233"/>
      <c r="N230" s="233"/>
      <c r="O230" s="233"/>
      <c r="P230" s="234"/>
      <c r="Q230" s="1030"/>
      <c r="R230" s="1031"/>
      <c r="S230" s="1031"/>
      <c r="T230" s="1031"/>
      <c r="U230" s="1031"/>
      <c r="V230" s="1031"/>
      <c r="W230" s="1031"/>
      <c r="X230" s="1031"/>
      <c r="Y230" s="1031"/>
      <c r="Z230" s="1031"/>
      <c r="AA230" s="103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40"/>
      <c r="B231" s="252"/>
      <c r="C231" s="251"/>
      <c r="D231" s="252"/>
      <c r="E231" s="251"/>
      <c r="F231" s="314"/>
      <c r="G231" s="232"/>
      <c r="H231" s="233"/>
      <c r="I231" s="233"/>
      <c r="J231" s="233"/>
      <c r="K231" s="233"/>
      <c r="L231" s="233"/>
      <c r="M231" s="233"/>
      <c r="N231" s="233"/>
      <c r="O231" s="233"/>
      <c r="P231" s="234"/>
      <c r="Q231" s="1030"/>
      <c r="R231" s="1031"/>
      <c r="S231" s="1031"/>
      <c r="T231" s="1031"/>
      <c r="U231" s="1031"/>
      <c r="V231" s="1031"/>
      <c r="W231" s="1031"/>
      <c r="X231" s="1031"/>
      <c r="Y231" s="1031"/>
      <c r="Z231" s="1031"/>
      <c r="AA231" s="103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40"/>
      <c r="B232" s="252"/>
      <c r="C232" s="251"/>
      <c r="D232" s="252"/>
      <c r="E232" s="251"/>
      <c r="F232" s="314"/>
      <c r="G232" s="235"/>
      <c r="H232" s="164"/>
      <c r="I232" s="164"/>
      <c r="J232" s="164"/>
      <c r="K232" s="164"/>
      <c r="L232" s="164"/>
      <c r="M232" s="164"/>
      <c r="N232" s="164"/>
      <c r="O232" s="164"/>
      <c r="P232" s="236"/>
      <c r="Q232" s="1033"/>
      <c r="R232" s="1034"/>
      <c r="S232" s="1034"/>
      <c r="T232" s="1034"/>
      <c r="U232" s="1034"/>
      <c r="V232" s="1034"/>
      <c r="W232" s="1034"/>
      <c r="X232" s="1034"/>
      <c r="Y232" s="1034"/>
      <c r="Z232" s="1034"/>
      <c r="AA232" s="103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4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4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40"/>
      <c r="B235" s="252"/>
      <c r="C235" s="251"/>
      <c r="D235" s="252"/>
      <c r="E235" s="251"/>
      <c r="F235" s="314"/>
      <c r="G235" s="230"/>
      <c r="H235" s="161"/>
      <c r="I235" s="161"/>
      <c r="J235" s="161"/>
      <c r="K235" s="161"/>
      <c r="L235" s="161"/>
      <c r="M235" s="161"/>
      <c r="N235" s="161"/>
      <c r="O235" s="161"/>
      <c r="P235" s="231"/>
      <c r="Q235" s="1027"/>
      <c r="R235" s="1028"/>
      <c r="S235" s="1028"/>
      <c r="T235" s="1028"/>
      <c r="U235" s="1028"/>
      <c r="V235" s="1028"/>
      <c r="W235" s="1028"/>
      <c r="X235" s="1028"/>
      <c r="Y235" s="1028"/>
      <c r="Z235" s="1028"/>
      <c r="AA235" s="102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40"/>
      <c r="B236" s="252"/>
      <c r="C236" s="251"/>
      <c r="D236" s="252"/>
      <c r="E236" s="251"/>
      <c r="F236" s="314"/>
      <c r="G236" s="232"/>
      <c r="H236" s="233"/>
      <c r="I236" s="233"/>
      <c r="J236" s="233"/>
      <c r="K236" s="233"/>
      <c r="L236" s="233"/>
      <c r="M236" s="233"/>
      <c r="N236" s="233"/>
      <c r="O236" s="233"/>
      <c r="P236" s="234"/>
      <c r="Q236" s="1030"/>
      <c r="R236" s="1031"/>
      <c r="S236" s="1031"/>
      <c r="T236" s="1031"/>
      <c r="U236" s="1031"/>
      <c r="V236" s="1031"/>
      <c r="W236" s="1031"/>
      <c r="X236" s="1031"/>
      <c r="Y236" s="1031"/>
      <c r="Z236" s="1031"/>
      <c r="AA236" s="103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40"/>
      <c r="B237" s="252"/>
      <c r="C237" s="251"/>
      <c r="D237" s="252"/>
      <c r="E237" s="251"/>
      <c r="F237" s="314"/>
      <c r="G237" s="232"/>
      <c r="H237" s="233"/>
      <c r="I237" s="233"/>
      <c r="J237" s="233"/>
      <c r="K237" s="233"/>
      <c r="L237" s="233"/>
      <c r="M237" s="233"/>
      <c r="N237" s="233"/>
      <c r="O237" s="233"/>
      <c r="P237" s="234"/>
      <c r="Q237" s="1030"/>
      <c r="R237" s="1031"/>
      <c r="S237" s="1031"/>
      <c r="T237" s="1031"/>
      <c r="U237" s="1031"/>
      <c r="V237" s="1031"/>
      <c r="W237" s="1031"/>
      <c r="X237" s="1031"/>
      <c r="Y237" s="1031"/>
      <c r="Z237" s="1031"/>
      <c r="AA237" s="103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40"/>
      <c r="B238" s="252"/>
      <c r="C238" s="251"/>
      <c r="D238" s="252"/>
      <c r="E238" s="251"/>
      <c r="F238" s="314"/>
      <c r="G238" s="232"/>
      <c r="H238" s="233"/>
      <c r="I238" s="233"/>
      <c r="J238" s="233"/>
      <c r="K238" s="233"/>
      <c r="L238" s="233"/>
      <c r="M238" s="233"/>
      <c r="N238" s="233"/>
      <c r="O238" s="233"/>
      <c r="P238" s="234"/>
      <c r="Q238" s="1030"/>
      <c r="R238" s="1031"/>
      <c r="S238" s="1031"/>
      <c r="T238" s="1031"/>
      <c r="U238" s="1031"/>
      <c r="V238" s="1031"/>
      <c r="W238" s="1031"/>
      <c r="X238" s="1031"/>
      <c r="Y238" s="1031"/>
      <c r="Z238" s="1031"/>
      <c r="AA238" s="103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40"/>
      <c r="B239" s="252"/>
      <c r="C239" s="251"/>
      <c r="D239" s="252"/>
      <c r="E239" s="251"/>
      <c r="F239" s="314"/>
      <c r="G239" s="235"/>
      <c r="H239" s="164"/>
      <c r="I239" s="164"/>
      <c r="J239" s="164"/>
      <c r="K239" s="164"/>
      <c r="L239" s="164"/>
      <c r="M239" s="164"/>
      <c r="N239" s="164"/>
      <c r="O239" s="164"/>
      <c r="P239" s="236"/>
      <c r="Q239" s="1033"/>
      <c r="R239" s="1034"/>
      <c r="S239" s="1034"/>
      <c r="T239" s="1034"/>
      <c r="U239" s="1034"/>
      <c r="V239" s="1034"/>
      <c r="W239" s="1034"/>
      <c r="X239" s="1034"/>
      <c r="Y239" s="1034"/>
      <c r="Z239" s="1034"/>
      <c r="AA239" s="103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4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4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40"/>
      <c r="B242" s="252"/>
      <c r="C242" s="251"/>
      <c r="D242" s="252"/>
      <c r="E242" s="251"/>
      <c r="F242" s="314"/>
      <c r="G242" s="230"/>
      <c r="H242" s="161"/>
      <c r="I242" s="161"/>
      <c r="J242" s="161"/>
      <c r="K242" s="161"/>
      <c r="L242" s="161"/>
      <c r="M242" s="161"/>
      <c r="N242" s="161"/>
      <c r="O242" s="161"/>
      <c r="P242" s="231"/>
      <c r="Q242" s="1027"/>
      <c r="R242" s="1028"/>
      <c r="S242" s="1028"/>
      <c r="T242" s="1028"/>
      <c r="U242" s="1028"/>
      <c r="V242" s="1028"/>
      <c r="W242" s="1028"/>
      <c r="X242" s="1028"/>
      <c r="Y242" s="1028"/>
      <c r="Z242" s="1028"/>
      <c r="AA242" s="102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40"/>
      <c r="B243" s="252"/>
      <c r="C243" s="251"/>
      <c r="D243" s="252"/>
      <c r="E243" s="251"/>
      <c r="F243" s="314"/>
      <c r="G243" s="232"/>
      <c r="H243" s="233"/>
      <c r="I243" s="233"/>
      <c r="J243" s="233"/>
      <c r="K243" s="233"/>
      <c r="L243" s="233"/>
      <c r="M243" s="233"/>
      <c r="N243" s="233"/>
      <c r="O243" s="233"/>
      <c r="P243" s="234"/>
      <c r="Q243" s="1030"/>
      <c r="R243" s="1031"/>
      <c r="S243" s="1031"/>
      <c r="T243" s="1031"/>
      <c r="U243" s="1031"/>
      <c r="V243" s="1031"/>
      <c r="W243" s="1031"/>
      <c r="X243" s="1031"/>
      <c r="Y243" s="1031"/>
      <c r="Z243" s="1031"/>
      <c r="AA243" s="103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40"/>
      <c r="B244" s="252"/>
      <c r="C244" s="251"/>
      <c r="D244" s="252"/>
      <c r="E244" s="251"/>
      <c r="F244" s="314"/>
      <c r="G244" s="232"/>
      <c r="H244" s="233"/>
      <c r="I244" s="233"/>
      <c r="J244" s="233"/>
      <c r="K244" s="233"/>
      <c r="L244" s="233"/>
      <c r="M244" s="233"/>
      <c r="N244" s="233"/>
      <c r="O244" s="233"/>
      <c r="P244" s="234"/>
      <c r="Q244" s="1030"/>
      <c r="R244" s="1031"/>
      <c r="S244" s="1031"/>
      <c r="T244" s="1031"/>
      <c r="U244" s="1031"/>
      <c r="V244" s="1031"/>
      <c r="W244" s="1031"/>
      <c r="X244" s="1031"/>
      <c r="Y244" s="1031"/>
      <c r="Z244" s="1031"/>
      <c r="AA244" s="103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40"/>
      <c r="B245" s="252"/>
      <c r="C245" s="251"/>
      <c r="D245" s="252"/>
      <c r="E245" s="251"/>
      <c r="F245" s="314"/>
      <c r="G245" s="232"/>
      <c r="H245" s="233"/>
      <c r="I245" s="233"/>
      <c r="J245" s="233"/>
      <c r="K245" s="233"/>
      <c r="L245" s="233"/>
      <c r="M245" s="233"/>
      <c r="N245" s="233"/>
      <c r="O245" s="233"/>
      <c r="P245" s="234"/>
      <c r="Q245" s="1030"/>
      <c r="R245" s="1031"/>
      <c r="S245" s="1031"/>
      <c r="T245" s="1031"/>
      <c r="U245" s="1031"/>
      <c r="V245" s="1031"/>
      <c r="W245" s="1031"/>
      <c r="X245" s="1031"/>
      <c r="Y245" s="1031"/>
      <c r="Z245" s="1031"/>
      <c r="AA245" s="103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40"/>
      <c r="B246" s="252"/>
      <c r="C246" s="251"/>
      <c r="D246" s="252"/>
      <c r="E246" s="315"/>
      <c r="F246" s="316"/>
      <c r="G246" s="235"/>
      <c r="H246" s="164"/>
      <c r="I246" s="164"/>
      <c r="J246" s="164"/>
      <c r="K246" s="164"/>
      <c r="L246" s="164"/>
      <c r="M246" s="164"/>
      <c r="N246" s="164"/>
      <c r="O246" s="164"/>
      <c r="P246" s="236"/>
      <c r="Q246" s="1033"/>
      <c r="R246" s="1034"/>
      <c r="S246" s="1034"/>
      <c r="T246" s="1034"/>
      <c r="U246" s="1034"/>
      <c r="V246" s="1034"/>
      <c r="W246" s="1034"/>
      <c r="X246" s="1034"/>
      <c r="Y246" s="1034"/>
      <c r="Z246" s="1034"/>
      <c r="AA246" s="103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4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4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40"/>
      <c r="B249" s="252"/>
      <c r="C249" s="251"/>
      <c r="D249" s="252"/>
      <c r="E249" s="43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6"/>
    </row>
    <row r="250" spans="1:50" ht="45" hidden="1" customHeight="1" x14ac:dyDescent="0.15">
      <c r="A250" s="104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4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4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4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4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4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4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4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4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4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4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4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4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4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4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4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4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4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4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4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4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4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4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4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40"/>
      <c r="B274" s="252"/>
      <c r="C274" s="251"/>
      <c r="D274" s="252"/>
      <c r="E274" s="251"/>
      <c r="F274" s="314"/>
      <c r="G274" s="230"/>
      <c r="H274" s="161"/>
      <c r="I274" s="161"/>
      <c r="J274" s="161"/>
      <c r="K274" s="161"/>
      <c r="L274" s="161"/>
      <c r="M274" s="161"/>
      <c r="N274" s="161"/>
      <c r="O274" s="161"/>
      <c r="P274" s="231"/>
      <c r="Q274" s="1027"/>
      <c r="R274" s="1028"/>
      <c r="S274" s="1028"/>
      <c r="T274" s="1028"/>
      <c r="U274" s="1028"/>
      <c r="V274" s="1028"/>
      <c r="W274" s="1028"/>
      <c r="X274" s="1028"/>
      <c r="Y274" s="1028"/>
      <c r="Z274" s="1028"/>
      <c r="AA274" s="102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40"/>
      <c r="B275" s="252"/>
      <c r="C275" s="251"/>
      <c r="D275" s="252"/>
      <c r="E275" s="251"/>
      <c r="F275" s="314"/>
      <c r="G275" s="232"/>
      <c r="H275" s="233"/>
      <c r="I275" s="233"/>
      <c r="J275" s="233"/>
      <c r="K275" s="233"/>
      <c r="L275" s="233"/>
      <c r="M275" s="233"/>
      <c r="N275" s="233"/>
      <c r="O275" s="233"/>
      <c r="P275" s="234"/>
      <c r="Q275" s="1030"/>
      <c r="R275" s="1031"/>
      <c r="S275" s="1031"/>
      <c r="T275" s="1031"/>
      <c r="U275" s="1031"/>
      <c r="V275" s="1031"/>
      <c r="W275" s="1031"/>
      <c r="X275" s="1031"/>
      <c r="Y275" s="1031"/>
      <c r="Z275" s="1031"/>
      <c r="AA275" s="103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40"/>
      <c r="B276" s="252"/>
      <c r="C276" s="251"/>
      <c r="D276" s="252"/>
      <c r="E276" s="251"/>
      <c r="F276" s="314"/>
      <c r="G276" s="232"/>
      <c r="H276" s="233"/>
      <c r="I276" s="233"/>
      <c r="J276" s="233"/>
      <c r="K276" s="233"/>
      <c r="L276" s="233"/>
      <c r="M276" s="233"/>
      <c r="N276" s="233"/>
      <c r="O276" s="233"/>
      <c r="P276" s="234"/>
      <c r="Q276" s="1030"/>
      <c r="R276" s="1031"/>
      <c r="S276" s="1031"/>
      <c r="T276" s="1031"/>
      <c r="U276" s="1031"/>
      <c r="V276" s="1031"/>
      <c r="W276" s="1031"/>
      <c r="X276" s="1031"/>
      <c r="Y276" s="1031"/>
      <c r="Z276" s="1031"/>
      <c r="AA276" s="103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40"/>
      <c r="B277" s="252"/>
      <c r="C277" s="251"/>
      <c r="D277" s="252"/>
      <c r="E277" s="251"/>
      <c r="F277" s="314"/>
      <c r="G277" s="232"/>
      <c r="H277" s="233"/>
      <c r="I277" s="233"/>
      <c r="J277" s="233"/>
      <c r="K277" s="233"/>
      <c r="L277" s="233"/>
      <c r="M277" s="233"/>
      <c r="N277" s="233"/>
      <c r="O277" s="233"/>
      <c r="P277" s="234"/>
      <c r="Q277" s="1030"/>
      <c r="R277" s="1031"/>
      <c r="S277" s="1031"/>
      <c r="T277" s="1031"/>
      <c r="U277" s="1031"/>
      <c r="V277" s="1031"/>
      <c r="W277" s="1031"/>
      <c r="X277" s="1031"/>
      <c r="Y277" s="1031"/>
      <c r="Z277" s="1031"/>
      <c r="AA277" s="103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40"/>
      <c r="B278" s="252"/>
      <c r="C278" s="251"/>
      <c r="D278" s="252"/>
      <c r="E278" s="251"/>
      <c r="F278" s="314"/>
      <c r="G278" s="235"/>
      <c r="H278" s="164"/>
      <c r="I278" s="164"/>
      <c r="J278" s="164"/>
      <c r="K278" s="164"/>
      <c r="L278" s="164"/>
      <c r="M278" s="164"/>
      <c r="N278" s="164"/>
      <c r="O278" s="164"/>
      <c r="P278" s="236"/>
      <c r="Q278" s="1033"/>
      <c r="R278" s="1034"/>
      <c r="S278" s="1034"/>
      <c r="T278" s="1034"/>
      <c r="U278" s="1034"/>
      <c r="V278" s="1034"/>
      <c r="W278" s="1034"/>
      <c r="X278" s="1034"/>
      <c r="Y278" s="1034"/>
      <c r="Z278" s="1034"/>
      <c r="AA278" s="103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4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4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40"/>
      <c r="B281" s="252"/>
      <c r="C281" s="251"/>
      <c r="D281" s="252"/>
      <c r="E281" s="251"/>
      <c r="F281" s="314"/>
      <c r="G281" s="230"/>
      <c r="H281" s="161"/>
      <c r="I281" s="161"/>
      <c r="J281" s="161"/>
      <c r="K281" s="161"/>
      <c r="L281" s="161"/>
      <c r="M281" s="161"/>
      <c r="N281" s="161"/>
      <c r="O281" s="161"/>
      <c r="P281" s="231"/>
      <c r="Q281" s="1027"/>
      <c r="R281" s="1028"/>
      <c r="S281" s="1028"/>
      <c r="T281" s="1028"/>
      <c r="U281" s="1028"/>
      <c r="V281" s="1028"/>
      <c r="W281" s="1028"/>
      <c r="X281" s="1028"/>
      <c r="Y281" s="1028"/>
      <c r="Z281" s="1028"/>
      <c r="AA281" s="102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40"/>
      <c r="B282" s="252"/>
      <c r="C282" s="251"/>
      <c r="D282" s="252"/>
      <c r="E282" s="251"/>
      <c r="F282" s="314"/>
      <c r="G282" s="232"/>
      <c r="H282" s="233"/>
      <c r="I282" s="233"/>
      <c r="J282" s="233"/>
      <c r="K282" s="233"/>
      <c r="L282" s="233"/>
      <c r="M282" s="233"/>
      <c r="N282" s="233"/>
      <c r="O282" s="233"/>
      <c r="P282" s="234"/>
      <c r="Q282" s="1030"/>
      <c r="R282" s="1031"/>
      <c r="S282" s="1031"/>
      <c r="T282" s="1031"/>
      <c r="U282" s="1031"/>
      <c r="V282" s="1031"/>
      <c r="W282" s="1031"/>
      <c r="X282" s="1031"/>
      <c r="Y282" s="1031"/>
      <c r="Z282" s="1031"/>
      <c r="AA282" s="103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40"/>
      <c r="B283" s="252"/>
      <c r="C283" s="251"/>
      <c r="D283" s="252"/>
      <c r="E283" s="251"/>
      <c r="F283" s="314"/>
      <c r="G283" s="232"/>
      <c r="H283" s="233"/>
      <c r="I283" s="233"/>
      <c r="J283" s="233"/>
      <c r="K283" s="233"/>
      <c r="L283" s="233"/>
      <c r="M283" s="233"/>
      <c r="N283" s="233"/>
      <c r="O283" s="233"/>
      <c r="P283" s="234"/>
      <c r="Q283" s="1030"/>
      <c r="R283" s="1031"/>
      <c r="S283" s="1031"/>
      <c r="T283" s="1031"/>
      <c r="U283" s="1031"/>
      <c r="V283" s="1031"/>
      <c r="W283" s="1031"/>
      <c r="X283" s="1031"/>
      <c r="Y283" s="1031"/>
      <c r="Z283" s="1031"/>
      <c r="AA283" s="103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40"/>
      <c r="B284" s="252"/>
      <c r="C284" s="251"/>
      <c r="D284" s="252"/>
      <c r="E284" s="251"/>
      <c r="F284" s="314"/>
      <c r="G284" s="232"/>
      <c r="H284" s="233"/>
      <c r="I284" s="233"/>
      <c r="J284" s="233"/>
      <c r="K284" s="233"/>
      <c r="L284" s="233"/>
      <c r="M284" s="233"/>
      <c r="N284" s="233"/>
      <c r="O284" s="233"/>
      <c r="P284" s="234"/>
      <c r="Q284" s="1030"/>
      <c r="R284" s="1031"/>
      <c r="S284" s="1031"/>
      <c r="T284" s="1031"/>
      <c r="U284" s="1031"/>
      <c r="V284" s="1031"/>
      <c r="W284" s="1031"/>
      <c r="X284" s="1031"/>
      <c r="Y284" s="1031"/>
      <c r="Z284" s="1031"/>
      <c r="AA284" s="103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40"/>
      <c r="B285" s="252"/>
      <c r="C285" s="251"/>
      <c r="D285" s="252"/>
      <c r="E285" s="251"/>
      <c r="F285" s="314"/>
      <c r="G285" s="235"/>
      <c r="H285" s="164"/>
      <c r="I285" s="164"/>
      <c r="J285" s="164"/>
      <c r="K285" s="164"/>
      <c r="L285" s="164"/>
      <c r="M285" s="164"/>
      <c r="N285" s="164"/>
      <c r="O285" s="164"/>
      <c r="P285" s="236"/>
      <c r="Q285" s="1033"/>
      <c r="R285" s="1034"/>
      <c r="S285" s="1034"/>
      <c r="T285" s="1034"/>
      <c r="U285" s="1034"/>
      <c r="V285" s="1034"/>
      <c r="W285" s="1034"/>
      <c r="X285" s="1034"/>
      <c r="Y285" s="1034"/>
      <c r="Z285" s="1034"/>
      <c r="AA285" s="103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4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4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40"/>
      <c r="B288" s="252"/>
      <c r="C288" s="251"/>
      <c r="D288" s="252"/>
      <c r="E288" s="251"/>
      <c r="F288" s="314"/>
      <c r="G288" s="230"/>
      <c r="H288" s="161"/>
      <c r="I288" s="161"/>
      <c r="J288" s="161"/>
      <c r="K288" s="161"/>
      <c r="L288" s="161"/>
      <c r="M288" s="161"/>
      <c r="N288" s="161"/>
      <c r="O288" s="161"/>
      <c r="P288" s="231"/>
      <c r="Q288" s="1027"/>
      <c r="R288" s="1028"/>
      <c r="S288" s="1028"/>
      <c r="T288" s="1028"/>
      <c r="U288" s="1028"/>
      <c r="V288" s="1028"/>
      <c r="W288" s="1028"/>
      <c r="X288" s="1028"/>
      <c r="Y288" s="1028"/>
      <c r="Z288" s="1028"/>
      <c r="AA288" s="102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40"/>
      <c r="B289" s="252"/>
      <c r="C289" s="251"/>
      <c r="D289" s="252"/>
      <c r="E289" s="251"/>
      <c r="F289" s="314"/>
      <c r="G289" s="232"/>
      <c r="H289" s="233"/>
      <c r="I289" s="233"/>
      <c r="J289" s="233"/>
      <c r="K289" s="233"/>
      <c r="L289" s="233"/>
      <c r="M289" s="233"/>
      <c r="N289" s="233"/>
      <c r="O289" s="233"/>
      <c r="P289" s="234"/>
      <c r="Q289" s="1030"/>
      <c r="R289" s="1031"/>
      <c r="S289" s="1031"/>
      <c r="T289" s="1031"/>
      <c r="U289" s="1031"/>
      <c r="V289" s="1031"/>
      <c r="W289" s="1031"/>
      <c r="X289" s="1031"/>
      <c r="Y289" s="1031"/>
      <c r="Z289" s="1031"/>
      <c r="AA289" s="103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40"/>
      <c r="B290" s="252"/>
      <c r="C290" s="251"/>
      <c r="D290" s="252"/>
      <c r="E290" s="251"/>
      <c r="F290" s="314"/>
      <c r="G290" s="232"/>
      <c r="H290" s="233"/>
      <c r="I290" s="233"/>
      <c r="J290" s="233"/>
      <c r="K290" s="233"/>
      <c r="L290" s="233"/>
      <c r="M290" s="233"/>
      <c r="N290" s="233"/>
      <c r="O290" s="233"/>
      <c r="P290" s="234"/>
      <c r="Q290" s="1030"/>
      <c r="R290" s="1031"/>
      <c r="S290" s="1031"/>
      <c r="T290" s="1031"/>
      <c r="U290" s="1031"/>
      <c r="V290" s="1031"/>
      <c r="W290" s="1031"/>
      <c r="X290" s="1031"/>
      <c r="Y290" s="1031"/>
      <c r="Z290" s="1031"/>
      <c r="AA290" s="103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40"/>
      <c r="B291" s="252"/>
      <c r="C291" s="251"/>
      <c r="D291" s="252"/>
      <c r="E291" s="251"/>
      <c r="F291" s="314"/>
      <c r="G291" s="232"/>
      <c r="H291" s="233"/>
      <c r="I291" s="233"/>
      <c r="J291" s="233"/>
      <c r="K291" s="233"/>
      <c r="L291" s="233"/>
      <c r="M291" s="233"/>
      <c r="N291" s="233"/>
      <c r="O291" s="233"/>
      <c r="P291" s="234"/>
      <c r="Q291" s="1030"/>
      <c r="R291" s="1031"/>
      <c r="S291" s="1031"/>
      <c r="T291" s="1031"/>
      <c r="U291" s="1031"/>
      <c r="V291" s="1031"/>
      <c r="W291" s="1031"/>
      <c r="X291" s="1031"/>
      <c r="Y291" s="1031"/>
      <c r="Z291" s="1031"/>
      <c r="AA291" s="103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40"/>
      <c r="B292" s="252"/>
      <c r="C292" s="251"/>
      <c r="D292" s="252"/>
      <c r="E292" s="251"/>
      <c r="F292" s="314"/>
      <c r="G292" s="235"/>
      <c r="H292" s="164"/>
      <c r="I292" s="164"/>
      <c r="J292" s="164"/>
      <c r="K292" s="164"/>
      <c r="L292" s="164"/>
      <c r="M292" s="164"/>
      <c r="N292" s="164"/>
      <c r="O292" s="164"/>
      <c r="P292" s="236"/>
      <c r="Q292" s="1033"/>
      <c r="R292" s="1034"/>
      <c r="S292" s="1034"/>
      <c r="T292" s="1034"/>
      <c r="U292" s="1034"/>
      <c r="V292" s="1034"/>
      <c r="W292" s="1034"/>
      <c r="X292" s="1034"/>
      <c r="Y292" s="1034"/>
      <c r="Z292" s="1034"/>
      <c r="AA292" s="103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4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4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40"/>
      <c r="B295" s="252"/>
      <c r="C295" s="251"/>
      <c r="D295" s="252"/>
      <c r="E295" s="251"/>
      <c r="F295" s="314"/>
      <c r="G295" s="230"/>
      <c r="H295" s="161"/>
      <c r="I295" s="161"/>
      <c r="J295" s="161"/>
      <c r="K295" s="161"/>
      <c r="L295" s="161"/>
      <c r="M295" s="161"/>
      <c r="N295" s="161"/>
      <c r="O295" s="161"/>
      <c r="P295" s="231"/>
      <c r="Q295" s="1027"/>
      <c r="R295" s="1028"/>
      <c r="S295" s="1028"/>
      <c r="T295" s="1028"/>
      <c r="U295" s="1028"/>
      <c r="V295" s="1028"/>
      <c r="W295" s="1028"/>
      <c r="X295" s="1028"/>
      <c r="Y295" s="1028"/>
      <c r="Z295" s="1028"/>
      <c r="AA295" s="102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40"/>
      <c r="B296" s="252"/>
      <c r="C296" s="251"/>
      <c r="D296" s="252"/>
      <c r="E296" s="251"/>
      <c r="F296" s="314"/>
      <c r="G296" s="232"/>
      <c r="H296" s="233"/>
      <c r="I296" s="233"/>
      <c r="J296" s="233"/>
      <c r="K296" s="233"/>
      <c r="L296" s="233"/>
      <c r="M296" s="233"/>
      <c r="N296" s="233"/>
      <c r="O296" s="233"/>
      <c r="P296" s="234"/>
      <c r="Q296" s="1030"/>
      <c r="R296" s="1031"/>
      <c r="S296" s="1031"/>
      <c r="T296" s="1031"/>
      <c r="U296" s="1031"/>
      <c r="V296" s="1031"/>
      <c r="W296" s="1031"/>
      <c r="X296" s="1031"/>
      <c r="Y296" s="1031"/>
      <c r="Z296" s="1031"/>
      <c r="AA296" s="103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40"/>
      <c r="B297" s="252"/>
      <c r="C297" s="251"/>
      <c r="D297" s="252"/>
      <c r="E297" s="251"/>
      <c r="F297" s="314"/>
      <c r="G297" s="232"/>
      <c r="H297" s="233"/>
      <c r="I297" s="233"/>
      <c r="J297" s="233"/>
      <c r="K297" s="233"/>
      <c r="L297" s="233"/>
      <c r="M297" s="233"/>
      <c r="N297" s="233"/>
      <c r="O297" s="233"/>
      <c r="P297" s="234"/>
      <c r="Q297" s="1030"/>
      <c r="R297" s="1031"/>
      <c r="S297" s="1031"/>
      <c r="T297" s="1031"/>
      <c r="U297" s="1031"/>
      <c r="V297" s="1031"/>
      <c r="W297" s="1031"/>
      <c r="X297" s="1031"/>
      <c r="Y297" s="1031"/>
      <c r="Z297" s="1031"/>
      <c r="AA297" s="103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40"/>
      <c r="B298" s="252"/>
      <c r="C298" s="251"/>
      <c r="D298" s="252"/>
      <c r="E298" s="251"/>
      <c r="F298" s="314"/>
      <c r="G298" s="232"/>
      <c r="H298" s="233"/>
      <c r="I298" s="233"/>
      <c r="J298" s="233"/>
      <c r="K298" s="233"/>
      <c r="L298" s="233"/>
      <c r="M298" s="233"/>
      <c r="N298" s="233"/>
      <c r="O298" s="233"/>
      <c r="P298" s="234"/>
      <c r="Q298" s="1030"/>
      <c r="R298" s="1031"/>
      <c r="S298" s="1031"/>
      <c r="T298" s="1031"/>
      <c r="U298" s="1031"/>
      <c r="V298" s="1031"/>
      <c r="W298" s="1031"/>
      <c r="X298" s="1031"/>
      <c r="Y298" s="1031"/>
      <c r="Z298" s="1031"/>
      <c r="AA298" s="103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40"/>
      <c r="B299" s="252"/>
      <c r="C299" s="251"/>
      <c r="D299" s="252"/>
      <c r="E299" s="251"/>
      <c r="F299" s="314"/>
      <c r="G299" s="235"/>
      <c r="H299" s="164"/>
      <c r="I299" s="164"/>
      <c r="J299" s="164"/>
      <c r="K299" s="164"/>
      <c r="L299" s="164"/>
      <c r="M299" s="164"/>
      <c r="N299" s="164"/>
      <c r="O299" s="164"/>
      <c r="P299" s="236"/>
      <c r="Q299" s="1033"/>
      <c r="R299" s="1034"/>
      <c r="S299" s="1034"/>
      <c r="T299" s="1034"/>
      <c r="U299" s="1034"/>
      <c r="V299" s="1034"/>
      <c r="W299" s="1034"/>
      <c r="X299" s="1034"/>
      <c r="Y299" s="1034"/>
      <c r="Z299" s="1034"/>
      <c r="AA299" s="103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4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4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40"/>
      <c r="B302" s="252"/>
      <c r="C302" s="251"/>
      <c r="D302" s="252"/>
      <c r="E302" s="251"/>
      <c r="F302" s="314"/>
      <c r="G302" s="230"/>
      <c r="H302" s="161"/>
      <c r="I302" s="161"/>
      <c r="J302" s="161"/>
      <c r="K302" s="161"/>
      <c r="L302" s="161"/>
      <c r="M302" s="161"/>
      <c r="N302" s="161"/>
      <c r="O302" s="161"/>
      <c r="P302" s="231"/>
      <c r="Q302" s="1027"/>
      <c r="R302" s="1028"/>
      <c r="S302" s="1028"/>
      <c r="T302" s="1028"/>
      <c r="U302" s="1028"/>
      <c r="V302" s="1028"/>
      <c r="W302" s="1028"/>
      <c r="X302" s="1028"/>
      <c r="Y302" s="1028"/>
      <c r="Z302" s="1028"/>
      <c r="AA302" s="102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40"/>
      <c r="B303" s="252"/>
      <c r="C303" s="251"/>
      <c r="D303" s="252"/>
      <c r="E303" s="251"/>
      <c r="F303" s="314"/>
      <c r="G303" s="232"/>
      <c r="H303" s="233"/>
      <c r="I303" s="233"/>
      <c r="J303" s="233"/>
      <c r="K303" s="233"/>
      <c r="L303" s="233"/>
      <c r="M303" s="233"/>
      <c r="N303" s="233"/>
      <c r="O303" s="233"/>
      <c r="P303" s="234"/>
      <c r="Q303" s="1030"/>
      <c r="R303" s="1031"/>
      <c r="S303" s="1031"/>
      <c r="T303" s="1031"/>
      <c r="U303" s="1031"/>
      <c r="V303" s="1031"/>
      <c r="W303" s="1031"/>
      <c r="X303" s="1031"/>
      <c r="Y303" s="1031"/>
      <c r="Z303" s="1031"/>
      <c r="AA303" s="103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40"/>
      <c r="B304" s="252"/>
      <c r="C304" s="251"/>
      <c r="D304" s="252"/>
      <c r="E304" s="251"/>
      <c r="F304" s="314"/>
      <c r="G304" s="232"/>
      <c r="H304" s="233"/>
      <c r="I304" s="233"/>
      <c r="J304" s="233"/>
      <c r="K304" s="233"/>
      <c r="L304" s="233"/>
      <c r="M304" s="233"/>
      <c r="N304" s="233"/>
      <c r="O304" s="233"/>
      <c r="P304" s="234"/>
      <c r="Q304" s="1030"/>
      <c r="R304" s="1031"/>
      <c r="S304" s="1031"/>
      <c r="T304" s="1031"/>
      <c r="U304" s="1031"/>
      <c r="V304" s="1031"/>
      <c r="W304" s="1031"/>
      <c r="X304" s="1031"/>
      <c r="Y304" s="1031"/>
      <c r="Z304" s="1031"/>
      <c r="AA304" s="103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40"/>
      <c r="B305" s="252"/>
      <c r="C305" s="251"/>
      <c r="D305" s="252"/>
      <c r="E305" s="251"/>
      <c r="F305" s="314"/>
      <c r="G305" s="232"/>
      <c r="H305" s="233"/>
      <c r="I305" s="233"/>
      <c r="J305" s="233"/>
      <c r="K305" s="233"/>
      <c r="L305" s="233"/>
      <c r="M305" s="233"/>
      <c r="N305" s="233"/>
      <c r="O305" s="233"/>
      <c r="P305" s="234"/>
      <c r="Q305" s="1030"/>
      <c r="R305" s="1031"/>
      <c r="S305" s="1031"/>
      <c r="T305" s="1031"/>
      <c r="U305" s="1031"/>
      <c r="V305" s="1031"/>
      <c r="W305" s="1031"/>
      <c r="X305" s="1031"/>
      <c r="Y305" s="1031"/>
      <c r="Z305" s="1031"/>
      <c r="AA305" s="103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40"/>
      <c r="B306" s="252"/>
      <c r="C306" s="251"/>
      <c r="D306" s="252"/>
      <c r="E306" s="315"/>
      <c r="F306" s="316"/>
      <c r="G306" s="235"/>
      <c r="H306" s="164"/>
      <c r="I306" s="164"/>
      <c r="J306" s="164"/>
      <c r="K306" s="164"/>
      <c r="L306" s="164"/>
      <c r="M306" s="164"/>
      <c r="N306" s="164"/>
      <c r="O306" s="164"/>
      <c r="P306" s="236"/>
      <c r="Q306" s="1033"/>
      <c r="R306" s="1034"/>
      <c r="S306" s="1034"/>
      <c r="T306" s="1034"/>
      <c r="U306" s="1034"/>
      <c r="V306" s="1034"/>
      <c r="W306" s="1034"/>
      <c r="X306" s="1034"/>
      <c r="Y306" s="1034"/>
      <c r="Z306" s="1034"/>
      <c r="AA306" s="103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4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4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4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4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4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4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4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4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4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4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4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4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4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4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4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4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4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4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4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4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4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4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4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4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4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4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4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40"/>
      <c r="B334" s="252"/>
      <c r="C334" s="251"/>
      <c r="D334" s="252"/>
      <c r="E334" s="251"/>
      <c r="F334" s="314"/>
      <c r="G334" s="230"/>
      <c r="H334" s="161"/>
      <c r="I334" s="161"/>
      <c r="J334" s="161"/>
      <c r="K334" s="161"/>
      <c r="L334" s="161"/>
      <c r="M334" s="161"/>
      <c r="N334" s="161"/>
      <c r="O334" s="161"/>
      <c r="P334" s="231"/>
      <c r="Q334" s="1027"/>
      <c r="R334" s="1028"/>
      <c r="S334" s="1028"/>
      <c r="T334" s="1028"/>
      <c r="U334" s="1028"/>
      <c r="V334" s="1028"/>
      <c r="W334" s="1028"/>
      <c r="X334" s="1028"/>
      <c r="Y334" s="1028"/>
      <c r="Z334" s="1028"/>
      <c r="AA334" s="102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40"/>
      <c r="B335" s="252"/>
      <c r="C335" s="251"/>
      <c r="D335" s="252"/>
      <c r="E335" s="251"/>
      <c r="F335" s="314"/>
      <c r="G335" s="232"/>
      <c r="H335" s="233"/>
      <c r="I335" s="233"/>
      <c r="J335" s="233"/>
      <c r="K335" s="233"/>
      <c r="L335" s="233"/>
      <c r="M335" s="233"/>
      <c r="N335" s="233"/>
      <c r="O335" s="233"/>
      <c r="P335" s="234"/>
      <c r="Q335" s="1030"/>
      <c r="R335" s="1031"/>
      <c r="S335" s="1031"/>
      <c r="T335" s="1031"/>
      <c r="U335" s="1031"/>
      <c r="V335" s="1031"/>
      <c r="W335" s="1031"/>
      <c r="X335" s="1031"/>
      <c r="Y335" s="1031"/>
      <c r="Z335" s="1031"/>
      <c r="AA335" s="103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40"/>
      <c r="B336" s="252"/>
      <c r="C336" s="251"/>
      <c r="D336" s="252"/>
      <c r="E336" s="251"/>
      <c r="F336" s="314"/>
      <c r="G336" s="232"/>
      <c r="H336" s="233"/>
      <c r="I336" s="233"/>
      <c r="J336" s="233"/>
      <c r="K336" s="233"/>
      <c r="L336" s="233"/>
      <c r="M336" s="233"/>
      <c r="N336" s="233"/>
      <c r="O336" s="233"/>
      <c r="P336" s="234"/>
      <c r="Q336" s="1030"/>
      <c r="R336" s="1031"/>
      <c r="S336" s="1031"/>
      <c r="T336" s="1031"/>
      <c r="U336" s="1031"/>
      <c r="V336" s="1031"/>
      <c r="W336" s="1031"/>
      <c r="X336" s="1031"/>
      <c r="Y336" s="1031"/>
      <c r="Z336" s="1031"/>
      <c r="AA336" s="103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40"/>
      <c r="B337" s="252"/>
      <c r="C337" s="251"/>
      <c r="D337" s="252"/>
      <c r="E337" s="251"/>
      <c r="F337" s="314"/>
      <c r="G337" s="232"/>
      <c r="H337" s="233"/>
      <c r="I337" s="233"/>
      <c r="J337" s="233"/>
      <c r="K337" s="233"/>
      <c r="L337" s="233"/>
      <c r="M337" s="233"/>
      <c r="N337" s="233"/>
      <c r="O337" s="233"/>
      <c r="P337" s="234"/>
      <c r="Q337" s="1030"/>
      <c r="R337" s="1031"/>
      <c r="S337" s="1031"/>
      <c r="T337" s="1031"/>
      <c r="U337" s="1031"/>
      <c r="V337" s="1031"/>
      <c r="W337" s="1031"/>
      <c r="X337" s="1031"/>
      <c r="Y337" s="1031"/>
      <c r="Z337" s="1031"/>
      <c r="AA337" s="103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40"/>
      <c r="B338" s="252"/>
      <c r="C338" s="251"/>
      <c r="D338" s="252"/>
      <c r="E338" s="251"/>
      <c r="F338" s="314"/>
      <c r="G338" s="235"/>
      <c r="H338" s="164"/>
      <c r="I338" s="164"/>
      <c r="J338" s="164"/>
      <c r="K338" s="164"/>
      <c r="L338" s="164"/>
      <c r="M338" s="164"/>
      <c r="N338" s="164"/>
      <c r="O338" s="164"/>
      <c r="P338" s="236"/>
      <c r="Q338" s="1033"/>
      <c r="R338" s="1034"/>
      <c r="S338" s="1034"/>
      <c r="T338" s="1034"/>
      <c r="U338" s="1034"/>
      <c r="V338" s="1034"/>
      <c r="W338" s="1034"/>
      <c r="X338" s="1034"/>
      <c r="Y338" s="1034"/>
      <c r="Z338" s="1034"/>
      <c r="AA338" s="103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4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4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40"/>
      <c r="B341" s="252"/>
      <c r="C341" s="251"/>
      <c r="D341" s="252"/>
      <c r="E341" s="251"/>
      <c r="F341" s="314"/>
      <c r="G341" s="230"/>
      <c r="H341" s="161"/>
      <c r="I341" s="161"/>
      <c r="J341" s="161"/>
      <c r="K341" s="161"/>
      <c r="L341" s="161"/>
      <c r="M341" s="161"/>
      <c r="N341" s="161"/>
      <c r="O341" s="161"/>
      <c r="P341" s="231"/>
      <c r="Q341" s="1027"/>
      <c r="R341" s="1028"/>
      <c r="S341" s="1028"/>
      <c r="T341" s="1028"/>
      <c r="U341" s="1028"/>
      <c r="V341" s="1028"/>
      <c r="W341" s="1028"/>
      <c r="X341" s="1028"/>
      <c r="Y341" s="1028"/>
      <c r="Z341" s="1028"/>
      <c r="AA341" s="102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40"/>
      <c r="B342" s="252"/>
      <c r="C342" s="251"/>
      <c r="D342" s="252"/>
      <c r="E342" s="251"/>
      <c r="F342" s="314"/>
      <c r="G342" s="232"/>
      <c r="H342" s="233"/>
      <c r="I342" s="233"/>
      <c r="J342" s="233"/>
      <c r="K342" s="233"/>
      <c r="L342" s="233"/>
      <c r="M342" s="233"/>
      <c r="N342" s="233"/>
      <c r="O342" s="233"/>
      <c r="P342" s="234"/>
      <c r="Q342" s="1030"/>
      <c r="R342" s="1031"/>
      <c r="S342" s="1031"/>
      <c r="T342" s="1031"/>
      <c r="U342" s="1031"/>
      <c r="V342" s="1031"/>
      <c r="W342" s="1031"/>
      <c r="X342" s="1031"/>
      <c r="Y342" s="1031"/>
      <c r="Z342" s="1031"/>
      <c r="AA342" s="103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40"/>
      <c r="B343" s="252"/>
      <c r="C343" s="251"/>
      <c r="D343" s="252"/>
      <c r="E343" s="251"/>
      <c r="F343" s="314"/>
      <c r="G343" s="232"/>
      <c r="H343" s="233"/>
      <c r="I343" s="233"/>
      <c r="J343" s="233"/>
      <c r="K343" s="233"/>
      <c r="L343" s="233"/>
      <c r="M343" s="233"/>
      <c r="N343" s="233"/>
      <c r="O343" s="233"/>
      <c r="P343" s="234"/>
      <c r="Q343" s="1030"/>
      <c r="R343" s="1031"/>
      <c r="S343" s="1031"/>
      <c r="T343" s="1031"/>
      <c r="U343" s="1031"/>
      <c r="V343" s="1031"/>
      <c r="W343" s="1031"/>
      <c r="X343" s="1031"/>
      <c r="Y343" s="1031"/>
      <c r="Z343" s="1031"/>
      <c r="AA343" s="103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40"/>
      <c r="B344" s="252"/>
      <c r="C344" s="251"/>
      <c r="D344" s="252"/>
      <c r="E344" s="251"/>
      <c r="F344" s="314"/>
      <c r="G344" s="232"/>
      <c r="H344" s="233"/>
      <c r="I344" s="233"/>
      <c r="J344" s="233"/>
      <c r="K344" s="233"/>
      <c r="L344" s="233"/>
      <c r="M344" s="233"/>
      <c r="N344" s="233"/>
      <c r="O344" s="233"/>
      <c r="P344" s="234"/>
      <c r="Q344" s="1030"/>
      <c r="R344" s="1031"/>
      <c r="S344" s="1031"/>
      <c r="T344" s="1031"/>
      <c r="U344" s="1031"/>
      <c r="V344" s="1031"/>
      <c r="W344" s="1031"/>
      <c r="X344" s="1031"/>
      <c r="Y344" s="1031"/>
      <c r="Z344" s="1031"/>
      <c r="AA344" s="103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40"/>
      <c r="B345" s="252"/>
      <c r="C345" s="251"/>
      <c r="D345" s="252"/>
      <c r="E345" s="251"/>
      <c r="F345" s="314"/>
      <c r="G345" s="235"/>
      <c r="H345" s="164"/>
      <c r="I345" s="164"/>
      <c r="J345" s="164"/>
      <c r="K345" s="164"/>
      <c r="L345" s="164"/>
      <c r="M345" s="164"/>
      <c r="N345" s="164"/>
      <c r="O345" s="164"/>
      <c r="P345" s="236"/>
      <c r="Q345" s="1033"/>
      <c r="R345" s="1034"/>
      <c r="S345" s="1034"/>
      <c r="T345" s="1034"/>
      <c r="U345" s="1034"/>
      <c r="V345" s="1034"/>
      <c r="W345" s="1034"/>
      <c r="X345" s="1034"/>
      <c r="Y345" s="1034"/>
      <c r="Z345" s="1034"/>
      <c r="AA345" s="103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4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4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40"/>
      <c r="B348" s="252"/>
      <c r="C348" s="251"/>
      <c r="D348" s="252"/>
      <c r="E348" s="251"/>
      <c r="F348" s="314"/>
      <c r="G348" s="230"/>
      <c r="H348" s="161"/>
      <c r="I348" s="161"/>
      <c r="J348" s="161"/>
      <c r="K348" s="161"/>
      <c r="L348" s="161"/>
      <c r="M348" s="161"/>
      <c r="N348" s="161"/>
      <c r="O348" s="161"/>
      <c r="P348" s="231"/>
      <c r="Q348" s="1027"/>
      <c r="R348" s="1028"/>
      <c r="S348" s="1028"/>
      <c r="T348" s="1028"/>
      <c r="U348" s="1028"/>
      <c r="V348" s="1028"/>
      <c r="W348" s="1028"/>
      <c r="X348" s="1028"/>
      <c r="Y348" s="1028"/>
      <c r="Z348" s="1028"/>
      <c r="AA348" s="102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40"/>
      <c r="B349" s="252"/>
      <c r="C349" s="251"/>
      <c r="D349" s="252"/>
      <c r="E349" s="251"/>
      <c r="F349" s="314"/>
      <c r="G349" s="232"/>
      <c r="H349" s="233"/>
      <c r="I349" s="233"/>
      <c r="J349" s="233"/>
      <c r="K349" s="233"/>
      <c r="L349" s="233"/>
      <c r="M349" s="233"/>
      <c r="N349" s="233"/>
      <c r="O349" s="233"/>
      <c r="P349" s="234"/>
      <c r="Q349" s="1030"/>
      <c r="R349" s="1031"/>
      <c r="S349" s="1031"/>
      <c r="T349" s="1031"/>
      <c r="U349" s="1031"/>
      <c r="V349" s="1031"/>
      <c r="W349" s="1031"/>
      <c r="X349" s="1031"/>
      <c r="Y349" s="1031"/>
      <c r="Z349" s="1031"/>
      <c r="AA349" s="103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40"/>
      <c r="B350" s="252"/>
      <c r="C350" s="251"/>
      <c r="D350" s="252"/>
      <c r="E350" s="251"/>
      <c r="F350" s="314"/>
      <c r="G350" s="232"/>
      <c r="H350" s="233"/>
      <c r="I350" s="233"/>
      <c r="J350" s="233"/>
      <c r="K350" s="233"/>
      <c r="L350" s="233"/>
      <c r="M350" s="233"/>
      <c r="N350" s="233"/>
      <c r="O350" s="233"/>
      <c r="P350" s="234"/>
      <c r="Q350" s="1030"/>
      <c r="R350" s="1031"/>
      <c r="S350" s="1031"/>
      <c r="T350" s="1031"/>
      <c r="U350" s="1031"/>
      <c r="V350" s="1031"/>
      <c r="W350" s="1031"/>
      <c r="X350" s="1031"/>
      <c r="Y350" s="1031"/>
      <c r="Z350" s="1031"/>
      <c r="AA350" s="103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40"/>
      <c r="B351" s="252"/>
      <c r="C351" s="251"/>
      <c r="D351" s="252"/>
      <c r="E351" s="251"/>
      <c r="F351" s="314"/>
      <c r="G351" s="232"/>
      <c r="H351" s="233"/>
      <c r="I351" s="233"/>
      <c r="J351" s="233"/>
      <c r="K351" s="233"/>
      <c r="L351" s="233"/>
      <c r="M351" s="233"/>
      <c r="N351" s="233"/>
      <c r="O351" s="233"/>
      <c r="P351" s="234"/>
      <c r="Q351" s="1030"/>
      <c r="R351" s="1031"/>
      <c r="S351" s="1031"/>
      <c r="T351" s="1031"/>
      <c r="U351" s="1031"/>
      <c r="V351" s="1031"/>
      <c r="W351" s="1031"/>
      <c r="X351" s="1031"/>
      <c r="Y351" s="1031"/>
      <c r="Z351" s="1031"/>
      <c r="AA351" s="103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40"/>
      <c r="B352" s="252"/>
      <c r="C352" s="251"/>
      <c r="D352" s="252"/>
      <c r="E352" s="251"/>
      <c r="F352" s="314"/>
      <c r="G352" s="235"/>
      <c r="H352" s="164"/>
      <c r="I352" s="164"/>
      <c r="J352" s="164"/>
      <c r="K352" s="164"/>
      <c r="L352" s="164"/>
      <c r="M352" s="164"/>
      <c r="N352" s="164"/>
      <c r="O352" s="164"/>
      <c r="P352" s="236"/>
      <c r="Q352" s="1033"/>
      <c r="R352" s="1034"/>
      <c r="S352" s="1034"/>
      <c r="T352" s="1034"/>
      <c r="U352" s="1034"/>
      <c r="V352" s="1034"/>
      <c r="W352" s="1034"/>
      <c r="X352" s="1034"/>
      <c r="Y352" s="1034"/>
      <c r="Z352" s="1034"/>
      <c r="AA352" s="103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4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4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40"/>
      <c r="B355" s="252"/>
      <c r="C355" s="251"/>
      <c r="D355" s="252"/>
      <c r="E355" s="251"/>
      <c r="F355" s="314"/>
      <c r="G355" s="230"/>
      <c r="H355" s="161"/>
      <c r="I355" s="161"/>
      <c r="J355" s="161"/>
      <c r="K355" s="161"/>
      <c r="L355" s="161"/>
      <c r="M355" s="161"/>
      <c r="N355" s="161"/>
      <c r="O355" s="161"/>
      <c r="P355" s="231"/>
      <c r="Q355" s="1027"/>
      <c r="R355" s="1028"/>
      <c r="S355" s="1028"/>
      <c r="T355" s="1028"/>
      <c r="U355" s="1028"/>
      <c r="V355" s="1028"/>
      <c r="W355" s="1028"/>
      <c r="X355" s="1028"/>
      <c r="Y355" s="1028"/>
      <c r="Z355" s="1028"/>
      <c r="AA355" s="102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40"/>
      <c r="B356" s="252"/>
      <c r="C356" s="251"/>
      <c r="D356" s="252"/>
      <c r="E356" s="251"/>
      <c r="F356" s="314"/>
      <c r="G356" s="232"/>
      <c r="H356" s="233"/>
      <c r="I356" s="233"/>
      <c r="J356" s="233"/>
      <c r="K356" s="233"/>
      <c r="L356" s="233"/>
      <c r="M356" s="233"/>
      <c r="N356" s="233"/>
      <c r="O356" s="233"/>
      <c r="P356" s="234"/>
      <c r="Q356" s="1030"/>
      <c r="R356" s="1031"/>
      <c r="S356" s="1031"/>
      <c r="T356" s="1031"/>
      <c r="U356" s="1031"/>
      <c r="V356" s="1031"/>
      <c r="W356" s="1031"/>
      <c r="X356" s="1031"/>
      <c r="Y356" s="1031"/>
      <c r="Z356" s="1031"/>
      <c r="AA356" s="103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40"/>
      <c r="B357" s="252"/>
      <c r="C357" s="251"/>
      <c r="D357" s="252"/>
      <c r="E357" s="251"/>
      <c r="F357" s="314"/>
      <c r="G357" s="232"/>
      <c r="H357" s="233"/>
      <c r="I357" s="233"/>
      <c r="J357" s="233"/>
      <c r="K357" s="233"/>
      <c r="L357" s="233"/>
      <c r="M357" s="233"/>
      <c r="N357" s="233"/>
      <c r="O357" s="233"/>
      <c r="P357" s="234"/>
      <c r="Q357" s="1030"/>
      <c r="R357" s="1031"/>
      <c r="S357" s="1031"/>
      <c r="T357" s="1031"/>
      <c r="U357" s="1031"/>
      <c r="V357" s="1031"/>
      <c r="W357" s="1031"/>
      <c r="X357" s="1031"/>
      <c r="Y357" s="1031"/>
      <c r="Z357" s="1031"/>
      <c r="AA357" s="103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40"/>
      <c r="B358" s="252"/>
      <c r="C358" s="251"/>
      <c r="D358" s="252"/>
      <c r="E358" s="251"/>
      <c r="F358" s="314"/>
      <c r="G358" s="232"/>
      <c r="H358" s="233"/>
      <c r="I358" s="233"/>
      <c r="J358" s="233"/>
      <c r="K358" s="233"/>
      <c r="L358" s="233"/>
      <c r="M358" s="233"/>
      <c r="N358" s="233"/>
      <c r="O358" s="233"/>
      <c r="P358" s="234"/>
      <c r="Q358" s="1030"/>
      <c r="R358" s="1031"/>
      <c r="S358" s="1031"/>
      <c r="T358" s="1031"/>
      <c r="U358" s="1031"/>
      <c r="V358" s="1031"/>
      <c r="W358" s="1031"/>
      <c r="X358" s="1031"/>
      <c r="Y358" s="1031"/>
      <c r="Z358" s="1031"/>
      <c r="AA358" s="103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40"/>
      <c r="B359" s="252"/>
      <c r="C359" s="251"/>
      <c r="D359" s="252"/>
      <c r="E359" s="251"/>
      <c r="F359" s="314"/>
      <c r="G359" s="235"/>
      <c r="H359" s="164"/>
      <c r="I359" s="164"/>
      <c r="J359" s="164"/>
      <c r="K359" s="164"/>
      <c r="L359" s="164"/>
      <c r="M359" s="164"/>
      <c r="N359" s="164"/>
      <c r="O359" s="164"/>
      <c r="P359" s="236"/>
      <c r="Q359" s="1033"/>
      <c r="R359" s="1034"/>
      <c r="S359" s="1034"/>
      <c r="T359" s="1034"/>
      <c r="U359" s="1034"/>
      <c r="V359" s="1034"/>
      <c r="W359" s="1034"/>
      <c r="X359" s="1034"/>
      <c r="Y359" s="1034"/>
      <c r="Z359" s="1034"/>
      <c r="AA359" s="103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4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4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40"/>
      <c r="B362" s="252"/>
      <c r="C362" s="251"/>
      <c r="D362" s="252"/>
      <c r="E362" s="251"/>
      <c r="F362" s="314"/>
      <c r="G362" s="230"/>
      <c r="H362" s="161"/>
      <c r="I362" s="161"/>
      <c r="J362" s="161"/>
      <c r="K362" s="161"/>
      <c r="L362" s="161"/>
      <c r="M362" s="161"/>
      <c r="N362" s="161"/>
      <c r="O362" s="161"/>
      <c r="P362" s="231"/>
      <c r="Q362" s="1027"/>
      <c r="R362" s="1028"/>
      <c r="S362" s="1028"/>
      <c r="T362" s="1028"/>
      <c r="U362" s="1028"/>
      <c r="V362" s="1028"/>
      <c r="W362" s="1028"/>
      <c r="X362" s="1028"/>
      <c r="Y362" s="1028"/>
      <c r="Z362" s="1028"/>
      <c r="AA362" s="102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40"/>
      <c r="B363" s="252"/>
      <c r="C363" s="251"/>
      <c r="D363" s="252"/>
      <c r="E363" s="251"/>
      <c r="F363" s="314"/>
      <c r="G363" s="232"/>
      <c r="H363" s="233"/>
      <c r="I363" s="233"/>
      <c r="J363" s="233"/>
      <c r="K363" s="233"/>
      <c r="L363" s="233"/>
      <c r="M363" s="233"/>
      <c r="N363" s="233"/>
      <c r="O363" s="233"/>
      <c r="P363" s="234"/>
      <c r="Q363" s="1030"/>
      <c r="R363" s="1031"/>
      <c r="S363" s="1031"/>
      <c r="T363" s="1031"/>
      <c r="U363" s="1031"/>
      <c r="V363" s="1031"/>
      <c r="W363" s="1031"/>
      <c r="X363" s="1031"/>
      <c r="Y363" s="1031"/>
      <c r="Z363" s="1031"/>
      <c r="AA363" s="103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40"/>
      <c r="B364" s="252"/>
      <c r="C364" s="251"/>
      <c r="D364" s="252"/>
      <c r="E364" s="251"/>
      <c r="F364" s="314"/>
      <c r="G364" s="232"/>
      <c r="H364" s="233"/>
      <c r="I364" s="233"/>
      <c r="J364" s="233"/>
      <c r="K364" s="233"/>
      <c r="L364" s="233"/>
      <c r="M364" s="233"/>
      <c r="N364" s="233"/>
      <c r="O364" s="233"/>
      <c r="P364" s="234"/>
      <c r="Q364" s="1030"/>
      <c r="R364" s="1031"/>
      <c r="S364" s="1031"/>
      <c r="T364" s="1031"/>
      <c r="U364" s="1031"/>
      <c r="V364" s="1031"/>
      <c r="W364" s="1031"/>
      <c r="X364" s="1031"/>
      <c r="Y364" s="1031"/>
      <c r="Z364" s="1031"/>
      <c r="AA364" s="103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40"/>
      <c r="B365" s="252"/>
      <c r="C365" s="251"/>
      <c r="D365" s="252"/>
      <c r="E365" s="251"/>
      <c r="F365" s="314"/>
      <c r="G365" s="232"/>
      <c r="H365" s="233"/>
      <c r="I365" s="233"/>
      <c r="J365" s="233"/>
      <c r="K365" s="233"/>
      <c r="L365" s="233"/>
      <c r="M365" s="233"/>
      <c r="N365" s="233"/>
      <c r="O365" s="233"/>
      <c r="P365" s="234"/>
      <c r="Q365" s="1030"/>
      <c r="R365" s="1031"/>
      <c r="S365" s="1031"/>
      <c r="T365" s="1031"/>
      <c r="U365" s="1031"/>
      <c r="V365" s="1031"/>
      <c r="W365" s="1031"/>
      <c r="X365" s="1031"/>
      <c r="Y365" s="1031"/>
      <c r="Z365" s="1031"/>
      <c r="AA365" s="103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40"/>
      <c r="B366" s="252"/>
      <c r="C366" s="251"/>
      <c r="D366" s="252"/>
      <c r="E366" s="315"/>
      <c r="F366" s="316"/>
      <c r="G366" s="235"/>
      <c r="H366" s="164"/>
      <c r="I366" s="164"/>
      <c r="J366" s="164"/>
      <c r="K366" s="164"/>
      <c r="L366" s="164"/>
      <c r="M366" s="164"/>
      <c r="N366" s="164"/>
      <c r="O366" s="164"/>
      <c r="P366" s="236"/>
      <c r="Q366" s="1033"/>
      <c r="R366" s="1034"/>
      <c r="S366" s="1034"/>
      <c r="T366" s="1034"/>
      <c r="U366" s="1034"/>
      <c r="V366" s="1034"/>
      <c r="W366" s="1034"/>
      <c r="X366" s="1034"/>
      <c r="Y366" s="1034"/>
      <c r="Z366" s="1034"/>
      <c r="AA366" s="103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4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4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40"/>
      <c r="B369" s="252"/>
      <c r="C369" s="251"/>
      <c r="D369" s="252"/>
      <c r="E369" s="43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6"/>
    </row>
    <row r="370" spans="1:50" ht="45" hidden="1" customHeight="1" x14ac:dyDescent="0.15">
      <c r="A370" s="104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4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4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4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4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4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4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4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4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4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4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4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4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4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4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4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4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4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4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4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4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4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4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4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40"/>
      <c r="B394" s="252"/>
      <c r="C394" s="251"/>
      <c r="D394" s="252"/>
      <c r="E394" s="251"/>
      <c r="F394" s="314"/>
      <c r="G394" s="230"/>
      <c r="H394" s="161"/>
      <c r="I394" s="161"/>
      <c r="J394" s="161"/>
      <c r="K394" s="161"/>
      <c r="L394" s="161"/>
      <c r="M394" s="161"/>
      <c r="N394" s="161"/>
      <c r="O394" s="161"/>
      <c r="P394" s="231"/>
      <c r="Q394" s="1027"/>
      <c r="R394" s="1028"/>
      <c r="S394" s="1028"/>
      <c r="T394" s="1028"/>
      <c r="U394" s="1028"/>
      <c r="V394" s="1028"/>
      <c r="W394" s="1028"/>
      <c r="X394" s="1028"/>
      <c r="Y394" s="1028"/>
      <c r="Z394" s="1028"/>
      <c r="AA394" s="102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40"/>
      <c r="B395" s="252"/>
      <c r="C395" s="251"/>
      <c r="D395" s="252"/>
      <c r="E395" s="251"/>
      <c r="F395" s="314"/>
      <c r="G395" s="232"/>
      <c r="H395" s="233"/>
      <c r="I395" s="233"/>
      <c r="J395" s="233"/>
      <c r="K395" s="233"/>
      <c r="L395" s="233"/>
      <c r="M395" s="233"/>
      <c r="N395" s="233"/>
      <c r="O395" s="233"/>
      <c r="P395" s="234"/>
      <c r="Q395" s="1030"/>
      <c r="R395" s="1031"/>
      <c r="S395" s="1031"/>
      <c r="T395" s="1031"/>
      <c r="U395" s="1031"/>
      <c r="V395" s="1031"/>
      <c r="W395" s="1031"/>
      <c r="X395" s="1031"/>
      <c r="Y395" s="1031"/>
      <c r="Z395" s="1031"/>
      <c r="AA395" s="103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40"/>
      <c r="B396" s="252"/>
      <c r="C396" s="251"/>
      <c r="D396" s="252"/>
      <c r="E396" s="251"/>
      <c r="F396" s="314"/>
      <c r="G396" s="232"/>
      <c r="H396" s="233"/>
      <c r="I396" s="233"/>
      <c r="J396" s="233"/>
      <c r="K396" s="233"/>
      <c r="L396" s="233"/>
      <c r="M396" s="233"/>
      <c r="N396" s="233"/>
      <c r="O396" s="233"/>
      <c r="P396" s="234"/>
      <c r="Q396" s="1030"/>
      <c r="R396" s="1031"/>
      <c r="S396" s="1031"/>
      <c r="T396" s="1031"/>
      <c r="U396" s="1031"/>
      <c r="V396" s="1031"/>
      <c r="W396" s="1031"/>
      <c r="X396" s="1031"/>
      <c r="Y396" s="1031"/>
      <c r="Z396" s="1031"/>
      <c r="AA396" s="103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40"/>
      <c r="B397" s="252"/>
      <c r="C397" s="251"/>
      <c r="D397" s="252"/>
      <c r="E397" s="251"/>
      <c r="F397" s="314"/>
      <c r="G397" s="232"/>
      <c r="H397" s="233"/>
      <c r="I397" s="233"/>
      <c r="J397" s="233"/>
      <c r="K397" s="233"/>
      <c r="L397" s="233"/>
      <c r="M397" s="233"/>
      <c r="N397" s="233"/>
      <c r="O397" s="233"/>
      <c r="P397" s="234"/>
      <c r="Q397" s="1030"/>
      <c r="R397" s="1031"/>
      <c r="S397" s="1031"/>
      <c r="T397" s="1031"/>
      <c r="U397" s="1031"/>
      <c r="V397" s="1031"/>
      <c r="W397" s="1031"/>
      <c r="X397" s="1031"/>
      <c r="Y397" s="1031"/>
      <c r="Z397" s="1031"/>
      <c r="AA397" s="103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40"/>
      <c r="B398" s="252"/>
      <c r="C398" s="251"/>
      <c r="D398" s="252"/>
      <c r="E398" s="251"/>
      <c r="F398" s="314"/>
      <c r="G398" s="235"/>
      <c r="H398" s="164"/>
      <c r="I398" s="164"/>
      <c r="J398" s="164"/>
      <c r="K398" s="164"/>
      <c r="L398" s="164"/>
      <c r="M398" s="164"/>
      <c r="N398" s="164"/>
      <c r="O398" s="164"/>
      <c r="P398" s="236"/>
      <c r="Q398" s="1033"/>
      <c r="R398" s="1034"/>
      <c r="S398" s="1034"/>
      <c r="T398" s="1034"/>
      <c r="U398" s="1034"/>
      <c r="V398" s="1034"/>
      <c r="W398" s="1034"/>
      <c r="X398" s="1034"/>
      <c r="Y398" s="1034"/>
      <c r="Z398" s="1034"/>
      <c r="AA398" s="103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4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4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40"/>
      <c r="B401" s="252"/>
      <c r="C401" s="251"/>
      <c r="D401" s="252"/>
      <c r="E401" s="251"/>
      <c r="F401" s="314"/>
      <c r="G401" s="230"/>
      <c r="H401" s="161"/>
      <c r="I401" s="161"/>
      <c r="J401" s="161"/>
      <c r="K401" s="161"/>
      <c r="L401" s="161"/>
      <c r="M401" s="161"/>
      <c r="N401" s="161"/>
      <c r="O401" s="161"/>
      <c r="P401" s="231"/>
      <c r="Q401" s="1027"/>
      <c r="R401" s="1028"/>
      <c r="S401" s="1028"/>
      <c r="T401" s="1028"/>
      <c r="U401" s="1028"/>
      <c r="V401" s="1028"/>
      <c r="W401" s="1028"/>
      <c r="X401" s="1028"/>
      <c r="Y401" s="1028"/>
      <c r="Z401" s="1028"/>
      <c r="AA401" s="102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40"/>
      <c r="B402" s="252"/>
      <c r="C402" s="251"/>
      <c r="D402" s="252"/>
      <c r="E402" s="251"/>
      <c r="F402" s="314"/>
      <c r="G402" s="232"/>
      <c r="H402" s="233"/>
      <c r="I402" s="233"/>
      <c r="J402" s="233"/>
      <c r="K402" s="233"/>
      <c r="L402" s="233"/>
      <c r="M402" s="233"/>
      <c r="N402" s="233"/>
      <c r="O402" s="233"/>
      <c r="P402" s="234"/>
      <c r="Q402" s="1030"/>
      <c r="R402" s="1031"/>
      <c r="S402" s="1031"/>
      <c r="T402" s="1031"/>
      <c r="U402" s="1031"/>
      <c r="V402" s="1031"/>
      <c r="W402" s="1031"/>
      <c r="X402" s="1031"/>
      <c r="Y402" s="1031"/>
      <c r="Z402" s="1031"/>
      <c r="AA402" s="103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40"/>
      <c r="B403" s="252"/>
      <c r="C403" s="251"/>
      <c r="D403" s="252"/>
      <c r="E403" s="251"/>
      <c r="F403" s="314"/>
      <c r="G403" s="232"/>
      <c r="H403" s="233"/>
      <c r="I403" s="233"/>
      <c r="J403" s="233"/>
      <c r="K403" s="233"/>
      <c r="L403" s="233"/>
      <c r="M403" s="233"/>
      <c r="N403" s="233"/>
      <c r="O403" s="233"/>
      <c r="P403" s="234"/>
      <c r="Q403" s="1030"/>
      <c r="R403" s="1031"/>
      <c r="S403" s="1031"/>
      <c r="T403" s="1031"/>
      <c r="U403" s="1031"/>
      <c r="V403" s="1031"/>
      <c r="W403" s="1031"/>
      <c r="X403" s="1031"/>
      <c r="Y403" s="1031"/>
      <c r="Z403" s="1031"/>
      <c r="AA403" s="103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40"/>
      <c r="B404" s="252"/>
      <c r="C404" s="251"/>
      <c r="D404" s="252"/>
      <c r="E404" s="251"/>
      <c r="F404" s="314"/>
      <c r="G404" s="232"/>
      <c r="H404" s="233"/>
      <c r="I404" s="233"/>
      <c r="J404" s="233"/>
      <c r="K404" s="233"/>
      <c r="L404" s="233"/>
      <c r="M404" s="233"/>
      <c r="N404" s="233"/>
      <c r="O404" s="233"/>
      <c r="P404" s="234"/>
      <c r="Q404" s="1030"/>
      <c r="R404" s="1031"/>
      <c r="S404" s="1031"/>
      <c r="T404" s="1031"/>
      <c r="U404" s="1031"/>
      <c r="V404" s="1031"/>
      <c r="W404" s="1031"/>
      <c r="X404" s="1031"/>
      <c r="Y404" s="1031"/>
      <c r="Z404" s="1031"/>
      <c r="AA404" s="103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40"/>
      <c r="B405" s="252"/>
      <c r="C405" s="251"/>
      <c r="D405" s="252"/>
      <c r="E405" s="251"/>
      <c r="F405" s="314"/>
      <c r="G405" s="235"/>
      <c r="H405" s="164"/>
      <c r="I405" s="164"/>
      <c r="J405" s="164"/>
      <c r="K405" s="164"/>
      <c r="L405" s="164"/>
      <c r="M405" s="164"/>
      <c r="N405" s="164"/>
      <c r="O405" s="164"/>
      <c r="P405" s="236"/>
      <c r="Q405" s="1033"/>
      <c r="R405" s="1034"/>
      <c r="S405" s="1034"/>
      <c r="T405" s="1034"/>
      <c r="U405" s="1034"/>
      <c r="V405" s="1034"/>
      <c r="W405" s="1034"/>
      <c r="X405" s="1034"/>
      <c r="Y405" s="1034"/>
      <c r="Z405" s="1034"/>
      <c r="AA405" s="103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4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4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40"/>
      <c r="B408" s="252"/>
      <c r="C408" s="251"/>
      <c r="D408" s="252"/>
      <c r="E408" s="251"/>
      <c r="F408" s="314"/>
      <c r="G408" s="230"/>
      <c r="H408" s="161"/>
      <c r="I408" s="161"/>
      <c r="J408" s="161"/>
      <c r="K408" s="161"/>
      <c r="L408" s="161"/>
      <c r="M408" s="161"/>
      <c r="N408" s="161"/>
      <c r="O408" s="161"/>
      <c r="P408" s="231"/>
      <c r="Q408" s="1027"/>
      <c r="R408" s="1028"/>
      <c r="S408" s="1028"/>
      <c r="T408" s="1028"/>
      <c r="U408" s="1028"/>
      <c r="V408" s="1028"/>
      <c r="W408" s="1028"/>
      <c r="X408" s="1028"/>
      <c r="Y408" s="1028"/>
      <c r="Z408" s="1028"/>
      <c r="AA408" s="102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40"/>
      <c r="B409" s="252"/>
      <c r="C409" s="251"/>
      <c r="D409" s="252"/>
      <c r="E409" s="251"/>
      <c r="F409" s="314"/>
      <c r="G409" s="232"/>
      <c r="H409" s="233"/>
      <c r="I409" s="233"/>
      <c r="J409" s="233"/>
      <c r="K409" s="233"/>
      <c r="L409" s="233"/>
      <c r="M409" s="233"/>
      <c r="N409" s="233"/>
      <c r="O409" s="233"/>
      <c r="P409" s="234"/>
      <c r="Q409" s="1030"/>
      <c r="R409" s="1031"/>
      <c r="S409" s="1031"/>
      <c r="T409" s="1031"/>
      <c r="U409" s="1031"/>
      <c r="V409" s="1031"/>
      <c r="W409" s="1031"/>
      <c r="X409" s="1031"/>
      <c r="Y409" s="1031"/>
      <c r="Z409" s="1031"/>
      <c r="AA409" s="103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40"/>
      <c r="B410" s="252"/>
      <c r="C410" s="251"/>
      <c r="D410" s="252"/>
      <c r="E410" s="251"/>
      <c r="F410" s="314"/>
      <c r="G410" s="232"/>
      <c r="H410" s="233"/>
      <c r="I410" s="233"/>
      <c r="J410" s="233"/>
      <c r="K410" s="233"/>
      <c r="L410" s="233"/>
      <c r="M410" s="233"/>
      <c r="N410" s="233"/>
      <c r="O410" s="233"/>
      <c r="P410" s="234"/>
      <c r="Q410" s="1030"/>
      <c r="R410" s="1031"/>
      <c r="S410" s="1031"/>
      <c r="T410" s="1031"/>
      <c r="U410" s="1031"/>
      <c r="V410" s="1031"/>
      <c r="W410" s="1031"/>
      <c r="X410" s="1031"/>
      <c r="Y410" s="1031"/>
      <c r="Z410" s="1031"/>
      <c r="AA410" s="103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40"/>
      <c r="B411" s="252"/>
      <c r="C411" s="251"/>
      <c r="D411" s="252"/>
      <c r="E411" s="251"/>
      <c r="F411" s="314"/>
      <c r="G411" s="232"/>
      <c r="H411" s="233"/>
      <c r="I411" s="233"/>
      <c r="J411" s="233"/>
      <c r="K411" s="233"/>
      <c r="L411" s="233"/>
      <c r="M411" s="233"/>
      <c r="N411" s="233"/>
      <c r="O411" s="233"/>
      <c r="P411" s="234"/>
      <c r="Q411" s="1030"/>
      <c r="R411" s="1031"/>
      <c r="S411" s="1031"/>
      <c r="T411" s="1031"/>
      <c r="U411" s="1031"/>
      <c r="V411" s="1031"/>
      <c r="W411" s="1031"/>
      <c r="X411" s="1031"/>
      <c r="Y411" s="1031"/>
      <c r="Z411" s="1031"/>
      <c r="AA411" s="103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40"/>
      <c r="B412" s="252"/>
      <c r="C412" s="251"/>
      <c r="D412" s="252"/>
      <c r="E412" s="251"/>
      <c r="F412" s="314"/>
      <c r="G412" s="235"/>
      <c r="H412" s="164"/>
      <c r="I412" s="164"/>
      <c r="J412" s="164"/>
      <c r="K412" s="164"/>
      <c r="L412" s="164"/>
      <c r="M412" s="164"/>
      <c r="N412" s="164"/>
      <c r="O412" s="164"/>
      <c r="P412" s="236"/>
      <c r="Q412" s="1033"/>
      <c r="R412" s="1034"/>
      <c r="S412" s="1034"/>
      <c r="T412" s="1034"/>
      <c r="U412" s="1034"/>
      <c r="V412" s="1034"/>
      <c r="W412" s="1034"/>
      <c r="X412" s="1034"/>
      <c r="Y412" s="1034"/>
      <c r="Z412" s="1034"/>
      <c r="AA412" s="103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4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4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40"/>
      <c r="B415" s="252"/>
      <c r="C415" s="251"/>
      <c r="D415" s="252"/>
      <c r="E415" s="251"/>
      <c r="F415" s="314"/>
      <c r="G415" s="230"/>
      <c r="H415" s="161"/>
      <c r="I415" s="161"/>
      <c r="J415" s="161"/>
      <c r="K415" s="161"/>
      <c r="L415" s="161"/>
      <c r="M415" s="161"/>
      <c r="N415" s="161"/>
      <c r="O415" s="161"/>
      <c r="P415" s="231"/>
      <c r="Q415" s="1027"/>
      <c r="R415" s="1028"/>
      <c r="S415" s="1028"/>
      <c r="T415" s="1028"/>
      <c r="U415" s="1028"/>
      <c r="V415" s="1028"/>
      <c r="W415" s="1028"/>
      <c r="X415" s="1028"/>
      <c r="Y415" s="1028"/>
      <c r="Z415" s="1028"/>
      <c r="AA415" s="102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40"/>
      <c r="B416" s="252"/>
      <c r="C416" s="251"/>
      <c r="D416" s="252"/>
      <c r="E416" s="251"/>
      <c r="F416" s="314"/>
      <c r="G416" s="232"/>
      <c r="H416" s="233"/>
      <c r="I416" s="233"/>
      <c r="J416" s="233"/>
      <c r="K416" s="233"/>
      <c r="L416" s="233"/>
      <c r="M416" s="233"/>
      <c r="N416" s="233"/>
      <c r="O416" s="233"/>
      <c r="P416" s="234"/>
      <c r="Q416" s="1030"/>
      <c r="R416" s="1031"/>
      <c r="S416" s="1031"/>
      <c r="T416" s="1031"/>
      <c r="U416" s="1031"/>
      <c r="V416" s="1031"/>
      <c r="W416" s="1031"/>
      <c r="X416" s="1031"/>
      <c r="Y416" s="1031"/>
      <c r="Z416" s="1031"/>
      <c r="AA416" s="103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40"/>
      <c r="B417" s="252"/>
      <c r="C417" s="251"/>
      <c r="D417" s="252"/>
      <c r="E417" s="251"/>
      <c r="F417" s="314"/>
      <c r="G417" s="232"/>
      <c r="H417" s="233"/>
      <c r="I417" s="233"/>
      <c r="J417" s="233"/>
      <c r="K417" s="233"/>
      <c r="L417" s="233"/>
      <c r="M417" s="233"/>
      <c r="N417" s="233"/>
      <c r="O417" s="233"/>
      <c r="P417" s="234"/>
      <c r="Q417" s="1030"/>
      <c r="R417" s="1031"/>
      <c r="S417" s="1031"/>
      <c r="T417" s="1031"/>
      <c r="U417" s="1031"/>
      <c r="V417" s="1031"/>
      <c r="W417" s="1031"/>
      <c r="X417" s="1031"/>
      <c r="Y417" s="1031"/>
      <c r="Z417" s="1031"/>
      <c r="AA417" s="103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40"/>
      <c r="B418" s="252"/>
      <c r="C418" s="251"/>
      <c r="D418" s="252"/>
      <c r="E418" s="251"/>
      <c r="F418" s="314"/>
      <c r="G418" s="232"/>
      <c r="H418" s="233"/>
      <c r="I418" s="233"/>
      <c r="J418" s="233"/>
      <c r="K418" s="233"/>
      <c r="L418" s="233"/>
      <c r="M418" s="233"/>
      <c r="N418" s="233"/>
      <c r="O418" s="233"/>
      <c r="P418" s="234"/>
      <c r="Q418" s="1030"/>
      <c r="R418" s="1031"/>
      <c r="S418" s="1031"/>
      <c r="T418" s="1031"/>
      <c r="U418" s="1031"/>
      <c r="V418" s="1031"/>
      <c r="W418" s="1031"/>
      <c r="X418" s="1031"/>
      <c r="Y418" s="1031"/>
      <c r="Z418" s="1031"/>
      <c r="AA418" s="103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40"/>
      <c r="B419" s="252"/>
      <c r="C419" s="251"/>
      <c r="D419" s="252"/>
      <c r="E419" s="251"/>
      <c r="F419" s="314"/>
      <c r="G419" s="235"/>
      <c r="H419" s="164"/>
      <c r="I419" s="164"/>
      <c r="J419" s="164"/>
      <c r="K419" s="164"/>
      <c r="L419" s="164"/>
      <c r="M419" s="164"/>
      <c r="N419" s="164"/>
      <c r="O419" s="164"/>
      <c r="P419" s="236"/>
      <c r="Q419" s="1033"/>
      <c r="R419" s="1034"/>
      <c r="S419" s="1034"/>
      <c r="T419" s="1034"/>
      <c r="U419" s="1034"/>
      <c r="V419" s="1034"/>
      <c r="W419" s="1034"/>
      <c r="X419" s="1034"/>
      <c r="Y419" s="1034"/>
      <c r="Z419" s="1034"/>
      <c r="AA419" s="103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4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4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40"/>
      <c r="B422" s="252"/>
      <c r="C422" s="251"/>
      <c r="D422" s="252"/>
      <c r="E422" s="251"/>
      <c r="F422" s="314"/>
      <c r="G422" s="230"/>
      <c r="H422" s="161"/>
      <c r="I422" s="161"/>
      <c r="J422" s="161"/>
      <c r="K422" s="161"/>
      <c r="L422" s="161"/>
      <c r="M422" s="161"/>
      <c r="N422" s="161"/>
      <c r="O422" s="161"/>
      <c r="P422" s="231"/>
      <c r="Q422" s="1027"/>
      <c r="R422" s="1028"/>
      <c r="S422" s="1028"/>
      <c r="T422" s="1028"/>
      <c r="U422" s="1028"/>
      <c r="V422" s="1028"/>
      <c r="W422" s="1028"/>
      <c r="X422" s="1028"/>
      <c r="Y422" s="1028"/>
      <c r="Z422" s="1028"/>
      <c r="AA422" s="102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40"/>
      <c r="B423" s="252"/>
      <c r="C423" s="251"/>
      <c r="D423" s="252"/>
      <c r="E423" s="251"/>
      <c r="F423" s="314"/>
      <c r="G423" s="232"/>
      <c r="H423" s="233"/>
      <c r="I423" s="233"/>
      <c r="J423" s="233"/>
      <c r="K423" s="233"/>
      <c r="L423" s="233"/>
      <c r="M423" s="233"/>
      <c r="N423" s="233"/>
      <c r="O423" s="233"/>
      <c r="P423" s="234"/>
      <c r="Q423" s="1030"/>
      <c r="R423" s="1031"/>
      <c r="S423" s="1031"/>
      <c r="T423" s="1031"/>
      <c r="U423" s="1031"/>
      <c r="V423" s="1031"/>
      <c r="W423" s="1031"/>
      <c r="X423" s="1031"/>
      <c r="Y423" s="1031"/>
      <c r="Z423" s="1031"/>
      <c r="AA423" s="103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40"/>
      <c r="B424" s="252"/>
      <c r="C424" s="251"/>
      <c r="D424" s="252"/>
      <c r="E424" s="251"/>
      <c r="F424" s="314"/>
      <c r="G424" s="232"/>
      <c r="H424" s="233"/>
      <c r="I424" s="233"/>
      <c r="J424" s="233"/>
      <c r="K424" s="233"/>
      <c r="L424" s="233"/>
      <c r="M424" s="233"/>
      <c r="N424" s="233"/>
      <c r="O424" s="233"/>
      <c r="P424" s="234"/>
      <c r="Q424" s="1030"/>
      <c r="R424" s="1031"/>
      <c r="S424" s="1031"/>
      <c r="T424" s="1031"/>
      <c r="U424" s="1031"/>
      <c r="V424" s="1031"/>
      <c r="W424" s="1031"/>
      <c r="X424" s="1031"/>
      <c r="Y424" s="1031"/>
      <c r="Z424" s="1031"/>
      <c r="AA424" s="103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40"/>
      <c r="B425" s="252"/>
      <c r="C425" s="251"/>
      <c r="D425" s="252"/>
      <c r="E425" s="251"/>
      <c r="F425" s="314"/>
      <c r="G425" s="232"/>
      <c r="H425" s="233"/>
      <c r="I425" s="233"/>
      <c r="J425" s="233"/>
      <c r="K425" s="233"/>
      <c r="L425" s="233"/>
      <c r="M425" s="233"/>
      <c r="N425" s="233"/>
      <c r="O425" s="233"/>
      <c r="P425" s="234"/>
      <c r="Q425" s="1030"/>
      <c r="R425" s="1031"/>
      <c r="S425" s="1031"/>
      <c r="T425" s="1031"/>
      <c r="U425" s="1031"/>
      <c r="V425" s="1031"/>
      <c r="W425" s="1031"/>
      <c r="X425" s="1031"/>
      <c r="Y425" s="1031"/>
      <c r="Z425" s="1031"/>
      <c r="AA425" s="103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40"/>
      <c r="B426" s="252"/>
      <c r="C426" s="251"/>
      <c r="D426" s="252"/>
      <c r="E426" s="315"/>
      <c r="F426" s="316"/>
      <c r="G426" s="235"/>
      <c r="H426" s="164"/>
      <c r="I426" s="164"/>
      <c r="J426" s="164"/>
      <c r="K426" s="164"/>
      <c r="L426" s="164"/>
      <c r="M426" s="164"/>
      <c r="N426" s="164"/>
      <c r="O426" s="164"/>
      <c r="P426" s="236"/>
      <c r="Q426" s="1033"/>
      <c r="R426" s="1034"/>
      <c r="S426" s="1034"/>
      <c r="T426" s="1034"/>
      <c r="U426" s="1034"/>
      <c r="V426" s="1034"/>
      <c r="W426" s="1034"/>
      <c r="X426" s="1034"/>
      <c r="Y426" s="1034"/>
      <c r="Z426" s="1034"/>
      <c r="AA426" s="103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4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4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40"/>
      <c r="B429" s="252"/>
      <c r="C429" s="315"/>
      <c r="D429" s="103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40"/>
      <c r="B430" s="252"/>
      <c r="C430" s="249" t="s">
        <v>562</v>
      </c>
      <c r="D430" s="250"/>
      <c r="E430" s="238" t="s">
        <v>546</v>
      </c>
      <c r="F430" s="466"/>
      <c r="G430" s="240" t="s">
        <v>374</v>
      </c>
      <c r="H430" s="158"/>
      <c r="I430" s="158"/>
      <c r="J430" s="241" t="s">
        <v>597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4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4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4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4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4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4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4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4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4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4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4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4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4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4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4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4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4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4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4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4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4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4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4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4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4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4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4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4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4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4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4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4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4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4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4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4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4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4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4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4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4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4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4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4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4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4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4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4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4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4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40"/>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4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4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40"/>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4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4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4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4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4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4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4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4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4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4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4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4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4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4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4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4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4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4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4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4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4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4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4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4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4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4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4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4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4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4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4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4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4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4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4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4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4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4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4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4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4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4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4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4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4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4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4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4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4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4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40"/>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4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4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40"/>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4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4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4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4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4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4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4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4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4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4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4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4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4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4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4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4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4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4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4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4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4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4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4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4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4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4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4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4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4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4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4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4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4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4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4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4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4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4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4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4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4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4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4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4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4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4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4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4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4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4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40"/>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4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4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40"/>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4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4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4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4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4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4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4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4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4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4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4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4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4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4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4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4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4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4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4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4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4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4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4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4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4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4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4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4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4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4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4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4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4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4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4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4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4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4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4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4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customHeight="1" x14ac:dyDescent="0.15">
      <c r="A633" s="104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customHeight="1" x14ac:dyDescent="0.15">
      <c r="A634" s="104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customHeight="1" x14ac:dyDescent="0.15">
      <c r="A635" s="104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customHeight="1" x14ac:dyDescent="0.15">
      <c r="A636" s="104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customHeight="1" x14ac:dyDescent="0.15">
      <c r="A637" s="104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4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4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4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4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4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40"/>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4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4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40"/>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4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4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4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4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4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4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4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4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4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4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4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4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4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4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4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4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4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4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4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4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4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4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4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4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4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4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4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4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4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4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4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4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4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4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4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4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4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4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4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4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4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4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4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4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4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4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4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4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4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4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40"/>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4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4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8"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9"/>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38.25" customHeight="1" x14ac:dyDescent="0.15">
      <c r="A702" s="547" t="s">
        <v>259</v>
      </c>
      <c r="B702" s="548"/>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41" t="s">
        <v>574</v>
      </c>
      <c r="AE702" s="942"/>
      <c r="AF702" s="942"/>
      <c r="AG702" s="910" t="s">
        <v>607</v>
      </c>
      <c r="AH702" s="911"/>
      <c r="AI702" s="911"/>
      <c r="AJ702" s="911"/>
      <c r="AK702" s="911"/>
      <c r="AL702" s="911"/>
      <c r="AM702" s="911"/>
      <c r="AN702" s="911"/>
      <c r="AO702" s="911"/>
      <c r="AP702" s="911"/>
      <c r="AQ702" s="911"/>
      <c r="AR702" s="911"/>
      <c r="AS702" s="911"/>
      <c r="AT702" s="911"/>
      <c r="AU702" s="911"/>
      <c r="AV702" s="911"/>
      <c r="AW702" s="911"/>
      <c r="AX702" s="912"/>
    </row>
    <row r="703" spans="1:50" ht="70.5" customHeight="1" x14ac:dyDescent="0.15">
      <c r="A703" s="549"/>
      <c r="B703" s="550"/>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574</v>
      </c>
      <c r="AE703" s="155"/>
      <c r="AF703" s="155"/>
      <c r="AG703" s="618" t="s">
        <v>608</v>
      </c>
      <c r="AH703" s="619"/>
      <c r="AI703" s="619"/>
      <c r="AJ703" s="619"/>
      <c r="AK703" s="619"/>
      <c r="AL703" s="619"/>
      <c r="AM703" s="619"/>
      <c r="AN703" s="619"/>
      <c r="AO703" s="619"/>
      <c r="AP703" s="619"/>
      <c r="AQ703" s="619"/>
      <c r="AR703" s="619"/>
      <c r="AS703" s="619"/>
      <c r="AT703" s="619"/>
      <c r="AU703" s="619"/>
      <c r="AV703" s="619"/>
      <c r="AW703" s="619"/>
      <c r="AX703" s="620"/>
    </row>
    <row r="704" spans="1:50" ht="45" customHeight="1" x14ac:dyDescent="0.15">
      <c r="A704" s="551"/>
      <c r="B704" s="552"/>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6" t="s">
        <v>574</v>
      </c>
      <c r="AE704" s="607"/>
      <c r="AF704" s="607"/>
      <c r="AG704" s="163" t="s">
        <v>609</v>
      </c>
      <c r="AH704" s="749"/>
      <c r="AI704" s="749"/>
      <c r="AJ704" s="749"/>
      <c r="AK704" s="749"/>
      <c r="AL704" s="749"/>
      <c r="AM704" s="749"/>
      <c r="AN704" s="749"/>
      <c r="AO704" s="749"/>
      <c r="AP704" s="749"/>
      <c r="AQ704" s="749"/>
      <c r="AR704" s="749"/>
      <c r="AS704" s="749"/>
      <c r="AT704" s="749"/>
      <c r="AU704" s="749"/>
      <c r="AV704" s="749"/>
      <c r="AW704" s="749"/>
      <c r="AX704" s="750"/>
    </row>
    <row r="705" spans="1:50" ht="27" customHeight="1" x14ac:dyDescent="0.15">
      <c r="A705" s="645" t="s">
        <v>39</v>
      </c>
      <c r="B705" s="794"/>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7" t="s">
        <v>574</v>
      </c>
      <c r="AE705" s="758"/>
      <c r="AF705" s="758"/>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9"/>
      <c r="B706" s="795"/>
      <c r="C706" s="638"/>
      <c r="D706" s="639"/>
      <c r="E706" s="704" t="s">
        <v>507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611</v>
      </c>
      <c r="AE706" s="155"/>
      <c r="AF706" s="156"/>
      <c r="AG706" s="435"/>
      <c r="AH706" s="233"/>
      <c r="AI706" s="233"/>
      <c r="AJ706" s="233"/>
      <c r="AK706" s="233"/>
      <c r="AL706" s="233"/>
      <c r="AM706" s="233"/>
      <c r="AN706" s="233"/>
      <c r="AO706" s="233"/>
      <c r="AP706" s="233"/>
      <c r="AQ706" s="233"/>
      <c r="AR706" s="233"/>
      <c r="AS706" s="233"/>
      <c r="AT706" s="233"/>
      <c r="AU706" s="233"/>
      <c r="AV706" s="233"/>
      <c r="AW706" s="233"/>
      <c r="AX706" s="436"/>
    </row>
    <row r="707" spans="1:50" ht="26.25" customHeight="1" x14ac:dyDescent="0.15">
      <c r="A707" s="679"/>
      <c r="B707" s="795"/>
      <c r="C707" s="640"/>
      <c r="D707" s="641"/>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612</v>
      </c>
      <c r="AE707" s="605"/>
      <c r="AF707" s="605"/>
      <c r="AG707" s="435"/>
      <c r="AH707" s="233"/>
      <c r="AI707" s="233"/>
      <c r="AJ707" s="233"/>
      <c r="AK707" s="233"/>
      <c r="AL707" s="233"/>
      <c r="AM707" s="233"/>
      <c r="AN707" s="233"/>
      <c r="AO707" s="233"/>
      <c r="AP707" s="233"/>
      <c r="AQ707" s="233"/>
      <c r="AR707" s="233"/>
      <c r="AS707" s="233"/>
      <c r="AT707" s="233"/>
      <c r="AU707" s="233"/>
      <c r="AV707" s="233"/>
      <c r="AW707" s="233"/>
      <c r="AX707" s="436"/>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88" t="s">
        <v>613</v>
      </c>
      <c r="AE708" s="689"/>
      <c r="AF708" s="689"/>
      <c r="AG708" s="544" t="s">
        <v>614</v>
      </c>
      <c r="AH708" s="545"/>
      <c r="AI708" s="545"/>
      <c r="AJ708" s="545"/>
      <c r="AK708" s="545"/>
      <c r="AL708" s="545"/>
      <c r="AM708" s="545"/>
      <c r="AN708" s="545"/>
      <c r="AO708" s="545"/>
      <c r="AP708" s="545"/>
      <c r="AQ708" s="545"/>
      <c r="AR708" s="545"/>
      <c r="AS708" s="545"/>
      <c r="AT708" s="545"/>
      <c r="AU708" s="545"/>
      <c r="AV708" s="545"/>
      <c r="AW708" s="545"/>
      <c r="AX708" s="546"/>
    </row>
    <row r="709" spans="1:50" ht="61.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574</v>
      </c>
      <c r="AE709" s="155"/>
      <c r="AF709" s="155"/>
      <c r="AG709" s="618" t="s">
        <v>615</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613</v>
      </c>
      <c r="AE710" s="155"/>
      <c r="AF710" s="155"/>
      <c r="AG710" s="618" t="s">
        <v>614</v>
      </c>
      <c r="AH710" s="619"/>
      <c r="AI710" s="619"/>
      <c r="AJ710" s="619"/>
      <c r="AK710" s="619"/>
      <c r="AL710" s="619"/>
      <c r="AM710" s="619"/>
      <c r="AN710" s="619"/>
      <c r="AO710" s="619"/>
      <c r="AP710" s="619"/>
      <c r="AQ710" s="619"/>
      <c r="AR710" s="619"/>
      <c r="AS710" s="619"/>
      <c r="AT710" s="619"/>
      <c r="AU710" s="619"/>
      <c r="AV710" s="619"/>
      <c r="AW710" s="619"/>
      <c r="AX710" s="620"/>
    </row>
    <row r="711" spans="1:50" ht="42.7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574</v>
      </c>
      <c r="AE711" s="155"/>
      <c r="AF711" s="155"/>
      <c r="AG711" s="618" t="s">
        <v>616</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679"/>
      <c r="B712" s="680"/>
      <c r="C712" s="612" t="s">
        <v>470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6" t="s">
        <v>613</v>
      </c>
      <c r="AE712" s="607"/>
      <c r="AF712" s="607"/>
      <c r="AG712" s="618" t="s">
        <v>614</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1042" t="s">
        <v>614</v>
      </c>
      <c r="AH713" s="1043"/>
      <c r="AI713" s="1043"/>
      <c r="AJ713" s="1043"/>
      <c r="AK713" s="1043"/>
      <c r="AL713" s="1043"/>
      <c r="AM713" s="1043"/>
      <c r="AN713" s="1043"/>
      <c r="AO713" s="1043"/>
      <c r="AP713" s="1043"/>
      <c r="AQ713" s="1043"/>
      <c r="AR713" s="1043"/>
      <c r="AS713" s="1043"/>
      <c r="AT713" s="1043"/>
      <c r="AU713" s="1043"/>
      <c r="AV713" s="1043"/>
      <c r="AW713" s="1043"/>
      <c r="AX713" s="1044"/>
    </row>
    <row r="714" spans="1:50" ht="26.25" customHeight="1" x14ac:dyDescent="0.15">
      <c r="A714" s="681"/>
      <c r="B714" s="682"/>
      <c r="C714" s="796" t="s">
        <v>447</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5" t="s">
        <v>574</v>
      </c>
      <c r="AE714" s="616"/>
      <c r="AF714" s="617"/>
      <c r="AG714" s="710" t="s">
        <v>617</v>
      </c>
      <c r="AH714" s="711"/>
      <c r="AI714" s="711"/>
      <c r="AJ714" s="711"/>
      <c r="AK714" s="711"/>
      <c r="AL714" s="711"/>
      <c r="AM714" s="711"/>
      <c r="AN714" s="711"/>
      <c r="AO714" s="711"/>
      <c r="AP714" s="711"/>
      <c r="AQ714" s="711"/>
      <c r="AR714" s="711"/>
      <c r="AS714" s="711"/>
      <c r="AT714" s="711"/>
      <c r="AU714" s="711"/>
      <c r="AV714" s="711"/>
      <c r="AW714" s="711"/>
      <c r="AX714" s="712"/>
    </row>
    <row r="715" spans="1:50" ht="34.5" customHeight="1" x14ac:dyDescent="0.15">
      <c r="A715" s="645" t="s">
        <v>40</v>
      </c>
      <c r="B715" s="678"/>
      <c r="C715" s="683" t="s">
        <v>448</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574</v>
      </c>
      <c r="AE715" s="689"/>
      <c r="AF715" s="802"/>
      <c r="AG715" s="544" t="s">
        <v>618</v>
      </c>
      <c r="AH715" s="713"/>
      <c r="AI715" s="713"/>
      <c r="AJ715" s="713"/>
      <c r="AK715" s="713"/>
      <c r="AL715" s="713"/>
      <c r="AM715" s="713"/>
      <c r="AN715" s="713"/>
      <c r="AO715" s="713"/>
      <c r="AP715" s="713"/>
      <c r="AQ715" s="713"/>
      <c r="AR715" s="713"/>
      <c r="AS715" s="713"/>
      <c r="AT715" s="713"/>
      <c r="AU715" s="713"/>
      <c r="AV715" s="713"/>
      <c r="AW715" s="713"/>
      <c r="AX715" s="714"/>
    </row>
    <row r="716" spans="1:50" ht="60.75" customHeight="1" x14ac:dyDescent="0.15">
      <c r="A716" s="679"/>
      <c r="B716" s="680"/>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574</v>
      </c>
      <c r="AE716" s="784"/>
      <c r="AF716" s="784"/>
      <c r="AG716" s="618" t="s">
        <v>619</v>
      </c>
      <c r="AH716" s="619"/>
      <c r="AI716" s="619"/>
      <c r="AJ716" s="619"/>
      <c r="AK716" s="619"/>
      <c r="AL716" s="619"/>
      <c r="AM716" s="619"/>
      <c r="AN716" s="619"/>
      <c r="AO716" s="619"/>
      <c r="AP716" s="619"/>
      <c r="AQ716" s="619"/>
      <c r="AR716" s="619"/>
      <c r="AS716" s="619"/>
      <c r="AT716" s="619"/>
      <c r="AU716" s="619"/>
      <c r="AV716" s="619"/>
      <c r="AW716" s="619"/>
      <c r="AX716" s="620"/>
    </row>
    <row r="717" spans="1:50" ht="33" customHeight="1" x14ac:dyDescent="0.15">
      <c r="A717" s="679"/>
      <c r="B717" s="680"/>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574</v>
      </c>
      <c r="AE717" s="155"/>
      <c r="AF717" s="155"/>
      <c r="AG717" s="618" t="s">
        <v>620</v>
      </c>
      <c r="AH717" s="619"/>
      <c r="AI717" s="619"/>
      <c r="AJ717" s="619"/>
      <c r="AK717" s="619"/>
      <c r="AL717" s="619"/>
      <c r="AM717" s="619"/>
      <c r="AN717" s="619"/>
      <c r="AO717" s="619"/>
      <c r="AP717" s="619"/>
      <c r="AQ717" s="619"/>
      <c r="AR717" s="619"/>
      <c r="AS717" s="619"/>
      <c r="AT717" s="619"/>
      <c r="AU717" s="619"/>
      <c r="AV717" s="619"/>
      <c r="AW717" s="619"/>
      <c r="AX717" s="62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574</v>
      </c>
      <c r="AE718" s="155"/>
      <c r="AF718" s="155"/>
      <c r="AG718" s="163" t="s">
        <v>621</v>
      </c>
      <c r="AH718" s="749"/>
      <c r="AI718" s="749"/>
      <c r="AJ718" s="749"/>
      <c r="AK718" s="749"/>
      <c r="AL718" s="749"/>
      <c r="AM718" s="749"/>
      <c r="AN718" s="749"/>
      <c r="AO718" s="749"/>
      <c r="AP718" s="749"/>
      <c r="AQ718" s="749"/>
      <c r="AR718" s="749"/>
      <c r="AS718" s="749"/>
      <c r="AT718" s="749"/>
      <c r="AU718" s="749"/>
      <c r="AV718" s="749"/>
      <c r="AW718" s="749"/>
      <c r="AX718" s="750"/>
    </row>
    <row r="719" spans="1:50" ht="41.25" customHeight="1" x14ac:dyDescent="0.15">
      <c r="A719" s="672" t="s">
        <v>58</v>
      </c>
      <c r="B719" s="673"/>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30"/>
      <c r="AD719" s="688" t="s">
        <v>613</v>
      </c>
      <c r="AE719" s="689"/>
      <c r="AF719" s="68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81" t="s">
        <v>463</v>
      </c>
      <c r="D720" s="979"/>
      <c r="E720" s="979"/>
      <c r="F720" s="982"/>
      <c r="G720" s="978" t="s">
        <v>464</v>
      </c>
      <c r="H720" s="979"/>
      <c r="I720" s="979"/>
      <c r="J720" s="979"/>
      <c r="K720" s="979"/>
      <c r="L720" s="979"/>
      <c r="M720" s="979"/>
      <c r="N720" s="978" t="s">
        <v>467</v>
      </c>
      <c r="O720" s="979"/>
      <c r="P720" s="979"/>
      <c r="Q720" s="979"/>
      <c r="R720" s="979"/>
      <c r="S720" s="979"/>
      <c r="T720" s="979"/>
      <c r="U720" s="979"/>
      <c r="V720" s="979"/>
      <c r="W720" s="979"/>
      <c r="X720" s="979"/>
      <c r="Y720" s="979"/>
      <c r="Z720" s="979"/>
      <c r="AA720" s="979"/>
      <c r="AB720" s="979"/>
      <c r="AC720" s="979"/>
      <c r="AD720" s="979"/>
      <c r="AE720" s="979"/>
      <c r="AF720" s="980"/>
      <c r="AG720" s="435"/>
      <c r="AH720" s="233"/>
      <c r="AI720" s="233"/>
      <c r="AJ720" s="233"/>
      <c r="AK720" s="233"/>
      <c r="AL720" s="233"/>
      <c r="AM720" s="233"/>
      <c r="AN720" s="233"/>
      <c r="AO720" s="233"/>
      <c r="AP720" s="233"/>
      <c r="AQ720" s="233"/>
      <c r="AR720" s="233"/>
      <c r="AS720" s="233"/>
      <c r="AT720" s="233"/>
      <c r="AU720" s="233"/>
      <c r="AV720" s="233"/>
      <c r="AW720" s="233"/>
      <c r="AX720" s="436"/>
    </row>
    <row r="721" spans="1:50" ht="24.75" customHeight="1" x14ac:dyDescent="0.15">
      <c r="A721" s="674"/>
      <c r="B721" s="675"/>
      <c r="C721" s="963"/>
      <c r="D721" s="964"/>
      <c r="E721" s="964"/>
      <c r="F721" s="965"/>
      <c r="G721" s="983"/>
      <c r="H721" s="984"/>
      <c r="I721" s="83" t="str">
        <f>IF(OR(G721="　", G721=""), "", "-")</f>
        <v/>
      </c>
      <c r="J721" s="962"/>
      <c r="K721" s="962"/>
      <c r="L721" s="83" t="str">
        <f>IF(M721="","","-")</f>
        <v/>
      </c>
      <c r="M721" s="84"/>
      <c r="N721" s="959"/>
      <c r="O721" s="960"/>
      <c r="P721" s="960"/>
      <c r="Q721" s="960"/>
      <c r="R721" s="960"/>
      <c r="S721" s="960"/>
      <c r="T721" s="960"/>
      <c r="U721" s="960"/>
      <c r="V721" s="960"/>
      <c r="W721" s="960"/>
      <c r="X721" s="960"/>
      <c r="Y721" s="960"/>
      <c r="Z721" s="960"/>
      <c r="AA721" s="960"/>
      <c r="AB721" s="960"/>
      <c r="AC721" s="960"/>
      <c r="AD721" s="960"/>
      <c r="AE721" s="960"/>
      <c r="AF721" s="961"/>
      <c r="AG721" s="435"/>
      <c r="AH721" s="233"/>
      <c r="AI721" s="233"/>
      <c r="AJ721" s="233"/>
      <c r="AK721" s="233"/>
      <c r="AL721" s="233"/>
      <c r="AM721" s="233"/>
      <c r="AN721" s="233"/>
      <c r="AO721" s="233"/>
      <c r="AP721" s="233"/>
      <c r="AQ721" s="233"/>
      <c r="AR721" s="233"/>
      <c r="AS721" s="233"/>
      <c r="AT721" s="233"/>
      <c r="AU721" s="233"/>
      <c r="AV721" s="233"/>
      <c r="AW721" s="233"/>
      <c r="AX721" s="436"/>
    </row>
    <row r="722" spans="1:50" ht="24.75" customHeight="1" x14ac:dyDescent="0.15">
      <c r="A722" s="674"/>
      <c r="B722" s="675"/>
      <c r="C722" s="963"/>
      <c r="D722" s="964"/>
      <c r="E722" s="964"/>
      <c r="F722" s="965"/>
      <c r="G722" s="983"/>
      <c r="H722" s="984"/>
      <c r="I722" s="83" t="str">
        <f t="shared" ref="I722:I725" si="4">IF(OR(G722="　", G722=""), "", "-")</f>
        <v/>
      </c>
      <c r="J722" s="962"/>
      <c r="K722" s="962"/>
      <c r="L722" s="83" t="str">
        <f t="shared" ref="L722:L725" si="5">IF(M722="","","-")</f>
        <v/>
      </c>
      <c r="M722" s="84"/>
      <c r="N722" s="959"/>
      <c r="O722" s="960"/>
      <c r="P722" s="960"/>
      <c r="Q722" s="960"/>
      <c r="R722" s="960"/>
      <c r="S722" s="960"/>
      <c r="T722" s="960"/>
      <c r="U722" s="960"/>
      <c r="V722" s="960"/>
      <c r="W722" s="960"/>
      <c r="X722" s="960"/>
      <c r="Y722" s="960"/>
      <c r="Z722" s="960"/>
      <c r="AA722" s="960"/>
      <c r="AB722" s="960"/>
      <c r="AC722" s="960"/>
      <c r="AD722" s="960"/>
      <c r="AE722" s="960"/>
      <c r="AF722" s="961"/>
      <c r="AG722" s="435"/>
      <c r="AH722" s="233"/>
      <c r="AI722" s="233"/>
      <c r="AJ722" s="233"/>
      <c r="AK722" s="233"/>
      <c r="AL722" s="233"/>
      <c r="AM722" s="233"/>
      <c r="AN722" s="233"/>
      <c r="AO722" s="233"/>
      <c r="AP722" s="233"/>
      <c r="AQ722" s="233"/>
      <c r="AR722" s="233"/>
      <c r="AS722" s="233"/>
      <c r="AT722" s="233"/>
      <c r="AU722" s="233"/>
      <c r="AV722" s="233"/>
      <c r="AW722" s="233"/>
      <c r="AX722" s="436"/>
    </row>
    <row r="723" spans="1:50" ht="24.75" customHeight="1" x14ac:dyDescent="0.15">
      <c r="A723" s="674"/>
      <c r="B723" s="675"/>
      <c r="C723" s="963"/>
      <c r="D723" s="964"/>
      <c r="E723" s="964"/>
      <c r="F723" s="965"/>
      <c r="G723" s="983"/>
      <c r="H723" s="984"/>
      <c r="I723" s="83" t="str">
        <f t="shared" si="4"/>
        <v/>
      </c>
      <c r="J723" s="962"/>
      <c r="K723" s="962"/>
      <c r="L723" s="83" t="str">
        <f t="shared" si="5"/>
        <v/>
      </c>
      <c r="M723" s="84"/>
      <c r="N723" s="959"/>
      <c r="O723" s="960"/>
      <c r="P723" s="960"/>
      <c r="Q723" s="960"/>
      <c r="R723" s="960"/>
      <c r="S723" s="960"/>
      <c r="T723" s="960"/>
      <c r="U723" s="960"/>
      <c r="V723" s="960"/>
      <c r="W723" s="960"/>
      <c r="X723" s="960"/>
      <c r="Y723" s="960"/>
      <c r="Z723" s="960"/>
      <c r="AA723" s="960"/>
      <c r="AB723" s="960"/>
      <c r="AC723" s="960"/>
      <c r="AD723" s="960"/>
      <c r="AE723" s="960"/>
      <c r="AF723" s="961"/>
      <c r="AG723" s="435"/>
      <c r="AH723" s="233"/>
      <c r="AI723" s="233"/>
      <c r="AJ723" s="233"/>
      <c r="AK723" s="233"/>
      <c r="AL723" s="233"/>
      <c r="AM723" s="233"/>
      <c r="AN723" s="233"/>
      <c r="AO723" s="233"/>
      <c r="AP723" s="233"/>
      <c r="AQ723" s="233"/>
      <c r="AR723" s="233"/>
      <c r="AS723" s="233"/>
      <c r="AT723" s="233"/>
      <c r="AU723" s="233"/>
      <c r="AV723" s="233"/>
      <c r="AW723" s="233"/>
      <c r="AX723" s="436"/>
    </row>
    <row r="724" spans="1:50" ht="24.75" customHeight="1" x14ac:dyDescent="0.15">
      <c r="A724" s="674"/>
      <c r="B724" s="675"/>
      <c r="C724" s="963"/>
      <c r="D724" s="964"/>
      <c r="E724" s="964"/>
      <c r="F724" s="965"/>
      <c r="G724" s="983"/>
      <c r="H724" s="984"/>
      <c r="I724" s="83" t="str">
        <f t="shared" si="4"/>
        <v/>
      </c>
      <c r="J724" s="962"/>
      <c r="K724" s="962"/>
      <c r="L724" s="83" t="str">
        <f t="shared" si="5"/>
        <v/>
      </c>
      <c r="M724" s="84"/>
      <c r="N724" s="959"/>
      <c r="O724" s="960"/>
      <c r="P724" s="960"/>
      <c r="Q724" s="960"/>
      <c r="R724" s="960"/>
      <c r="S724" s="960"/>
      <c r="T724" s="960"/>
      <c r="U724" s="960"/>
      <c r="V724" s="960"/>
      <c r="W724" s="960"/>
      <c r="X724" s="960"/>
      <c r="Y724" s="960"/>
      <c r="Z724" s="960"/>
      <c r="AA724" s="960"/>
      <c r="AB724" s="960"/>
      <c r="AC724" s="960"/>
      <c r="AD724" s="960"/>
      <c r="AE724" s="960"/>
      <c r="AF724" s="961"/>
      <c r="AG724" s="435"/>
      <c r="AH724" s="233"/>
      <c r="AI724" s="233"/>
      <c r="AJ724" s="233"/>
      <c r="AK724" s="233"/>
      <c r="AL724" s="233"/>
      <c r="AM724" s="233"/>
      <c r="AN724" s="233"/>
      <c r="AO724" s="233"/>
      <c r="AP724" s="233"/>
      <c r="AQ724" s="233"/>
      <c r="AR724" s="233"/>
      <c r="AS724" s="233"/>
      <c r="AT724" s="233"/>
      <c r="AU724" s="233"/>
      <c r="AV724" s="233"/>
      <c r="AW724" s="233"/>
      <c r="AX724" s="436"/>
    </row>
    <row r="725" spans="1:50" ht="24.75" customHeight="1" x14ac:dyDescent="0.15">
      <c r="A725" s="676"/>
      <c r="B725" s="677"/>
      <c r="C725" s="966"/>
      <c r="D725" s="967"/>
      <c r="E725" s="967"/>
      <c r="F725" s="968"/>
      <c r="G725" s="1005"/>
      <c r="H725" s="1006"/>
      <c r="I725" s="85" t="str">
        <f t="shared" si="4"/>
        <v/>
      </c>
      <c r="J725" s="1007"/>
      <c r="K725" s="1007"/>
      <c r="L725" s="85" t="str">
        <f t="shared" si="5"/>
        <v/>
      </c>
      <c r="M725" s="86"/>
      <c r="N725" s="998"/>
      <c r="O725" s="999"/>
      <c r="P725" s="999"/>
      <c r="Q725" s="999"/>
      <c r="R725" s="999"/>
      <c r="S725" s="999"/>
      <c r="T725" s="999"/>
      <c r="U725" s="999"/>
      <c r="V725" s="999"/>
      <c r="W725" s="999"/>
      <c r="X725" s="999"/>
      <c r="Y725" s="999"/>
      <c r="Z725" s="999"/>
      <c r="AA725" s="999"/>
      <c r="AB725" s="999"/>
      <c r="AC725" s="999"/>
      <c r="AD725" s="999"/>
      <c r="AE725" s="999"/>
      <c r="AF725" s="100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5" t="s">
        <v>48</v>
      </c>
      <c r="B726" s="646"/>
      <c r="C726" s="455" t="s">
        <v>53</v>
      </c>
      <c r="D726" s="599"/>
      <c r="E726" s="599"/>
      <c r="F726" s="600"/>
      <c r="G726" s="822" t="s">
        <v>635</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7"/>
      <c r="B727" s="648"/>
      <c r="C727" s="718" t="s">
        <v>57</v>
      </c>
      <c r="D727" s="719"/>
      <c r="E727" s="719"/>
      <c r="F727" s="720"/>
      <c r="G727" s="820" t="s">
        <v>622</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90"/>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c r="B731" s="643"/>
      <c r="C731" s="643"/>
      <c r="D731" s="643"/>
      <c r="E731" s="644"/>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4"/>
      <c r="B733" s="775"/>
      <c r="C733" s="775"/>
      <c r="D733" s="775"/>
      <c r="E733" s="776"/>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9" t="s">
        <v>476</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23" t="s">
        <v>550</v>
      </c>
      <c r="B737" s="124"/>
      <c r="C737" s="124"/>
      <c r="D737" s="125"/>
      <c r="E737" s="122" t="s">
        <v>623</v>
      </c>
      <c r="F737" s="122"/>
      <c r="G737" s="122"/>
      <c r="H737" s="122"/>
      <c r="I737" s="122"/>
      <c r="J737" s="122"/>
      <c r="K737" s="122"/>
      <c r="L737" s="122"/>
      <c r="M737" s="122"/>
      <c r="N737" s="101" t="s">
        <v>543</v>
      </c>
      <c r="O737" s="101"/>
      <c r="P737" s="101"/>
      <c r="Q737" s="101"/>
      <c r="R737" s="122" t="s">
        <v>625</v>
      </c>
      <c r="S737" s="122"/>
      <c r="T737" s="122"/>
      <c r="U737" s="122"/>
      <c r="V737" s="122"/>
      <c r="W737" s="122"/>
      <c r="X737" s="122"/>
      <c r="Y737" s="122"/>
      <c r="Z737" s="122"/>
      <c r="AA737" s="101" t="s">
        <v>542</v>
      </c>
      <c r="AB737" s="101"/>
      <c r="AC737" s="101"/>
      <c r="AD737" s="101"/>
      <c r="AE737" s="122" t="s">
        <v>627</v>
      </c>
      <c r="AF737" s="122"/>
      <c r="AG737" s="122"/>
      <c r="AH737" s="122"/>
      <c r="AI737" s="122"/>
      <c r="AJ737" s="122"/>
      <c r="AK737" s="122"/>
      <c r="AL737" s="122"/>
      <c r="AM737" s="122"/>
      <c r="AN737" s="101" t="s">
        <v>541</v>
      </c>
      <c r="AO737" s="101"/>
      <c r="AP737" s="101"/>
      <c r="AQ737" s="101"/>
      <c r="AR737" s="102" t="s">
        <v>629</v>
      </c>
      <c r="AS737" s="103"/>
      <c r="AT737" s="103"/>
      <c r="AU737" s="103"/>
      <c r="AV737" s="103"/>
      <c r="AW737" s="103"/>
      <c r="AX737" s="104"/>
      <c r="AY737" s="89"/>
      <c r="AZ737" s="89"/>
    </row>
    <row r="738" spans="1:52" ht="24.75" customHeight="1" x14ac:dyDescent="0.15">
      <c r="A738" s="123" t="s">
        <v>540</v>
      </c>
      <c r="B738" s="124"/>
      <c r="C738" s="124"/>
      <c r="D738" s="125"/>
      <c r="E738" s="122" t="s">
        <v>624</v>
      </c>
      <c r="F738" s="122"/>
      <c r="G738" s="122"/>
      <c r="H738" s="122"/>
      <c r="I738" s="122"/>
      <c r="J738" s="122"/>
      <c r="K738" s="122"/>
      <c r="L738" s="122"/>
      <c r="M738" s="122"/>
      <c r="N738" s="101" t="s">
        <v>539</v>
      </c>
      <c r="O738" s="101"/>
      <c r="P738" s="101"/>
      <c r="Q738" s="101"/>
      <c r="R738" s="122" t="s">
        <v>626</v>
      </c>
      <c r="S738" s="122"/>
      <c r="T738" s="122"/>
      <c r="U738" s="122"/>
      <c r="V738" s="122"/>
      <c r="W738" s="122"/>
      <c r="X738" s="122"/>
      <c r="Y738" s="122"/>
      <c r="Z738" s="122"/>
      <c r="AA738" s="101" t="s">
        <v>538</v>
      </c>
      <c r="AB738" s="101"/>
      <c r="AC738" s="101"/>
      <c r="AD738" s="101"/>
      <c r="AE738" s="122" t="s">
        <v>628</v>
      </c>
      <c r="AF738" s="122"/>
      <c r="AG738" s="122"/>
      <c r="AH738" s="122"/>
      <c r="AI738" s="122"/>
      <c r="AJ738" s="122"/>
      <c r="AK738" s="122"/>
      <c r="AL738" s="122"/>
      <c r="AM738" s="122"/>
      <c r="AN738" s="101" t="s">
        <v>534</v>
      </c>
      <c r="AO738" s="101"/>
      <c r="AP738" s="101"/>
      <c r="AQ738" s="101"/>
      <c r="AR738" s="102" t="s">
        <v>630</v>
      </c>
      <c r="AS738" s="103"/>
      <c r="AT738" s="103"/>
      <c r="AU738" s="103"/>
      <c r="AV738" s="103"/>
      <c r="AW738" s="103"/>
      <c r="AX738" s="104"/>
    </row>
    <row r="739" spans="1:52" ht="24.75" customHeight="1" thickBot="1" x14ac:dyDescent="0.2">
      <c r="A739" s="126" t="s">
        <v>530</v>
      </c>
      <c r="B739" s="127"/>
      <c r="C739" s="127"/>
      <c r="D739" s="128"/>
      <c r="E739" s="129" t="s">
        <v>650</v>
      </c>
      <c r="F739" s="117"/>
      <c r="G739" s="117"/>
      <c r="H739" s="93" t="str">
        <f>IF(E739="", "", "(")</f>
        <v>(</v>
      </c>
      <c r="I739" s="117"/>
      <c r="J739" s="117"/>
      <c r="K739" s="93" t="str">
        <f>IF(OR(I739="　", I739=""), "", "-")</f>
        <v/>
      </c>
      <c r="L739" s="118">
        <v>240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512</v>
      </c>
      <c r="B779" s="786"/>
      <c r="C779" s="786"/>
      <c r="D779" s="786"/>
      <c r="E779" s="786"/>
      <c r="F779" s="787"/>
      <c r="G779" s="451" t="s">
        <v>486</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487</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74"/>
      <c r="B780" s="788"/>
      <c r="C780" s="788"/>
      <c r="D780" s="788"/>
      <c r="E780" s="788"/>
      <c r="F780" s="789"/>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74"/>
      <c r="B781" s="788"/>
      <c r="C781" s="788"/>
      <c r="D781" s="788"/>
      <c r="E781" s="788"/>
      <c r="F781" s="789"/>
      <c r="G781" s="467" t="s">
        <v>636</v>
      </c>
      <c r="H781" s="468"/>
      <c r="I781" s="468"/>
      <c r="J781" s="468"/>
      <c r="K781" s="469"/>
      <c r="L781" s="608" t="s">
        <v>631</v>
      </c>
      <c r="M781" s="609"/>
      <c r="N781" s="609"/>
      <c r="O781" s="609"/>
      <c r="P781" s="609"/>
      <c r="Q781" s="609"/>
      <c r="R781" s="609"/>
      <c r="S781" s="609"/>
      <c r="T781" s="609"/>
      <c r="U781" s="609"/>
      <c r="V781" s="609"/>
      <c r="W781" s="609"/>
      <c r="X781" s="610"/>
      <c r="Y781" s="601">
        <v>4.4000000000000004</v>
      </c>
      <c r="Z781" s="602"/>
      <c r="AA781" s="602"/>
      <c r="AB781" s="603"/>
      <c r="AC781" s="467" t="s">
        <v>636</v>
      </c>
      <c r="AD781" s="468"/>
      <c r="AE781" s="468"/>
      <c r="AF781" s="468"/>
      <c r="AG781" s="469"/>
      <c r="AH781" s="470" t="s">
        <v>637</v>
      </c>
      <c r="AI781" s="471"/>
      <c r="AJ781" s="471"/>
      <c r="AK781" s="471"/>
      <c r="AL781" s="471"/>
      <c r="AM781" s="471"/>
      <c r="AN781" s="471"/>
      <c r="AO781" s="471"/>
      <c r="AP781" s="471"/>
      <c r="AQ781" s="471"/>
      <c r="AR781" s="471"/>
      <c r="AS781" s="471"/>
      <c r="AT781" s="472"/>
      <c r="AU781" s="601">
        <v>5.3</v>
      </c>
      <c r="AV781" s="602"/>
      <c r="AW781" s="602"/>
      <c r="AX781" s="603"/>
    </row>
    <row r="782" spans="1:50" ht="24.75" customHeight="1" x14ac:dyDescent="0.15">
      <c r="A782" s="574"/>
      <c r="B782" s="788"/>
      <c r="C782" s="788"/>
      <c r="D782" s="788"/>
      <c r="E782" s="788"/>
      <c r="F782" s="789"/>
      <c r="G782" s="348" t="s">
        <v>654</v>
      </c>
      <c r="H782" s="349"/>
      <c r="I782" s="349"/>
      <c r="J782" s="349"/>
      <c r="K782" s="350"/>
      <c r="L782" s="401"/>
      <c r="M782" s="402"/>
      <c r="N782" s="402"/>
      <c r="O782" s="402"/>
      <c r="P782" s="402"/>
      <c r="Q782" s="402"/>
      <c r="R782" s="402"/>
      <c r="S782" s="402"/>
      <c r="T782" s="402"/>
      <c r="U782" s="402"/>
      <c r="V782" s="402"/>
      <c r="W782" s="402"/>
      <c r="X782" s="403"/>
      <c r="Y782" s="398">
        <v>0.3</v>
      </c>
      <c r="Z782" s="399"/>
      <c r="AA782" s="399"/>
      <c r="AB782" s="405"/>
      <c r="AC782" s="348" t="s">
        <v>654</v>
      </c>
      <c r="AD782" s="349"/>
      <c r="AE782" s="349"/>
      <c r="AF782" s="349"/>
      <c r="AG782" s="350"/>
      <c r="AH782" s="401"/>
      <c r="AI782" s="402"/>
      <c r="AJ782" s="402"/>
      <c r="AK782" s="402"/>
      <c r="AL782" s="402"/>
      <c r="AM782" s="402"/>
      <c r="AN782" s="402"/>
      <c r="AO782" s="402"/>
      <c r="AP782" s="402"/>
      <c r="AQ782" s="402"/>
      <c r="AR782" s="402"/>
      <c r="AS782" s="402"/>
      <c r="AT782" s="403"/>
      <c r="AU782" s="398">
        <v>0.2</v>
      </c>
      <c r="AV782" s="399"/>
      <c r="AW782" s="399"/>
      <c r="AX782" s="405"/>
    </row>
    <row r="783" spans="1:50" ht="24.75" customHeight="1" x14ac:dyDescent="0.15">
      <c r="A783" s="574"/>
      <c r="B783" s="788"/>
      <c r="C783" s="788"/>
      <c r="D783" s="788"/>
      <c r="E783" s="788"/>
      <c r="F783" s="78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4"/>
      <c r="B784" s="788"/>
      <c r="C784" s="788"/>
      <c r="D784" s="788"/>
      <c r="E784" s="788"/>
      <c r="F784" s="78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4"/>
      <c r="B785" s="788"/>
      <c r="C785" s="788"/>
      <c r="D785" s="788"/>
      <c r="E785" s="788"/>
      <c r="F785" s="78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4"/>
      <c r="B786" s="788"/>
      <c r="C786" s="788"/>
      <c r="D786" s="788"/>
      <c r="E786" s="788"/>
      <c r="F786" s="78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4"/>
      <c r="B787" s="788"/>
      <c r="C787" s="788"/>
      <c r="D787" s="788"/>
      <c r="E787" s="788"/>
      <c r="F787" s="78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4"/>
      <c r="B788" s="788"/>
      <c r="C788" s="788"/>
      <c r="D788" s="788"/>
      <c r="E788" s="788"/>
      <c r="F788" s="78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4"/>
      <c r="B789" s="788"/>
      <c r="C789" s="788"/>
      <c r="D789" s="788"/>
      <c r="E789" s="788"/>
      <c r="F789" s="78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4"/>
      <c r="B790" s="788"/>
      <c r="C790" s="788"/>
      <c r="D790" s="788"/>
      <c r="E790" s="788"/>
      <c r="F790" s="78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4"/>
      <c r="B791" s="788"/>
      <c r="C791" s="788"/>
      <c r="D791" s="788"/>
      <c r="E791" s="788"/>
      <c r="F791" s="789"/>
      <c r="G791" s="409" t="s">
        <v>20</v>
      </c>
      <c r="H791" s="410"/>
      <c r="I791" s="410"/>
      <c r="J791" s="410"/>
      <c r="K791" s="410"/>
      <c r="L791" s="411"/>
      <c r="M791" s="412"/>
      <c r="N791" s="412"/>
      <c r="O791" s="412"/>
      <c r="P791" s="412"/>
      <c r="Q791" s="412"/>
      <c r="R791" s="412"/>
      <c r="S791" s="412"/>
      <c r="T791" s="412"/>
      <c r="U791" s="412"/>
      <c r="V791" s="412"/>
      <c r="W791" s="412"/>
      <c r="X791" s="413"/>
      <c r="Y791" s="414">
        <f>SUM(Y781:AB790)</f>
        <v>4.7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5.5</v>
      </c>
      <c r="AV791" s="415"/>
      <c r="AW791" s="415"/>
      <c r="AX791" s="417"/>
    </row>
    <row r="792" spans="1:50" ht="24.75" customHeight="1" x14ac:dyDescent="0.15">
      <c r="A792" s="574"/>
      <c r="B792" s="788"/>
      <c r="C792" s="788"/>
      <c r="D792" s="788"/>
      <c r="E792" s="788"/>
      <c r="F792" s="789"/>
      <c r="G792" s="451" t="s">
        <v>441</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440</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74"/>
      <c r="B793" s="788"/>
      <c r="C793" s="788"/>
      <c r="D793" s="788"/>
      <c r="E793" s="788"/>
      <c r="F793" s="789"/>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74"/>
      <c r="B794" s="788"/>
      <c r="C794" s="788"/>
      <c r="D794" s="788"/>
      <c r="E794" s="788"/>
      <c r="F794" s="789"/>
      <c r="G794" s="467" t="s">
        <v>636</v>
      </c>
      <c r="H794" s="468"/>
      <c r="I794" s="468"/>
      <c r="J794" s="468"/>
      <c r="K794" s="469"/>
      <c r="L794" s="470" t="s">
        <v>638</v>
      </c>
      <c r="M794" s="471"/>
      <c r="N794" s="471"/>
      <c r="O794" s="471"/>
      <c r="P794" s="471"/>
      <c r="Q794" s="471"/>
      <c r="R794" s="471"/>
      <c r="S794" s="471"/>
      <c r="T794" s="471"/>
      <c r="U794" s="471"/>
      <c r="V794" s="471"/>
      <c r="W794" s="471"/>
      <c r="X794" s="472"/>
      <c r="Y794" s="601">
        <v>9.1</v>
      </c>
      <c r="Z794" s="602"/>
      <c r="AA794" s="602"/>
      <c r="AB794" s="603"/>
      <c r="AC794" s="467" t="s">
        <v>655</v>
      </c>
      <c r="AD794" s="468"/>
      <c r="AE794" s="468"/>
      <c r="AF794" s="468"/>
      <c r="AG794" s="469"/>
      <c r="AH794" s="470"/>
      <c r="AI794" s="471"/>
      <c r="AJ794" s="471"/>
      <c r="AK794" s="471"/>
      <c r="AL794" s="471"/>
      <c r="AM794" s="471"/>
      <c r="AN794" s="471"/>
      <c r="AO794" s="471"/>
      <c r="AP794" s="471"/>
      <c r="AQ794" s="471"/>
      <c r="AR794" s="471"/>
      <c r="AS794" s="471"/>
      <c r="AT794" s="472"/>
      <c r="AU794" s="601">
        <v>8.8000000000000007</v>
      </c>
      <c r="AV794" s="602"/>
      <c r="AW794" s="602"/>
      <c r="AX794" s="603"/>
    </row>
    <row r="795" spans="1:50" ht="24.75" customHeight="1" x14ac:dyDescent="0.15">
      <c r="A795" s="574"/>
      <c r="B795" s="788"/>
      <c r="C795" s="788"/>
      <c r="D795" s="788"/>
      <c r="E795" s="788"/>
      <c r="F795" s="789"/>
      <c r="G795" s="348" t="s">
        <v>654</v>
      </c>
      <c r="H795" s="349"/>
      <c r="I795" s="349"/>
      <c r="J795" s="349"/>
      <c r="K795" s="350"/>
      <c r="L795" s="401"/>
      <c r="M795" s="402"/>
      <c r="N795" s="402"/>
      <c r="O795" s="402"/>
      <c r="P795" s="402"/>
      <c r="Q795" s="402"/>
      <c r="R795" s="402"/>
      <c r="S795" s="402"/>
      <c r="T795" s="402"/>
      <c r="U795" s="402"/>
      <c r="V795" s="402"/>
      <c r="W795" s="402"/>
      <c r="X795" s="403"/>
      <c r="Y795" s="398">
        <v>0.2</v>
      </c>
      <c r="Z795" s="399"/>
      <c r="AA795" s="399"/>
      <c r="AB795" s="405"/>
      <c r="AC795" s="348" t="s">
        <v>654</v>
      </c>
      <c r="AD795" s="349"/>
      <c r="AE795" s="349"/>
      <c r="AF795" s="349"/>
      <c r="AG795" s="350"/>
      <c r="AH795" s="401"/>
      <c r="AI795" s="402"/>
      <c r="AJ795" s="402"/>
      <c r="AK795" s="402"/>
      <c r="AL795" s="402"/>
      <c r="AM795" s="402"/>
      <c r="AN795" s="402"/>
      <c r="AO795" s="402"/>
      <c r="AP795" s="402"/>
      <c r="AQ795" s="402"/>
      <c r="AR795" s="402"/>
      <c r="AS795" s="402"/>
      <c r="AT795" s="403"/>
      <c r="AU795" s="398">
        <v>0.4</v>
      </c>
      <c r="AV795" s="399"/>
      <c r="AW795" s="399"/>
      <c r="AX795" s="405"/>
    </row>
    <row r="796" spans="1:50" ht="24.75" customHeight="1" x14ac:dyDescent="0.15">
      <c r="A796" s="574"/>
      <c r="B796" s="788"/>
      <c r="C796" s="788"/>
      <c r="D796" s="788"/>
      <c r="E796" s="788"/>
      <c r="F796" s="78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74"/>
      <c r="B797" s="788"/>
      <c r="C797" s="788"/>
      <c r="D797" s="788"/>
      <c r="E797" s="788"/>
      <c r="F797" s="78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74"/>
      <c r="B798" s="788"/>
      <c r="C798" s="788"/>
      <c r="D798" s="788"/>
      <c r="E798" s="788"/>
      <c r="F798" s="78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74"/>
      <c r="B799" s="788"/>
      <c r="C799" s="788"/>
      <c r="D799" s="788"/>
      <c r="E799" s="788"/>
      <c r="F799" s="78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74"/>
      <c r="B800" s="788"/>
      <c r="C800" s="788"/>
      <c r="D800" s="788"/>
      <c r="E800" s="788"/>
      <c r="F800" s="78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74"/>
      <c r="B801" s="788"/>
      <c r="C801" s="788"/>
      <c r="D801" s="788"/>
      <c r="E801" s="788"/>
      <c r="F801" s="78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74"/>
      <c r="B802" s="788"/>
      <c r="C802" s="788"/>
      <c r="D802" s="788"/>
      <c r="E802" s="788"/>
      <c r="F802" s="78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74"/>
      <c r="B803" s="788"/>
      <c r="C803" s="788"/>
      <c r="D803" s="788"/>
      <c r="E803" s="788"/>
      <c r="F803" s="78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4"/>
      <c r="B804" s="788"/>
      <c r="C804" s="788"/>
      <c r="D804" s="788"/>
      <c r="E804" s="788"/>
      <c r="F804" s="789"/>
      <c r="G804" s="409" t="s">
        <v>20</v>
      </c>
      <c r="H804" s="410"/>
      <c r="I804" s="410"/>
      <c r="J804" s="410"/>
      <c r="K804" s="410"/>
      <c r="L804" s="411"/>
      <c r="M804" s="412"/>
      <c r="N804" s="412"/>
      <c r="O804" s="412"/>
      <c r="P804" s="412"/>
      <c r="Q804" s="412"/>
      <c r="R804" s="412"/>
      <c r="S804" s="412"/>
      <c r="T804" s="412"/>
      <c r="U804" s="412"/>
      <c r="V804" s="412"/>
      <c r="W804" s="412"/>
      <c r="X804" s="413"/>
      <c r="Y804" s="414">
        <f>SUM(Y794:AB803)</f>
        <v>9.2999999999999989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9.2000000000000011</v>
      </c>
      <c r="AV804" s="415"/>
      <c r="AW804" s="415"/>
      <c r="AX804" s="417"/>
    </row>
    <row r="805" spans="1:50" ht="24.75" customHeight="1" x14ac:dyDescent="0.15">
      <c r="A805" s="574"/>
      <c r="B805" s="788"/>
      <c r="C805" s="788"/>
      <c r="D805" s="788"/>
      <c r="E805" s="788"/>
      <c r="F805" s="789"/>
      <c r="G805" s="451" t="s">
        <v>442</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443</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x14ac:dyDescent="0.15">
      <c r="A806" s="574"/>
      <c r="B806" s="788"/>
      <c r="C806" s="788"/>
      <c r="D806" s="788"/>
      <c r="E806" s="788"/>
      <c r="F806" s="789"/>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customHeight="1" x14ac:dyDescent="0.15">
      <c r="A807" s="574"/>
      <c r="B807" s="788"/>
      <c r="C807" s="788"/>
      <c r="D807" s="788"/>
      <c r="E807" s="788"/>
      <c r="F807" s="789"/>
      <c r="G807" s="467" t="s">
        <v>655</v>
      </c>
      <c r="H807" s="468"/>
      <c r="I807" s="468"/>
      <c r="J807" s="468"/>
      <c r="K807" s="469"/>
      <c r="L807" s="470"/>
      <c r="M807" s="471"/>
      <c r="N807" s="471"/>
      <c r="O807" s="471"/>
      <c r="P807" s="471"/>
      <c r="Q807" s="471"/>
      <c r="R807" s="471"/>
      <c r="S807" s="471"/>
      <c r="T807" s="471"/>
      <c r="U807" s="471"/>
      <c r="V807" s="471"/>
      <c r="W807" s="471"/>
      <c r="X807" s="472"/>
      <c r="Y807" s="601">
        <v>18.8</v>
      </c>
      <c r="Z807" s="602"/>
      <c r="AA807" s="602"/>
      <c r="AB807" s="603"/>
      <c r="AC807" s="467" t="s">
        <v>655</v>
      </c>
      <c r="AD807" s="468"/>
      <c r="AE807" s="468"/>
      <c r="AF807" s="468"/>
      <c r="AG807" s="469"/>
      <c r="AH807" s="470"/>
      <c r="AI807" s="471"/>
      <c r="AJ807" s="471"/>
      <c r="AK807" s="471"/>
      <c r="AL807" s="471"/>
      <c r="AM807" s="471"/>
      <c r="AN807" s="471"/>
      <c r="AO807" s="471"/>
      <c r="AP807" s="471"/>
      <c r="AQ807" s="471"/>
      <c r="AR807" s="471"/>
      <c r="AS807" s="471"/>
      <c r="AT807" s="472"/>
      <c r="AU807" s="601"/>
      <c r="AV807" s="602"/>
      <c r="AW807" s="602"/>
      <c r="AX807" s="603"/>
    </row>
    <row r="808" spans="1:50" ht="24.75" customHeight="1" x14ac:dyDescent="0.15">
      <c r="A808" s="574"/>
      <c r="B808" s="788"/>
      <c r="C808" s="788"/>
      <c r="D808" s="788"/>
      <c r="E808" s="788"/>
      <c r="F808" s="789"/>
      <c r="G808" s="348" t="s">
        <v>654</v>
      </c>
      <c r="H808" s="349"/>
      <c r="I808" s="349"/>
      <c r="J808" s="349"/>
      <c r="K808" s="350"/>
      <c r="L808" s="401"/>
      <c r="M808" s="402"/>
      <c r="N808" s="402"/>
      <c r="O808" s="402"/>
      <c r="P808" s="402"/>
      <c r="Q808" s="402"/>
      <c r="R808" s="402"/>
      <c r="S808" s="402"/>
      <c r="T808" s="402"/>
      <c r="U808" s="402"/>
      <c r="V808" s="402"/>
      <c r="W808" s="402"/>
      <c r="X808" s="403"/>
      <c r="Y808" s="398">
        <v>0.6</v>
      </c>
      <c r="Z808" s="399"/>
      <c r="AA808" s="399"/>
      <c r="AB808" s="405"/>
      <c r="AC808" s="348" t="s">
        <v>654</v>
      </c>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5"/>
    </row>
    <row r="809" spans="1:50" ht="24.75" customHeight="1" x14ac:dyDescent="0.15">
      <c r="A809" s="574"/>
      <c r="B809" s="788"/>
      <c r="C809" s="788"/>
      <c r="D809" s="788"/>
      <c r="E809" s="788"/>
      <c r="F809" s="78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74"/>
      <c r="B810" s="788"/>
      <c r="C810" s="788"/>
      <c r="D810" s="788"/>
      <c r="E810" s="788"/>
      <c r="F810" s="78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74"/>
      <c r="B811" s="788"/>
      <c r="C811" s="788"/>
      <c r="D811" s="788"/>
      <c r="E811" s="788"/>
      <c r="F811" s="78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74"/>
      <c r="B812" s="788"/>
      <c r="C812" s="788"/>
      <c r="D812" s="788"/>
      <c r="E812" s="788"/>
      <c r="F812" s="78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74"/>
      <c r="B813" s="788"/>
      <c r="C813" s="788"/>
      <c r="D813" s="788"/>
      <c r="E813" s="788"/>
      <c r="F813" s="78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74"/>
      <c r="B814" s="788"/>
      <c r="C814" s="788"/>
      <c r="D814" s="788"/>
      <c r="E814" s="788"/>
      <c r="F814" s="78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74"/>
      <c r="B815" s="788"/>
      <c r="C815" s="788"/>
      <c r="D815" s="788"/>
      <c r="E815" s="788"/>
      <c r="F815" s="78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74"/>
      <c r="B816" s="788"/>
      <c r="C816" s="788"/>
      <c r="D816" s="788"/>
      <c r="E816" s="788"/>
      <c r="F816" s="78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74"/>
      <c r="B817" s="788"/>
      <c r="C817" s="788"/>
      <c r="D817" s="788"/>
      <c r="E817" s="788"/>
      <c r="F817" s="789"/>
      <c r="G817" s="409" t="s">
        <v>20</v>
      </c>
      <c r="H817" s="410"/>
      <c r="I817" s="410"/>
      <c r="J817" s="410"/>
      <c r="K817" s="410"/>
      <c r="L817" s="411"/>
      <c r="M817" s="412"/>
      <c r="N817" s="412"/>
      <c r="O817" s="412"/>
      <c r="P817" s="412"/>
      <c r="Q817" s="412"/>
      <c r="R817" s="412"/>
      <c r="S817" s="412"/>
      <c r="T817" s="412"/>
      <c r="U817" s="412"/>
      <c r="V817" s="412"/>
      <c r="W817" s="412"/>
      <c r="X817" s="413"/>
      <c r="Y817" s="414">
        <f>SUM(Y807:AB816)</f>
        <v>19.400000000000002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4"/>
      <c r="B818" s="788"/>
      <c r="C818" s="788"/>
      <c r="D818" s="788"/>
      <c r="E818" s="788"/>
      <c r="F818" s="789"/>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4"/>
      <c r="B819" s="788"/>
      <c r="C819" s="788"/>
      <c r="D819" s="788"/>
      <c r="E819" s="788"/>
      <c r="F819" s="789"/>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4"/>
      <c r="B820" s="788"/>
      <c r="C820" s="788"/>
      <c r="D820" s="788"/>
      <c r="E820" s="788"/>
      <c r="F820" s="789"/>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8"/>
      <c r="C821" s="788"/>
      <c r="D821" s="788"/>
      <c r="E821" s="788"/>
      <c r="F821" s="78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4"/>
      <c r="B822" s="788"/>
      <c r="C822" s="788"/>
      <c r="D822" s="788"/>
      <c r="E822" s="788"/>
      <c r="F822" s="78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4"/>
      <c r="B823" s="788"/>
      <c r="C823" s="788"/>
      <c r="D823" s="788"/>
      <c r="E823" s="788"/>
      <c r="F823" s="78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4"/>
      <c r="B824" s="788"/>
      <c r="C824" s="788"/>
      <c r="D824" s="788"/>
      <c r="E824" s="788"/>
      <c r="F824" s="78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4"/>
      <c r="B825" s="788"/>
      <c r="C825" s="788"/>
      <c r="D825" s="788"/>
      <c r="E825" s="788"/>
      <c r="F825" s="78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4"/>
      <c r="B826" s="788"/>
      <c r="C826" s="788"/>
      <c r="D826" s="788"/>
      <c r="E826" s="788"/>
      <c r="F826" s="78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4"/>
      <c r="B827" s="788"/>
      <c r="C827" s="788"/>
      <c r="D827" s="788"/>
      <c r="E827" s="788"/>
      <c r="F827" s="78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4"/>
      <c r="B828" s="788"/>
      <c r="C828" s="788"/>
      <c r="D828" s="788"/>
      <c r="E828" s="788"/>
      <c r="F828" s="78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4"/>
      <c r="B829" s="788"/>
      <c r="C829" s="788"/>
      <c r="D829" s="788"/>
      <c r="E829" s="788"/>
      <c r="F829" s="78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4"/>
      <c r="B830" s="788"/>
      <c r="C830" s="788"/>
      <c r="D830" s="788"/>
      <c r="E830" s="788"/>
      <c r="F830" s="78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1001" t="s">
        <v>468</v>
      </c>
      <c r="AM831" s="1002"/>
      <c r="AN831" s="100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939" t="s">
        <v>632</v>
      </c>
      <c r="D837" s="940"/>
      <c r="E837" s="940"/>
      <c r="F837" s="940"/>
      <c r="G837" s="940"/>
      <c r="H837" s="940"/>
      <c r="I837" s="940"/>
      <c r="J837" s="464"/>
      <c r="K837" s="464"/>
      <c r="L837" s="464"/>
      <c r="M837" s="464"/>
      <c r="N837" s="464"/>
      <c r="O837" s="464"/>
      <c r="P837" s="438" t="s">
        <v>658</v>
      </c>
      <c r="Q837" s="439"/>
      <c r="R837" s="439"/>
      <c r="S837" s="439"/>
      <c r="T837" s="439"/>
      <c r="U837" s="439"/>
      <c r="V837" s="439"/>
      <c r="W837" s="439"/>
      <c r="X837" s="439"/>
      <c r="Y837" s="465">
        <v>4.7</v>
      </c>
      <c r="Z837" s="465"/>
      <c r="AA837" s="465"/>
      <c r="AB837" s="465"/>
      <c r="AC837" s="443" t="s">
        <v>196</v>
      </c>
      <c r="AD837" s="444"/>
      <c r="AE837" s="444"/>
      <c r="AF837" s="444"/>
      <c r="AG837" s="444"/>
      <c r="AH837" s="460" t="s">
        <v>614</v>
      </c>
      <c r="AI837" s="460"/>
      <c r="AJ837" s="460"/>
      <c r="AK837" s="460"/>
      <c r="AL837" s="461" t="s">
        <v>614</v>
      </c>
      <c r="AM837" s="462"/>
      <c r="AN837" s="462"/>
      <c r="AO837" s="463"/>
      <c r="AP837" s="437" t="s">
        <v>614</v>
      </c>
      <c r="AQ837" s="437"/>
      <c r="AR837" s="437"/>
      <c r="AS837" s="437"/>
      <c r="AT837" s="437"/>
      <c r="AU837" s="437"/>
      <c r="AV837" s="437"/>
      <c r="AW837" s="437"/>
      <c r="AX837" s="437"/>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632</v>
      </c>
      <c r="D870" s="418"/>
      <c r="E870" s="418"/>
      <c r="F870" s="418"/>
      <c r="G870" s="418"/>
      <c r="H870" s="418"/>
      <c r="I870" s="418"/>
      <c r="J870" s="419"/>
      <c r="K870" s="420"/>
      <c r="L870" s="420"/>
      <c r="M870" s="420"/>
      <c r="N870" s="420"/>
      <c r="O870" s="420"/>
      <c r="P870" s="425" t="s">
        <v>659</v>
      </c>
      <c r="Q870" s="317"/>
      <c r="R870" s="317"/>
      <c r="S870" s="317"/>
      <c r="T870" s="317"/>
      <c r="U870" s="317"/>
      <c r="V870" s="317"/>
      <c r="W870" s="317"/>
      <c r="X870" s="317"/>
      <c r="Y870" s="431">
        <v>2.2000000000000002</v>
      </c>
      <c r="Z870" s="431"/>
      <c r="AA870" s="431"/>
      <c r="AB870" s="431"/>
      <c r="AC870" s="328" t="s">
        <v>196</v>
      </c>
      <c r="AD870" s="423"/>
      <c r="AE870" s="423"/>
      <c r="AF870" s="423"/>
      <c r="AG870" s="423"/>
      <c r="AH870" s="432" t="s">
        <v>640</v>
      </c>
      <c r="AI870" s="433"/>
      <c r="AJ870" s="433"/>
      <c r="AK870" s="433"/>
      <c r="AL870" s="325" t="s">
        <v>641</v>
      </c>
      <c r="AM870" s="326"/>
      <c r="AN870" s="326"/>
      <c r="AO870" s="327"/>
      <c r="AP870" s="321" t="s">
        <v>640</v>
      </c>
      <c r="AQ870" s="321"/>
      <c r="AR870" s="321"/>
      <c r="AS870" s="321"/>
      <c r="AT870" s="321"/>
      <c r="AU870" s="321"/>
      <c r="AV870" s="321"/>
      <c r="AW870" s="321"/>
      <c r="AX870" s="321"/>
    </row>
    <row r="871" spans="1:50" ht="30" customHeight="1" x14ac:dyDescent="0.15">
      <c r="A871" s="404">
        <v>2</v>
      </c>
      <c r="B871" s="404">
        <v>1</v>
      </c>
      <c r="C871" s="424" t="s">
        <v>639</v>
      </c>
      <c r="D871" s="418"/>
      <c r="E871" s="418"/>
      <c r="F871" s="418"/>
      <c r="G871" s="418"/>
      <c r="H871" s="418"/>
      <c r="I871" s="418"/>
      <c r="J871" s="419"/>
      <c r="K871" s="420"/>
      <c r="L871" s="420"/>
      <c r="M871" s="420"/>
      <c r="N871" s="420"/>
      <c r="O871" s="420"/>
      <c r="P871" s="425" t="s">
        <v>659</v>
      </c>
      <c r="Q871" s="317"/>
      <c r="R871" s="317"/>
      <c r="S871" s="317"/>
      <c r="T871" s="317"/>
      <c r="U871" s="317"/>
      <c r="V871" s="317"/>
      <c r="W871" s="317"/>
      <c r="X871" s="317"/>
      <c r="Y871" s="431">
        <v>3.3</v>
      </c>
      <c r="Z871" s="431"/>
      <c r="AA871" s="431"/>
      <c r="AB871" s="431"/>
      <c r="AC871" s="328" t="s">
        <v>196</v>
      </c>
      <c r="AD871" s="423"/>
      <c r="AE871" s="423"/>
      <c r="AF871" s="423"/>
      <c r="AG871" s="423"/>
      <c r="AH871" s="432" t="s">
        <v>640</v>
      </c>
      <c r="AI871" s="433"/>
      <c r="AJ871" s="433"/>
      <c r="AK871" s="433"/>
      <c r="AL871" s="325" t="s">
        <v>641</v>
      </c>
      <c r="AM871" s="326"/>
      <c r="AN871" s="326"/>
      <c r="AO871" s="327"/>
      <c r="AP871" s="321" t="s">
        <v>640</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423"/>
      <c r="AE872" s="423"/>
      <c r="AF872" s="423"/>
      <c r="AG872" s="423"/>
      <c r="AH872" s="432"/>
      <c r="AI872" s="433"/>
      <c r="AJ872" s="433"/>
      <c r="AK872" s="433"/>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434"/>
      <c r="Z873" s="434"/>
      <c r="AA873" s="434"/>
      <c r="AB873" s="434"/>
      <c r="AC873" s="328"/>
      <c r="AD873" s="423"/>
      <c r="AE873" s="423"/>
      <c r="AF873" s="423"/>
      <c r="AG873" s="423"/>
      <c r="AH873" s="432"/>
      <c r="AI873" s="433"/>
      <c r="AJ873" s="433"/>
      <c r="AK873" s="433"/>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632</v>
      </c>
      <c r="D903" s="418"/>
      <c r="E903" s="418"/>
      <c r="F903" s="418"/>
      <c r="G903" s="418"/>
      <c r="H903" s="418"/>
      <c r="I903" s="418"/>
      <c r="J903" s="419"/>
      <c r="K903" s="420"/>
      <c r="L903" s="420"/>
      <c r="M903" s="420"/>
      <c r="N903" s="420"/>
      <c r="O903" s="420"/>
      <c r="P903" s="425" t="s">
        <v>660</v>
      </c>
      <c r="Q903" s="317"/>
      <c r="R903" s="317"/>
      <c r="S903" s="317"/>
      <c r="T903" s="317"/>
      <c r="U903" s="317"/>
      <c r="V903" s="317"/>
      <c r="W903" s="317"/>
      <c r="X903" s="317"/>
      <c r="Y903" s="431">
        <v>4.5999999999999996</v>
      </c>
      <c r="Z903" s="431"/>
      <c r="AA903" s="431"/>
      <c r="AB903" s="431"/>
      <c r="AC903" s="328" t="s">
        <v>196</v>
      </c>
      <c r="AD903" s="423"/>
      <c r="AE903" s="423"/>
      <c r="AF903" s="423"/>
      <c r="AG903" s="423"/>
      <c r="AH903" s="432" t="s">
        <v>640</v>
      </c>
      <c r="AI903" s="433"/>
      <c r="AJ903" s="433"/>
      <c r="AK903" s="433"/>
      <c r="AL903" s="325" t="s">
        <v>641</v>
      </c>
      <c r="AM903" s="326"/>
      <c r="AN903" s="326"/>
      <c r="AO903" s="327"/>
      <c r="AP903" s="321" t="s">
        <v>640</v>
      </c>
      <c r="AQ903" s="321"/>
      <c r="AR903" s="321"/>
      <c r="AS903" s="321"/>
      <c r="AT903" s="321"/>
      <c r="AU903" s="321"/>
      <c r="AV903" s="321"/>
      <c r="AW903" s="321"/>
      <c r="AX903" s="321"/>
    </row>
    <row r="904" spans="1:50" ht="30" customHeight="1" x14ac:dyDescent="0.15">
      <c r="A904" s="404">
        <v>2</v>
      </c>
      <c r="B904" s="404">
        <v>1</v>
      </c>
      <c r="C904" s="428" t="s">
        <v>639</v>
      </c>
      <c r="D904" s="429"/>
      <c r="E904" s="429"/>
      <c r="F904" s="429"/>
      <c r="G904" s="429"/>
      <c r="H904" s="429"/>
      <c r="I904" s="430"/>
      <c r="J904" s="419"/>
      <c r="K904" s="420"/>
      <c r="L904" s="420"/>
      <c r="M904" s="420"/>
      <c r="N904" s="420"/>
      <c r="O904" s="420"/>
      <c r="P904" s="425" t="s">
        <v>658</v>
      </c>
      <c r="Q904" s="317"/>
      <c r="R904" s="317"/>
      <c r="S904" s="317"/>
      <c r="T904" s="317"/>
      <c r="U904" s="317"/>
      <c r="V904" s="317"/>
      <c r="W904" s="317"/>
      <c r="X904" s="317"/>
      <c r="Y904" s="431">
        <v>4.2</v>
      </c>
      <c r="Z904" s="431"/>
      <c r="AA904" s="431"/>
      <c r="AB904" s="431"/>
      <c r="AC904" s="328" t="s">
        <v>196</v>
      </c>
      <c r="AD904" s="423"/>
      <c r="AE904" s="423"/>
      <c r="AF904" s="423"/>
      <c r="AG904" s="423"/>
      <c r="AH904" s="432" t="s">
        <v>640</v>
      </c>
      <c r="AI904" s="433"/>
      <c r="AJ904" s="433"/>
      <c r="AK904" s="433"/>
      <c r="AL904" s="325" t="s">
        <v>641</v>
      </c>
      <c r="AM904" s="326"/>
      <c r="AN904" s="326"/>
      <c r="AO904" s="327"/>
      <c r="AP904" s="321" t="s">
        <v>640</v>
      </c>
      <c r="AQ904" s="321"/>
      <c r="AR904" s="321"/>
      <c r="AS904" s="321"/>
      <c r="AT904" s="321"/>
      <c r="AU904" s="321"/>
      <c r="AV904" s="321"/>
      <c r="AW904" s="321"/>
      <c r="AX904" s="321"/>
    </row>
    <row r="905" spans="1:50" ht="30" customHeight="1" x14ac:dyDescent="0.15">
      <c r="A905" s="404">
        <v>3</v>
      </c>
      <c r="B905" s="404">
        <v>1</v>
      </c>
      <c r="C905" s="428" t="s">
        <v>666</v>
      </c>
      <c r="D905" s="429"/>
      <c r="E905" s="429"/>
      <c r="F905" s="429"/>
      <c r="G905" s="429"/>
      <c r="H905" s="429"/>
      <c r="I905" s="430"/>
      <c r="J905" s="419"/>
      <c r="K905" s="420"/>
      <c r="L905" s="420"/>
      <c r="M905" s="420"/>
      <c r="N905" s="420"/>
      <c r="O905" s="420"/>
      <c r="P905" s="425" t="s">
        <v>661</v>
      </c>
      <c r="Q905" s="317"/>
      <c r="R905" s="317"/>
      <c r="S905" s="317"/>
      <c r="T905" s="317"/>
      <c r="U905" s="317"/>
      <c r="V905" s="317"/>
      <c r="W905" s="317"/>
      <c r="X905" s="317"/>
      <c r="Y905" s="431">
        <v>0.5</v>
      </c>
      <c r="Z905" s="431"/>
      <c r="AA905" s="431"/>
      <c r="AB905" s="431"/>
      <c r="AC905" s="328" t="s">
        <v>196</v>
      </c>
      <c r="AD905" s="423"/>
      <c r="AE905" s="423"/>
      <c r="AF905" s="423"/>
      <c r="AG905" s="423"/>
      <c r="AH905" s="432" t="s">
        <v>640</v>
      </c>
      <c r="AI905" s="433"/>
      <c r="AJ905" s="433"/>
      <c r="AK905" s="433"/>
      <c r="AL905" s="325" t="s">
        <v>641</v>
      </c>
      <c r="AM905" s="326"/>
      <c r="AN905" s="326"/>
      <c r="AO905" s="327"/>
      <c r="AP905" s="321" t="s">
        <v>640</v>
      </c>
      <c r="AQ905" s="321"/>
      <c r="AR905" s="321"/>
      <c r="AS905" s="321"/>
      <c r="AT905" s="321"/>
      <c r="AU905" s="321"/>
      <c r="AV905" s="321"/>
      <c r="AW905" s="321"/>
      <c r="AX905" s="321"/>
    </row>
    <row r="906" spans="1:50" ht="30" customHeight="1" x14ac:dyDescent="0.15">
      <c r="A906" s="404">
        <v>4</v>
      </c>
      <c r="B906" s="404">
        <v>1</v>
      </c>
      <c r="C906" s="428" t="s">
        <v>667</v>
      </c>
      <c r="D906" s="429"/>
      <c r="E906" s="429"/>
      <c r="F906" s="429"/>
      <c r="G906" s="429"/>
      <c r="H906" s="429"/>
      <c r="I906" s="430"/>
      <c r="J906" s="419"/>
      <c r="K906" s="420"/>
      <c r="L906" s="420"/>
      <c r="M906" s="420"/>
      <c r="N906" s="420"/>
      <c r="O906" s="420"/>
      <c r="P906" s="425" t="s">
        <v>660</v>
      </c>
      <c r="Q906" s="317"/>
      <c r="R906" s="317"/>
      <c r="S906" s="317"/>
      <c r="T906" s="317"/>
      <c r="U906" s="317"/>
      <c r="V906" s="317"/>
      <c r="W906" s="317"/>
      <c r="X906" s="317"/>
      <c r="Y906" s="318">
        <v>0.03</v>
      </c>
      <c r="Z906" s="319"/>
      <c r="AA906" s="319"/>
      <c r="AB906" s="320"/>
      <c r="AC906" s="328" t="s">
        <v>196</v>
      </c>
      <c r="AD906" s="423"/>
      <c r="AE906" s="423"/>
      <c r="AF906" s="423"/>
      <c r="AG906" s="423"/>
      <c r="AH906" s="432" t="s">
        <v>640</v>
      </c>
      <c r="AI906" s="433"/>
      <c r="AJ906" s="433"/>
      <c r="AK906" s="433"/>
      <c r="AL906" s="325" t="s">
        <v>641</v>
      </c>
      <c r="AM906" s="326"/>
      <c r="AN906" s="326"/>
      <c r="AO906" s="327"/>
      <c r="AP906" s="321" t="s">
        <v>640</v>
      </c>
      <c r="AQ906" s="321"/>
      <c r="AR906" s="321"/>
      <c r="AS906" s="321"/>
      <c r="AT906" s="321"/>
      <c r="AU906" s="321"/>
      <c r="AV906" s="321"/>
      <c r="AW906" s="321"/>
      <c r="AX906" s="321"/>
    </row>
    <row r="907" spans="1:50" ht="30" hidden="1" customHeight="1" x14ac:dyDescent="0.15">
      <c r="A907" s="404">
        <v>5</v>
      </c>
      <c r="B907" s="404">
        <v>1</v>
      </c>
      <c r="C907" s="428"/>
      <c r="D907" s="429"/>
      <c r="E907" s="429"/>
      <c r="F907" s="429"/>
      <c r="G907" s="429"/>
      <c r="H907" s="429"/>
      <c r="I907" s="430"/>
      <c r="J907" s="419"/>
      <c r="K907" s="420"/>
      <c r="L907" s="420"/>
      <c r="M907" s="420"/>
      <c r="N907" s="420"/>
      <c r="O907" s="420"/>
      <c r="P907" s="425"/>
      <c r="Q907" s="317"/>
      <c r="R907" s="317"/>
      <c r="S907" s="317"/>
      <c r="T907" s="317"/>
      <c r="U907" s="317"/>
      <c r="V907" s="317"/>
      <c r="W907" s="317"/>
      <c r="X907" s="317"/>
      <c r="Y907" s="431"/>
      <c r="Z907" s="431"/>
      <c r="AA907" s="431"/>
      <c r="AB907" s="431"/>
      <c r="AC907" s="328"/>
      <c r="AD907" s="423"/>
      <c r="AE907" s="423"/>
      <c r="AF907" s="423"/>
      <c r="AG907" s="423"/>
      <c r="AH907" s="432"/>
      <c r="AI907" s="433"/>
      <c r="AJ907" s="433"/>
      <c r="AK907" s="433"/>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28"/>
      <c r="D908" s="429"/>
      <c r="E908" s="429"/>
      <c r="F908" s="429"/>
      <c r="G908" s="429"/>
      <c r="H908" s="429"/>
      <c r="I908" s="430"/>
      <c r="J908" s="419"/>
      <c r="K908" s="420"/>
      <c r="L908" s="420"/>
      <c r="M908" s="420"/>
      <c r="N908" s="420"/>
      <c r="O908" s="420"/>
      <c r="P908" s="425"/>
      <c r="Q908" s="317"/>
      <c r="R908" s="317"/>
      <c r="S908" s="317"/>
      <c r="T908" s="317"/>
      <c r="U908" s="317"/>
      <c r="V908" s="317"/>
      <c r="W908" s="317"/>
      <c r="X908" s="317"/>
      <c r="Y908" s="434"/>
      <c r="Z908" s="434"/>
      <c r="AA908" s="434"/>
      <c r="AB908" s="434"/>
      <c r="AC908" s="328"/>
      <c r="AD908" s="423"/>
      <c r="AE908" s="423"/>
      <c r="AF908" s="423"/>
      <c r="AG908" s="423"/>
      <c r="AH908" s="432"/>
      <c r="AI908" s="433"/>
      <c r="AJ908" s="433"/>
      <c r="AK908" s="433"/>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18" t="s">
        <v>662</v>
      </c>
      <c r="D936" s="418"/>
      <c r="E936" s="418"/>
      <c r="F936" s="418"/>
      <c r="G936" s="418"/>
      <c r="H936" s="418"/>
      <c r="I936" s="418"/>
      <c r="J936" s="419"/>
      <c r="K936" s="420"/>
      <c r="L936" s="420"/>
      <c r="M936" s="420"/>
      <c r="N936" s="420"/>
      <c r="O936" s="420"/>
      <c r="P936" s="317" t="s">
        <v>657</v>
      </c>
      <c r="Q936" s="317"/>
      <c r="R936" s="317"/>
      <c r="S936" s="317"/>
      <c r="T936" s="317"/>
      <c r="U936" s="317"/>
      <c r="V936" s="317"/>
      <c r="W936" s="317"/>
      <c r="X936" s="317"/>
      <c r="Y936" s="318">
        <v>9.1999999999999993</v>
      </c>
      <c r="Z936" s="319"/>
      <c r="AA936" s="319"/>
      <c r="AB936" s="320"/>
      <c r="AC936" s="328" t="s">
        <v>196</v>
      </c>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customHeight="1" x14ac:dyDescent="0.15">
      <c r="A937" s="404">
        <v>2</v>
      </c>
      <c r="B937" s="404">
        <v>1</v>
      </c>
      <c r="C937" s="1107" t="s">
        <v>663</v>
      </c>
      <c r="D937" s="429"/>
      <c r="E937" s="429"/>
      <c r="F937" s="429"/>
      <c r="G937" s="429"/>
      <c r="H937" s="429"/>
      <c r="I937" s="430"/>
      <c r="J937" s="922"/>
      <c r="K937" s="923"/>
      <c r="L937" s="923"/>
      <c r="M937" s="923"/>
      <c r="N937" s="923"/>
      <c r="O937" s="924"/>
      <c r="P937" s="925" t="s">
        <v>665</v>
      </c>
      <c r="Q937" s="926"/>
      <c r="R937" s="926"/>
      <c r="S937" s="926"/>
      <c r="T937" s="926"/>
      <c r="U937" s="926"/>
      <c r="V937" s="926"/>
      <c r="W937" s="926"/>
      <c r="X937" s="927"/>
      <c r="Y937" s="318">
        <v>0.03</v>
      </c>
      <c r="Z937" s="319"/>
      <c r="AA937" s="319"/>
      <c r="AB937" s="320"/>
      <c r="AC937" s="266" t="s">
        <v>196</v>
      </c>
      <c r="AD937" s="1105"/>
      <c r="AE937" s="1105"/>
      <c r="AF937" s="1105"/>
      <c r="AG937" s="1106"/>
      <c r="AH937" s="421"/>
      <c r="AI937" s="422"/>
      <c r="AJ937" s="422"/>
      <c r="AK937" s="422"/>
      <c r="AL937" s="325"/>
      <c r="AM937" s="326"/>
      <c r="AN937" s="326"/>
      <c r="AO937" s="327"/>
      <c r="AP937" s="321"/>
      <c r="AQ937" s="321"/>
      <c r="AR937" s="321"/>
      <c r="AS937" s="321"/>
      <c r="AT937" s="321"/>
      <c r="AU937" s="321"/>
      <c r="AV937" s="321"/>
      <c r="AW937" s="321"/>
      <c r="AX937" s="321"/>
    </row>
    <row r="938" spans="1:50" ht="30" customHeight="1" x14ac:dyDescent="0.15">
      <c r="A938" s="404">
        <v>3</v>
      </c>
      <c r="B938" s="404">
        <v>1</v>
      </c>
      <c r="C938" s="428" t="s">
        <v>664</v>
      </c>
      <c r="D938" s="1110"/>
      <c r="E938" s="1110"/>
      <c r="F938" s="1110"/>
      <c r="G938" s="1110"/>
      <c r="H938" s="1110"/>
      <c r="I938" s="1111"/>
      <c r="J938" s="922"/>
      <c r="K938" s="923"/>
      <c r="L938" s="923"/>
      <c r="M938" s="923"/>
      <c r="N938" s="923"/>
      <c r="O938" s="924"/>
      <c r="P938" s="925" t="s">
        <v>665</v>
      </c>
      <c r="Q938" s="1108"/>
      <c r="R938" s="1108"/>
      <c r="S938" s="1108"/>
      <c r="T938" s="1108"/>
      <c r="U938" s="1108"/>
      <c r="V938" s="1108"/>
      <c r="W938" s="1108"/>
      <c r="X938" s="1109"/>
      <c r="Y938" s="318">
        <v>0.01</v>
      </c>
      <c r="Z938" s="319"/>
      <c r="AA938" s="319"/>
      <c r="AB938" s="320"/>
      <c r="AC938" s="266" t="s">
        <v>196</v>
      </c>
      <c r="AD938" s="1105"/>
      <c r="AE938" s="1105"/>
      <c r="AF938" s="1105"/>
      <c r="AG938" s="1106"/>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423"/>
      <c r="AE939" s="423"/>
      <c r="AF939" s="423"/>
      <c r="AG939" s="423"/>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632</v>
      </c>
      <c r="D969" s="418"/>
      <c r="E969" s="418"/>
      <c r="F969" s="418"/>
      <c r="G969" s="418"/>
      <c r="H969" s="418"/>
      <c r="I969" s="418"/>
      <c r="J969" s="419"/>
      <c r="K969" s="420"/>
      <c r="L969" s="420"/>
      <c r="M969" s="420"/>
      <c r="N969" s="420"/>
      <c r="O969" s="420"/>
      <c r="P969" s="425" t="s">
        <v>660</v>
      </c>
      <c r="Q969" s="317"/>
      <c r="R969" s="317"/>
      <c r="S969" s="317"/>
      <c r="T969" s="317"/>
      <c r="U969" s="317"/>
      <c r="V969" s="317"/>
      <c r="W969" s="317"/>
      <c r="X969" s="317"/>
      <c r="Y969" s="431">
        <v>5.7</v>
      </c>
      <c r="Z969" s="431"/>
      <c r="AA969" s="431"/>
      <c r="AB969" s="431"/>
      <c r="AC969" s="328" t="s">
        <v>196</v>
      </c>
      <c r="AD969" s="423"/>
      <c r="AE969" s="423"/>
      <c r="AF969" s="423"/>
      <c r="AG969" s="423"/>
      <c r="AH969" s="432" t="s">
        <v>640</v>
      </c>
      <c r="AI969" s="433"/>
      <c r="AJ969" s="433"/>
      <c r="AK969" s="433"/>
      <c r="AL969" s="325" t="s">
        <v>567</v>
      </c>
      <c r="AM969" s="326"/>
      <c r="AN969" s="326"/>
      <c r="AO969" s="327"/>
      <c r="AP969" s="321" t="s">
        <v>640</v>
      </c>
      <c r="AQ969" s="321"/>
      <c r="AR969" s="321"/>
      <c r="AS969" s="321"/>
      <c r="AT969" s="321"/>
      <c r="AU969" s="321"/>
      <c r="AV969" s="321"/>
      <c r="AW969" s="321"/>
      <c r="AX969" s="321"/>
    </row>
    <row r="970" spans="1:50" ht="30" customHeight="1" x14ac:dyDescent="0.15">
      <c r="A970" s="404">
        <v>2</v>
      </c>
      <c r="B970" s="404">
        <v>1</v>
      </c>
      <c r="C970" s="428" t="s">
        <v>639</v>
      </c>
      <c r="D970" s="429"/>
      <c r="E970" s="429"/>
      <c r="F970" s="429"/>
      <c r="G970" s="429"/>
      <c r="H970" s="429"/>
      <c r="I970" s="430"/>
      <c r="J970" s="419"/>
      <c r="K970" s="420"/>
      <c r="L970" s="420"/>
      <c r="M970" s="420"/>
      <c r="N970" s="420"/>
      <c r="O970" s="420"/>
      <c r="P970" s="425" t="s">
        <v>658</v>
      </c>
      <c r="Q970" s="317"/>
      <c r="R970" s="317"/>
      <c r="S970" s="317"/>
      <c r="T970" s="317"/>
      <c r="U970" s="317"/>
      <c r="V970" s="317"/>
      <c r="W970" s="317"/>
      <c r="X970" s="317"/>
      <c r="Y970" s="431">
        <v>5.2</v>
      </c>
      <c r="Z970" s="431"/>
      <c r="AA970" s="431"/>
      <c r="AB970" s="431"/>
      <c r="AC970" s="328" t="s">
        <v>196</v>
      </c>
      <c r="AD970" s="423"/>
      <c r="AE970" s="423"/>
      <c r="AF970" s="423"/>
      <c r="AG970" s="423"/>
      <c r="AH970" s="432" t="s">
        <v>640</v>
      </c>
      <c r="AI970" s="433"/>
      <c r="AJ970" s="433"/>
      <c r="AK970" s="433"/>
      <c r="AL970" s="325" t="s">
        <v>567</v>
      </c>
      <c r="AM970" s="326"/>
      <c r="AN970" s="326"/>
      <c r="AO970" s="327"/>
      <c r="AP970" s="321" t="s">
        <v>640</v>
      </c>
      <c r="AQ970" s="321"/>
      <c r="AR970" s="321"/>
      <c r="AS970" s="321"/>
      <c r="AT970" s="321"/>
      <c r="AU970" s="321"/>
      <c r="AV970" s="321"/>
      <c r="AW970" s="321"/>
      <c r="AX970" s="321"/>
    </row>
    <row r="971" spans="1:50" ht="30" customHeight="1" x14ac:dyDescent="0.15">
      <c r="A971" s="404">
        <v>3</v>
      </c>
      <c r="B971" s="404">
        <v>1</v>
      </c>
      <c r="C971" s="428" t="s">
        <v>642</v>
      </c>
      <c r="D971" s="429"/>
      <c r="E971" s="429"/>
      <c r="F971" s="429"/>
      <c r="G971" s="429"/>
      <c r="H971" s="429"/>
      <c r="I971" s="430"/>
      <c r="J971" s="419"/>
      <c r="K971" s="420"/>
      <c r="L971" s="420"/>
      <c r="M971" s="420"/>
      <c r="N971" s="420"/>
      <c r="O971" s="420"/>
      <c r="P971" s="425" t="s">
        <v>661</v>
      </c>
      <c r="Q971" s="317"/>
      <c r="R971" s="317"/>
      <c r="S971" s="317"/>
      <c r="T971" s="317"/>
      <c r="U971" s="317"/>
      <c r="V971" s="317"/>
      <c r="W971" s="317"/>
      <c r="X971" s="317"/>
      <c r="Y971" s="431">
        <v>4.2</v>
      </c>
      <c r="Z971" s="431"/>
      <c r="AA971" s="431"/>
      <c r="AB971" s="431"/>
      <c r="AC971" s="328" t="s">
        <v>196</v>
      </c>
      <c r="AD971" s="423"/>
      <c r="AE971" s="423"/>
      <c r="AF971" s="423"/>
      <c r="AG971" s="423"/>
      <c r="AH971" s="432" t="s">
        <v>640</v>
      </c>
      <c r="AI971" s="433"/>
      <c r="AJ971" s="433"/>
      <c r="AK971" s="433"/>
      <c r="AL971" s="325" t="s">
        <v>567</v>
      </c>
      <c r="AM971" s="326"/>
      <c r="AN971" s="326"/>
      <c r="AO971" s="327"/>
      <c r="AP971" s="321" t="s">
        <v>640</v>
      </c>
      <c r="AQ971" s="321"/>
      <c r="AR971" s="321"/>
      <c r="AS971" s="321"/>
      <c r="AT971" s="321"/>
      <c r="AU971" s="321"/>
      <c r="AV971" s="321"/>
      <c r="AW971" s="321"/>
      <c r="AX971" s="321"/>
    </row>
    <row r="972" spans="1:50" ht="30" customHeight="1" x14ac:dyDescent="0.15">
      <c r="A972" s="404">
        <v>4</v>
      </c>
      <c r="B972" s="404">
        <v>1</v>
      </c>
      <c r="C972" s="428" t="s">
        <v>643</v>
      </c>
      <c r="D972" s="429"/>
      <c r="E972" s="429"/>
      <c r="F972" s="429"/>
      <c r="G972" s="429"/>
      <c r="H972" s="429"/>
      <c r="I972" s="430"/>
      <c r="J972" s="419"/>
      <c r="K972" s="420"/>
      <c r="L972" s="420"/>
      <c r="M972" s="420"/>
      <c r="N972" s="420"/>
      <c r="O972" s="420"/>
      <c r="P972" s="425" t="s">
        <v>660</v>
      </c>
      <c r="Q972" s="317"/>
      <c r="R972" s="317"/>
      <c r="S972" s="317"/>
      <c r="T972" s="317"/>
      <c r="U972" s="317"/>
      <c r="V972" s="317"/>
      <c r="W972" s="317"/>
      <c r="X972" s="317"/>
      <c r="Y972" s="431">
        <v>4.0999999999999996</v>
      </c>
      <c r="Z972" s="431"/>
      <c r="AA972" s="431"/>
      <c r="AB972" s="431"/>
      <c r="AC972" s="328" t="s">
        <v>196</v>
      </c>
      <c r="AD972" s="423"/>
      <c r="AE972" s="423"/>
      <c r="AF972" s="423"/>
      <c r="AG972" s="423"/>
      <c r="AH972" s="432" t="s">
        <v>640</v>
      </c>
      <c r="AI972" s="433"/>
      <c r="AJ972" s="433"/>
      <c r="AK972" s="433"/>
      <c r="AL972" s="325" t="s">
        <v>567</v>
      </c>
      <c r="AM972" s="326"/>
      <c r="AN972" s="326"/>
      <c r="AO972" s="327"/>
      <c r="AP972" s="321" t="s">
        <v>640</v>
      </c>
      <c r="AQ972" s="321"/>
      <c r="AR972" s="321"/>
      <c r="AS972" s="321"/>
      <c r="AT972" s="321"/>
      <c r="AU972" s="321"/>
      <c r="AV972" s="321"/>
      <c r="AW972" s="321"/>
      <c r="AX972" s="321"/>
    </row>
    <row r="973" spans="1:50" ht="30" customHeight="1" x14ac:dyDescent="0.15">
      <c r="A973" s="404">
        <v>5</v>
      </c>
      <c r="B973" s="404">
        <v>1</v>
      </c>
      <c r="C973" s="428" t="s">
        <v>644</v>
      </c>
      <c r="D973" s="429"/>
      <c r="E973" s="429"/>
      <c r="F973" s="429"/>
      <c r="G973" s="429"/>
      <c r="H973" s="429"/>
      <c r="I973" s="430"/>
      <c r="J973" s="419">
        <v>6360001006450</v>
      </c>
      <c r="K973" s="420"/>
      <c r="L973" s="420"/>
      <c r="M973" s="420"/>
      <c r="N973" s="420"/>
      <c r="O973" s="420"/>
      <c r="P973" s="425" t="s">
        <v>645</v>
      </c>
      <c r="Q973" s="317"/>
      <c r="R973" s="317"/>
      <c r="S973" s="317"/>
      <c r="T973" s="317"/>
      <c r="U973" s="317"/>
      <c r="V973" s="317"/>
      <c r="W973" s="317"/>
      <c r="X973" s="317"/>
      <c r="Y973" s="431">
        <v>0.2</v>
      </c>
      <c r="Z973" s="431"/>
      <c r="AA973" s="431"/>
      <c r="AB973" s="431"/>
      <c r="AC973" s="328" t="s">
        <v>196</v>
      </c>
      <c r="AD973" s="423"/>
      <c r="AE973" s="423"/>
      <c r="AF973" s="423"/>
      <c r="AG973" s="423"/>
      <c r="AH973" s="432" t="s">
        <v>640</v>
      </c>
      <c r="AI973" s="433"/>
      <c r="AJ973" s="433"/>
      <c r="AK973" s="433"/>
      <c r="AL973" s="325" t="s">
        <v>567</v>
      </c>
      <c r="AM973" s="326"/>
      <c r="AN973" s="326"/>
      <c r="AO973" s="327"/>
      <c r="AP973" s="321" t="s">
        <v>640</v>
      </c>
      <c r="AQ973" s="321"/>
      <c r="AR973" s="321"/>
      <c r="AS973" s="321"/>
      <c r="AT973" s="321"/>
      <c r="AU973" s="321"/>
      <c r="AV973" s="321"/>
      <c r="AW973" s="321"/>
      <c r="AX973" s="321"/>
    </row>
    <row r="974" spans="1:50" ht="30" customHeight="1" x14ac:dyDescent="0.15">
      <c r="A974" s="404">
        <v>6</v>
      </c>
      <c r="B974" s="404">
        <v>1</v>
      </c>
      <c r="C974" s="428" t="s">
        <v>646</v>
      </c>
      <c r="D974" s="429"/>
      <c r="E974" s="429"/>
      <c r="F974" s="429"/>
      <c r="G974" s="429"/>
      <c r="H974" s="429"/>
      <c r="I974" s="430"/>
      <c r="J974" s="419">
        <v>1150001002161</v>
      </c>
      <c r="K974" s="420"/>
      <c r="L974" s="420"/>
      <c r="M974" s="420"/>
      <c r="N974" s="420"/>
      <c r="O974" s="420"/>
      <c r="P974" s="425" t="s">
        <v>645</v>
      </c>
      <c r="Q974" s="317"/>
      <c r="R974" s="317"/>
      <c r="S974" s="317"/>
      <c r="T974" s="317"/>
      <c r="U974" s="317"/>
      <c r="V974" s="317"/>
      <c r="W974" s="317"/>
      <c r="X974" s="317"/>
      <c r="Y974" s="434">
        <v>0.01</v>
      </c>
      <c r="Z974" s="434"/>
      <c r="AA974" s="434"/>
      <c r="AB974" s="434"/>
      <c r="AC974" s="328" t="s">
        <v>196</v>
      </c>
      <c r="AD974" s="423"/>
      <c r="AE974" s="423"/>
      <c r="AF974" s="423"/>
      <c r="AG974" s="423"/>
      <c r="AH974" s="432" t="s">
        <v>640</v>
      </c>
      <c r="AI974" s="433"/>
      <c r="AJ974" s="433"/>
      <c r="AK974" s="433"/>
      <c r="AL974" s="325" t="s">
        <v>567</v>
      </c>
      <c r="AM974" s="326"/>
      <c r="AN974" s="326"/>
      <c r="AO974" s="327"/>
      <c r="AP974" s="321" t="s">
        <v>640</v>
      </c>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3" t="s">
        <v>452</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1003" t="s">
        <v>468</v>
      </c>
      <c r="AM1098" s="1004"/>
      <c r="AN1098" s="100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6"/>
      <c r="E1101" s="277" t="s">
        <v>384</v>
      </c>
      <c r="F1101" s="916"/>
      <c r="G1101" s="916"/>
      <c r="H1101" s="916"/>
      <c r="I1101" s="916"/>
      <c r="J1101" s="277" t="s">
        <v>419</v>
      </c>
      <c r="K1101" s="277"/>
      <c r="L1101" s="277"/>
      <c r="M1101" s="277"/>
      <c r="N1101" s="277"/>
      <c r="O1101" s="277"/>
      <c r="P1101" s="344" t="s">
        <v>27</v>
      </c>
      <c r="Q1101" s="344"/>
      <c r="R1101" s="344"/>
      <c r="S1101" s="344"/>
      <c r="T1101" s="344"/>
      <c r="U1101" s="344"/>
      <c r="V1101" s="344"/>
      <c r="W1101" s="344"/>
      <c r="X1101" s="344"/>
      <c r="Y1101" s="277" t="s">
        <v>421</v>
      </c>
      <c r="Z1101" s="916"/>
      <c r="AA1101" s="916"/>
      <c r="AB1101" s="916"/>
      <c r="AC1101" s="277" t="s">
        <v>367</v>
      </c>
      <c r="AD1101" s="277"/>
      <c r="AE1101" s="277"/>
      <c r="AF1101" s="277"/>
      <c r="AG1101" s="277"/>
      <c r="AH1101" s="344" t="s">
        <v>380</v>
      </c>
      <c r="AI1101" s="345"/>
      <c r="AJ1101" s="345"/>
      <c r="AK1101" s="345"/>
      <c r="AL1101" s="345" t="s">
        <v>21</v>
      </c>
      <c r="AM1101" s="345"/>
      <c r="AN1101" s="345"/>
      <c r="AO1101" s="921"/>
      <c r="AP1101" s="427" t="s">
        <v>453</v>
      </c>
      <c r="AQ1101" s="427"/>
      <c r="AR1101" s="427"/>
      <c r="AS1101" s="427"/>
      <c r="AT1101" s="427"/>
      <c r="AU1101" s="427"/>
      <c r="AV1101" s="427"/>
      <c r="AW1101" s="427"/>
      <c r="AX1101" s="427"/>
    </row>
    <row r="1102" spans="1:50" ht="30" customHeight="1" x14ac:dyDescent="0.15">
      <c r="A1102" s="404">
        <v>1</v>
      </c>
      <c r="B1102" s="404">
        <v>1</v>
      </c>
      <c r="C1102" s="919"/>
      <c r="D1102" s="920"/>
      <c r="E1102" s="817" t="s">
        <v>648</v>
      </c>
      <c r="F1102" s="917"/>
      <c r="G1102" s="917"/>
      <c r="H1102" s="917"/>
      <c r="I1102" s="918"/>
      <c r="J1102" s="922" t="s">
        <v>649</v>
      </c>
      <c r="K1102" s="923"/>
      <c r="L1102" s="923"/>
      <c r="M1102" s="923"/>
      <c r="N1102" s="923"/>
      <c r="O1102" s="924"/>
      <c r="P1102" s="925" t="s">
        <v>647</v>
      </c>
      <c r="Q1102" s="926"/>
      <c r="R1102" s="926"/>
      <c r="S1102" s="926"/>
      <c r="T1102" s="926"/>
      <c r="U1102" s="926"/>
      <c r="V1102" s="926"/>
      <c r="W1102" s="926"/>
      <c r="X1102" s="927"/>
      <c r="Y1102" s="318"/>
      <c r="Z1102" s="319"/>
      <c r="AA1102" s="319"/>
      <c r="AB1102" s="320"/>
      <c r="AC1102" s="930"/>
      <c r="AD1102" s="931"/>
      <c r="AE1102" s="931"/>
      <c r="AF1102" s="931"/>
      <c r="AG1102" s="932"/>
      <c r="AH1102" s="933"/>
      <c r="AI1102" s="934"/>
      <c r="AJ1102" s="934"/>
      <c r="AK1102" s="935"/>
      <c r="AL1102" s="325"/>
      <c r="AM1102" s="326"/>
      <c r="AN1102" s="326"/>
      <c r="AO1102" s="327"/>
      <c r="AP1102" s="936"/>
      <c r="AQ1102" s="937"/>
      <c r="AR1102" s="937"/>
      <c r="AS1102" s="937"/>
      <c r="AT1102" s="937"/>
      <c r="AU1102" s="937"/>
      <c r="AV1102" s="937"/>
      <c r="AW1102" s="937"/>
      <c r="AX1102" s="938"/>
    </row>
    <row r="1103" spans="1:50" ht="30" hidden="1" customHeight="1" x14ac:dyDescent="0.15">
      <c r="A1103" s="404">
        <v>2</v>
      </c>
      <c r="B1103" s="404">
        <v>1</v>
      </c>
      <c r="C1103" s="928"/>
      <c r="D1103" s="928"/>
      <c r="E1103" s="929"/>
      <c r="F1103" s="929"/>
      <c r="G1103" s="929"/>
      <c r="H1103" s="929"/>
      <c r="I1103" s="92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28"/>
      <c r="D1104" s="928"/>
      <c r="E1104" s="929"/>
      <c r="F1104" s="929"/>
      <c r="G1104" s="929"/>
      <c r="H1104" s="929"/>
      <c r="I1104" s="92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28"/>
      <c r="D1105" s="928"/>
      <c r="E1105" s="929"/>
      <c r="F1105" s="929"/>
      <c r="G1105" s="929"/>
      <c r="H1105" s="929"/>
      <c r="I1105" s="92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28"/>
      <c r="D1106" s="928"/>
      <c r="E1106" s="929"/>
      <c r="F1106" s="929"/>
      <c r="G1106" s="929"/>
      <c r="H1106" s="929"/>
      <c r="I1106" s="92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28"/>
      <c r="D1107" s="928"/>
      <c r="E1107" s="929"/>
      <c r="F1107" s="929"/>
      <c r="G1107" s="929"/>
      <c r="H1107" s="929"/>
      <c r="I1107" s="92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28"/>
      <c r="D1108" s="928"/>
      <c r="E1108" s="929"/>
      <c r="F1108" s="929"/>
      <c r="G1108" s="929"/>
      <c r="H1108" s="929"/>
      <c r="I1108" s="92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28"/>
      <c r="D1109" s="928"/>
      <c r="E1109" s="929"/>
      <c r="F1109" s="929"/>
      <c r="G1109" s="929"/>
      <c r="H1109" s="929"/>
      <c r="I1109" s="92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28"/>
      <c r="D1110" s="928"/>
      <c r="E1110" s="929"/>
      <c r="F1110" s="929"/>
      <c r="G1110" s="929"/>
      <c r="H1110" s="929"/>
      <c r="I1110" s="92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28"/>
      <c r="D1111" s="928"/>
      <c r="E1111" s="929"/>
      <c r="F1111" s="929"/>
      <c r="G1111" s="929"/>
      <c r="H1111" s="929"/>
      <c r="I1111" s="92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28"/>
      <c r="D1112" s="928"/>
      <c r="E1112" s="929"/>
      <c r="F1112" s="929"/>
      <c r="G1112" s="929"/>
      <c r="H1112" s="929"/>
      <c r="I1112" s="92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28"/>
      <c r="D1113" s="928"/>
      <c r="E1113" s="929"/>
      <c r="F1113" s="929"/>
      <c r="G1113" s="929"/>
      <c r="H1113" s="929"/>
      <c r="I1113" s="92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28"/>
      <c r="D1114" s="928"/>
      <c r="E1114" s="929"/>
      <c r="F1114" s="929"/>
      <c r="G1114" s="929"/>
      <c r="H1114" s="929"/>
      <c r="I1114" s="92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28"/>
      <c r="D1115" s="928"/>
      <c r="E1115" s="929"/>
      <c r="F1115" s="929"/>
      <c r="G1115" s="929"/>
      <c r="H1115" s="929"/>
      <c r="I1115" s="92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28"/>
      <c r="D1116" s="928"/>
      <c r="E1116" s="929"/>
      <c r="F1116" s="929"/>
      <c r="G1116" s="929"/>
      <c r="H1116" s="929"/>
      <c r="I1116" s="92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28"/>
      <c r="D1117" s="928"/>
      <c r="E1117" s="929"/>
      <c r="F1117" s="929"/>
      <c r="G1117" s="929"/>
      <c r="H1117" s="929"/>
      <c r="I1117" s="92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28"/>
      <c r="D1118" s="928"/>
      <c r="E1118" s="929"/>
      <c r="F1118" s="929"/>
      <c r="G1118" s="929"/>
      <c r="H1118" s="929"/>
      <c r="I1118" s="92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28"/>
      <c r="D1119" s="928"/>
      <c r="E1119" s="261"/>
      <c r="F1119" s="929"/>
      <c r="G1119" s="929"/>
      <c r="H1119" s="929"/>
      <c r="I1119" s="92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28"/>
      <c r="D1120" s="928"/>
      <c r="E1120" s="929"/>
      <c r="F1120" s="929"/>
      <c r="G1120" s="929"/>
      <c r="H1120" s="929"/>
      <c r="I1120" s="92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28"/>
      <c r="D1121" s="928"/>
      <c r="E1121" s="929"/>
      <c r="F1121" s="929"/>
      <c r="G1121" s="929"/>
      <c r="H1121" s="929"/>
      <c r="I1121" s="92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28"/>
      <c r="D1122" s="928"/>
      <c r="E1122" s="929"/>
      <c r="F1122" s="929"/>
      <c r="G1122" s="929"/>
      <c r="H1122" s="929"/>
      <c r="I1122" s="92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28"/>
      <c r="D1123" s="928"/>
      <c r="E1123" s="929"/>
      <c r="F1123" s="929"/>
      <c r="G1123" s="929"/>
      <c r="H1123" s="929"/>
      <c r="I1123" s="92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28"/>
      <c r="D1124" s="928"/>
      <c r="E1124" s="929"/>
      <c r="F1124" s="929"/>
      <c r="G1124" s="929"/>
      <c r="H1124" s="929"/>
      <c r="I1124" s="92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28"/>
      <c r="D1125" s="928"/>
      <c r="E1125" s="929"/>
      <c r="F1125" s="929"/>
      <c r="G1125" s="929"/>
      <c r="H1125" s="929"/>
      <c r="I1125" s="92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28"/>
      <c r="D1126" s="928"/>
      <c r="E1126" s="929"/>
      <c r="F1126" s="929"/>
      <c r="G1126" s="929"/>
      <c r="H1126" s="929"/>
      <c r="I1126" s="92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28"/>
      <c r="D1127" s="928"/>
      <c r="E1127" s="929"/>
      <c r="F1127" s="929"/>
      <c r="G1127" s="929"/>
      <c r="H1127" s="929"/>
      <c r="I1127" s="92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28"/>
      <c r="D1128" s="928"/>
      <c r="E1128" s="929"/>
      <c r="F1128" s="929"/>
      <c r="G1128" s="929"/>
      <c r="H1128" s="929"/>
      <c r="I1128" s="92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28"/>
      <c r="D1129" s="928"/>
      <c r="E1129" s="929"/>
      <c r="F1129" s="929"/>
      <c r="G1129" s="929"/>
      <c r="H1129" s="929"/>
      <c r="I1129" s="92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28"/>
      <c r="D1130" s="928"/>
      <c r="E1130" s="929"/>
      <c r="F1130" s="929"/>
      <c r="G1130" s="929"/>
      <c r="H1130" s="929"/>
      <c r="I1130" s="92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28"/>
      <c r="D1131" s="928"/>
      <c r="E1131" s="929"/>
      <c r="F1131" s="929"/>
      <c r="G1131" s="929"/>
      <c r="H1131" s="929"/>
      <c r="I1131" s="92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33">
      <formula>IF(RIGHT(TEXT(P14,"0.#"),1)=".",FALSE,TRUE)</formula>
    </cfRule>
    <cfRule type="expression" dxfId="2818" priority="14034">
      <formula>IF(RIGHT(TEXT(P14,"0.#"),1)=".",TRUE,FALSE)</formula>
    </cfRule>
  </conditionalFormatting>
  <conditionalFormatting sqref="AE32">
    <cfRule type="expression" dxfId="2817" priority="14023">
      <formula>IF(RIGHT(TEXT(AE32,"0.#"),1)=".",FALSE,TRUE)</formula>
    </cfRule>
    <cfRule type="expression" dxfId="2816" priority="14024">
      <formula>IF(RIGHT(TEXT(AE32,"0.#"),1)=".",TRUE,FALSE)</formula>
    </cfRule>
  </conditionalFormatting>
  <conditionalFormatting sqref="P18:AX18">
    <cfRule type="expression" dxfId="2815" priority="13909">
      <formula>IF(RIGHT(TEXT(P18,"0.#"),1)=".",FALSE,TRUE)</formula>
    </cfRule>
    <cfRule type="expression" dxfId="2814" priority="13910">
      <formula>IF(RIGHT(TEXT(P18,"0.#"),1)=".",TRUE,FALSE)</formula>
    </cfRule>
  </conditionalFormatting>
  <conditionalFormatting sqref="Y782">
    <cfRule type="expression" dxfId="2813" priority="13905">
      <formula>IF(RIGHT(TEXT(Y782,"0.#"),1)=".",FALSE,TRUE)</formula>
    </cfRule>
    <cfRule type="expression" dxfId="2812" priority="13906">
      <formula>IF(RIGHT(TEXT(Y782,"0.#"),1)=".",TRUE,FALSE)</formula>
    </cfRule>
  </conditionalFormatting>
  <conditionalFormatting sqref="Y791">
    <cfRule type="expression" dxfId="2811" priority="13901">
      <formula>IF(RIGHT(TEXT(Y791,"0.#"),1)=".",FALSE,TRUE)</formula>
    </cfRule>
    <cfRule type="expression" dxfId="2810" priority="13902">
      <formula>IF(RIGHT(TEXT(Y791,"0.#"),1)=".",TRUE,FALSE)</formula>
    </cfRule>
  </conditionalFormatting>
  <conditionalFormatting sqref="Y822:Y829 Y820 Y809:Y816 Y796:Y803">
    <cfRule type="expression" dxfId="2809" priority="13683">
      <formula>IF(RIGHT(TEXT(Y796,"0.#"),1)=".",FALSE,TRUE)</formula>
    </cfRule>
    <cfRule type="expression" dxfId="2808" priority="13684">
      <formula>IF(RIGHT(TEXT(Y796,"0.#"),1)=".",TRUE,FALSE)</formula>
    </cfRule>
  </conditionalFormatting>
  <conditionalFormatting sqref="P16:AQ17 P15:AX15 P13:AX13">
    <cfRule type="expression" dxfId="2807" priority="13731">
      <formula>IF(RIGHT(TEXT(P13,"0.#"),1)=".",FALSE,TRUE)</formula>
    </cfRule>
    <cfRule type="expression" dxfId="2806" priority="13732">
      <formula>IF(RIGHT(TEXT(P13,"0.#"),1)=".",TRUE,FALSE)</formula>
    </cfRule>
  </conditionalFormatting>
  <conditionalFormatting sqref="P19:AJ19">
    <cfRule type="expression" dxfId="2805" priority="13729">
      <formula>IF(RIGHT(TEXT(P19,"0.#"),1)=".",FALSE,TRUE)</formula>
    </cfRule>
    <cfRule type="expression" dxfId="2804" priority="13730">
      <formula>IF(RIGHT(TEXT(P19,"0.#"),1)=".",TRUE,FALSE)</formula>
    </cfRule>
  </conditionalFormatting>
  <conditionalFormatting sqref="AE101 AQ101">
    <cfRule type="expression" dxfId="2803" priority="13721">
      <formula>IF(RIGHT(TEXT(AE101,"0.#"),1)=".",FALSE,TRUE)</formula>
    </cfRule>
    <cfRule type="expression" dxfId="2802" priority="13722">
      <formula>IF(RIGHT(TEXT(AE101,"0.#"),1)=".",TRUE,FALSE)</formula>
    </cfRule>
  </conditionalFormatting>
  <conditionalFormatting sqref="Y783:Y790">
    <cfRule type="expression" dxfId="2801" priority="13707">
      <formula>IF(RIGHT(TEXT(Y783,"0.#"),1)=".",FALSE,TRUE)</formula>
    </cfRule>
    <cfRule type="expression" dxfId="2800" priority="13708">
      <formula>IF(RIGHT(TEXT(Y783,"0.#"),1)=".",TRUE,FALSE)</formula>
    </cfRule>
  </conditionalFormatting>
  <conditionalFormatting sqref="AU791">
    <cfRule type="expression" dxfId="2797" priority="13703">
      <formula>IF(RIGHT(TEXT(AU791,"0.#"),1)=".",FALSE,TRUE)</formula>
    </cfRule>
    <cfRule type="expression" dxfId="2796" priority="13704">
      <formula>IF(RIGHT(TEXT(AU791,"0.#"),1)=".",TRUE,FALSE)</formula>
    </cfRule>
  </conditionalFormatting>
  <conditionalFormatting sqref="AU783:AU790">
    <cfRule type="expression" dxfId="2795" priority="13701">
      <formula>IF(RIGHT(TEXT(AU783,"0.#"),1)=".",FALSE,TRUE)</formula>
    </cfRule>
    <cfRule type="expression" dxfId="2794" priority="13702">
      <formula>IF(RIGHT(TEXT(AU783,"0.#"),1)=".",TRUE,FALSE)</formula>
    </cfRule>
  </conditionalFormatting>
  <conditionalFormatting sqref="Y821 Y795">
    <cfRule type="expression" dxfId="2793" priority="13687">
      <formula>IF(RIGHT(TEXT(Y795,"0.#"),1)=".",FALSE,TRUE)</formula>
    </cfRule>
    <cfRule type="expression" dxfId="2792" priority="13688">
      <formula>IF(RIGHT(TEXT(Y795,"0.#"),1)=".",TRUE,FALSE)</formula>
    </cfRule>
  </conditionalFormatting>
  <conditionalFormatting sqref="Y830 Y817 Y804">
    <cfRule type="expression" dxfId="2791" priority="13685">
      <formula>IF(RIGHT(TEXT(Y804,"0.#"),1)=".",FALSE,TRUE)</formula>
    </cfRule>
    <cfRule type="expression" dxfId="2790" priority="13686">
      <formula>IF(RIGHT(TEXT(Y804,"0.#"),1)=".",TRUE,FALSE)</formula>
    </cfRule>
  </conditionalFormatting>
  <conditionalFormatting sqref="AU821">
    <cfRule type="expression" dxfId="2789" priority="13681">
      <formula>IF(RIGHT(TEXT(AU821,"0.#"),1)=".",FALSE,TRUE)</formula>
    </cfRule>
    <cfRule type="expression" dxfId="2788" priority="13682">
      <formula>IF(RIGHT(TEXT(AU821,"0.#"),1)=".",TRUE,FALSE)</formula>
    </cfRule>
  </conditionalFormatting>
  <conditionalFormatting sqref="AU830 AU817 AU804">
    <cfRule type="expression" dxfId="2787" priority="13679">
      <formula>IF(RIGHT(TEXT(AU804,"0.#"),1)=".",FALSE,TRUE)</formula>
    </cfRule>
    <cfRule type="expression" dxfId="2786" priority="13680">
      <formula>IF(RIGHT(TEXT(AU804,"0.#"),1)=".",TRUE,FALSE)</formula>
    </cfRule>
  </conditionalFormatting>
  <conditionalFormatting sqref="AU822:AU829 AU820 AU809:AU816 AU796:AU803">
    <cfRule type="expression" dxfId="2785" priority="13677">
      <formula>IF(RIGHT(TEXT(AU796,"0.#"),1)=".",FALSE,TRUE)</formula>
    </cfRule>
    <cfRule type="expression" dxfId="2784" priority="13678">
      <formula>IF(RIGHT(TEXT(AU796,"0.#"),1)=".",TRUE,FALSE)</formula>
    </cfRule>
  </conditionalFormatting>
  <conditionalFormatting sqref="AM87">
    <cfRule type="expression" dxfId="2783" priority="13331">
      <formula>IF(RIGHT(TEXT(AM87,"0.#"),1)=".",FALSE,TRUE)</formula>
    </cfRule>
    <cfRule type="expression" dxfId="2782" priority="13332">
      <formula>IF(RIGHT(TEXT(AM87,"0.#"),1)=".",TRUE,FALSE)</formula>
    </cfRule>
  </conditionalFormatting>
  <conditionalFormatting sqref="AE55">
    <cfRule type="expression" dxfId="2781" priority="13399">
      <formula>IF(RIGHT(TEXT(AE55,"0.#"),1)=".",FALSE,TRUE)</formula>
    </cfRule>
    <cfRule type="expression" dxfId="2780" priority="13400">
      <formula>IF(RIGHT(TEXT(AE55,"0.#"),1)=".",TRUE,FALSE)</formula>
    </cfRule>
  </conditionalFormatting>
  <conditionalFormatting sqref="AI55">
    <cfRule type="expression" dxfId="2779" priority="13397">
      <formula>IF(RIGHT(TEXT(AI55,"0.#"),1)=".",FALSE,TRUE)</formula>
    </cfRule>
    <cfRule type="expression" dxfId="2778" priority="13398">
      <formula>IF(RIGHT(TEXT(AI55,"0.#"),1)=".",TRUE,FALSE)</formula>
    </cfRule>
  </conditionalFormatting>
  <conditionalFormatting sqref="AM34">
    <cfRule type="expression" dxfId="2777" priority="13477">
      <formula>IF(RIGHT(TEXT(AM34,"0.#"),1)=".",FALSE,TRUE)</formula>
    </cfRule>
    <cfRule type="expression" dxfId="2776" priority="13478">
      <formula>IF(RIGHT(TEXT(AM34,"0.#"),1)=".",TRUE,FALSE)</formula>
    </cfRule>
  </conditionalFormatting>
  <conditionalFormatting sqref="AE33">
    <cfRule type="expression" dxfId="2775" priority="13491">
      <formula>IF(RIGHT(TEXT(AE33,"0.#"),1)=".",FALSE,TRUE)</formula>
    </cfRule>
    <cfRule type="expression" dxfId="2774" priority="13492">
      <formula>IF(RIGHT(TEXT(AE33,"0.#"),1)=".",TRUE,FALSE)</formula>
    </cfRule>
  </conditionalFormatting>
  <conditionalFormatting sqref="AE34">
    <cfRule type="expression" dxfId="2773" priority="13489">
      <formula>IF(RIGHT(TEXT(AE34,"0.#"),1)=".",FALSE,TRUE)</formula>
    </cfRule>
    <cfRule type="expression" dxfId="2772" priority="13490">
      <formula>IF(RIGHT(TEXT(AE34,"0.#"),1)=".",TRUE,FALSE)</formula>
    </cfRule>
  </conditionalFormatting>
  <conditionalFormatting sqref="AI34">
    <cfRule type="expression" dxfId="2771" priority="13487">
      <formula>IF(RIGHT(TEXT(AI34,"0.#"),1)=".",FALSE,TRUE)</formula>
    </cfRule>
    <cfRule type="expression" dxfId="2770" priority="13488">
      <formula>IF(RIGHT(TEXT(AI34,"0.#"),1)=".",TRUE,FALSE)</formula>
    </cfRule>
  </conditionalFormatting>
  <conditionalFormatting sqref="AI33">
    <cfRule type="expression" dxfId="2769" priority="13485">
      <formula>IF(RIGHT(TEXT(AI33,"0.#"),1)=".",FALSE,TRUE)</formula>
    </cfRule>
    <cfRule type="expression" dxfId="2768" priority="13486">
      <formula>IF(RIGHT(TEXT(AI33,"0.#"),1)=".",TRUE,FALSE)</formula>
    </cfRule>
  </conditionalFormatting>
  <conditionalFormatting sqref="AI32">
    <cfRule type="expression" dxfId="2767" priority="13483">
      <formula>IF(RIGHT(TEXT(AI32,"0.#"),1)=".",FALSE,TRUE)</formula>
    </cfRule>
    <cfRule type="expression" dxfId="2766" priority="13484">
      <formula>IF(RIGHT(TEXT(AI32,"0.#"),1)=".",TRUE,FALSE)</formula>
    </cfRule>
  </conditionalFormatting>
  <conditionalFormatting sqref="AM32">
    <cfRule type="expression" dxfId="2765" priority="13481">
      <formula>IF(RIGHT(TEXT(AM32,"0.#"),1)=".",FALSE,TRUE)</formula>
    </cfRule>
    <cfRule type="expression" dxfId="2764" priority="13482">
      <formula>IF(RIGHT(TEXT(AM32,"0.#"),1)=".",TRUE,FALSE)</formula>
    </cfRule>
  </conditionalFormatting>
  <conditionalFormatting sqref="AM33">
    <cfRule type="expression" dxfId="2763" priority="13479">
      <formula>IF(RIGHT(TEXT(AM33,"0.#"),1)=".",FALSE,TRUE)</formula>
    </cfRule>
    <cfRule type="expression" dxfId="2762" priority="13480">
      <formula>IF(RIGHT(TEXT(AM33,"0.#"),1)=".",TRUE,FALSE)</formula>
    </cfRule>
  </conditionalFormatting>
  <conditionalFormatting sqref="AQ32:AQ34">
    <cfRule type="expression" dxfId="2761" priority="13471">
      <formula>IF(RIGHT(TEXT(AQ32,"0.#"),1)=".",FALSE,TRUE)</formula>
    </cfRule>
    <cfRule type="expression" dxfId="2760" priority="13472">
      <formula>IF(RIGHT(TEXT(AQ32,"0.#"),1)=".",TRUE,FALSE)</formula>
    </cfRule>
  </conditionalFormatting>
  <conditionalFormatting sqref="AU32:AU34">
    <cfRule type="expression" dxfId="2759" priority="13469">
      <formula>IF(RIGHT(TEXT(AU32,"0.#"),1)=".",FALSE,TRUE)</formula>
    </cfRule>
    <cfRule type="expression" dxfId="2758" priority="13470">
      <formula>IF(RIGHT(TEXT(AU32,"0.#"),1)=".",TRUE,FALSE)</formula>
    </cfRule>
  </conditionalFormatting>
  <conditionalFormatting sqref="AE53">
    <cfRule type="expression" dxfId="2757" priority="13403">
      <formula>IF(RIGHT(TEXT(AE53,"0.#"),1)=".",FALSE,TRUE)</formula>
    </cfRule>
    <cfRule type="expression" dxfId="2756" priority="13404">
      <formula>IF(RIGHT(TEXT(AE53,"0.#"),1)=".",TRUE,FALSE)</formula>
    </cfRule>
  </conditionalFormatting>
  <conditionalFormatting sqref="AE54">
    <cfRule type="expression" dxfId="2755" priority="13401">
      <formula>IF(RIGHT(TEXT(AE54,"0.#"),1)=".",FALSE,TRUE)</formula>
    </cfRule>
    <cfRule type="expression" dxfId="2754" priority="13402">
      <formula>IF(RIGHT(TEXT(AE54,"0.#"),1)=".",TRUE,FALSE)</formula>
    </cfRule>
  </conditionalFormatting>
  <conditionalFormatting sqref="AI54">
    <cfRule type="expression" dxfId="2753" priority="13395">
      <formula>IF(RIGHT(TEXT(AI54,"0.#"),1)=".",FALSE,TRUE)</formula>
    </cfRule>
    <cfRule type="expression" dxfId="2752" priority="13396">
      <formula>IF(RIGHT(TEXT(AI54,"0.#"),1)=".",TRUE,FALSE)</formula>
    </cfRule>
  </conditionalFormatting>
  <conditionalFormatting sqref="AI53">
    <cfRule type="expression" dxfId="2751" priority="13393">
      <formula>IF(RIGHT(TEXT(AI53,"0.#"),1)=".",FALSE,TRUE)</formula>
    </cfRule>
    <cfRule type="expression" dxfId="2750" priority="13394">
      <formula>IF(RIGHT(TEXT(AI53,"0.#"),1)=".",TRUE,FALSE)</formula>
    </cfRule>
  </conditionalFormatting>
  <conditionalFormatting sqref="AM53">
    <cfRule type="expression" dxfId="2749" priority="13391">
      <formula>IF(RIGHT(TEXT(AM53,"0.#"),1)=".",FALSE,TRUE)</formula>
    </cfRule>
    <cfRule type="expression" dxfId="2748" priority="13392">
      <formula>IF(RIGHT(TEXT(AM53,"0.#"),1)=".",TRUE,FALSE)</formula>
    </cfRule>
  </conditionalFormatting>
  <conditionalFormatting sqref="AM54">
    <cfRule type="expression" dxfId="2747" priority="13389">
      <formula>IF(RIGHT(TEXT(AM54,"0.#"),1)=".",FALSE,TRUE)</formula>
    </cfRule>
    <cfRule type="expression" dxfId="2746" priority="13390">
      <formula>IF(RIGHT(TEXT(AM54,"0.#"),1)=".",TRUE,FALSE)</formula>
    </cfRule>
  </conditionalFormatting>
  <conditionalFormatting sqref="AM55">
    <cfRule type="expression" dxfId="2745" priority="13387">
      <formula>IF(RIGHT(TEXT(AM55,"0.#"),1)=".",FALSE,TRUE)</formula>
    </cfRule>
    <cfRule type="expression" dxfId="2744" priority="13388">
      <formula>IF(RIGHT(TEXT(AM55,"0.#"),1)=".",TRUE,FALSE)</formula>
    </cfRule>
  </conditionalFormatting>
  <conditionalFormatting sqref="AE60">
    <cfRule type="expression" dxfId="2743" priority="13373">
      <formula>IF(RIGHT(TEXT(AE60,"0.#"),1)=".",FALSE,TRUE)</formula>
    </cfRule>
    <cfRule type="expression" dxfId="2742" priority="13374">
      <formula>IF(RIGHT(TEXT(AE60,"0.#"),1)=".",TRUE,FALSE)</formula>
    </cfRule>
  </conditionalFormatting>
  <conditionalFormatting sqref="AE61">
    <cfRule type="expression" dxfId="2741" priority="13371">
      <formula>IF(RIGHT(TEXT(AE61,"0.#"),1)=".",FALSE,TRUE)</formula>
    </cfRule>
    <cfRule type="expression" dxfId="2740" priority="13372">
      <formula>IF(RIGHT(TEXT(AE61,"0.#"),1)=".",TRUE,FALSE)</formula>
    </cfRule>
  </conditionalFormatting>
  <conditionalFormatting sqref="AE62">
    <cfRule type="expression" dxfId="2739" priority="13369">
      <formula>IF(RIGHT(TEXT(AE62,"0.#"),1)=".",FALSE,TRUE)</formula>
    </cfRule>
    <cfRule type="expression" dxfId="2738" priority="13370">
      <formula>IF(RIGHT(TEXT(AE62,"0.#"),1)=".",TRUE,FALSE)</formula>
    </cfRule>
  </conditionalFormatting>
  <conditionalFormatting sqref="AI62">
    <cfRule type="expression" dxfId="2737" priority="13367">
      <formula>IF(RIGHT(TEXT(AI62,"0.#"),1)=".",FALSE,TRUE)</formula>
    </cfRule>
    <cfRule type="expression" dxfId="2736" priority="13368">
      <formula>IF(RIGHT(TEXT(AI62,"0.#"),1)=".",TRUE,FALSE)</formula>
    </cfRule>
  </conditionalFormatting>
  <conditionalFormatting sqref="AI61">
    <cfRule type="expression" dxfId="2735" priority="13365">
      <formula>IF(RIGHT(TEXT(AI61,"0.#"),1)=".",FALSE,TRUE)</formula>
    </cfRule>
    <cfRule type="expression" dxfId="2734" priority="13366">
      <formula>IF(RIGHT(TEXT(AI61,"0.#"),1)=".",TRUE,FALSE)</formula>
    </cfRule>
  </conditionalFormatting>
  <conditionalFormatting sqref="AI60">
    <cfRule type="expression" dxfId="2733" priority="13363">
      <formula>IF(RIGHT(TEXT(AI60,"0.#"),1)=".",FALSE,TRUE)</formula>
    </cfRule>
    <cfRule type="expression" dxfId="2732" priority="13364">
      <formula>IF(RIGHT(TEXT(AI60,"0.#"),1)=".",TRUE,FALSE)</formula>
    </cfRule>
  </conditionalFormatting>
  <conditionalFormatting sqref="AM60">
    <cfRule type="expression" dxfId="2731" priority="13361">
      <formula>IF(RIGHT(TEXT(AM60,"0.#"),1)=".",FALSE,TRUE)</formula>
    </cfRule>
    <cfRule type="expression" dxfId="2730" priority="13362">
      <formula>IF(RIGHT(TEXT(AM60,"0.#"),1)=".",TRUE,FALSE)</formula>
    </cfRule>
  </conditionalFormatting>
  <conditionalFormatting sqref="AM61">
    <cfRule type="expression" dxfId="2729" priority="13359">
      <formula>IF(RIGHT(TEXT(AM61,"0.#"),1)=".",FALSE,TRUE)</formula>
    </cfRule>
    <cfRule type="expression" dxfId="2728" priority="13360">
      <formula>IF(RIGHT(TEXT(AM61,"0.#"),1)=".",TRUE,FALSE)</formula>
    </cfRule>
  </conditionalFormatting>
  <conditionalFormatting sqref="AM62">
    <cfRule type="expression" dxfId="2727" priority="13357">
      <formula>IF(RIGHT(TEXT(AM62,"0.#"),1)=".",FALSE,TRUE)</formula>
    </cfRule>
    <cfRule type="expression" dxfId="2726" priority="13358">
      <formula>IF(RIGHT(TEXT(AM62,"0.#"),1)=".",TRUE,FALSE)</formula>
    </cfRule>
  </conditionalFormatting>
  <conditionalFormatting sqref="AE87">
    <cfRule type="expression" dxfId="2725" priority="13343">
      <formula>IF(RIGHT(TEXT(AE87,"0.#"),1)=".",FALSE,TRUE)</formula>
    </cfRule>
    <cfRule type="expression" dxfId="2724" priority="13344">
      <formula>IF(RIGHT(TEXT(AE87,"0.#"),1)=".",TRUE,FALSE)</formula>
    </cfRule>
  </conditionalFormatting>
  <conditionalFormatting sqref="AE88">
    <cfRule type="expression" dxfId="2723" priority="13341">
      <formula>IF(RIGHT(TEXT(AE88,"0.#"),1)=".",FALSE,TRUE)</formula>
    </cfRule>
    <cfRule type="expression" dxfId="2722" priority="13342">
      <formula>IF(RIGHT(TEXT(AE88,"0.#"),1)=".",TRUE,FALSE)</formula>
    </cfRule>
  </conditionalFormatting>
  <conditionalFormatting sqref="AE89">
    <cfRule type="expression" dxfId="2721" priority="13339">
      <formula>IF(RIGHT(TEXT(AE89,"0.#"),1)=".",FALSE,TRUE)</formula>
    </cfRule>
    <cfRule type="expression" dxfId="2720" priority="13340">
      <formula>IF(RIGHT(TEXT(AE89,"0.#"),1)=".",TRUE,FALSE)</formula>
    </cfRule>
  </conditionalFormatting>
  <conditionalFormatting sqref="AI89">
    <cfRule type="expression" dxfId="2719" priority="13337">
      <formula>IF(RIGHT(TEXT(AI89,"0.#"),1)=".",FALSE,TRUE)</formula>
    </cfRule>
    <cfRule type="expression" dxfId="2718" priority="13338">
      <formula>IF(RIGHT(TEXT(AI89,"0.#"),1)=".",TRUE,FALSE)</formula>
    </cfRule>
  </conditionalFormatting>
  <conditionalFormatting sqref="AI88">
    <cfRule type="expression" dxfId="2717" priority="13335">
      <formula>IF(RIGHT(TEXT(AI88,"0.#"),1)=".",FALSE,TRUE)</formula>
    </cfRule>
    <cfRule type="expression" dxfId="2716" priority="13336">
      <formula>IF(RIGHT(TEXT(AI88,"0.#"),1)=".",TRUE,FALSE)</formula>
    </cfRule>
  </conditionalFormatting>
  <conditionalFormatting sqref="AI87">
    <cfRule type="expression" dxfId="2715" priority="13333">
      <formula>IF(RIGHT(TEXT(AI87,"0.#"),1)=".",FALSE,TRUE)</formula>
    </cfRule>
    <cfRule type="expression" dxfId="2714" priority="13334">
      <formula>IF(RIGHT(TEXT(AI87,"0.#"),1)=".",TRUE,FALSE)</formula>
    </cfRule>
  </conditionalFormatting>
  <conditionalFormatting sqref="AM88">
    <cfRule type="expression" dxfId="2713" priority="13329">
      <formula>IF(RIGHT(TEXT(AM88,"0.#"),1)=".",FALSE,TRUE)</formula>
    </cfRule>
    <cfRule type="expression" dxfId="2712" priority="13330">
      <formula>IF(RIGHT(TEXT(AM88,"0.#"),1)=".",TRUE,FALSE)</formula>
    </cfRule>
  </conditionalFormatting>
  <conditionalFormatting sqref="AM89">
    <cfRule type="expression" dxfId="2711" priority="13327">
      <formula>IF(RIGHT(TEXT(AM89,"0.#"),1)=".",FALSE,TRUE)</formula>
    </cfRule>
    <cfRule type="expression" dxfId="2710" priority="13328">
      <formula>IF(RIGHT(TEXT(AM89,"0.#"),1)=".",TRUE,FALSE)</formula>
    </cfRule>
  </conditionalFormatting>
  <conditionalFormatting sqref="AE92">
    <cfRule type="expression" dxfId="2709" priority="13313">
      <formula>IF(RIGHT(TEXT(AE92,"0.#"),1)=".",FALSE,TRUE)</formula>
    </cfRule>
    <cfRule type="expression" dxfId="2708" priority="13314">
      <formula>IF(RIGHT(TEXT(AE92,"0.#"),1)=".",TRUE,FALSE)</formula>
    </cfRule>
  </conditionalFormatting>
  <conditionalFormatting sqref="AE93">
    <cfRule type="expression" dxfId="2707" priority="13311">
      <formula>IF(RIGHT(TEXT(AE93,"0.#"),1)=".",FALSE,TRUE)</formula>
    </cfRule>
    <cfRule type="expression" dxfId="2706" priority="13312">
      <formula>IF(RIGHT(TEXT(AE93,"0.#"),1)=".",TRUE,FALSE)</formula>
    </cfRule>
  </conditionalFormatting>
  <conditionalFormatting sqref="AE94">
    <cfRule type="expression" dxfId="2705" priority="13309">
      <formula>IF(RIGHT(TEXT(AE94,"0.#"),1)=".",FALSE,TRUE)</formula>
    </cfRule>
    <cfRule type="expression" dxfId="2704" priority="13310">
      <formula>IF(RIGHT(TEXT(AE94,"0.#"),1)=".",TRUE,FALSE)</formula>
    </cfRule>
  </conditionalFormatting>
  <conditionalFormatting sqref="AI94">
    <cfRule type="expression" dxfId="2703" priority="13307">
      <formula>IF(RIGHT(TEXT(AI94,"0.#"),1)=".",FALSE,TRUE)</formula>
    </cfRule>
    <cfRule type="expression" dxfId="2702" priority="13308">
      <formula>IF(RIGHT(TEXT(AI94,"0.#"),1)=".",TRUE,FALSE)</formula>
    </cfRule>
  </conditionalFormatting>
  <conditionalFormatting sqref="AI93">
    <cfRule type="expression" dxfId="2701" priority="13305">
      <formula>IF(RIGHT(TEXT(AI93,"0.#"),1)=".",FALSE,TRUE)</formula>
    </cfRule>
    <cfRule type="expression" dxfId="2700" priority="13306">
      <formula>IF(RIGHT(TEXT(AI93,"0.#"),1)=".",TRUE,FALSE)</formula>
    </cfRule>
  </conditionalFormatting>
  <conditionalFormatting sqref="AI92">
    <cfRule type="expression" dxfId="2699" priority="13303">
      <formula>IF(RIGHT(TEXT(AI92,"0.#"),1)=".",FALSE,TRUE)</formula>
    </cfRule>
    <cfRule type="expression" dxfId="2698" priority="13304">
      <formula>IF(RIGHT(TEXT(AI92,"0.#"),1)=".",TRUE,FALSE)</formula>
    </cfRule>
  </conditionalFormatting>
  <conditionalFormatting sqref="AM92">
    <cfRule type="expression" dxfId="2697" priority="13301">
      <formula>IF(RIGHT(TEXT(AM92,"0.#"),1)=".",FALSE,TRUE)</formula>
    </cfRule>
    <cfRule type="expression" dxfId="2696" priority="13302">
      <formula>IF(RIGHT(TEXT(AM92,"0.#"),1)=".",TRUE,FALSE)</formula>
    </cfRule>
  </conditionalFormatting>
  <conditionalFormatting sqref="AM93">
    <cfRule type="expression" dxfId="2695" priority="13299">
      <formula>IF(RIGHT(TEXT(AM93,"0.#"),1)=".",FALSE,TRUE)</formula>
    </cfRule>
    <cfRule type="expression" dxfId="2694" priority="13300">
      <formula>IF(RIGHT(TEXT(AM93,"0.#"),1)=".",TRUE,FALSE)</formula>
    </cfRule>
  </conditionalFormatting>
  <conditionalFormatting sqref="AM94">
    <cfRule type="expression" dxfId="2693" priority="13297">
      <formula>IF(RIGHT(TEXT(AM94,"0.#"),1)=".",FALSE,TRUE)</formula>
    </cfRule>
    <cfRule type="expression" dxfId="2692" priority="13298">
      <formula>IF(RIGHT(TEXT(AM94,"0.#"),1)=".",TRUE,FALSE)</formula>
    </cfRule>
  </conditionalFormatting>
  <conditionalFormatting sqref="AE97">
    <cfRule type="expression" dxfId="2691" priority="13283">
      <formula>IF(RIGHT(TEXT(AE97,"0.#"),1)=".",FALSE,TRUE)</formula>
    </cfRule>
    <cfRule type="expression" dxfId="2690" priority="13284">
      <formula>IF(RIGHT(TEXT(AE97,"0.#"),1)=".",TRUE,FALSE)</formula>
    </cfRule>
  </conditionalFormatting>
  <conditionalFormatting sqref="AE98">
    <cfRule type="expression" dxfId="2689" priority="13281">
      <formula>IF(RIGHT(TEXT(AE98,"0.#"),1)=".",FALSE,TRUE)</formula>
    </cfRule>
    <cfRule type="expression" dxfId="2688" priority="13282">
      <formula>IF(RIGHT(TEXT(AE98,"0.#"),1)=".",TRUE,FALSE)</formula>
    </cfRule>
  </conditionalFormatting>
  <conditionalFormatting sqref="AE99">
    <cfRule type="expression" dxfId="2687" priority="13279">
      <formula>IF(RIGHT(TEXT(AE99,"0.#"),1)=".",FALSE,TRUE)</formula>
    </cfRule>
    <cfRule type="expression" dxfId="2686" priority="13280">
      <formula>IF(RIGHT(TEXT(AE99,"0.#"),1)=".",TRUE,FALSE)</formula>
    </cfRule>
  </conditionalFormatting>
  <conditionalFormatting sqref="AI99">
    <cfRule type="expression" dxfId="2685" priority="13277">
      <formula>IF(RIGHT(TEXT(AI99,"0.#"),1)=".",FALSE,TRUE)</formula>
    </cfRule>
    <cfRule type="expression" dxfId="2684" priority="13278">
      <formula>IF(RIGHT(TEXT(AI99,"0.#"),1)=".",TRUE,FALSE)</formula>
    </cfRule>
  </conditionalFormatting>
  <conditionalFormatting sqref="AI98">
    <cfRule type="expression" dxfId="2683" priority="13275">
      <formula>IF(RIGHT(TEXT(AI98,"0.#"),1)=".",FALSE,TRUE)</formula>
    </cfRule>
    <cfRule type="expression" dxfId="2682" priority="13276">
      <formula>IF(RIGHT(TEXT(AI98,"0.#"),1)=".",TRUE,FALSE)</formula>
    </cfRule>
  </conditionalFormatting>
  <conditionalFormatting sqref="AI97">
    <cfRule type="expression" dxfId="2681" priority="13273">
      <formula>IF(RIGHT(TEXT(AI97,"0.#"),1)=".",FALSE,TRUE)</formula>
    </cfRule>
    <cfRule type="expression" dxfId="2680" priority="13274">
      <formula>IF(RIGHT(TEXT(AI97,"0.#"),1)=".",TRUE,FALSE)</formula>
    </cfRule>
  </conditionalFormatting>
  <conditionalFormatting sqref="AM97">
    <cfRule type="expression" dxfId="2679" priority="13271">
      <formula>IF(RIGHT(TEXT(AM97,"0.#"),1)=".",FALSE,TRUE)</formula>
    </cfRule>
    <cfRule type="expression" dxfId="2678" priority="13272">
      <formula>IF(RIGHT(TEXT(AM97,"0.#"),1)=".",TRUE,FALSE)</formula>
    </cfRule>
  </conditionalFormatting>
  <conditionalFormatting sqref="AM98">
    <cfRule type="expression" dxfId="2677" priority="13269">
      <formula>IF(RIGHT(TEXT(AM98,"0.#"),1)=".",FALSE,TRUE)</formula>
    </cfRule>
    <cfRule type="expression" dxfId="2676" priority="13270">
      <formula>IF(RIGHT(TEXT(AM98,"0.#"),1)=".",TRUE,FALSE)</formula>
    </cfRule>
  </conditionalFormatting>
  <conditionalFormatting sqref="AM99">
    <cfRule type="expression" dxfId="2675" priority="13267">
      <formula>IF(RIGHT(TEXT(AM99,"0.#"),1)=".",FALSE,TRUE)</formula>
    </cfRule>
    <cfRule type="expression" dxfId="2674" priority="13268">
      <formula>IF(RIGHT(TEXT(AM99,"0.#"),1)=".",TRUE,FALSE)</formula>
    </cfRule>
  </conditionalFormatting>
  <conditionalFormatting sqref="AI101">
    <cfRule type="expression" dxfId="2673" priority="13253">
      <formula>IF(RIGHT(TEXT(AI101,"0.#"),1)=".",FALSE,TRUE)</formula>
    </cfRule>
    <cfRule type="expression" dxfId="2672" priority="13254">
      <formula>IF(RIGHT(TEXT(AI101,"0.#"),1)=".",TRUE,FALSE)</formula>
    </cfRule>
  </conditionalFormatting>
  <conditionalFormatting sqref="AM101">
    <cfRule type="expression" dxfId="2671" priority="13251">
      <formula>IF(RIGHT(TEXT(AM101,"0.#"),1)=".",FALSE,TRUE)</formula>
    </cfRule>
    <cfRule type="expression" dxfId="2670" priority="13252">
      <formula>IF(RIGHT(TEXT(AM101,"0.#"),1)=".",TRUE,FALSE)</formula>
    </cfRule>
  </conditionalFormatting>
  <conditionalFormatting sqref="AE102">
    <cfRule type="expression" dxfId="2669" priority="13249">
      <formula>IF(RIGHT(TEXT(AE102,"0.#"),1)=".",FALSE,TRUE)</formula>
    </cfRule>
    <cfRule type="expression" dxfId="2668" priority="13250">
      <formula>IF(RIGHT(TEXT(AE102,"0.#"),1)=".",TRUE,FALSE)</formula>
    </cfRule>
  </conditionalFormatting>
  <conditionalFormatting sqref="AI102">
    <cfRule type="expression" dxfId="2667" priority="13247">
      <formula>IF(RIGHT(TEXT(AI102,"0.#"),1)=".",FALSE,TRUE)</formula>
    </cfRule>
    <cfRule type="expression" dxfId="2666" priority="13248">
      <formula>IF(RIGHT(TEXT(AI102,"0.#"),1)=".",TRUE,FALSE)</formula>
    </cfRule>
  </conditionalFormatting>
  <conditionalFormatting sqref="AM102">
    <cfRule type="expression" dxfId="2665" priority="13245">
      <formula>IF(RIGHT(TEXT(AM102,"0.#"),1)=".",FALSE,TRUE)</formula>
    </cfRule>
    <cfRule type="expression" dxfId="2664" priority="13246">
      <formula>IF(RIGHT(TEXT(AM102,"0.#"),1)=".",TRUE,FALSE)</formula>
    </cfRule>
  </conditionalFormatting>
  <conditionalFormatting sqref="AQ102">
    <cfRule type="expression" dxfId="2663" priority="13243">
      <formula>IF(RIGHT(TEXT(AQ102,"0.#"),1)=".",FALSE,TRUE)</formula>
    </cfRule>
    <cfRule type="expression" dxfId="2662" priority="13244">
      <formula>IF(RIGHT(TEXT(AQ102,"0.#"),1)=".",TRUE,FALSE)</formula>
    </cfRule>
  </conditionalFormatting>
  <conditionalFormatting sqref="AE104">
    <cfRule type="expression" dxfId="2661" priority="13241">
      <formula>IF(RIGHT(TEXT(AE104,"0.#"),1)=".",FALSE,TRUE)</formula>
    </cfRule>
    <cfRule type="expression" dxfId="2660" priority="13242">
      <formula>IF(RIGHT(TEXT(AE104,"0.#"),1)=".",TRUE,FALSE)</formula>
    </cfRule>
  </conditionalFormatting>
  <conditionalFormatting sqref="AI104">
    <cfRule type="expression" dxfId="2659" priority="13239">
      <formula>IF(RIGHT(TEXT(AI104,"0.#"),1)=".",FALSE,TRUE)</formula>
    </cfRule>
    <cfRule type="expression" dxfId="2658" priority="13240">
      <formula>IF(RIGHT(TEXT(AI104,"0.#"),1)=".",TRUE,FALSE)</formula>
    </cfRule>
  </conditionalFormatting>
  <conditionalFormatting sqref="AM104">
    <cfRule type="expression" dxfId="2657" priority="13237">
      <formula>IF(RIGHT(TEXT(AM104,"0.#"),1)=".",FALSE,TRUE)</formula>
    </cfRule>
    <cfRule type="expression" dxfId="2656" priority="13238">
      <formula>IF(RIGHT(TEXT(AM104,"0.#"),1)=".",TRUE,FALSE)</formula>
    </cfRule>
  </conditionalFormatting>
  <conditionalFormatting sqref="AE105">
    <cfRule type="expression" dxfId="2655" priority="13235">
      <formula>IF(RIGHT(TEXT(AE105,"0.#"),1)=".",FALSE,TRUE)</formula>
    </cfRule>
    <cfRule type="expression" dxfId="2654" priority="13236">
      <formula>IF(RIGHT(TEXT(AE105,"0.#"),1)=".",TRUE,FALSE)</formula>
    </cfRule>
  </conditionalFormatting>
  <conditionalFormatting sqref="AI105">
    <cfRule type="expression" dxfId="2653" priority="13233">
      <formula>IF(RIGHT(TEXT(AI105,"0.#"),1)=".",FALSE,TRUE)</formula>
    </cfRule>
    <cfRule type="expression" dxfId="2652" priority="13234">
      <formula>IF(RIGHT(TEXT(AI105,"0.#"),1)=".",TRUE,FALSE)</formula>
    </cfRule>
  </conditionalFormatting>
  <conditionalFormatting sqref="AM105">
    <cfRule type="expression" dxfId="2651" priority="13231">
      <formula>IF(RIGHT(TEXT(AM105,"0.#"),1)=".",FALSE,TRUE)</formula>
    </cfRule>
    <cfRule type="expression" dxfId="2650" priority="13232">
      <formula>IF(RIGHT(TEXT(AM105,"0.#"),1)=".",TRUE,FALSE)</formula>
    </cfRule>
  </conditionalFormatting>
  <conditionalFormatting sqref="AE107">
    <cfRule type="expression" dxfId="2649" priority="13227">
      <formula>IF(RIGHT(TEXT(AE107,"0.#"),1)=".",FALSE,TRUE)</formula>
    </cfRule>
    <cfRule type="expression" dxfId="2648" priority="13228">
      <formula>IF(RIGHT(TEXT(AE107,"0.#"),1)=".",TRUE,FALSE)</formula>
    </cfRule>
  </conditionalFormatting>
  <conditionalFormatting sqref="AI107">
    <cfRule type="expression" dxfId="2647" priority="13225">
      <formula>IF(RIGHT(TEXT(AI107,"0.#"),1)=".",FALSE,TRUE)</formula>
    </cfRule>
    <cfRule type="expression" dxfId="2646" priority="13226">
      <formula>IF(RIGHT(TEXT(AI107,"0.#"),1)=".",TRUE,FALSE)</formula>
    </cfRule>
  </conditionalFormatting>
  <conditionalFormatting sqref="AM107">
    <cfRule type="expression" dxfId="2645" priority="13223">
      <formula>IF(RIGHT(TEXT(AM107,"0.#"),1)=".",FALSE,TRUE)</formula>
    </cfRule>
    <cfRule type="expression" dxfId="2644" priority="13224">
      <formula>IF(RIGHT(TEXT(AM107,"0.#"),1)=".",TRUE,FALSE)</formula>
    </cfRule>
  </conditionalFormatting>
  <conditionalFormatting sqref="AE108">
    <cfRule type="expression" dxfId="2643" priority="13221">
      <formula>IF(RIGHT(TEXT(AE108,"0.#"),1)=".",FALSE,TRUE)</formula>
    </cfRule>
    <cfRule type="expression" dxfId="2642" priority="13222">
      <formula>IF(RIGHT(TEXT(AE108,"0.#"),1)=".",TRUE,FALSE)</formula>
    </cfRule>
  </conditionalFormatting>
  <conditionalFormatting sqref="AI108">
    <cfRule type="expression" dxfId="2641" priority="13219">
      <formula>IF(RIGHT(TEXT(AI108,"0.#"),1)=".",FALSE,TRUE)</formula>
    </cfRule>
    <cfRule type="expression" dxfId="2640" priority="13220">
      <formula>IF(RIGHT(TEXT(AI108,"0.#"),1)=".",TRUE,FALSE)</formula>
    </cfRule>
  </conditionalFormatting>
  <conditionalFormatting sqref="AM108">
    <cfRule type="expression" dxfId="2639" priority="13217">
      <formula>IF(RIGHT(TEXT(AM108,"0.#"),1)=".",FALSE,TRUE)</formula>
    </cfRule>
    <cfRule type="expression" dxfId="2638" priority="13218">
      <formula>IF(RIGHT(TEXT(AM108,"0.#"),1)=".",TRUE,FALSE)</formula>
    </cfRule>
  </conditionalFormatting>
  <conditionalFormatting sqref="AE110">
    <cfRule type="expression" dxfId="2637" priority="13213">
      <formula>IF(RIGHT(TEXT(AE110,"0.#"),1)=".",FALSE,TRUE)</formula>
    </cfRule>
    <cfRule type="expression" dxfId="2636" priority="13214">
      <formula>IF(RIGHT(TEXT(AE110,"0.#"),1)=".",TRUE,FALSE)</formula>
    </cfRule>
  </conditionalFormatting>
  <conditionalFormatting sqref="AI110">
    <cfRule type="expression" dxfId="2635" priority="13211">
      <formula>IF(RIGHT(TEXT(AI110,"0.#"),1)=".",FALSE,TRUE)</formula>
    </cfRule>
    <cfRule type="expression" dxfId="2634" priority="13212">
      <formula>IF(RIGHT(TEXT(AI110,"0.#"),1)=".",TRUE,FALSE)</formula>
    </cfRule>
  </conditionalFormatting>
  <conditionalFormatting sqref="AM110">
    <cfRule type="expression" dxfId="2633" priority="13209">
      <formula>IF(RIGHT(TEXT(AM110,"0.#"),1)=".",FALSE,TRUE)</formula>
    </cfRule>
    <cfRule type="expression" dxfId="2632" priority="13210">
      <formula>IF(RIGHT(TEXT(AM110,"0.#"),1)=".",TRUE,FALSE)</formula>
    </cfRule>
  </conditionalFormatting>
  <conditionalFormatting sqref="AE111">
    <cfRule type="expression" dxfId="2631" priority="13207">
      <formula>IF(RIGHT(TEXT(AE111,"0.#"),1)=".",FALSE,TRUE)</formula>
    </cfRule>
    <cfRule type="expression" dxfId="2630" priority="13208">
      <formula>IF(RIGHT(TEXT(AE111,"0.#"),1)=".",TRUE,FALSE)</formula>
    </cfRule>
  </conditionalFormatting>
  <conditionalFormatting sqref="AI111">
    <cfRule type="expression" dxfId="2629" priority="13205">
      <formula>IF(RIGHT(TEXT(AI111,"0.#"),1)=".",FALSE,TRUE)</formula>
    </cfRule>
    <cfRule type="expression" dxfId="2628" priority="13206">
      <formula>IF(RIGHT(TEXT(AI111,"0.#"),1)=".",TRUE,FALSE)</formula>
    </cfRule>
  </conditionalFormatting>
  <conditionalFormatting sqref="AM111">
    <cfRule type="expression" dxfId="2627" priority="13203">
      <formula>IF(RIGHT(TEXT(AM111,"0.#"),1)=".",FALSE,TRUE)</formula>
    </cfRule>
    <cfRule type="expression" dxfId="2626" priority="13204">
      <formula>IF(RIGHT(TEXT(AM111,"0.#"),1)=".",TRUE,FALSE)</formula>
    </cfRule>
  </conditionalFormatting>
  <conditionalFormatting sqref="AE113">
    <cfRule type="expression" dxfId="2625" priority="13199">
      <formula>IF(RIGHT(TEXT(AE113,"0.#"),1)=".",FALSE,TRUE)</formula>
    </cfRule>
    <cfRule type="expression" dxfId="2624" priority="13200">
      <formula>IF(RIGHT(TEXT(AE113,"0.#"),1)=".",TRUE,FALSE)</formula>
    </cfRule>
  </conditionalFormatting>
  <conditionalFormatting sqref="AI113">
    <cfRule type="expression" dxfId="2623" priority="13197">
      <formula>IF(RIGHT(TEXT(AI113,"0.#"),1)=".",FALSE,TRUE)</formula>
    </cfRule>
    <cfRule type="expression" dxfId="2622" priority="13198">
      <formula>IF(RIGHT(TEXT(AI113,"0.#"),1)=".",TRUE,FALSE)</formula>
    </cfRule>
  </conditionalFormatting>
  <conditionalFormatting sqref="AM113">
    <cfRule type="expression" dxfId="2621" priority="13195">
      <formula>IF(RIGHT(TEXT(AM113,"0.#"),1)=".",FALSE,TRUE)</formula>
    </cfRule>
    <cfRule type="expression" dxfId="2620" priority="13196">
      <formula>IF(RIGHT(TEXT(AM113,"0.#"),1)=".",TRUE,FALSE)</formula>
    </cfRule>
  </conditionalFormatting>
  <conditionalFormatting sqref="AE114">
    <cfRule type="expression" dxfId="2619" priority="13193">
      <formula>IF(RIGHT(TEXT(AE114,"0.#"),1)=".",FALSE,TRUE)</formula>
    </cfRule>
    <cfRule type="expression" dxfId="2618" priority="13194">
      <formula>IF(RIGHT(TEXT(AE114,"0.#"),1)=".",TRUE,FALSE)</formula>
    </cfRule>
  </conditionalFormatting>
  <conditionalFormatting sqref="AI114">
    <cfRule type="expression" dxfId="2617" priority="13191">
      <formula>IF(RIGHT(TEXT(AI114,"0.#"),1)=".",FALSE,TRUE)</formula>
    </cfRule>
    <cfRule type="expression" dxfId="2616" priority="13192">
      <formula>IF(RIGHT(TEXT(AI114,"0.#"),1)=".",TRUE,FALSE)</formula>
    </cfRule>
  </conditionalFormatting>
  <conditionalFormatting sqref="AM114">
    <cfRule type="expression" dxfId="2615" priority="13189">
      <formula>IF(RIGHT(TEXT(AM114,"0.#"),1)=".",FALSE,TRUE)</formula>
    </cfRule>
    <cfRule type="expression" dxfId="2614" priority="13190">
      <formula>IF(RIGHT(TEXT(AM114,"0.#"),1)=".",TRUE,FALSE)</formula>
    </cfRule>
  </conditionalFormatting>
  <conditionalFormatting sqref="AE116">
    <cfRule type="expression" dxfId="2613" priority="13185">
      <formula>IF(RIGHT(TEXT(AE116,"0.#"),1)=".",FALSE,TRUE)</formula>
    </cfRule>
    <cfRule type="expression" dxfId="2612" priority="13186">
      <formula>IF(RIGHT(TEXT(AE116,"0.#"),1)=".",TRUE,FALSE)</formula>
    </cfRule>
  </conditionalFormatting>
  <conditionalFormatting sqref="AI116">
    <cfRule type="expression" dxfId="2611" priority="13183">
      <formula>IF(RIGHT(TEXT(AI116,"0.#"),1)=".",FALSE,TRUE)</formula>
    </cfRule>
    <cfRule type="expression" dxfId="2610" priority="13184">
      <formula>IF(RIGHT(TEXT(AI116,"0.#"),1)=".",TRUE,FALSE)</formula>
    </cfRule>
  </conditionalFormatting>
  <conditionalFormatting sqref="AM116">
    <cfRule type="expression" dxfId="2609" priority="13181">
      <formula>IF(RIGHT(TEXT(AM116,"0.#"),1)=".",FALSE,TRUE)</formula>
    </cfRule>
    <cfRule type="expression" dxfId="2608" priority="13182">
      <formula>IF(RIGHT(TEXT(AM116,"0.#"),1)=".",TRUE,FALSE)</formula>
    </cfRule>
  </conditionalFormatting>
  <conditionalFormatting sqref="AE117 AM117">
    <cfRule type="expression" dxfId="2607" priority="13179">
      <formula>IF(RIGHT(TEXT(AE117,"0.#"),1)=".",FALSE,TRUE)</formula>
    </cfRule>
    <cfRule type="expression" dxfId="2606" priority="13180">
      <formula>IF(RIGHT(TEXT(AE117,"0.#"),1)=".",TRUE,FALSE)</formula>
    </cfRule>
  </conditionalFormatting>
  <conditionalFormatting sqref="AI117">
    <cfRule type="expression" dxfId="2605" priority="13177">
      <formula>IF(RIGHT(TEXT(AI117,"0.#"),1)=".",FALSE,TRUE)</formula>
    </cfRule>
    <cfRule type="expression" dxfId="2604" priority="13178">
      <formula>IF(RIGHT(TEXT(AI117,"0.#"),1)=".",TRUE,FALSE)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39:AO866">
    <cfRule type="expression" dxfId="2521" priority="6655">
      <formula>IF(AND(AL839&gt;=0, RIGHT(TEXT(AL839,"0.#"),1)&lt;&gt;"."),TRUE,FALSE)</formula>
    </cfRule>
    <cfRule type="expression" dxfId="2520" priority="6656">
      <formula>IF(AND(AL839&gt;=0, RIGHT(TEXT(AL839,"0.#"),1)="."),TRUE,FALSE)</formula>
    </cfRule>
    <cfRule type="expression" dxfId="2519" priority="6657">
      <formula>IF(AND(AL839&lt;0, RIGHT(TEXT(AL839,"0.#"),1)&lt;&gt;"."),TRUE,FALSE)</formula>
    </cfRule>
    <cfRule type="expression" dxfId="2518" priority="6658">
      <formula>IF(AND(AL839&lt;0, RIGHT(TEXT(AL839,"0.#"),1)="."),TRUE,FALSE)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39:Y866">
    <cfRule type="expression" dxfId="2447" priority="2983">
      <formula>IF(RIGHT(TEXT(Y839,"0.#"),1)=".",FALSE,TRUE)</formula>
    </cfRule>
    <cfRule type="expression" dxfId="2446" priority="2984">
      <formula>IF(RIGHT(TEXT(Y839,"0.#"),1)=".",TRUE,FALSE)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2:AO1131">
    <cfRule type="expression" dxfId="2417" priority="2889">
      <formula>IF(AND(AL1102&gt;=0, RIGHT(TEXT(AL1102,"0.#"),1)&lt;&gt;"."),TRUE,FALSE)</formula>
    </cfRule>
    <cfRule type="expression" dxfId="2416" priority="2890">
      <formula>IF(AND(AL1102&gt;=0, RIGHT(TEXT(AL1102,"0.#"),1)="."),TRUE,FALSE)</formula>
    </cfRule>
    <cfRule type="expression" dxfId="2415" priority="2891">
      <formula>IF(AND(AL1102&lt;0, RIGHT(TEXT(AL1102,"0.#"),1)&lt;&gt;"."),TRUE,FALSE)</formula>
    </cfRule>
    <cfRule type="expression" dxfId="2414" priority="2892">
      <formula>IF(AND(AL1102&lt;0, RIGHT(TEXT(AL1102,"0.#"),1)="."),TRUE,FALSE)</formula>
    </cfRule>
  </conditionalFormatting>
  <conditionalFormatting sqref="Y1102:Y1131">
    <cfRule type="expression" dxfId="2413" priority="2887">
      <formula>IF(RIGHT(TEXT(Y1102,"0.#"),1)=".",FALSE,TRUE)</formula>
    </cfRule>
    <cfRule type="expression" dxfId="2412" priority="2888">
      <formula>IF(RIGHT(TEXT(Y1102,"0.#"),1)=".",TRUE,FALSE)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8:AO838">
    <cfRule type="expression" dxfId="2403" priority="2841">
      <formula>IF(AND(AL838&gt;=0, RIGHT(TEXT(AL838,"0.#"),1)&lt;&gt;"."),TRUE,FALSE)</formula>
    </cfRule>
    <cfRule type="expression" dxfId="2402" priority="2842">
      <formula>IF(AND(AL838&gt;=0, RIGHT(TEXT(AL838,"0.#"),1)="."),TRUE,FALSE)</formula>
    </cfRule>
    <cfRule type="expression" dxfId="2401" priority="2843">
      <formula>IF(AND(AL838&lt;0, RIGHT(TEXT(AL838,"0.#"),1)&lt;&gt;"."),TRUE,FALSE)</formula>
    </cfRule>
    <cfRule type="expression" dxfId="2400" priority="2844">
      <formula>IF(AND(AL838&lt;0, RIGHT(TEXT(AL838,"0.#"),1)="."),TRUE,FALSE)</formula>
    </cfRule>
  </conditionalFormatting>
  <conditionalFormatting sqref="Y838">
    <cfRule type="expression" dxfId="2399" priority="2839">
      <formula>IF(RIGHT(TEXT(Y838,"0.#"),1)=".",FALSE,TRUE)</formula>
    </cfRule>
    <cfRule type="expression" dxfId="2398" priority="2840">
      <formula>IF(RIGHT(TEXT(Y838,"0.#"),1)=".",TRUE,FALSE)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2 Y874:Y899">
    <cfRule type="expression" dxfId="2081" priority="2099">
      <formula>IF(RIGHT(TEXT(Y872,"0.#"),1)=".",FALSE,TRUE)</formula>
    </cfRule>
    <cfRule type="expression" dxfId="2080" priority="2100">
      <formula>IF(RIGHT(TEXT(Y872,"0.#"),1)=".",TRUE,FALSE)</formula>
    </cfRule>
  </conditionalFormatting>
  <conditionalFormatting sqref="Y909:Y932">
    <cfRule type="expression" dxfId="2079" priority="2087">
      <formula>IF(RIGHT(TEXT(Y909,"0.#"),1)=".",FALSE,TRUE)</formula>
    </cfRule>
    <cfRule type="expression" dxfId="2078" priority="2088">
      <formula>IF(RIGHT(TEXT(Y909,"0.#"),1)=".",TRUE,FALSE)</formula>
    </cfRule>
  </conditionalFormatting>
  <conditionalFormatting sqref="Y938:Y965">
    <cfRule type="expression" dxfId="5" priority="2075">
      <formula>IF(RIGHT(TEXT(Y938,"0.#"),1)=".",FALSE,TRUE)</formula>
    </cfRule>
    <cfRule type="expression" dxfId="4"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5:Y998">
    <cfRule type="expression" dxfId="2075" priority="2063">
      <formula>IF(RIGHT(TEXT(Y975,"0.#"),1)=".",FALSE,TRUE)</formula>
    </cfRule>
    <cfRule type="expression" dxfId="2074" priority="2064">
      <formula>IF(RIGHT(TEXT(Y975,"0.#"),1)=".",TRUE,FALSE)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4:AO899">
    <cfRule type="expression" dxfId="1989" priority="2101">
      <formula>IF(AND(AL874&gt;=0, RIGHT(TEXT(AL874,"0.#"),1)&lt;&gt;"."),TRUE,FALSE)</formula>
    </cfRule>
    <cfRule type="expression" dxfId="1988" priority="2102">
      <formula>IF(AND(AL874&gt;=0, RIGHT(TEXT(AL874,"0.#"),1)="."),TRUE,FALSE)</formula>
    </cfRule>
    <cfRule type="expression" dxfId="1987" priority="2103">
      <formula>IF(AND(AL874&lt;0, RIGHT(TEXT(AL874,"0.#"),1)&lt;&gt;"."),TRUE,FALSE)</formula>
    </cfRule>
    <cfRule type="expression" dxfId="1986" priority="2104">
      <formula>IF(AND(AL874&lt;0, RIGHT(TEXT(AL874,"0.#"),1)="."),TRUE,FALSE)</formula>
    </cfRule>
  </conditionalFormatting>
  <conditionalFormatting sqref="AL909:AO932">
    <cfRule type="expression" dxfId="1985" priority="2089">
      <formula>IF(AND(AL909&gt;=0, RIGHT(TEXT(AL909,"0.#"),1)&lt;&gt;"."),TRUE,FALSE)</formula>
    </cfRule>
    <cfRule type="expression" dxfId="1984" priority="2090">
      <formula>IF(AND(AL909&gt;=0, RIGHT(TEXT(AL909,"0.#"),1)="."),TRUE,FALSE)</formula>
    </cfRule>
    <cfRule type="expression" dxfId="1983" priority="2091">
      <formula>IF(AND(AL909&lt;0, RIGHT(TEXT(AL909,"0.#"),1)&lt;&gt;"."),TRUE,FALSE)</formula>
    </cfRule>
    <cfRule type="expression" dxfId="1982" priority="2092">
      <formula>IF(AND(AL909&lt;0, RIGHT(TEXT(AL909,"0.#"),1)="."),TRUE,FALSE)</formula>
    </cfRule>
  </conditionalFormatting>
  <conditionalFormatting sqref="AL938:AO965">
    <cfRule type="expression" dxfId="1981" priority="2077">
      <formula>IF(AND(AL938&gt;=0, RIGHT(TEXT(AL938,"0.#"),1)&lt;&gt;"."),TRUE,FALSE)</formula>
    </cfRule>
    <cfRule type="expression" dxfId="1980" priority="2078">
      <formula>IF(AND(AL938&gt;=0, RIGHT(TEXT(AL938,"0.#"),1)="."),TRUE,FALSE)</formula>
    </cfRule>
    <cfRule type="expression" dxfId="1979" priority="2079">
      <formula>IF(AND(AL938&lt;0, RIGHT(TEXT(AL938,"0.#"),1)&lt;&gt;"."),TRUE,FALSE)</formula>
    </cfRule>
    <cfRule type="expression" dxfId="1978" priority="2080">
      <formula>IF(AND(AL938&lt;0, RIGHT(TEXT(AL938,"0.#"),1)="."),TRUE,FALSE)</formula>
    </cfRule>
  </conditionalFormatting>
  <conditionalFormatting sqref="AL936:AO937">
    <cfRule type="expression" dxfId="1977" priority="2071">
      <formula>IF(AND(AL936&gt;=0, RIGHT(TEXT(AL936,"0.#"),1)&lt;&gt;"."),TRUE,FALSE)</formula>
    </cfRule>
    <cfRule type="expression" dxfId="1976" priority="2072">
      <formula>IF(AND(AL936&gt;=0, RIGHT(TEXT(AL936,"0.#"),1)="."),TRUE,FALSE)</formula>
    </cfRule>
    <cfRule type="expression" dxfId="1975" priority="2073">
      <formula>IF(AND(AL936&lt;0, RIGHT(TEXT(AL936,"0.#"),1)&lt;&gt;"."),TRUE,FALSE)</formula>
    </cfRule>
    <cfRule type="expression" dxfId="1974" priority="2074">
      <formula>IF(AND(AL936&lt;0, RIGHT(TEXT(AL936,"0.#"),1)="."),TRUE,FALSE)</formula>
    </cfRule>
  </conditionalFormatting>
  <conditionalFormatting sqref="AL975:AO998">
    <cfRule type="expression" dxfId="1973" priority="2065">
      <formula>IF(AND(AL975&gt;=0, RIGHT(TEXT(AL975,"0.#"),1)&lt;&gt;"."),TRUE,FALSE)</formula>
    </cfRule>
    <cfRule type="expression" dxfId="1972" priority="2066">
      <formula>IF(AND(AL975&gt;=0, RIGHT(TEXT(AL975,"0.#"),1)="."),TRUE,FALSE)</formula>
    </cfRule>
    <cfRule type="expression" dxfId="1971" priority="2067">
      <formula>IF(AND(AL975&lt;0, RIGHT(TEXT(AL975,"0.#"),1)&lt;&gt;"."),TRUE,FALSE)</formula>
    </cfRule>
    <cfRule type="expression" dxfId="1970" priority="2068">
      <formula>IF(AND(AL975&lt;0, RIGHT(TEXT(AL975,"0.#"),1)="."),TRUE,FALSE)</formula>
    </cfRule>
  </conditionalFormatting>
  <conditionalFormatting sqref="AL1004:AO1031">
    <cfRule type="expression" dxfId="1965" priority="2053">
      <formula>IF(AND(AL1004&gt;=0, RIGHT(TEXT(AL1004,"0.#"),1)&lt;&gt;"."),TRUE,FALSE)</formula>
    </cfRule>
    <cfRule type="expression" dxfId="1964" priority="2054">
      <formula>IF(AND(AL1004&gt;=0, RIGHT(TEXT(AL1004,"0.#"),1)="."),TRUE,FALSE)</formula>
    </cfRule>
    <cfRule type="expression" dxfId="1963" priority="2055">
      <formula>IF(AND(AL1004&lt;0, RIGHT(TEXT(AL1004,"0.#"),1)&lt;&gt;"."),TRUE,FALSE)</formula>
    </cfRule>
    <cfRule type="expression" dxfId="1962" priority="2056">
      <formula>IF(AND(AL1004&lt;0, RIGHT(TEXT(AL1004,"0.#"),1)="."),TRUE,FALSE)</formula>
    </cfRule>
  </conditionalFormatting>
  <conditionalFormatting sqref="AL1002:AO1003">
    <cfRule type="expression" dxfId="1961" priority="2047">
      <formula>IF(AND(AL1002&gt;=0, RIGHT(TEXT(AL1002,"0.#"),1)&lt;&gt;"."),TRUE,FALSE)</formula>
    </cfRule>
    <cfRule type="expression" dxfId="1960" priority="2048">
      <formula>IF(AND(AL1002&gt;=0, RIGHT(TEXT(AL1002,"0.#"),1)="."),TRUE,FALSE)</formula>
    </cfRule>
    <cfRule type="expression" dxfId="1959" priority="2049">
      <formula>IF(AND(AL1002&lt;0, RIGHT(TEXT(AL1002,"0.#"),1)&lt;&gt;"."),TRUE,FALSE)</formula>
    </cfRule>
    <cfRule type="expression" dxfId="1958" priority="2050">
      <formula>IF(AND(AL1002&lt;0, RIGHT(TEXT(AL1002,"0.#"),1)="."),TRUE,FALSE)</formula>
    </cfRule>
  </conditionalFormatting>
  <conditionalFormatting sqref="Y1002:Y1003">
    <cfRule type="expression" dxfId="1957" priority="2045">
      <formula>IF(RIGHT(TEXT(Y1002,"0.#"),1)=".",FALSE,TRUE)</formula>
    </cfRule>
    <cfRule type="expression" dxfId="1956" priority="2046">
      <formula>IF(RIGHT(TEXT(Y1002,"0.#"),1)=".",TRUE,FALSE)</formula>
    </cfRule>
  </conditionalFormatting>
  <conditionalFormatting sqref="AL1037:AO1064">
    <cfRule type="expression" dxfId="1955" priority="2041">
      <formula>IF(AND(AL1037&gt;=0, RIGHT(TEXT(AL1037,"0.#"),1)&lt;&gt;"."),TRUE,FALSE)</formula>
    </cfRule>
    <cfRule type="expression" dxfId="1954" priority="2042">
      <formula>IF(AND(AL1037&gt;=0, RIGHT(TEXT(AL1037,"0.#"),1)="."),TRUE,FALSE)</formula>
    </cfRule>
    <cfRule type="expression" dxfId="1953" priority="2043">
      <formula>IF(AND(AL1037&lt;0, RIGHT(TEXT(AL1037,"0.#"),1)&lt;&gt;"."),TRUE,FALSE)</formula>
    </cfRule>
    <cfRule type="expression" dxfId="1952" priority="2044">
      <formula>IF(AND(AL1037&lt;0, RIGHT(TEXT(AL1037,"0.#"),1)="."),TRUE,FALSE)</formula>
    </cfRule>
  </conditionalFormatting>
  <conditionalFormatting sqref="Y1037:Y1064">
    <cfRule type="expression" dxfId="1951" priority="2039">
      <formula>IF(RIGHT(TEXT(Y1037,"0.#"),1)=".",FALSE,TRUE)</formula>
    </cfRule>
    <cfRule type="expression" dxfId="1950" priority="2040">
      <formula>IF(RIGHT(TEXT(Y1037,"0.#"),1)=".",TRUE,FALSE)</formula>
    </cfRule>
  </conditionalFormatting>
  <conditionalFormatting sqref="AL1035:AO1036">
    <cfRule type="expression" dxfId="1949" priority="2035">
      <formula>IF(AND(AL1035&gt;=0, RIGHT(TEXT(AL1035,"0.#"),1)&lt;&gt;"."),TRUE,FALSE)</formula>
    </cfRule>
    <cfRule type="expression" dxfId="1948" priority="2036">
      <formula>IF(AND(AL1035&gt;=0, RIGHT(TEXT(AL1035,"0.#"),1)="."),TRUE,FALSE)</formula>
    </cfRule>
    <cfRule type="expression" dxfId="1947" priority="2037">
      <formula>IF(AND(AL1035&lt;0, RIGHT(TEXT(AL1035,"0.#"),1)&lt;&gt;"."),TRUE,FALSE)</formula>
    </cfRule>
    <cfRule type="expression" dxfId="1946" priority="2038">
      <formula>IF(AND(AL1035&lt;0, RIGHT(TEXT(AL1035,"0.#"),1)="."),TRUE,FALSE)</formula>
    </cfRule>
  </conditionalFormatting>
  <conditionalFormatting sqref="Y1035:Y1036">
    <cfRule type="expression" dxfId="1945" priority="2033">
      <formula>IF(RIGHT(TEXT(Y1035,"0.#"),1)=".",FALSE,TRUE)</formula>
    </cfRule>
    <cfRule type="expression" dxfId="1944" priority="2034">
      <formula>IF(RIGHT(TEXT(Y1035,"0.#"),1)=".",TRUE,FALSE)</formula>
    </cfRule>
  </conditionalFormatting>
  <conditionalFormatting sqref="AL1070:AO1097">
    <cfRule type="expression" dxfId="1943" priority="2029">
      <formula>IF(AND(AL1070&gt;=0, RIGHT(TEXT(AL1070,"0.#"),1)&lt;&gt;"."),TRUE,FALSE)</formula>
    </cfRule>
    <cfRule type="expression" dxfId="1942" priority="2030">
      <formula>IF(AND(AL1070&gt;=0, RIGHT(TEXT(AL1070,"0.#"),1)="."),TRUE,FALSE)</formula>
    </cfRule>
    <cfRule type="expression" dxfId="1941" priority="2031">
      <formula>IF(AND(AL1070&lt;0, RIGHT(TEXT(AL1070,"0.#"),1)&lt;&gt;"."),TRUE,FALSE)</formula>
    </cfRule>
    <cfRule type="expression" dxfId="1940" priority="2032">
      <formula>IF(AND(AL1070&lt;0, RIGHT(TEXT(AL1070,"0.#"),1)="."),TRUE,FALSE)</formula>
    </cfRule>
  </conditionalFormatting>
  <conditionalFormatting sqref="Y1070:Y1097">
    <cfRule type="expression" dxfId="1939" priority="2027">
      <formula>IF(RIGHT(TEXT(Y1070,"0.#"),1)=".",FALSE,TRUE)</formula>
    </cfRule>
    <cfRule type="expression" dxfId="1938" priority="2028">
      <formula>IF(RIGHT(TEXT(Y1070,"0.#"),1)=".",TRUE,FALSE)</formula>
    </cfRule>
  </conditionalFormatting>
  <conditionalFormatting sqref="AL1068:AO1069">
    <cfRule type="expression" dxfId="1937" priority="2023">
      <formula>IF(AND(AL1068&gt;=0, RIGHT(TEXT(AL1068,"0.#"),1)&lt;&gt;"."),TRUE,FALSE)</formula>
    </cfRule>
    <cfRule type="expression" dxfId="1936" priority="2024">
      <formula>IF(AND(AL1068&gt;=0, RIGHT(TEXT(AL1068,"0.#"),1)="."),TRUE,FALSE)</formula>
    </cfRule>
    <cfRule type="expression" dxfId="1935" priority="2025">
      <formula>IF(AND(AL1068&lt;0, RIGHT(TEXT(AL1068,"0.#"),1)&lt;&gt;"."),TRUE,FALSE)</formula>
    </cfRule>
    <cfRule type="expression" dxfId="1934" priority="2026">
      <formula>IF(AND(AL1068&lt;0, RIGHT(TEXT(AL1068,"0.#"),1)="."),TRUE,FALSE)</formula>
    </cfRule>
  </conditionalFormatting>
  <conditionalFormatting sqref="Y1068:Y1069">
    <cfRule type="expression" dxfId="1933" priority="2021">
      <formula>IF(RIGHT(TEXT(Y1068,"0.#"),1)=".",FALSE,TRUE)</formula>
    </cfRule>
    <cfRule type="expression" dxfId="1932" priority="2022">
      <formula>IF(RIGHT(TEXT(Y1068,"0.#"),1)=".",TRUE,FALSE)</formula>
    </cfRule>
  </conditionalFormatting>
  <conditionalFormatting sqref="AE39">
    <cfRule type="expression" dxfId="1931" priority="2019">
      <formula>IF(RIGHT(TEXT(AE39,"0.#"),1)=".",FALSE,TRUE)</formula>
    </cfRule>
    <cfRule type="expression" dxfId="1930" priority="2020">
      <formula>IF(RIGHT(TEXT(AE39,"0.#"),1)=".",TRUE,FALSE)</formula>
    </cfRule>
  </conditionalFormatting>
  <conditionalFormatting sqref="AM41">
    <cfRule type="expression" dxfId="1929" priority="2003">
      <formula>IF(RIGHT(TEXT(AM41,"0.#"),1)=".",FALSE,TRUE)</formula>
    </cfRule>
    <cfRule type="expression" dxfId="1928" priority="2004">
      <formula>IF(RIGHT(TEXT(AM41,"0.#"),1)=".",TRUE,FALSE)</formula>
    </cfRule>
  </conditionalFormatting>
  <conditionalFormatting sqref="AE40">
    <cfRule type="expression" dxfId="1927" priority="2017">
      <formula>IF(RIGHT(TEXT(AE40,"0.#"),1)=".",FALSE,TRUE)</formula>
    </cfRule>
    <cfRule type="expression" dxfId="1926" priority="2018">
      <formula>IF(RIGHT(TEXT(AE40,"0.#"),1)=".",TRUE,FALSE)</formula>
    </cfRule>
  </conditionalFormatting>
  <conditionalFormatting sqref="AE41">
    <cfRule type="expression" dxfId="1925" priority="2015">
      <formula>IF(RIGHT(TEXT(AE41,"0.#"),1)=".",FALSE,TRUE)</formula>
    </cfRule>
    <cfRule type="expression" dxfId="1924" priority="2016">
      <formula>IF(RIGHT(TEXT(AE41,"0.#"),1)=".",TRUE,FALSE)</formula>
    </cfRule>
  </conditionalFormatting>
  <conditionalFormatting sqref="AI41">
    <cfRule type="expression" dxfId="1923" priority="2013">
      <formula>IF(RIGHT(TEXT(AI41,"0.#"),1)=".",FALSE,TRUE)</formula>
    </cfRule>
    <cfRule type="expression" dxfId="1922" priority="2014">
      <formula>IF(RIGHT(TEXT(AI41,"0.#"),1)=".",TRUE,FALSE)</formula>
    </cfRule>
  </conditionalFormatting>
  <conditionalFormatting sqref="AI40">
    <cfRule type="expression" dxfId="1921" priority="2011">
      <formula>IF(RIGHT(TEXT(AI40,"0.#"),1)=".",FALSE,TRUE)</formula>
    </cfRule>
    <cfRule type="expression" dxfId="1920" priority="2012">
      <formula>IF(RIGHT(TEXT(AI40,"0.#"),1)=".",TRUE,FALSE)</formula>
    </cfRule>
  </conditionalFormatting>
  <conditionalFormatting sqref="AI39">
    <cfRule type="expression" dxfId="1919" priority="2009">
      <formula>IF(RIGHT(TEXT(AI39,"0.#"),1)=".",FALSE,TRUE)</formula>
    </cfRule>
    <cfRule type="expression" dxfId="1918" priority="2010">
      <formula>IF(RIGHT(TEXT(AI39,"0.#"),1)=".",TRUE,FALSE)</formula>
    </cfRule>
  </conditionalFormatting>
  <conditionalFormatting sqref="AM39">
    <cfRule type="expression" dxfId="1917" priority="2007">
      <formula>IF(RIGHT(TEXT(AM39,"0.#"),1)=".",FALSE,TRUE)</formula>
    </cfRule>
    <cfRule type="expression" dxfId="1916" priority="2008">
      <formula>IF(RIGHT(TEXT(AM39,"0.#"),1)=".",TRUE,FALSE)</formula>
    </cfRule>
  </conditionalFormatting>
  <conditionalFormatting sqref="AM40">
    <cfRule type="expression" dxfId="1915" priority="2005">
      <formula>IF(RIGHT(TEXT(AM40,"0.#"),1)=".",FALSE,TRUE)</formula>
    </cfRule>
    <cfRule type="expression" dxfId="1914" priority="2006">
      <formula>IF(RIGHT(TEXT(AM40,"0.#"),1)=".",TRUE,FALSE)</formula>
    </cfRule>
  </conditionalFormatting>
  <conditionalFormatting sqref="AQ39:AQ41">
    <cfRule type="expression" dxfId="1913" priority="2001">
      <formula>IF(RIGHT(TEXT(AQ39,"0.#"),1)=".",FALSE,TRUE)</formula>
    </cfRule>
    <cfRule type="expression" dxfId="1912" priority="2002">
      <formula>IF(RIGHT(TEXT(AQ39,"0.#"),1)=".",TRUE,FALSE)</formula>
    </cfRule>
  </conditionalFormatting>
  <conditionalFormatting sqref="AU39:AU41">
    <cfRule type="expression" dxfId="1911" priority="1999">
      <formula>IF(RIGHT(TEXT(AU39,"0.#"),1)=".",FALSE,TRUE)</formula>
    </cfRule>
    <cfRule type="expression" dxfId="1910" priority="2000">
      <formula>IF(RIGHT(TEXT(AU39,"0.#"),1)=".",TRUE,FALSE)</formula>
    </cfRule>
  </conditionalFormatting>
  <conditionalFormatting sqref="AE46">
    <cfRule type="expression" dxfId="1909" priority="1997">
      <formula>IF(RIGHT(TEXT(AE46,"0.#"),1)=".",FALSE,TRUE)</formula>
    </cfRule>
    <cfRule type="expression" dxfId="1908" priority="1998">
      <formula>IF(RIGHT(TEXT(AE46,"0.#"),1)=".",TRUE,FALSE)</formula>
    </cfRule>
  </conditionalFormatting>
  <conditionalFormatting sqref="AE47">
    <cfRule type="expression" dxfId="1907" priority="1995">
      <formula>IF(RIGHT(TEXT(AE47,"0.#"),1)=".",FALSE,TRUE)</formula>
    </cfRule>
    <cfRule type="expression" dxfId="1906" priority="1996">
      <formula>IF(RIGHT(TEXT(AE47,"0.#"),1)=".",TRUE,FALSE)</formula>
    </cfRule>
  </conditionalFormatting>
  <conditionalFormatting sqref="AE48">
    <cfRule type="expression" dxfId="1905" priority="1993">
      <formula>IF(RIGHT(TEXT(AE48,"0.#"),1)=".",FALSE,TRUE)</formula>
    </cfRule>
    <cfRule type="expression" dxfId="1904" priority="1994">
      <formula>IF(RIGHT(TEXT(AE48,"0.#"),1)=".",TRUE,FALSE)</formula>
    </cfRule>
  </conditionalFormatting>
  <conditionalFormatting sqref="AI48">
    <cfRule type="expression" dxfId="1903" priority="1991">
      <formula>IF(RIGHT(TEXT(AI48,"0.#"),1)=".",FALSE,TRUE)</formula>
    </cfRule>
    <cfRule type="expression" dxfId="1902" priority="1992">
      <formula>IF(RIGHT(TEXT(AI48,"0.#"),1)=".",TRUE,FALSE)</formula>
    </cfRule>
  </conditionalFormatting>
  <conditionalFormatting sqref="AI47">
    <cfRule type="expression" dxfId="1901" priority="1989">
      <formula>IF(RIGHT(TEXT(AI47,"0.#"),1)=".",FALSE,TRUE)</formula>
    </cfRule>
    <cfRule type="expression" dxfId="1900" priority="1990">
      <formula>IF(RIGHT(TEXT(AI47,"0.#"),1)=".",TRUE,FALSE)</formula>
    </cfRule>
  </conditionalFormatting>
  <conditionalFormatting sqref="AE448">
    <cfRule type="expression" dxfId="1899" priority="1867">
      <formula>IF(RIGHT(TEXT(AE448,"0.#"),1)=".",FALSE,TRUE)</formula>
    </cfRule>
    <cfRule type="expression" dxfId="1898" priority="1868">
      <formula>IF(RIGHT(TEXT(AE448,"0.#"),1)=".",TRUE,FALSE)</formula>
    </cfRule>
  </conditionalFormatting>
  <conditionalFormatting sqref="AM450">
    <cfRule type="expression" dxfId="1897" priority="1857">
      <formula>IF(RIGHT(TEXT(AM450,"0.#"),1)=".",FALSE,TRUE)</formula>
    </cfRule>
    <cfRule type="expression" dxfId="1896" priority="1858">
      <formula>IF(RIGHT(TEXT(AM450,"0.#"),1)=".",TRUE,FALSE)</formula>
    </cfRule>
  </conditionalFormatting>
  <conditionalFormatting sqref="AE449">
    <cfRule type="expression" dxfId="1895" priority="1865">
      <formula>IF(RIGHT(TEXT(AE449,"0.#"),1)=".",FALSE,TRUE)</formula>
    </cfRule>
    <cfRule type="expression" dxfId="1894" priority="1866">
      <formula>IF(RIGHT(TEXT(AE449,"0.#"),1)=".",TRUE,FALSE)</formula>
    </cfRule>
  </conditionalFormatting>
  <conditionalFormatting sqref="AE450">
    <cfRule type="expression" dxfId="1893" priority="1863">
      <formula>IF(RIGHT(TEXT(AE450,"0.#"),1)=".",FALSE,TRUE)</formula>
    </cfRule>
    <cfRule type="expression" dxfId="1892" priority="1864">
      <formula>IF(RIGHT(TEXT(AE450,"0.#"),1)=".",TRUE,FALSE)</formula>
    </cfRule>
  </conditionalFormatting>
  <conditionalFormatting sqref="AM448">
    <cfRule type="expression" dxfId="1891" priority="1861">
      <formula>IF(RIGHT(TEXT(AM448,"0.#"),1)=".",FALSE,TRUE)</formula>
    </cfRule>
    <cfRule type="expression" dxfId="1890" priority="1862">
      <formula>IF(RIGHT(TEXT(AM448,"0.#"),1)=".",TRUE,FALSE)</formula>
    </cfRule>
  </conditionalFormatting>
  <conditionalFormatting sqref="AM449">
    <cfRule type="expression" dxfId="1889" priority="1859">
      <formula>IF(RIGHT(TEXT(AM449,"0.#"),1)=".",FALSE,TRUE)</formula>
    </cfRule>
    <cfRule type="expression" dxfId="1888" priority="1860">
      <formula>IF(RIGHT(TEXT(AM449,"0.#"),1)=".",TRUE,FALSE)</formula>
    </cfRule>
  </conditionalFormatting>
  <conditionalFormatting sqref="AU448">
    <cfRule type="expression" dxfId="1887" priority="1855">
      <formula>IF(RIGHT(TEXT(AU448,"0.#"),1)=".",FALSE,TRUE)</formula>
    </cfRule>
    <cfRule type="expression" dxfId="1886" priority="1856">
      <formula>IF(RIGHT(TEXT(AU448,"0.#"),1)=".",TRUE,FALSE)</formula>
    </cfRule>
  </conditionalFormatting>
  <conditionalFormatting sqref="AU449">
    <cfRule type="expression" dxfId="1885" priority="1853">
      <formula>IF(RIGHT(TEXT(AU449,"0.#"),1)=".",FALSE,TRUE)</formula>
    </cfRule>
    <cfRule type="expression" dxfId="1884" priority="1854">
      <formula>IF(RIGHT(TEXT(AU449,"0.#"),1)=".",TRUE,FALSE)</formula>
    </cfRule>
  </conditionalFormatting>
  <conditionalFormatting sqref="AU450">
    <cfRule type="expression" dxfId="1883" priority="1851">
      <formula>IF(RIGHT(TEXT(AU450,"0.#"),1)=".",FALSE,TRUE)</formula>
    </cfRule>
    <cfRule type="expression" dxfId="1882" priority="1852">
      <formula>IF(RIGHT(TEXT(AU450,"0.#"),1)=".",TRUE,FALSE)</formula>
    </cfRule>
  </conditionalFormatting>
  <conditionalFormatting sqref="AI450">
    <cfRule type="expression" dxfId="1881" priority="1845">
      <formula>IF(RIGHT(TEXT(AI450,"0.#"),1)=".",FALSE,TRUE)</formula>
    </cfRule>
    <cfRule type="expression" dxfId="1880" priority="1846">
      <formula>IF(RIGHT(TEXT(AI450,"0.#"),1)=".",TRUE,FALSE)</formula>
    </cfRule>
  </conditionalFormatting>
  <conditionalFormatting sqref="AI448">
    <cfRule type="expression" dxfId="1879" priority="1849">
      <formula>IF(RIGHT(TEXT(AI448,"0.#"),1)=".",FALSE,TRUE)</formula>
    </cfRule>
    <cfRule type="expression" dxfId="1878" priority="1850">
      <formula>IF(RIGHT(TEXT(AI448,"0.#"),1)=".",TRUE,FALSE)</formula>
    </cfRule>
  </conditionalFormatting>
  <conditionalFormatting sqref="AI449">
    <cfRule type="expression" dxfId="1877" priority="1847">
      <formula>IF(RIGHT(TEXT(AI449,"0.#"),1)=".",FALSE,TRUE)</formula>
    </cfRule>
    <cfRule type="expression" dxfId="1876" priority="1848">
      <formula>IF(RIGHT(TEXT(AI449,"0.#"),1)=".",TRUE,FALSE)</formula>
    </cfRule>
  </conditionalFormatting>
  <conditionalFormatting sqref="AQ449">
    <cfRule type="expression" dxfId="1875" priority="1843">
      <formula>IF(RIGHT(TEXT(AQ449,"0.#"),1)=".",FALSE,TRUE)</formula>
    </cfRule>
    <cfRule type="expression" dxfId="1874" priority="1844">
      <formula>IF(RIGHT(TEXT(AQ449,"0.#"),1)=".",TRUE,FALSE)</formula>
    </cfRule>
  </conditionalFormatting>
  <conditionalFormatting sqref="AQ450">
    <cfRule type="expression" dxfId="1873" priority="1841">
      <formula>IF(RIGHT(TEXT(AQ450,"0.#"),1)=".",FALSE,TRUE)</formula>
    </cfRule>
    <cfRule type="expression" dxfId="1872" priority="1842">
      <formula>IF(RIGHT(TEXT(AQ450,"0.#"),1)=".",TRUE,FALSE)</formula>
    </cfRule>
  </conditionalFormatting>
  <conditionalFormatting sqref="AQ448">
    <cfRule type="expression" dxfId="1871" priority="1839">
      <formula>IF(RIGHT(TEXT(AQ448,"0.#"),1)=".",FALSE,TRUE)</formula>
    </cfRule>
    <cfRule type="expression" dxfId="1870" priority="1840">
      <formula>IF(RIGHT(TEXT(AQ448,"0.#"),1)=".",TRUE,FALSE)</formula>
    </cfRule>
  </conditionalFormatting>
  <conditionalFormatting sqref="AE453">
    <cfRule type="expression" dxfId="1869" priority="1837">
      <formula>IF(RIGHT(TEXT(AE453,"0.#"),1)=".",FALSE,TRUE)</formula>
    </cfRule>
    <cfRule type="expression" dxfId="1868" priority="1838">
      <formula>IF(RIGHT(TEXT(AE453,"0.#"),1)=".",TRUE,FALSE)</formula>
    </cfRule>
  </conditionalFormatting>
  <conditionalFormatting sqref="AM455">
    <cfRule type="expression" dxfId="1867" priority="1827">
      <formula>IF(RIGHT(TEXT(AM455,"0.#"),1)=".",FALSE,TRUE)</formula>
    </cfRule>
    <cfRule type="expression" dxfId="1866" priority="1828">
      <formula>IF(RIGHT(TEXT(AM455,"0.#"),1)=".",TRUE,FALSE)</formula>
    </cfRule>
  </conditionalFormatting>
  <conditionalFormatting sqref="AE454">
    <cfRule type="expression" dxfId="1865" priority="1835">
      <formula>IF(RIGHT(TEXT(AE454,"0.#"),1)=".",FALSE,TRUE)</formula>
    </cfRule>
    <cfRule type="expression" dxfId="1864" priority="1836">
      <formula>IF(RIGHT(TEXT(AE454,"0.#"),1)=".",TRUE,FALSE)</formula>
    </cfRule>
  </conditionalFormatting>
  <conditionalFormatting sqref="AE455">
    <cfRule type="expression" dxfId="1863" priority="1833">
      <formula>IF(RIGHT(TEXT(AE455,"0.#"),1)=".",FALSE,TRUE)</formula>
    </cfRule>
    <cfRule type="expression" dxfId="1862" priority="1834">
      <formula>IF(RIGHT(TEXT(AE455,"0.#"),1)=".",TRUE,FALSE)</formula>
    </cfRule>
  </conditionalFormatting>
  <conditionalFormatting sqref="AM453">
    <cfRule type="expression" dxfId="1861" priority="1831">
      <formula>IF(RIGHT(TEXT(AM453,"0.#"),1)=".",FALSE,TRUE)</formula>
    </cfRule>
    <cfRule type="expression" dxfId="1860" priority="1832">
      <formula>IF(RIGHT(TEXT(AM453,"0.#"),1)=".",TRUE,FALSE)</formula>
    </cfRule>
  </conditionalFormatting>
  <conditionalFormatting sqref="AM454">
    <cfRule type="expression" dxfId="1859" priority="1829">
      <formula>IF(RIGHT(TEXT(AM454,"0.#"),1)=".",FALSE,TRUE)</formula>
    </cfRule>
    <cfRule type="expression" dxfId="1858" priority="1830">
      <formula>IF(RIGHT(TEXT(AM454,"0.#"),1)=".",TRUE,FALSE)</formula>
    </cfRule>
  </conditionalFormatting>
  <conditionalFormatting sqref="AU453">
    <cfRule type="expression" dxfId="1857" priority="1825">
      <formula>IF(RIGHT(TEXT(AU453,"0.#"),1)=".",FALSE,TRUE)</formula>
    </cfRule>
    <cfRule type="expression" dxfId="1856" priority="1826">
      <formula>IF(RIGHT(TEXT(AU453,"0.#"),1)=".",TRUE,FALSE)</formula>
    </cfRule>
  </conditionalFormatting>
  <conditionalFormatting sqref="AU454">
    <cfRule type="expression" dxfId="1855" priority="1823">
      <formula>IF(RIGHT(TEXT(AU454,"0.#"),1)=".",FALSE,TRUE)</formula>
    </cfRule>
    <cfRule type="expression" dxfId="1854" priority="1824">
      <formula>IF(RIGHT(TEXT(AU454,"0.#"),1)=".",TRUE,FALSE)</formula>
    </cfRule>
  </conditionalFormatting>
  <conditionalFormatting sqref="AU455">
    <cfRule type="expression" dxfId="1853" priority="1821">
      <formula>IF(RIGHT(TEXT(AU455,"0.#"),1)=".",FALSE,TRUE)</formula>
    </cfRule>
    <cfRule type="expression" dxfId="1852" priority="1822">
      <formula>IF(RIGHT(TEXT(AU455,"0.#"),1)=".",TRUE,FALSE)</formula>
    </cfRule>
  </conditionalFormatting>
  <conditionalFormatting sqref="AI455">
    <cfRule type="expression" dxfId="1851" priority="1815">
      <formula>IF(RIGHT(TEXT(AI455,"0.#"),1)=".",FALSE,TRUE)</formula>
    </cfRule>
    <cfRule type="expression" dxfId="1850" priority="1816">
      <formula>IF(RIGHT(TEXT(AI455,"0.#"),1)=".",TRUE,FALSE)</formula>
    </cfRule>
  </conditionalFormatting>
  <conditionalFormatting sqref="AI453">
    <cfRule type="expression" dxfId="1849" priority="1819">
      <formula>IF(RIGHT(TEXT(AI453,"0.#"),1)=".",FALSE,TRUE)</formula>
    </cfRule>
    <cfRule type="expression" dxfId="1848" priority="1820">
      <formula>IF(RIGHT(TEXT(AI453,"0.#"),1)=".",TRUE,FALSE)</formula>
    </cfRule>
  </conditionalFormatting>
  <conditionalFormatting sqref="AI454">
    <cfRule type="expression" dxfId="1847" priority="1817">
      <formula>IF(RIGHT(TEXT(AI454,"0.#"),1)=".",FALSE,TRUE)</formula>
    </cfRule>
    <cfRule type="expression" dxfId="1846" priority="1818">
      <formula>IF(RIGHT(TEXT(AI454,"0.#"),1)=".",TRUE,FALSE)</formula>
    </cfRule>
  </conditionalFormatting>
  <conditionalFormatting sqref="AQ454">
    <cfRule type="expression" dxfId="1845" priority="1813">
      <formula>IF(RIGHT(TEXT(AQ454,"0.#"),1)=".",FALSE,TRUE)</formula>
    </cfRule>
    <cfRule type="expression" dxfId="1844" priority="1814">
      <formula>IF(RIGHT(TEXT(AQ454,"0.#"),1)=".",TRUE,FALSE)</formula>
    </cfRule>
  </conditionalFormatting>
  <conditionalFormatting sqref="AQ455">
    <cfRule type="expression" dxfId="1843" priority="1811">
      <formula>IF(RIGHT(TEXT(AQ455,"0.#"),1)=".",FALSE,TRUE)</formula>
    </cfRule>
    <cfRule type="expression" dxfId="1842" priority="1812">
      <formula>IF(RIGHT(TEXT(AQ455,"0.#"),1)=".",TRUE,FALSE)</formula>
    </cfRule>
  </conditionalFormatting>
  <conditionalFormatting sqref="AQ453">
    <cfRule type="expression" dxfId="1841" priority="1809">
      <formula>IF(RIGHT(TEXT(AQ453,"0.#"),1)=".",FALSE,TRUE)</formula>
    </cfRule>
    <cfRule type="expression" dxfId="1840" priority="1810">
      <formula>IF(RIGHT(TEXT(AQ453,"0.#"),1)=".",TRUE,FALSE)</formula>
    </cfRule>
  </conditionalFormatting>
  <conditionalFormatting sqref="AE487">
    <cfRule type="expression" dxfId="1839" priority="1687">
      <formula>IF(RIGHT(TEXT(AE487,"0.#"),1)=".",FALSE,TRUE)</formula>
    </cfRule>
    <cfRule type="expression" dxfId="1838" priority="1688">
      <formula>IF(RIGHT(TEXT(AE487,"0.#"),1)=".",TRUE,FALSE)</formula>
    </cfRule>
  </conditionalFormatting>
  <conditionalFormatting sqref="AE488">
    <cfRule type="expression" dxfId="1837" priority="1685">
      <formula>IF(RIGHT(TEXT(AE488,"0.#"),1)=".",FALSE,TRUE)</formula>
    </cfRule>
    <cfRule type="expression" dxfId="1836" priority="1686">
      <formula>IF(RIGHT(TEXT(AE488,"0.#"),1)=".",TRUE,FALSE)</formula>
    </cfRule>
  </conditionalFormatting>
  <conditionalFormatting sqref="AE489">
    <cfRule type="expression" dxfId="1835" priority="1683">
      <formula>IF(RIGHT(TEXT(AE489,"0.#"),1)=".",FALSE,TRUE)</formula>
    </cfRule>
    <cfRule type="expression" dxfId="1834" priority="1684">
      <formula>IF(RIGHT(TEXT(AE489,"0.#"),1)=".",TRUE,FALSE)</formula>
    </cfRule>
  </conditionalFormatting>
  <conditionalFormatting sqref="AU487">
    <cfRule type="expression" dxfId="1833" priority="1675">
      <formula>IF(RIGHT(TEXT(AU487,"0.#"),1)=".",FALSE,TRUE)</formula>
    </cfRule>
    <cfRule type="expression" dxfId="1832" priority="1676">
      <formula>IF(RIGHT(TEXT(AU487,"0.#"),1)=".",TRUE,FALSE)</formula>
    </cfRule>
  </conditionalFormatting>
  <conditionalFormatting sqref="AU488">
    <cfRule type="expression" dxfId="1831" priority="1673">
      <formula>IF(RIGHT(TEXT(AU488,"0.#"),1)=".",FALSE,TRUE)</formula>
    </cfRule>
    <cfRule type="expression" dxfId="1830" priority="1674">
      <formula>IF(RIGHT(TEXT(AU488,"0.#"),1)=".",TRUE,FALSE)</formula>
    </cfRule>
  </conditionalFormatting>
  <conditionalFormatting sqref="AU489">
    <cfRule type="expression" dxfId="1829" priority="1671">
      <formula>IF(RIGHT(TEXT(AU489,"0.#"),1)=".",FALSE,TRUE)</formula>
    </cfRule>
    <cfRule type="expression" dxfId="1828" priority="1672">
      <formula>IF(RIGHT(TEXT(AU489,"0.#"),1)=".",TRUE,FALSE)</formula>
    </cfRule>
  </conditionalFormatting>
  <conditionalFormatting sqref="AQ488">
    <cfRule type="expression" dxfId="1827" priority="1663">
      <formula>IF(RIGHT(TEXT(AQ488,"0.#"),1)=".",FALSE,TRUE)</formula>
    </cfRule>
    <cfRule type="expression" dxfId="1826" priority="1664">
      <formula>IF(RIGHT(TEXT(AQ488,"0.#"),1)=".",TRUE,FALSE)</formula>
    </cfRule>
  </conditionalFormatting>
  <conditionalFormatting sqref="AQ489">
    <cfRule type="expression" dxfId="1825" priority="1661">
      <formula>IF(RIGHT(TEXT(AQ489,"0.#"),1)=".",FALSE,TRUE)</formula>
    </cfRule>
    <cfRule type="expression" dxfId="1824" priority="1662">
      <formula>IF(RIGHT(TEXT(AQ489,"0.#"),1)=".",TRUE,FALSE)</formula>
    </cfRule>
  </conditionalFormatting>
  <conditionalFormatting sqref="AQ487">
    <cfRule type="expression" dxfId="1823" priority="1659">
      <formula>IF(RIGHT(TEXT(AQ487,"0.#"),1)=".",FALSE,TRUE)</formula>
    </cfRule>
    <cfRule type="expression" dxfId="1822" priority="1660">
      <formula>IF(RIGHT(TEXT(AQ487,"0.#"),1)=".",TRUE,FALSE)</formula>
    </cfRule>
  </conditionalFormatting>
  <conditionalFormatting sqref="AE512">
    <cfRule type="expression" dxfId="1821" priority="1657">
      <formula>IF(RIGHT(TEXT(AE512,"0.#"),1)=".",FALSE,TRUE)</formula>
    </cfRule>
    <cfRule type="expression" dxfId="1820" priority="1658">
      <formula>IF(RIGHT(TEXT(AE512,"0.#"),1)=".",TRUE,FALSE)</formula>
    </cfRule>
  </conditionalFormatting>
  <conditionalFormatting sqref="AE513">
    <cfRule type="expression" dxfId="1819" priority="1655">
      <formula>IF(RIGHT(TEXT(AE513,"0.#"),1)=".",FALSE,TRUE)</formula>
    </cfRule>
    <cfRule type="expression" dxfId="1818" priority="1656">
      <formula>IF(RIGHT(TEXT(AE513,"0.#"),1)=".",TRUE,FALSE)</formula>
    </cfRule>
  </conditionalFormatting>
  <conditionalFormatting sqref="AE514">
    <cfRule type="expression" dxfId="1817" priority="1653">
      <formula>IF(RIGHT(TEXT(AE514,"0.#"),1)=".",FALSE,TRUE)</formula>
    </cfRule>
    <cfRule type="expression" dxfId="1816" priority="1654">
      <formula>IF(RIGHT(TEXT(AE514,"0.#"),1)=".",TRUE,FALSE)</formula>
    </cfRule>
  </conditionalFormatting>
  <conditionalFormatting sqref="AU512">
    <cfRule type="expression" dxfId="1815" priority="1645">
      <formula>IF(RIGHT(TEXT(AU512,"0.#"),1)=".",FALSE,TRUE)</formula>
    </cfRule>
    <cfRule type="expression" dxfId="1814" priority="1646">
      <formula>IF(RIGHT(TEXT(AU512,"0.#"),1)=".",TRUE,FALSE)</formula>
    </cfRule>
  </conditionalFormatting>
  <conditionalFormatting sqref="AU513">
    <cfRule type="expression" dxfId="1813" priority="1643">
      <formula>IF(RIGHT(TEXT(AU513,"0.#"),1)=".",FALSE,TRUE)</formula>
    </cfRule>
    <cfRule type="expression" dxfId="1812" priority="1644">
      <formula>IF(RIGHT(TEXT(AU513,"0.#"),1)=".",TRUE,FALSE)</formula>
    </cfRule>
  </conditionalFormatting>
  <conditionalFormatting sqref="AU514">
    <cfRule type="expression" dxfId="1811" priority="1641">
      <formula>IF(RIGHT(TEXT(AU514,"0.#"),1)=".",FALSE,TRUE)</formula>
    </cfRule>
    <cfRule type="expression" dxfId="1810" priority="1642">
      <formula>IF(RIGHT(TEXT(AU514,"0.#"),1)=".",TRUE,FALSE)</formula>
    </cfRule>
  </conditionalFormatting>
  <conditionalFormatting sqref="AQ513">
    <cfRule type="expression" dxfId="1809" priority="1633">
      <formula>IF(RIGHT(TEXT(AQ513,"0.#"),1)=".",FALSE,TRUE)</formula>
    </cfRule>
    <cfRule type="expression" dxfId="1808" priority="1634">
      <formula>IF(RIGHT(TEXT(AQ513,"0.#"),1)=".",TRUE,FALSE)</formula>
    </cfRule>
  </conditionalFormatting>
  <conditionalFormatting sqref="AQ514">
    <cfRule type="expression" dxfId="1807" priority="1631">
      <formula>IF(RIGHT(TEXT(AQ514,"0.#"),1)=".",FALSE,TRUE)</formula>
    </cfRule>
    <cfRule type="expression" dxfId="1806" priority="1632">
      <formula>IF(RIGHT(TEXT(AQ514,"0.#"),1)=".",TRUE,FALSE)</formula>
    </cfRule>
  </conditionalFormatting>
  <conditionalFormatting sqref="AQ512">
    <cfRule type="expression" dxfId="1805" priority="1629">
      <formula>IF(RIGHT(TEXT(AQ512,"0.#"),1)=".",FALSE,TRUE)</formula>
    </cfRule>
    <cfRule type="expression" dxfId="1804" priority="1630">
      <formula>IF(RIGHT(TEXT(AQ512,"0.#"),1)=".",TRUE,FALSE)</formula>
    </cfRule>
  </conditionalFormatting>
  <conditionalFormatting sqref="AE517">
    <cfRule type="expression" dxfId="1803" priority="1507">
      <formula>IF(RIGHT(TEXT(AE517,"0.#"),1)=".",FALSE,TRUE)</formula>
    </cfRule>
    <cfRule type="expression" dxfId="1802" priority="1508">
      <formula>IF(RIGHT(TEXT(AE517,"0.#"),1)=".",TRUE,FALSE)</formula>
    </cfRule>
  </conditionalFormatting>
  <conditionalFormatting sqref="AE518">
    <cfRule type="expression" dxfId="1801" priority="1505">
      <formula>IF(RIGHT(TEXT(AE518,"0.#"),1)=".",FALSE,TRUE)</formula>
    </cfRule>
    <cfRule type="expression" dxfId="1800" priority="1506">
      <formula>IF(RIGHT(TEXT(AE518,"0.#"),1)=".",TRUE,FALSE)</formula>
    </cfRule>
  </conditionalFormatting>
  <conditionalFormatting sqref="AE519">
    <cfRule type="expression" dxfId="1799" priority="1503">
      <formula>IF(RIGHT(TEXT(AE519,"0.#"),1)=".",FALSE,TRUE)</formula>
    </cfRule>
    <cfRule type="expression" dxfId="1798" priority="1504">
      <formula>IF(RIGHT(TEXT(AE519,"0.#"),1)=".",TRUE,FALSE)</formula>
    </cfRule>
  </conditionalFormatting>
  <conditionalFormatting sqref="AU517">
    <cfRule type="expression" dxfId="1797" priority="1495">
      <formula>IF(RIGHT(TEXT(AU517,"0.#"),1)=".",FALSE,TRUE)</formula>
    </cfRule>
    <cfRule type="expression" dxfId="1796" priority="1496">
      <formula>IF(RIGHT(TEXT(AU517,"0.#"),1)=".",TRUE,FALSE)</formula>
    </cfRule>
  </conditionalFormatting>
  <conditionalFormatting sqref="AU519">
    <cfRule type="expression" dxfId="1795" priority="1491">
      <formula>IF(RIGHT(TEXT(AU519,"0.#"),1)=".",FALSE,TRUE)</formula>
    </cfRule>
    <cfRule type="expression" dxfId="1794" priority="1492">
      <formula>IF(RIGHT(TEXT(AU519,"0.#"),1)=".",TRUE,FALSE)</formula>
    </cfRule>
  </conditionalFormatting>
  <conditionalFormatting sqref="AQ518">
    <cfRule type="expression" dxfId="1793" priority="1483">
      <formula>IF(RIGHT(TEXT(AQ518,"0.#"),1)=".",FALSE,TRUE)</formula>
    </cfRule>
    <cfRule type="expression" dxfId="1792" priority="1484">
      <formula>IF(RIGHT(TEXT(AQ518,"0.#"),1)=".",TRUE,FALSE)</formula>
    </cfRule>
  </conditionalFormatting>
  <conditionalFormatting sqref="AQ519">
    <cfRule type="expression" dxfId="1791" priority="1481">
      <formula>IF(RIGHT(TEXT(AQ519,"0.#"),1)=".",FALSE,TRUE)</formula>
    </cfRule>
    <cfRule type="expression" dxfId="1790" priority="1482">
      <formula>IF(RIGHT(TEXT(AQ519,"0.#"),1)=".",TRUE,FALSE)</formula>
    </cfRule>
  </conditionalFormatting>
  <conditionalFormatting sqref="AQ517">
    <cfRule type="expression" dxfId="1789" priority="1479">
      <formula>IF(RIGHT(TEXT(AQ517,"0.#"),1)=".",FALSE,TRUE)</formula>
    </cfRule>
    <cfRule type="expression" dxfId="1788" priority="1480">
      <formula>IF(RIGHT(TEXT(AQ517,"0.#"),1)=".",TRUE,FALSE)</formula>
    </cfRule>
  </conditionalFormatting>
  <conditionalFormatting sqref="AE522">
    <cfRule type="expression" dxfId="1787" priority="1477">
      <formula>IF(RIGHT(TEXT(AE522,"0.#"),1)=".",FALSE,TRUE)</formula>
    </cfRule>
    <cfRule type="expression" dxfId="1786" priority="1478">
      <formula>IF(RIGHT(TEXT(AE522,"0.#"),1)=".",TRUE,FALSE)</formula>
    </cfRule>
  </conditionalFormatting>
  <conditionalFormatting sqref="AE523">
    <cfRule type="expression" dxfId="1785" priority="1475">
      <formula>IF(RIGHT(TEXT(AE523,"0.#"),1)=".",FALSE,TRUE)</formula>
    </cfRule>
    <cfRule type="expression" dxfId="1784" priority="1476">
      <formula>IF(RIGHT(TEXT(AE523,"0.#"),1)=".",TRUE,FALSE)</formula>
    </cfRule>
  </conditionalFormatting>
  <conditionalFormatting sqref="AE524">
    <cfRule type="expression" dxfId="1783" priority="1473">
      <formula>IF(RIGHT(TEXT(AE524,"0.#"),1)=".",FALSE,TRUE)</formula>
    </cfRule>
    <cfRule type="expression" dxfId="1782" priority="1474">
      <formula>IF(RIGHT(TEXT(AE524,"0.#"),1)=".",TRUE,FALSE)</formula>
    </cfRule>
  </conditionalFormatting>
  <conditionalFormatting sqref="AU522">
    <cfRule type="expression" dxfId="1781" priority="1465">
      <formula>IF(RIGHT(TEXT(AU522,"0.#"),1)=".",FALSE,TRUE)</formula>
    </cfRule>
    <cfRule type="expression" dxfId="1780" priority="1466">
      <formula>IF(RIGHT(TEXT(AU522,"0.#"),1)=".",TRUE,FALSE)</formula>
    </cfRule>
  </conditionalFormatting>
  <conditionalFormatting sqref="AU523">
    <cfRule type="expression" dxfId="1779" priority="1463">
      <formula>IF(RIGHT(TEXT(AU523,"0.#"),1)=".",FALSE,TRUE)</formula>
    </cfRule>
    <cfRule type="expression" dxfId="1778" priority="1464">
      <formula>IF(RIGHT(TEXT(AU523,"0.#"),1)=".",TRUE,FALSE)</formula>
    </cfRule>
  </conditionalFormatting>
  <conditionalFormatting sqref="AU524">
    <cfRule type="expression" dxfId="1777" priority="1461">
      <formula>IF(RIGHT(TEXT(AU524,"0.#"),1)=".",FALSE,TRUE)</formula>
    </cfRule>
    <cfRule type="expression" dxfId="1776" priority="1462">
      <formula>IF(RIGHT(TEXT(AU524,"0.#"),1)=".",TRUE,FALSE)</formula>
    </cfRule>
  </conditionalFormatting>
  <conditionalFormatting sqref="AQ523">
    <cfRule type="expression" dxfId="1775" priority="1453">
      <formula>IF(RIGHT(TEXT(AQ523,"0.#"),1)=".",FALSE,TRUE)</formula>
    </cfRule>
    <cfRule type="expression" dxfId="1774" priority="1454">
      <formula>IF(RIGHT(TEXT(AQ523,"0.#"),1)=".",TRUE,FALSE)</formula>
    </cfRule>
  </conditionalFormatting>
  <conditionalFormatting sqref="AQ524">
    <cfRule type="expression" dxfId="1773" priority="1451">
      <formula>IF(RIGHT(TEXT(AQ524,"0.#"),1)=".",FALSE,TRUE)</formula>
    </cfRule>
    <cfRule type="expression" dxfId="1772" priority="1452">
      <formula>IF(RIGHT(TEXT(AQ524,"0.#"),1)=".",TRUE,FALSE)</formula>
    </cfRule>
  </conditionalFormatting>
  <conditionalFormatting sqref="AQ522">
    <cfRule type="expression" dxfId="1771" priority="1449">
      <formula>IF(RIGHT(TEXT(AQ522,"0.#"),1)=".",FALSE,TRUE)</formula>
    </cfRule>
    <cfRule type="expression" dxfId="1770" priority="1450">
      <formula>IF(RIGHT(TEXT(AQ522,"0.#"),1)=".",TRUE,FALSE)</formula>
    </cfRule>
  </conditionalFormatting>
  <conditionalFormatting sqref="AE527">
    <cfRule type="expression" dxfId="1769" priority="1447">
      <formula>IF(RIGHT(TEXT(AE527,"0.#"),1)=".",FALSE,TRUE)</formula>
    </cfRule>
    <cfRule type="expression" dxfId="1768" priority="1448">
      <formula>IF(RIGHT(TEXT(AE527,"0.#"),1)=".",TRUE,FALSE)</formula>
    </cfRule>
  </conditionalFormatting>
  <conditionalFormatting sqref="AE528">
    <cfRule type="expression" dxfId="1767" priority="1445">
      <formula>IF(RIGHT(TEXT(AE528,"0.#"),1)=".",FALSE,TRUE)</formula>
    </cfRule>
    <cfRule type="expression" dxfId="1766" priority="1446">
      <formula>IF(RIGHT(TEXT(AE528,"0.#"),1)=".",TRUE,FALSE)</formula>
    </cfRule>
  </conditionalFormatting>
  <conditionalFormatting sqref="AE529">
    <cfRule type="expression" dxfId="1765" priority="1443">
      <formula>IF(RIGHT(TEXT(AE529,"0.#"),1)=".",FALSE,TRUE)</formula>
    </cfRule>
    <cfRule type="expression" dxfId="1764" priority="1444">
      <formula>IF(RIGHT(TEXT(AE529,"0.#"),1)=".",TRUE,FALSE)</formula>
    </cfRule>
  </conditionalFormatting>
  <conditionalFormatting sqref="AU527">
    <cfRule type="expression" dxfId="1763" priority="1435">
      <formula>IF(RIGHT(TEXT(AU527,"0.#"),1)=".",FALSE,TRUE)</formula>
    </cfRule>
    <cfRule type="expression" dxfId="1762" priority="1436">
      <formula>IF(RIGHT(TEXT(AU527,"0.#"),1)=".",TRUE,FALSE)</formula>
    </cfRule>
  </conditionalFormatting>
  <conditionalFormatting sqref="AU528">
    <cfRule type="expression" dxfId="1761" priority="1433">
      <formula>IF(RIGHT(TEXT(AU528,"0.#"),1)=".",FALSE,TRUE)</formula>
    </cfRule>
    <cfRule type="expression" dxfId="1760" priority="1434">
      <formula>IF(RIGHT(TEXT(AU528,"0.#"),1)=".",TRUE,FALSE)</formula>
    </cfRule>
  </conditionalFormatting>
  <conditionalFormatting sqref="AU529">
    <cfRule type="expression" dxfId="1759" priority="1431">
      <formula>IF(RIGHT(TEXT(AU529,"0.#"),1)=".",FALSE,TRUE)</formula>
    </cfRule>
    <cfRule type="expression" dxfId="1758" priority="1432">
      <formula>IF(RIGHT(TEXT(AU529,"0.#"),1)=".",TRUE,FALSE)</formula>
    </cfRule>
  </conditionalFormatting>
  <conditionalFormatting sqref="AQ528">
    <cfRule type="expression" dxfId="1757" priority="1423">
      <formula>IF(RIGHT(TEXT(AQ528,"0.#"),1)=".",FALSE,TRUE)</formula>
    </cfRule>
    <cfRule type="expression" dxfId="1756" priority="1424">
      <formula>IF(RIGHT(TEXT(AQ528,"0.#"),1)=".",TRUE,FALSE)</formula>
    </cfRule>
  </conditionalFormatting>
  <conditionalFormatting sqref="AQ529">
    <cfRule type="expression" dxfId="1755" priority="1421">
      <formula>IF(RIGHT(TEXT(AQ529,"0.#"),1)=".",FALSE,TRUE)</formula>
    </cfRule>
    <cfRule type="expression" dxfId="1754" priority="1422">
      <formula>IF(RIGHT(TEXT(AQ529,"0.#"),1)=".",TRUE,FALSE)</formula>
    </cfRule>
  </conditionalFormatting>
  <conditionalFormatting sqref="AQ527">
    <cfRule type="expression" dxfId="1753" priority="1419">
      <formula>IF(RIGHT(TEXT(AQ527,"0.#"),1)=".",FALSE,TRUE)</formula>
    </cfRule>
    <cfRule type="expression" dxfId="1752" priority="1420">
      <formula>IF(RIGHT(TEXT(AQ527,"0.#"),1)=".",TRUE,FALSE)</formula>
    </cfRule>
  </conditionalFormatting>
  <conditionalFormatting sqref="AE532">
    <cfRule type="expression" dxfId="1751" priority="1417">
      <formula>IF(RIGHT(TEXT(AE532,"0.#"),1)=".",FALSE,TRUE)</formula>
    </cfRule>
    <cfRule type="expression" dxfId="1750" priority="1418">
      <formula>IF(RIGHT(TEXT(AE532,"0.#"),1)=".",TRUE,FALSE)</formula>
    </cfRule>
  </conditionalFormatting>
  <conditionalFormatting sqref="AM534">
    <cfRule type="expression" dxfId="1749" priority="1407">
      <formula>IF(RIGHT(TEXT(AM534,"0.#"),1)=".",FALSE,TRUE)</formula>
    </cfRule>
    <cfRule type="expression" dxfId="1748" priority="1408">
      <formula>IF(RIGHT(TEXT(AM534,"0.#"),1)=".",TRUE,FALSE)</formula>
    </cfRule>
  </conditionalFormatting>
  <conditionalFormatting sqref="AE533">
    <cfRule type="expression" dxfId="1747" priority="1415">
      <formula>IF(RIGHT(TEXT(AE533,"0.#"),1)=".",FALSE,TRUE)</formula>
    </cfRule>
    <cfRule type="expression" dxfId="1746" priority="1416">
      <formula>IF(RIGHT(TEXT(AE533,"0.#"),1)=".",TRUE,FALSE)</formula>
    </cfRule>
  </conditionalFormatting>
  <conditionalFormatting sqref="AE534">
    <cfRule type="expression" dxfId="1745" priority="1413">
      <formula>IF(RIGHT(TEXT(AE534,"0.#"),1)=".",FALSE,TRUE)</formula>
    </cfRule>
    <cfRule type="expression" dxfId="1744" priority="1414">
      <formula>IF(RIGHT(TEXT(AE534,"0.#"),1)=".",TRUE,FALSE)</formula>
    </cfRule>
  </conditionalFormatting>
  <conditionalFormatting sqref="AM532">
    <cfRule type="expression" dxfId="1743" priority="1411">
      <formula>IF(RIGHT(TEXT(AM532,"0.#"),1)=".",FALSE,TRUE)</formula>
    </cfRule>
    <cfRule type="expression" dxfId="1742" priority="1412">
      <formula>IF(RIGHT(TEXT(AM532,"0.#"),1)=".",TRUE,FALSE)</formula>
    </cfRule>
  </conditionalFormatting>
  <conditionalFormatting sqref="AM533">
    <cfRule type="expression" dxfId="1741" priority="1409">
      <formula>IF(RIGHT(TEXT(AM533,"0.#"),1)=".",FALSE,TRUE)</formula>
    </cfRule>
    <cfRule type="expression" dxfId="1740" priority="1410">
      <formula>IF(RIGHT(TEXT(AM533,"0.#"),1)=".",TRUE,FALSE)</formula>
    </cfRule>
  </conditionalFormatting>
  <conditionalFormatting sqref="AU532">
    <cfRule type="expression" dxfId="1739" priority="1405">
      <formula>IF(RIGHT(TEXT(AU532,"0.#"),1)=".",FALSE,TRUE)</formula>
    </cfRule>
    <cfRule type="expression" dxfId="1738" priority="1406">
      <formula>IF(RIGHT(TEXT(AU532,"0.#"),1)=".",TRUE,FALSE)</formula>
    </cfRule>
  </conditionalFormatting>
  <conditionalFormatting sqref="AU533">
    <cfRule type="expression" dxfId="1737" priority="1403">
      <formula>IF(RIGHT(TEXT(AU533,"0.#"),1)=".",FALSE,TRUE)</formula>
    </cfRule>
    <cfRule type="expression" dxfId="1736" priority="1404">
      <formula>IF(RIGHT(TEXT(AU533,"0.#"),1)=".",TRUE,FALSE)</formula>
    </cfRule>
  </conditionalFormatting>
  <conditionalFormatting sqref="AU534">
    <cfRule type="expression" dxfId="1735" priority="1401">
      <formula>IF(RIGHT(TEXT(AU534,"0.#"),1)=".",FALSE,TRUE)</formula>
    </cfRule>
    <cfRule type="expression" dxfId="1734" priority="1402">
      <formula>IF(RIGHT(TEXT(AU534,"0.#"),1)=".",TRUE,FALSE)</formula>
    </cfRule>
  </conditionalFormatting>
  <conditionalFormatting sqref="AI534">
    <cfRule type="expression" dxfId="1733" priority="1395">
      <formula>IF(RIGHT(TEXT(AI534,"0.#"),1)=".",FALSE,TRUE)</formula>
    </cfRule>
    <cfRule type="expression" dxfId="1732" priority="1396">
      <formula>IF(RIGHT(TEXT(AI534,"0.#"),1)=".",TRUE,FALSE)</formula>
    </cfRule>
  </conditionalFormatting>
  <conditionalFormatting sqref="AI532">
    <cfRule type="expression" dxfId="1731" priority="1399">
      <formula>IF(RIGHT(TEXT(AI532,"0.#"),1)=".",FALSE,TRUE)</formula>
    </cfRule>
    <cfRule type="expression" dxfId="1730" priority="1400">
      <formula>IF(RIGHT(TEXT(AI532,"0.#"),1)=".",TRUE,FALSE)</formula>
    </cfRule>
  </conditionalFormatting>
  <conditionalFormatting sqref="AI533">
    <cfRule type="expression" dxfId="1729" priority="1397">
      <formula>IF(RIGHT(TEXT(AI533,"0.#"),1)=".",FALSE,TRUE)</formula>
    </cfRule>
    <cfRule type="expression" dxfId="1728" priority="1398">
      <formula>IF(RIGHT(TEXT(AI533,"0.#"),1)=".",TRUE,FALSE)</formula>
    </cfRule>
  </conditionalFormatting>
  <conditionalFormatting sqref="AQ533">
    <cfRule type="expression" dxfId="1727" priority="1393">
      <formula>IF(RIGHT(TEXT(AQ533,"0.#"),1)=".",FALSE,TRUE)</formula>
    </cfRule>
    <cfRule type="expression" dxfId="1726" priority="1394">
      <formula>IF(RIGHT(TEXT(AQ533,"0.#"),1)=".",TRUE,FALSE)</formula>
    </cfRule>
  </conditionalFormatting>
  <conditionalFormatting sqref="AQ534">
    <cfRule type="expression" dxfId="1725" priority="1391">
      <formula>IF(RIGHT(TEXT(AQ534,"0.#"),1)=".",FALSE,TRUE)</formula>
    </cfRule>
    <cfRule type="expression" dxfId="1724" priority="1392">
      <formula>IF(RIGHT(TEXT(AQ534,"0.#"),1)=".",TRUE,FALSE)</formula>
    </cfRule>
  </conditionalFormatting>
  <conditionalFormatting sqref="AQ532">
    <cfRule type="expression" dxfId="1723" priority="1389">
      <formula>IF(RIGHT(TEXT(AQ532,"0.#"),1)=".",FALSE,TRUE)</formula>
    </cfRule>
    <cfRule type="expression" dxfId="1722" priority="1390">
      <formula>IF(RIGHT(TEXT(AQ532,"0.#"),1)=".",TRUE,FALSE)</formula>
    </cfRule>
  </conditionalFormatting>
  <conditionalFormatting sqref="AE541">
    <cfRule type="expression" dxfId="1721" priority="1387">
      <formula>IF(RIGHT(TEXT(AE541,"0.#"),1)=".",FALSE,TRUE)</formula>
    </cfRule>
    <cfRule type="expression" dxfId="1720" priority="1388">
      <formula>IF(RIGHT(TEXT(AE541,"0.#"),1)=".",TRUE,FALSE)</formula>
    </cfRule>
  </conditionalFormatting>
  <conditionalFormatting sqref="AE542">
    <cfRule type="expression" dxfId="1719" priority="1385">
      <formula>IF(RIGHT(TEXT(AE542,"0.#"),1)=".",FALSE,TRUE)</formula>
    </cfRule>
    <cfRule type="expression" dxfId="1718" priority="1386">
      <formula>IF(RIGHT(TEXT(AE542,"0.#"),1)=".",TRUE,FALSE)</formula>
    </cfRule>
  </conditionalFormatting>
  <conditionalFormatting sqref="AE543">
    <cfRule type="expression" dxfId="1717" priority="1383">
      <formula>IF(RIGHT(TEXT(AE543,"0.#"),1)=".",FALSE,TRUE)</formula>
    </cfRule>
    <cfRule type="expression" dxfId="1716" priority="1384">
      <formula>IF(RIGHT(TEXT(AE543,"0.#"),1)=".",TRUE,FALSE)</formula>
    </cfRule>
  </conditionalFormatting>
  <conditionalFormatting sqref="AU541">
    <cfRule type="expression" dxfId="1715" priority="1375">
      <formula>IF(RIGHT(TEXT(AU541,"0.#"),1)=".",FALSE,TRUE)</formula>
    </cfRule>
    <cfRule type="expression" dxfId="1714" priority="1376">
      <formula>IF(RIGHT(TEXT(AU541,"0.#"),1)=".",TRUE,FALSE)</formula>
    </cfRule>
  </conditionalFormatting>
  <conditionalFormatting sqref="AU542">
    <cfRule type="expression" dxfId="1713" priority="1373">
      <formula>IF(RIGHT(TEXT(AU542,"0.#"),1)=".",FALSE,TRUE)</formula>
    </cfRule>
    <cfRule type="expression" dxfId="1712" priority="1374">
      <formula>IF(RIGHT(TEXT(AU542,"0.#"),1)=".",TRUE,FALSE)</formula>
    </cfRule>
  </conditionalFormatting>
  <conditionalFormatting sqref="AU543">
    <cfRule type="expression" dxfId="1711" priority="1371">
      <formula>IF(RIGHT(TEXT(AU543,"0.#"),1)=".",FALSE,TRUE)</formula>
    </cfRule>
    <cfRule type="expression" dxfId="1710" priority="1372">
      <formula>IF(RIGHT(TEXT(AU543,"0.#"),1)=".",TRUE,FALSE)</formula>
    </cfRule>
  </conditionalFormatting>
  <conditionalFormatting sqref="AQ542">
    <cfRule type="expression" dxfId="1709" priority="1363">
      <formula>IF(RIGHT(TEXT(AQ542,"0.#"),1)=".",FALSE,TRUE)</formula>
    </cfRule>
    <cfRule type="expression" dxfId="1708" priority="1364">
      <formula>IF(RIGHT(TEXT(AQ542,"0.#"),1)=".",TRUE,FALSE)</formula>
    </cfRule>
  </conditionalFormatting>
  <conditionalFormatting sqref="AQ543">
    <cfRule type="expression" dxfId="1707" priority="1361">
      <formula>IF(RIGHT(TEXT(AQ543,"0.#"),1)=".",FALSE,TRUE)</formula>
    </cfRule>
    <cfRule type="expression" dxfId="1706" priority="1362">
      <formula>IF(RIGHT(TEXT(AQ543,"0.#"),1)=".",TRUE,FALSE)</formula>
    </cfRule>
  </conditionalFormatting>
  <conditionalFormatting sqref="AQ541">
    <cfRule type="expression" dxfId="1705" priority="1359">
      <formula>IF(RIGHT(TEXT(AQ541,"0.#"),1)=".",FALSE,TRUE)</formula>
    </cfRule>
    <cfRule type="expression" dxfId="1704" priority="1360">
      <formula>IF(RIGHT(TEXT(AQ541,"0.#"),1)=".",TRUE,FALSE)</formula>
    </cfRule>
  </conditionalFormatting>
  <conditionalFormatting sqref="AE566">
    <cfRule type="expression" dxfId="1703" priority="1357">
      <formula>IF(RIGHT(TEXT(AE566,"0.#"),1)=".",FALSE,TRUE)</formula>
    </cfRule>
    <cfRule type="expression" dxfId="1702" priority="1358">
      <formula>IF(RIGHT(TEXT(AE566,"0.#"),1)=".",TRUE,FALSE)</formula>
    </cfRule>
  </conditionalFormatting>
  <conditionalFormatting sqref="AE567">
    <cfRule type="expression" dxfId="1701" priority="1355">
      <formula>IF(RIGHT(TEXT(AE567,"0.#"),1)=".",FALSE,TRUE)</formula>
    </cfRule>
    <cfRule type="expression" dxfId="1700" priority="1356">
      <formula>IF(RIGHT(TEXT(AE567,"0.#"),1)=".",TRUE,FALSE)</formula>
    </cfRule>
  </conditionalFormatting>
  <conditionalFormatting sqref="AE568">
    <cfRule type="expression" dxfId="1699" priority="1353">
      <formula>IF(RIGHT(TEXT(AE568,"0.#"),1)=".",FALSE,TRUE)</formula>
    </cfRule>
    <cfRule type="expression" dxfId="1698" priority="1354">
      <formula>IF(RIGHT(TEXT(AE568,"0.#"),1)=".",TRUE,FALSE)</formula>
    </cfRule>
  </conditionalFormatting>
  <conditionalFormatting sqref="AU566">
    <cfRule type="expression" dxfId="1697" priority="1345">
      <formula>IF(RIGHT(TEXT(AU566,"0.#"),1)=".",FALSE,TRUE)</formula>
    </cfRule>
    <cfRule type="expression" dxfId="1696" priority="1346">
      <formula>IF(RIGHT(TEXT(AU566,"0.#"),1)=".",TRUE,FALSE)</formula>
    </cfRule>
  </conditionalFormatting>
  <conditionalFormatting sqref="AU567">
    <cfRule type="expression" dxfId="1695" priority="1343">
      <formula>IF(RIGHT(TEXT(AU567,"0.#"),1)=".",FALSE,TRUE)</formula>
    </cfRule>
    <cfRule type="expression" dxfId="1694" priority="1344">
      <formula>IF(RIGHT(TEXT(AU567,"0.#"),1)=".",TRUE,FALSE)</formula>
    </cfRule>
  </conditionalFormatting>
  <conditionalFormatting sqref="AU568">
    <cfRule type="expression" dxfId="1693" priority="1341">
      <formula>IF(RIGHT(TEXT(AU568,"0.#"),1)=".",FALSE,TRUE)</formula>
    </cfRule>
    <cfRule type="expression" dxfId="1692" priority="1342">
      <formula>IF(RIGHT(TEXT(AU568,"0.#"),1)=".",TRUE,FALSE)</formula>
    </cfRule>
  </conditionalFormatting>
  <conditionalFormatting sqref="AQ567">
    <cfRule type="expression" dxfId="1691" priority="1333">
      <formula>IF(RIGHT(TEXT(AQ567,"0.#"),1)=".",FALSE,TRUE)</formula>
    </cfRule>
    <cfRule type="expression" dxfId="1690" priority="1334">
      <formula>IF(RIGHT(TEXT(AQ567,"0.#"),1)=".",TRUE,FALSE)</formula>
    </cfRule>
  </conditionalFormatting>
  <conditionalFormatting sqref="AQ568">
    <cfRule type="expression" dxfId="1689" priority="1331">
      <formula>IF(RIGHT(TEXT(AQ568,"0.#"),1)=".",FALSE,TRUE)</formula>
    </cfRule>
    <cfRule type="expression" dxfId="1688" priority="1332">
      <formula>IF(RIGHT(TEXT(AQ568,"0.#"),1)=".",TRUE,FALSE)</formula>
    </cfRule>
  </conditionalFormatting>
  <conditionalFormatting sqref="AQ566">
    <cfRule type="expression" dxfId="1687" priority="1329">
      <formula>IF(RIGHT(TEXT(AQ566,"0.#"),1)=".",FALSE,TRUE)</formula>
    </cfRule>
    <cfRule type="expression" dxfId="1686" priority="1330">
      <formula>IF(RIGHT(TEXT(AQ566,"0.#"),1)=".",TRUE,FALSE)</formula>
    </cfRule>
  </conditionalFormatting>
  <conditionalFormatting sqref="AE546">
    <cfRule type="expression" dxfId="1685" priority="1327">
      <formula>IF(RIGHT(TEXT(AE546,"0.#"),1)=".",FALSE,TRUE)</formula>
    </cfRule>
    <cfRule type="expression" dxfId="1684" priority="1328">
      <formula>IF(RIGHT(TEXT(AE546,"0.#"),1)=".",TRUE,FALSE)</formula>
    </cfRule>
  </conditionalFormatting>
  <conditionalFormatting sqref="AE547">
    <cfRule type="expression" dxfId="1683" priority="1325">
      <formula>IF(RIGHT(TEXT(AE547,"0.#"),1)=".",FALSE,TRUE)</formula>
    </cfRule>
    <cfRule type="expression" dxfId="1682" priority="1326">
      <formula>IF(RIGHT(TEXT(AE547,"0.#"),1)=".",TRUE,FALSE)</formula>
    </cfRule>
  </conditionalFormatting>
  <conditionalFormatting sqref="AE548">
    <cfRule type="expression" dxfId="1681" priority="1323">
      <formula>IF(RIGHT(TEXT(AE548,"0.#"),1)=".",FALSE,TRUE)</formula>
    </cfRule>
    <cfRule type="expression" dxfId="1680" priority="1324">
      <formula>IF(RIGHT(TEXT(AE548,"0.#"),1)=".",TRUE,FALSE)</formula>
    </cfRule>
  </conditionalFormatting>
  <conditionalFormatting sqref="AU546">
    <cfRule type="expression" dxfId="1679" priority="1315">
      <formula>IF(RIGHT(TEXT(AU546,"0.#"),1)=".",FALSE,TRUE)</formula>
    </cfRule>
    <cfRule type="expression" dxfId="1678" priority="1316">
      <formula>IF(RIGHT(TEXT(AU546,"0.#"),1)=".",TRUE,FALSE)</formula>
    </cfRule>
  </conditionalFormatting>
  <conditionalFormatting sqref="AU547">
    <cfRule type="expression" dxfId="1677" priority="1313">
      <formula>IF(RIGHT(TEXT(AU547,"0.#"),1)=".",FALSE,TRUE)</formula>
    </cfRule>
    <cfRule type="expression" dxfId="1676" priority="1314">
      <formula>IF(RIGHT(TEXT(AU547,"0.#"),1)=".",TRUE,FALSE)</formula>
    </cfRule>
  </conditionalFormatting>
  <conditionalFormatting sqref="AU548">
    <cfRule type="expression" dxfId="1675" priority="1311">
      <formula>IF(RIGHT(TEXT(AU548,"0.#"),1)=".",FALSE,TRUE)</formula>
    </cfRule>
    <cfRule type="expression" dxfId="1674" priority="1312">
      <formula>IF(RIGHT(TEXT(AU548,"0.#"),1)=".",TRUE,FALSE)</formula>
    </cfRule>
  </conditionalFormatting>
  <conditionalFormatting sqref="AQ547">
    <cfRule type="expression" dxfId="1673" priority="1303">
      <formula>IF(RIGHT(TEXT(AQ547,"0.#"),1)=".",FALSE,TRUE)</formula>
    </cfRule>
    <cfRule type="expression" dxfId="1672" priority="1304">
      <formula>IF(RIGHT(TEXT(AQ547,"0.#"),1)=".",TRUE,FALSE)</formula>
    </cfRule>
  </conditionalFormatting>
  <conditionalFormatting sqref="AQ546">
    <cfRule type="expression" dxfId="1671" priority="1299">
      <formula>IF(RIGHT(TEXT(AQ546,"0.#"),1)=".",FALSE,TRUE)</formula>
    </cfRule>
    <cfRule type="expression" dxfId="1670" priority="1300">
      <formula>IF(RIGHT(TEXT(AQ546,"0.#"),1)=".",TRUE,FALSE)</formula>
    </cfRule>
  </conditionalFormatting>
  <conditionalFormatting sqref="AE551">
    <cfRule type="expression" dxfId="1669" priority="1297">
      <formula>IF(RIGHT(TEXT(AE551,"0.#"),1)=".",FALSE,TRUE)</formula>
    </cfRule>
    <cfRule type="expression" dxfId="1668" priority="1298">
      <formula>IF(RIGHT(TEXT(AE551,"0.#"),1)=".",TRUE,FALSE)</formula>
    </cfRule>
  </conditionalFormatting>
  <conditionalFormatting sqref="AE553">
    <cfRule type="expression" dxfId="1667" priority="1293">
      <formula>IF(RIGHT(TEXT(AE553,"0.#"),1)=".",FALSE,TRUE)</formula>
    </cfRule>
    <cfRule type="expression" dxfId="1666" priority="1294">
      <formula>IF(RIGHT(TEXT(AE553,"0.#"),1)=".",TRUE,FALSE)</formula>
    </cfRule>
  </conditionalFormatting>
  <conditionalFormatting sqref="AU551">
    <cfRule type="expression" dxfId="1665" priority="1285">
      <formula>IF(RIGHT(TEXT(AU551,"0.#"),1)=".",FALSE,TRUE)</formula>
    </cfRule>
    <cfRule type="expression" dxfId="1664" priority="1286">
      <formula>IF(RIGHT(TEXT(AU551,"0.#"),1)=".",TRUE,FALSE)</formula>
    </cfRule>
  </conditionalFormatting>
  <conditionalFormatting sqref="AU553">
    <cfRule type="expression" dxfId="1663" priority="1281">
      <formula>IF(RIGHT(TEXT(AU553,"0.#"),1)=".",FALSE,TRUE)</formula>
    </cfRule>
    <cfRule type="expression" dxfId="1662" priority="1282">
      <formula>IF(RIGHT(TEXT(AU553,"0.#"),1)=".",TRUE,FALSE)</formula>
    </cfRule>
  </conditionalFormatting>
  <conditionalFormatting sqref="AQ552">
    <cfRule type="expression" dxfId="1661" priority="1273">
      <formula>IF(RIGHT(TEXT(AQ552,"0.#"),1)=".",FALSE,TRUE)</formula>
    </cfRule>
    <cfRule type="expression" dxfId="1660" priority="1274">
      <formula>IF(RIGHT(TEXT(AQ552,"0.#"),1)=".",TRUE,FALSE)</formula>
    </cfRule>
  </conditionalFormatting>
  <conditionalFormatting sqref="AU561">
    <cfRule type="expression" dxfId="1659" priority="1225">
      <formula>IF(RIGHT(TEXT(AU561,"0.#"),1)=".",FALSE,TRUE)</formula>
    </cfRule>
    <cfRule type="expression" dxfId="1658" priority="1226">
      <formula>IF(RIGHT(TEXT(AU561,"0.#"),1)=".",TRUE,FALSE)</formula>
    </cfRule>
  </conditionalFormatting>
  <conditionalFormatting sqref="AU562">
    <cfRule type="expression" dxfId="1657" priority="1223">
      <formula>IF(RIGHT(TEXT(AU562,"0.#"),1)=".",FALSE,TRUE)</formula>
    </cfRule>
    <cfRule type="expression" dxfId="1656" priority="1224">
      <formula>IF(RIGHT(TEXT(AU562,"0.#"),1)=".",TRUE,FALSE)</formula>
    </cfRule>
  </conditionalFormatting>
  <conditionalFormatting sqref="AU563">
    <cfRule type="expression" dxfId="1655" priority="1221">
      <formula>IF(RIGHT(TEXT(AU563,"0.#"),1)=".",FALSE,TRUE)</formula>
    </cfRule>
    <cfRule type="expression" dxfId="1654" priority="1222">
      <formula>IF(RIGHT(TEXT(AU563,"0.#"),1)=".",TRUE,FALSE)</formula>
    </cfRule>
  </conditionalFormatting>
  <conditionalFormatting sqref="AQ562">
    <cfRule type="expression" dxfId="1653" priority="1213">
      <formula>IF(RIGHT(TEXT(AQ562,"0.#"),1)=".",FALSE,TRUE)</formula>
    </cfRule>
    <cfRule type="expression" dxfId="1652" priority="1214">
      <formula>IF(RIGHT(TEXT(AQ562,"0.#"),1)=".",TRUE,FALSE)</formula>
    </cfRule>
  </conditionalFormatting>
  <conditionalFormatting sqref="AQ563">
    <cfRule type="expression" dxfId="1651" priority="1211">
      <formula>IF(RIGHT(TEXT(AQ563,"0.#"),1)=".",FALSE,TRUE)</formula>
    </cfRule>
    <cfRule type="expression" dxfId="1650" priority="1212">
      <formula>IF(RIGHT(TEXT(AQ563,"0.#"),1)=".",TRUE,FALSE)</formula>
    </cfRule>
  </conditionalFormatting>
  <conditionalFormatting sqref="AQ561">
    <cfRule type="expression" dxfId="1649" priority="1209">
      <formula>IF(RIGHT(TEXT(AQ561,"0.#"),1)=".",FALSE,TRUE)</formula>
    </cfRule>
    <cfRule type="expression" dxfId="1648" priority="1210">
      <formula>IF(RIGHT(TEXT(AQ561,"0.#"),1)=".",TRUE,FALSE)</formula>
    </cfRule>
  </conditionalFormatting>
  <conditionalFormatting sqref="AE571">
    <cfRule type="expression" dxfId="1647" priority="1207">
      <formula>IF(RIGHT(TEXT(AE571,"0.#"),1)=".",FALSE,TRUE)</formula>
    </cfRule>
    <cfRule type="expression" dxfId="1646" priority="1208">
      <formula>IF(RIGHT(TEXT(AE571,"0.#"),1)=".",TRUE,FALSE)</formula>
    </cfRule>
  </conditionalFormatting>
  <conditionalFormatting sqref="AE572">
    <cfRule type="expression" dxfId="1645" priority="1205">
      <formula>IF(RIGHT(TEXT(AE572,"0.#"),1)=".",FALSE,TRUE)</formula>
    </cfRule>
    <cfRule type="expression" dxfId="1644" priority="1206">
      <formula>IF(RIGHT(TEXT(AE572,"0.#"),1)=".",TRUE,FALSE)</formula>
    </cfRule>
  </conditionalFormatting>
  <conditionalFormatting sqref="AE573">
    <cfRule type="expression" dxfId="1643" priority="1203">
      <formula>IF(RIGHT(TEXT(AE573,"0.#"),1)=".",FALSE,TRUE)</formula>
    </cfRule>
    <cfRule type="expression" dxfId="1642" priority="1204">
      <formula>IF(RIGHT(TEXT(AE573,"0.#"),1)=".",TRUE,FALSE)</formula>
    </cfRule>
  </conditionalFormatting>
  <conditionalFormatting sqref="AU571">
    <cfRule type="expression" dxfId="1641" priority="1195">
      <formula>IF(RIGHT(TEXT(AU571,"0.#"),1)=".",FALSE,TRUE)</formula>
    </cfRule>
    <cfRule type="expression" dxfId="1640" priority="1196">
      <formula>IF(RIGHT(TEXT(AU571,"0.#"),1)=".",TRUE,FALSE)</formula>
    </cfRule>
  </conditionalFormatting>
  <conditionalFormatting sqref="AU572">
    <cfRule type="expression" dxfId="1639" priority="1193">
      <formula>IF(RIGHT(TEXT(AU572,"0.#"),1)=".",FALSE,TRUE)</formula>
    </cfRule>
    <cfRule type="expression" dxfId="1638" priority="1194">
      <formula>IF(RIGHT(TEXT(AU572,"0.#"),1)=".",TRUE,FALSE)</formula>
    </cfRule>
  </conditionalFormatting>
  <conditionalFormatting sqref="AU573">
    <cfRule type="expression" dxfId="1637" priority="1191">
      <formula>IF(RIGHT(TEXT(AU573,"0.#"),1)=".",FALSE,TRUE)</formula>
    </cfRule>
    <cfRule type="expression" dxfId="1636" priority="1192">
      <formula>IF(RIGHT(TEXT(AU573,"0.#"),1)=".",TRUE,FALSE)</formula>
    </cfRule>
  </conditionalFormatting>
  <conditionalFormatting sqref="AQ572">
    <cfRule type="expression" dxfId="1635" priority="1183">
      <formula>IF(RIGHT(TEXT(AQ572,"0.#"),1)=".",FALSE,TRUE)</formula>
    </cfRule>
    <cfRule type="expression" dxfId="1634" priority="1184">
      <formula>IF(RIGHT(TEXT(AQ572,"0.#"),1)=".",TRUE,FALSE)</formula>
    </cfRule>
  </conditionalFormatting>
  <conditionalFormatting sqref="AQ573">
    <cfRule type="expression" dxfId="1633" priority="1181">
      <formula>IF(RIGHT(TEXT(AQ573,"0.#"),1)=".",FALSE,TRUE)</formula>
    </cfRule>
    <cfRule type="expression" dxfId="1632" priority="1182">
      <formula>IF(RIGHT(TEXT(AQ573,"0.#"),1)=".",TRUE,FALSE)</formula>
    </cfRule>
  </conditionalFormatting>
  <conditionalFormatting sqref="AQ571">
    <cfRule type="expression" dxfId="1631" priority="1179">
      <formula>IF(RIGHT(TEXT(AQ571,"0.#"),1)=".",FALSE,TRUE)</formula>
    </cfRule>
    <cfRule type="expression" dxfId="1630" priority="1180">
      <formula>IF(RIGHT(TEXT(AQ571,"0.#"),1)=".",TRUE,FALSE)</formula>
    </cfRule>
  </conditionalFormatting>
  <conditionalFormatting sqref="AE576">
    <cfRule type="expression" dxfId="1629" priority="1177">
      <formula>IF(RIGHT(TEXT(AE576,"0.#"),1)=".",FALSE,TRUE)</formula>
    </cfRule>
    <cfRule type="expression" dxfId="1628" priority="1178">
      <formula>IF(RIGHT(TEXT(AE576,"0.#"),1)=".",TRUE,FALSE)</formula>
    </cfRule>
  </conditionalFormatting>
  <conditionalFormatting sqref="AE577">
    <cfRule type="expression" dxfId="1627" priority="1175">
      <formula>IF(RIGHT(TEXT(AE577,"0.#"),1)=".",FALSE,TRUE)</formula>
    </cfRule>
    <cfRule type="expression" dxfId="1626" priority="1176">
      <formula>IF(RIGHT(TEXT(AE577,"0.#"),1)=".",TRUE,FALSE)</formula>
    </cfRule>
  </conditionalFormatting>
  <conditionalFormatting sqref="AE578">
    <cfRule type="expression" dxfId="1625" priority="1173">
      <formula>IF(RIGHT(TEXT(AE578,"0.#"),1)=".",FALSE,TRUE)</formula>
    </cfRule>
    <cfRule type="expression" dxfId="1624" priority="1174">
      <formula>IF(RIGHT(TEXT(AE578,"0.#"),1)=".",TRUE,FALSE)</formula>
    </cfRule>
  </conditionalFormatting>
  <conditionalFormatting sqref="AU576">
    <cfRule type="expression" dxfId="1623" priority="1165">
      <formula>IF(RIGHT(TEXT(AU576,"0.#"),1)=".",FALSE,TRUE)</formula>
    </cfRule>
    <cfRule type="expression" dxfId="1622" priority="1166">
      <formula>IF(RIGHT(TEXT(AU576,"0.#"),1)=".",TRUE,FALSE)</formula>
    </cfRule>
  </conditionalFormatting>
  <conditionalFormatting sqref="AU577">
    <cfRule type="expression" dxfId="1621" priority="1163">
      <formula>IF(RIGHT(TEXT(AU577,"0.#"),1)=".",FALSE,TRUE)</formula>
    </cfRule>
    <cfRule type="expression" dxfId="1620" priority="1164">
      <formula>IF(RIGHT(TEXT(AU577,"0.#"),1)=".",TRUE,FALSE)</formula>
    </cfRule>
  </conditionalFormatting>
  <conditionalFormatting sqref="AU578">
    <cfRule type="expression" dxfId="1619" priority="1161">
      <formula>IF(RIGHT(TEXT(AU578,"0.#"),1)=".",FALSE,TRUE)</formula>
    </cfRule>
    <cfRule type="expression" dxfId="1618" priority="1162">
      <formula>IF(RIGHT(TEXT(AU578,"0.#"),1)=".",TRUE,FALSE)</formula>
    </cfRule>
  </conditionalFormatting>
  <conditionalFormatting sqref="AQ577">
    <cfRule type="expression" dxfId="1617" priority="1153">
      <formula>IF(RIGHT(TEXT(AQ577,"0.#"),1)=".",FALSE,TRUE)</formula>
    </cfRule>
    <cfRule type="expression" dxfId="1616" priority="1154">
      <formula>IF(RIGHT(TEXT(AQ577,"0.#"),1)=".",TRUE,FALSE)</formula>
    </cfRule>
  </conditionalFormatting>
  <conditionalFormatting sqref="AQ578">
    <cfRule type="expression" dxfId="1615" priority="1151">
      <formula>IF(RIGHT(TEXT(AQ578,"0.#"),1)=".",FALSE,TRUE)</formula>
    </cfRule>
    <cfRule type="expression" dxfId="1614" priority="1152">
      <formula>IF(RIGHT(TEXT(AQ578,"0.#"),1)=".",TRUE,FALSE)</formula>
    </cfRule>
  </conditionalFormatting>
  <conditionalFormatting sqref="AQ576">
    <cfRule type="expression" dxfId="1613" priority="1149">
      <formula>IF(RIGHT(TEXT(AQ576,"0.#"),1)=".",FALSE,TRUE)</formula>
    </cfRule>
    <cfRule type="expression" dxfId="1612" priority="1150">
      <formula>IF(RIGHT(TEXT(AQ576,"0.#"),1)=".",TRUE,FALSE)</formula>
    </cfRule>
  </conditionalFormatting>
  <conditionalFormatting sqref="AE581">
    <cfRule type="expression" dxfId="1611" priority="1147">
      <formula>IF(RIGHT(TEXT(AE581,"0.#"),1)=".",FALSE,TRUE)</formula>
    </cfRule>
    <cfRule type="expression" dxfId="1610" priority="1148">
      <formula>IF(RIGHT(TEXT(AE581,"0.#"),1)=".",TRUE,FALSE)</formula>
    </cfRule>
  </conditionalFormatting>
  <conditionalFormatting sqref="AE582">
    <cfRule type="expression" dxfId="1609" priority="1145">
      <formula>IF(RIGHT(TEXT(AE582,"0.#"),1)=".",FALSE,TRUE)</formula>
    </cfRule>
    <cfRule type="expression" dxfId="1608" priority="1146">
      <formula>IF(RIGHT(TEXT(AE582,"0.#"),1)=".",TRUE,FALSE)</formula>
    </cfRule>
  </conditionalFormatting>
  <conditionalFormatting sqref="AE583">
    <cfRule type="expression" dxfId="1607" priority="1143">
      <formula>IF(RIGHT(TEXT(AE583,"0.#"),1)=".",FALSE,TRUE)</formula>
    </cfRule>
    <cfRule type="expression" dxfId="1606" priority="1144">
      <formula>IF(RIGHT(TEXT(AE583,"0.#"),1)=".",TRUE,FALSE)</formula>
    </cfRule>
  </conditionalFormatting>
  <conditionalFormatting sqref="AU581">
    <cfRule type="expression" dxfId="1605" priority="1135">
      <formula>IF(RIGHT(TEXT(AU581,"0.#"),1)=".",FALSE,TRUE)</formula>
    </cfRule>
    <cfRule type="expression" dxfId="1604" priority="1136">
      <formula>IF(RIGHT(TEXT(AU581,"0.#"),1)=".",TRUE,FALSE)</formula>
    </cfRule>
  </conditionalFormatting>
  <conditionalFormatting sqref="AQ582">
    <cfRule type="expression" dxfId="1603" priority="1123">
      <formula>IF(RIGHT(TEXT(AQ582,"0.#"),1)=".",FALSE,TRUE)</formula>
    </cfRule>
    <cfRule type="expression" dxfId="1602" priority="1124">
      <formula>IF(RIGHT(TEXT(AQ582,"0.#"),1)=".",TRUE,FALSE)</formula>
    </cfRule>
  </conditionalFormatting>
  <conditionalFormatting sqref="AQ583">
    <cfRule type="expression" dxfId="1601" priority="1121">
      <formula>IF(RIGHT(TEXT(AQ583,"0.#"),1)=".",FALSE,TRUE)</formula>
    </cfRule>
    <cfRule type="expression" dxfId="1600" priority="1122">
      <formula>IF(RIGHT(TEXT(AQ583,"0.#"),1)=".",TRUE,FALSE)</formula>
    </cfRule>
  </conditionalFormatting>
  <conditionalFormatting sqref="AQ581">
    <cfRule type="expression" dxfId="1599" priority="1119">
      <formula>IF(RIGHT(TEXT(AQ581,"0.#"),1)=".",FALSE,TRUE)</formula>
    </cfRule>
    <cfRule type="expression" dxfId="1598" priority="1120">
      <formula>IF(RIGHT(TEXT(AQ581,"0.#"),1)=".",TRUE,FALSE)</formula>
    </cfRule>
  </conditionalFormatting>
  <conditionalFormatting sqref="AE586">
    <cfRule type="expression" dxfId="1597" priority="1117">
      <formula>IF(RIGHT(TEXT(AE586,"0.#"),1)=".",FALSE,TRUE)</formula>
    </cfRule>
    <cfRule type="expression" dxfId="1596" priority="1118">
      <formula>IF(RIGHT(TEXT(AE586,"0.#"),1)=".",TRUE,FALSE)</formula>
    </cfRule>
  </conditionalFormatting>
  <conditionalFormatting sqref="AM588">
    <cfRule type="expression" dxfId="1595" priority="1107">
      <formula>IF(RIGHT(TEXT(AM588,"0.#"),1)=".",FALSE,TRUE)</formula>
    </cfRule>
    <cfRule type="expression" dxfId="1594" priority="1108">
      <formula>IF(RIGHT(TEXT(AM588,"0.#"),1)=".",TRUE,FALSE)</formula>
    </cfRule>
  </conditionalFormatting>
  <conditionalFormatting sqref="AE587">
    <cfRule type="expression" dxfId="1593" priority="1115">
      <formula>IF(RIGHT(TEXT(AE587,"0.#"),1)=".",FALSE,TRUE)</formula>
    </cfRule>
    <cfRule type="expression" dxfId="1592" priority="1116">
      <formula>IF(RIGHT(TEXT(AE587,"0.#"),1)=".",TRUE,FALSE)</formula>
    </cfRule>
  </conditionalFormatting>
  <conditionalFormatting sqref="AE588">
    <cfRule type="expression" dxfId="1591" priority="1113">
      <formula>IF(RIGHT(TEXT(AE588,"0.#"),1)=".",FALSE,TRUE)</formula>
    </cfRule>
    <cfRule type="expression" dxfId="1590" priority="1114">
      <formula>IF(RIGHT(TEXT(AE588,"0.#"),1)=".",TRUE,FALSE)</formula>
    </cfRule>
  </conditionalFormatting>
  <conditionalFormatting sqref="AM586">
    <cfRule type="expression" dxfId="1589" priority="1111">
      <formula>IF(RIGHT(TEXT(AM586,"0.#"),1)=".",FALSE,TRUE)</formula>
    </cfRule>
    <cfRule type="expression" dxfId="1588" priority="1112">
      <formula>IF(RIGHT(TEXT(AM586,"0.#"),1)=".",TRUE,FALSE)</formula>
    </cfRule>
  </conditionalFormatting>
  <conditionalFormatting sqref="AM587">
    <cfRule type="expression" dxfId="1587" priority="1109">
      <formula>IF(RIGHT(TEXT(AM587,"0.#"),1)=".",FALSE,TRUE)</formula>
    </cfRule>
    <cfRule type="expression" dxfId="1586" priority="1110">
      <formula>IF(RIGHT(TEXT(AM587,"0.#"),1)=".",TRUE,FALSE)</formula>
    </cfRule>
  </conditionalFormatting>
  <conditionalFormatting sqref="AU586">
    <cfRule type="expression" dxfId="1585" priority="1105">
      <formula>IF(RIGHT(TEXT(AU586,"0.#"),1)=".",FALSE,TRUE)</formula>
    </cfRule>
    <cfRule type="expression" dxfId="1584" priority="1106">
      <formula>IF(RIGHT(TEXT(AU586,"0.#"),1)=".",TRUE,FALSE)</formula>
    </cfRule>
  </conditionalFormatting>
  <conditionalFormatting sqref="AU587">
    <cfRule type="expression" dxfId="1583" priority="1103">
      <formula>IF(RIGHT(TEXT(AU587,"0.#"),1)=".",FALSE,TRUE)</formula>
    </cfRule>
    <cfRule type="expression" dxfId="1582" priority="1104">
      <formula>IF(RIGHT(TEXT(AU587,"0.#"),1)=".",TRUE,FALSE)</formula>
    </cfRule>
  </conditionalFormatting>
  <conditionalFormatting sqref="AU588">
    <cfRule type="expression" dxfId="1581" priority="1101">
      <formula>IF(RIGHT(TEXT(AU588,"0.#"),1)=".",FALSE,TRUE)</formula>
    </cfRule>
    <cfRule type="expression" dxfId="1580" priority="1102">
      <formula>IF(RIGHT(TEXT(AU588,"0.#"),1)=".",TRUE,FALSE)</formula>
    </cfRule>
  </conditionalFormatting>
  <conditionalFormatting sqref="AI588">
    <cfRule type="expression" dxfId="1579" priority="1095">
      <formula>IF(RIGHT(TEXT(AI588,"0.#"),1)=".",FALSE,TRUE)</formula>
    </cfRule>
    <cfRule type="expression" dxfId="1578" priority="1096">
      <formula>IF(RIGHT(TEXT(AI588,"0.#"),1)=".",TRUE,FALSE)</formula>
    </cfRule>
  </conditionalFormatting>
  <conditionalFormatting sqref="AI586">
    <cfRule type="expression" dxfId="1577" priority="1099">
      <formula>IF(RIGHT(TEXT(AI586,"0.#"),1)=".",FALSE,TRUE)</formula>
    </cfRule>
    <cfRule type="expression" dxfId="1576" priority="1100">
      <formula>IF(RIGHT(TEXT(AI586,"0.#"),1)=".",TRUE,FALSE)</formula>
    </cfRule>
  </conditionalFormatting>
  <conditionalFormatting sqref="AI587">
    <cfRule type="expression" dxfId="1575" priority="1097">
      <formula>IF(RIGHT(TEXT(AI587,"0.#"),1)=".",FALSE,TRUE)</formula>
    </cfRule>
    <cfRule type="expression" dxfId="1574" priority="1098">
      <formula>IF(RIGHT(TEXT(AI587,"0.#"),1)=".",TRUE,FALSE)</formula>
    </cfRule>
  </conditionalFormatting>
  <conditionalFormatting sqref="AQ587">
    <cfRule type="expression" dxfId="1573" priority="1093">
      <formula>IF(RIGHT(TEXT(AQ587,"0.#"),1)=".",FALSE,TRUE)</formula>
    </cfRule>
    <cfRule type="expression" dxfId="1572" priority="1094">
      <formula>IF(RIGHT(TEXT(AQ587,"0.#"),1)=".",TRUE,FALSE)</formula>
    </cfRule>
  </conditionalFormatting>
  <conditionalFormatting sqref="AQ588">
    <cfRule type="expression" dxfId="1571" priority="1091">
      <formula>IF(RIGHT(TEXT(AQ588,"0.#"),1)=".",FALSE,TRUE)</formula>
    </cfRule>
    <cfRule type="expression" dxfId="1570" priority="1092">
      <formula>IF(RIGHT(TEXT(AQ588,"0.#"),1)=".",TRUE,FALSE)</formula>
    </cfRule>
  </conditionalFormatting>
  <conditionalFormatting sqref="AQ586">
    <cfRule type="expression" dxfId="1569" priority="1089">
      <formula>IF(RIGHT(TEXT(AQ586,"0.#"),1)=".",FALSE,TRUE)</formula>
    </cfRule>
    <cfRule type="expression" dxfId="1568" priority="1090">
      <formula>IF(RIGHT(TEXT(AQ586,"0.#"),1)=".",TRUE,FALSE)</formula>
    </cfRule>
  </conditionalFormatting>
  <conditionalFormatting sqref="AE595">
    <cfRule type="expression" dxfId="1567" priority="1087">
      <formula>IF(RIGHT(TEXT(AE595,"0.#"),1)=".",FALSE,TRUE)</formula>
    </cfRule>
    <cfRule type="expression" dxfId="1566" priority="1088">
      <formula>IF(RIGHT(TEXT(AE595,"0.#"),1)=".",TRUE,FALSE)</formula>
    </cfRule>
  </conditionalFormatting>
  <conditionalFormatting sqref="AE596">
    <cfRule type="expression" dxfId="1565" priority="1085">
      <formula>IF(RIGHT(TEXT(AE596,"0.#"),1)=".",FALSE,TRUE)</formula>
    </cfRule>
    <cfRule type="expression" dxfId="1564" priority="1086">
      <formula>IF(RIGHT(TEXT(AE596,"0.#"),1)=".",TRUE,FALSE)</formula>
    </cfRule>
  </conditionalFormatting>
  <conditionalFormatting sqref="AE597">
    <cfRule type="expression" dxfId="1563" priority="1083">
      <formula>IF(RIGHT(TEXT(AE597,"0.#"),1)=".",FALSE,TRUE)</formula>
    </cfRule>
    <cfRule type="expression" dxfId="1562" priority="1084">
      <formula>IF(RIGHT(TEXT(AE597,"0.#"),1)=".",TRUE,FALSE)</formula>
    </cfRule>
  </conditionalFormatting>
  <conditionalFormatting sqref="AU595">
    <cfRule type="expression" dxfId="1561" priority="1075">
      <formula>IF(RIGHT(TEXT(AU595,"0.#"),1)=".",FALSE,TRUE)</formula>
    </cfRule>
    <cfRule type="expression" dxfId="1560" priority="1076">
      <formula>IF(RIGHT(TEXT(AU595,"0.#"),1)=".",TRUE,FALSE)</formula>
    </cfRule>
  </conditionalFormatting>
  <conditionalFormatting sqref="AU596">
    <cfRule type="expression" dxfId="1559" priority="1073">
      <formula>IF(RIGHT(TEXT(AU596,"0.#"),1)=".",FALSE,TRUE)</formula>
    </cfRule>
    <cfRule type="expression" dxfId="1558" priority="1074">
      <formula>IF(RIGHT(TEXT(AU596,"0.#"),1)=".",TRUE,FALSE)</formula>
    </cfRule>
  </conditionalFormatting>
  <conditionalFormatting sqref="AU597">
    <cfRule type="expression" dxfId="1557" priority="1071">
      <formula>IF(RIGHT(TEXT(AU597,"0.#"),1)=".",FALSE,TRUE)</formula>
    </cfRule>
    <cfRule type="expression" dxfId="1556" priority="1072">
      <formula>IF(RIGHT(TEXT(AU597,"0.#"),1)=".",TRUE,FALSE)</formula>
    </cfRule>
  </conditionalFormatting>
  <conditionalFormatting sqref="AQ596">
    <cfRule type="expression" dxfId="1555" priority="1063">
      <formula>IF(RIGHT(TEXT(AQ596,"0.#"),1)=".",FALSE,TRUE)</formula>
    </cfRule>
    <cfRule type="expression" dxfId="1554" priority="1064">
      <formula>IF(RIGHT(TEXT(AQ596,"0.#"),1)=".",TRUE,FALSE)</formula>
    </cfRule>
  </conditionalFormatting>
  <conditionalFormatting sqref="AQ597">
    <cfRule type="expression" dxfId="1553" priority="1061">
      <formula>IF(RIGHT(TEXT(AQ597,"0.#"),1)=".",FALSE,TRUE)</formula>
    </cfRule>
    <cfRule type="expression" dxfId="1552" priority="1062">
      <formula>IF(RIGHT(TEXT(AQ597,"0.#"),1)=".",TRUE,FALSE)</formula>
    </cfRule>
  </conditionalFormatting>
  <conditionalFormatting sqref="AQ595">
    <cfRule type="expression" dxfId="1551" priority="1059">
      <formula>IF(RIGHT(TEXT(AQ595,"0.#"),1)=".",FALSE,TRUE)</formula>
    </cfRule>
    <cfRule type="expression" dxfId="1550" priority="1060">
      <formula>IF(RIGHT(TEXT(AQ595,"0.#"),1)=".",TRUE,FALSE)</formula>
    </cfRule>
  </conditionalFormatting>
  <conditionalFormatting sqref="AE620">
    <cfRule type="expression" dxfId="1549" priority="1057">
      <formula>IF(RIGHT(TEXT(AE620,"0.#"),1)=".",FALSE,TRUE)</formula>
    </cfRule>
    <cfRule type="expression" dxfId="1548" priority="1058">
      <formula>IF(RIGHT(TEXT(AE620,"0.#"),1)=".",TRUE,FALSE)</formula>
    </cfRule>
  </conditionalFormatting>
  <conditionalFormatting sqref="AE621">
    <cfRule type="expression" dxfId="1547" priority="1055">
      <formula>IF(RIGHT(TEXT(AE621,"0.#"),1)=".",FALSE,TRUE)</formula>
    </cfRule>
    <cfRule type="expression" dxfId="1546" priority="1056">
      <formula>IF(RIGHT(TEXT(AE621,"0.#"),1)=".",TRUE,FALSE)</formula>
    </cfRule>
  </conditionalFormatting>
  <conditionalFormatting sqref="AE622">
    <cfRule type="expression" dxfId="1545" priority="1053">
      <formula>IF(RIGHT(TEXT(AE622,"0.#"),1)=".",FALSE,TRUE)</formula>
    </cfRule>
    <cfRule type="expression" dxfId="1544" priority="1054">
      <formula>IF(RIGHT(TEXT(AE622,"0.#"),1)=".",TRUE,FALSE)</formula>
    </cfRule>
  </conditionalFormatting>
  <conditionalFormatting sqref="AU620">
    <cfRule type="expression" dxfId="1543" priority="1045">
      <formula>IF(RIGHT(TEXT(AU620,"0.#"),1)=".",FALSE,TRUE)</formula>
    </cfRule>
    <cfRule type="expression" dxfId="1542" priority="1046">
      <formula>IF(RIGHT(TEXT(AU620,"0.#"),1)=".",TRUE,FALSE)</formula>
    </cfRule>
  </conditionalFormatting>
  <conditionalFormatting sqref="AU621">
    <cfRule type="expression" dxfId="1541" priority="1043">
      <formula>IF(RIGHT(TEXT(AU621,"0.#"),1)=".",FALSE,TRUE)</formula>
    </cfRule>
    <cfRule type="expression" dxfId="1540" priority="1044">
      <formula>IF(RIGHT(TEXT(AU621,"0.#"),1)=".",TRUE,FALSE)</formula>
    </cfRule>
  </conditionalFormatting>
  <conditionalFormatting sqref="AU622">
    <cfRule type="expression" dxfId="1539" priority="1041">
      <formula>IF(RIGHT(TEXT(AU622,"0.#"),1)=".",FALSE,TRUE)</formula>
    </cfRule>
    <cfRule type="expression" dxfId="1538" priority="1042">
      <formula>IF(RIGHT(TEXT(AU622,"0.#"),1)=".",TRUE,FALSE)</formula>
    </cfRule>
  </conditionalFormatting>
  <conditionalFormatting sqref="AQ621">
    <cfRule type="expression" dxfId="1537" priority="1033">
      <formula>IF(RIGHT(TEXT(AQ621,"0.#"),1)=".",FALSE,TRUE)</formula>
    </cfRule>
    <cfRule type="expression" dxfId="1536" priority="1034">
      <formula>IF(RIGHT(TEXT(AQ621,"0.#"),1)=".",TRUE,FALSE)</formula>
    </cfRule>
  </conditionalFormatting>
  <conditionalFormatting sqref="AQ622">
    <cfRule type="expression" dxfId="1535" priority="1031">
      <formula>IF(RIGHT(TEXT(AQ622,"0.#"),1)=".",FALSE,TRUE)</formula>
    </cfRule>
    <cfRule type="expression" dxfId="1534" priority="1032">
      <formula>IF(RIGHT(TEXT(AQ622,"0.#"),1)=".",TRUE,FALSE)</formula>
    </cfRule>
  </conditionalFormatting>
  <conditionalFormatting sqref="AQ620">
    <cfRule type="expression" dxfId="1533" priority="1029">
      <formula>IF(RIGHT(TEXT(AQ620,"0.#"),1)=".",FALSE,TRUE)</formula>
    </cfRule>
    <cfRule type="expression" dxfId="1532" priority="1030">
      <formula>IF(RIGHT(TEXT(AQ620,"0.#"),1)=".",TRUE,FALSE)</formula>
    </cfRule>
  </conditionalFormatting>
  <conditionalFormatting sqref="AE600">
    <cfRule type="expression" dxfId="1531" priority="1027">
      <formula>IF(RIGHT(TEXT(AE600,"0.#"),1)=".",FALSE,TRUE)</formula>
    </cfRule>
    <cfRule type="expression" dxfId="1530" priority="1028">
      <formula>IF(RIGHT(TEXT(AE600,"0.#"),1)=".",TRUE,FALSE)</formula>
    </cfRule>
  </conditionalFormatting>
  <conditionalFormatting sqref="AE601">
    <cfRule type="expression" dxfId="1529" priority="1025">
      <formula>IF(RIGHT(TEXT(AE601,"0.#"),1)=".",FALSE,TRUE)</formula>
    </cfRule>
    <cfRule type="expression" dxfId="1528" priority="1026">
      <formula>IF(RIGHT(TEXT(AE601,"0.#"),1)=".",TRUE,FALSE)</formula>
    </cfRule>
  </conditionalFormatting>
  <conditionalFormatting sqref="AE602">
    <cfRule type="expression" dxfId="1527" priority="1023">
      <formula>IF(RIGHT(TEXT(AE602,"0.#"),1)=".",FALSE,TRUE)</formula>
    </cfRule>
    <cfRule type="expression" dxfId="1526" priority="1024">
      <formula>IF(RIGHT(TEXT(AE602,"0.#"),1)=".",TRUE,FALSE)</formula>
    </cfRule>
  </conditionalFormatting>
  <conditionalFormatting sqref="AU600">
    <cfRule type="expression" dxfId="1525" priority="1015">
      <formula>IF(RIGHT(TEXT(AU600,"0.#"),1)=".",FALSE,TRUE)</formula>
    </cfRule>
    <cfRule type="expression" dxfId="1524" priority="1016">
      <formula>IF(RIGHT(TEXT(AU600,"0.#"),1)=".",TRUE,FALSE)</formula>
    </cfRule>
  </conditionalFormatting>
  <conditionalFormatting sqref="AU601">
    <cfRule type="expression" dxfId="1523" priority="1013">
      <formula>IF(RIGHT(TEXT(AU601,"0.#"),1)=".",FALSE,TRUE)</formula>
    </cfRule>
    <cfRule type="expression" dxfId="1522" priority="1014">
      <formula>IF(RIGHT(TEXT(AU601,"0.#"),1)=".",TRUE,FALSE)</formula>
    </cfRule>
  </conditionalFormatting>
  <conditionalFormatting sqref="AU602">
    <cfRule type="expression" dxfId="1521" priority="1011">
      <formula>IF(RIGHT(TEXT(AU602,"0.#"),1)=".",FALSE,TRUE)</formula>
    </cfRule>
    <cfRule type="expression" dxfId="1520" priority="1012">
      <formula>IF(RIGHT(TEXT(AU602,"0.#"),1)=".",TRUE,FALSE)</formula>
    </cfRule>
  </conditionalFormatting>
  <conditionalFormatting sqref="AQ601">
    <cfRule type="expression" dxfId="1519" priority="1003">
      <formula>IF(RIGHT(TEXT(AQ601,"0.#"),1)=".",FALSE,TRUE)</formula>
    </cfRule>
    <cfRule type="expression" dxfId="1518" priority="1004">
      <formula>IF(RIGHT(TEXT(AQ601,"0.#"),1)=".",TRUE,FALSE)</formula>
    </cfRule>
  </conditionalFormatting>
  <conditionalFormatting sqref="AQ602">
    <cfRule type="expression" dxfId="1517" priority="1001">
      <formula>IF(RIGHT(TEXT(AQ602,"0.#"),1)=".",FALSE,TRUE)</formula>
    </cfRule>
    <cfRule type="expression" dxfId="1516" priority="1002">
      <formula>IF(RIGHT(TEXT(AQ602,"0.#"),1)=".",TRUE,FALSE)</formula>
    </cfRule>
  </conditionalFormatting>
  <conditionalFormatting sqref="AQ600">
    <cfRule type="expression" dxfId="1515" priority="999">
      <formula>IF(RIGHT(TEXT(AQ600,"0.#"),1)=".",FALSE,TRUE)</formula>
    </cfRule>
    <cfRule type="expression" dxfId="1514" priority="1000">
      <formula>IF(RIGHT(TEXT(AQ600,"0.#"),1)=".",TRUE,FALSE)</formula>
    </cfRule>
  </conditionalFormatting>
  <conditionalFormatting sqref="AE605">
    <cfRule type="expression" dxfId="1513" priority="997">
      <formula>IF(RIGHT(TEXT(AE605,"0.#"),1)=".",FALSE,TRUE)</formula>
    </cfRule>
    <cfRule type="expression" dxfId="1512" priority="998">
      <formula>IF(RIGHT(TEXT(AE605,"0.#"),1)=".",TRUE,FALSE)</formula>
    </cfRule>
  </conditionalFormatting>
  <conditionalFormatting sqref="AE606">
    <cfRule type="expression" dxfId="1511" priority="995">
      <formula>IF(RIGHT(TEXT(AE606,"0.#"),1)=".",FALSE,TRUE)</formula>
    </cfRule>
    <cfRule type="expression" dxfId="1510" priority="996">
      <formula>IF(RIGHT(TEXT(AE606,"0.#"),1)=".",TRUE,FALSE)</formula>
    </cfRule>
  </conditionalFormatting>
  <conditionalFormatting sqref="AE607">
    <cfRule type="expression" dxfId="1509" priority="993">
      <formula>IF(RIGHT(TEXT(AE607,"0.#"),1)=".",FALSE,TRUE)</formula>
    </cfRule>
    <cfRule type="expression" dxfId="1508" priority="994">
      <formula>IF(RIGHT(TEXT(AE607,"0.#"),1)=".",TRUE,FALSE)</formula>
    </cfRule>
  </conditionalFormatting>
  <conditionalFormatting sqref="AU605">
    <cfRule type="expression" dxfId="1507" priority="985">
      <formula>IF(RIGHT(TEXT(AU605,"0.#"),1)=".",FALSE,TRUE)</formula>
    </cfRule>
    <cfRule type="expression" dxfId="1506" priority="986">
      <formula>IF(RIGHT(TEXT(AU605,"0.#"),1)=".",TRUE,FALSE)</formula>
    </cfRule>
  </conditionalFormatting>
  <conditionalFormatting sqref="AU606">
    <cfRule type="expression" dxfId="1505" priority="983">
      <formula>IF(RIGHT(TEXT(AU606,"0.#"),1)=".",FALSE,TRUE)</formula>
    </cfRule>
    <cfRule type="expression" dxfId="1504" priority="984">
      <formula>IF(RIGHT(TEXT(AU606,"0.#"),1)=".",TRUE,FALSE)</formula>
    </cfRule>
  </conditionalFormatting>
  <conditionalFormatting sqref="AU607">
    <cfRule type="expression" dxfId="1503" priority="981">
      <formula>IF(RIGHT(TEXT(AU607,"0.#"),1)=".",FALSE,TRUE)</formula>
    </cfRule>
    <cfRule type="expression" dxfId="1502" priority="982">
      <formula>IF(RIGHT(TEXT(AU607,"0.#"),1)=".",TRUE,FALSE)</formula>
    </cfRule>
  </conditionalFormatting>
  <conditionalFormatting sqref="AQ606">
    <cfRule type="expression" dxfId="1501" priority="973">
      <formula>IF(RIGHT(TEXT(AQ606,"0.#"),1)=".",FALSE,TRUE)</formula>
    </cfRule>
    <cfRule type="expression" dxfId="1500" priority="974">
      <formula>IF(RIGHT(TEXT(AQ606,"0.#"),1)=".",TRUE,FALSE)</formula>
    </cfRule>
  </conditionalFormatting>
  <conditionalFormatting sqref="AQ607">
    <cfRule type="expression" dxfId="1499" priority="971">
      <formula>IF(RIGHT(TEXT(AQ607,"0.#"),1)=".",FALSE,TRUE)</formula>
    </cfRule>
    <cfRule type="expression" dxfId="1498" priority="972">
      <formula>IF(RIGHT(TEXT(AQ607,"0.#"),1)=".",TRUE,FALSE)</formula>
    </cfRule>
  </conditionalFormatting>
  <conditionalFormatting sqref="AQ605">
    <cfRule type="expression" dxfId="1497" priority="969">
      <formula>IF(RIGHT(TEXT(AQ605,"0.#"),1)=".",FALSE,TRUE)</formula>
    </cfRule>
    <cfRule type="expression" dxfId="1496" priority="970">
      <formula>IF(RIGHT(TEXT(AQ605,"0.#"),1)=".",TRUE,FALSE)</formula>
    </cfRule>
  </conditionalFormatting>
  <conditionalFormatting sqref="AE610">
    <cfRule type="expression" dxfId="1495" priority="967">
      <formula>IF(RIGHT(TEXT(AE610,"0.#"),1)=".",FALSE,TRUE)</formula>
    </cfRule>
    <cfRule type="expression" dxfId="1494" priority="968">
      <formula>IF(RIGHT(TEXT(AE610,"0.#"),1)=".",TRUE,FALSE)</formula>
    </cfRule>
  </conditionalFormatting>
  <conditionalFormatting sqref="AE611">
    <cfRule type="expression" dxfId="1493" priority="965">
      <formula>IF(RIGHT(TEXT(AE611,"0.#"),1)=".",FALSE,TRUE)</formula>
    </cfRule>
    <cfRule type="expression" dxfId="1492" priority="966">
      <formula>IF(RIGHT(TEXT(AE611,"0.#"),1)=".",TRUE,FALSE)</formula>
    </cfRule>
  </conditionalFormatting>
  <conditionalFormatting sqref="AE612">
    <cfRule type="expression" dxfId="1491" priority="963">
      <formula>IF(RIGHT(TEXT(AE612,"0.#"),1)=".",FALSE,TRUE)</formula>
    </cfRule>
    <cfRule type="expression" dxfId="1490" priority="964">
      <formula>IF(RIGHT(TEXT(AE612,"0.#"),1)=".",TRUE,FALSE)</formula>
    </cfRule>
  </conditionalFormatting>
  <conditionalFormatting sqref="AU610">
    <cfRule type="expression" dxfId="1489" priority="955">
      <formula>IF(RIGHT(TEXT(AU610,"0.#"),1)=".",FALSE,TRUE)</formula>
    </cfRule>
    <cfRule type="expression" dxfId="1488" priority="956">
      <formula>IF(RIGHT(TEXT(AU610,"0.#"),1)=".",TRUE,FALSE)</formula>
    </cfRule>
  </conditionalFormatting>
  <conditionalFormatting sqref="AU611">
    <cfRule type="expression" dxfId="1487" priority="953">
      <formula>IF(RIGHT(TEXT(AU611,"0.#"),1)=".",FALSE,TRUE)</formula>
    </cfRule>
    <cfRule type="expression" dxfId="1486" priority="954">
      <formula>IF(RIGHT(TEXT(AU611,"0.#"),1)=".",TRUE,FALSE)</formula>
    </cfRule>
  </conditionalFormatting>
  <conditionalFormatting sqref="AU612">
    <cfRule type="expression" dxfId="1485" priority="951">
      <formula>IF(RIGHT(TEXT(AU612,"0.#"),1)=".",FALSE,TRUE)</formula>
    </cfRule>
    <cfRule type="expression" dxfId="1484" priority="952">
      <formula>IF(RIGHT(TEXT(AU612,"0.#"),1)=".",TRUE,FALSE)</formula>
    </cfRule>
  </conditionalFormatting>
  <conditionalFormatting sqref="AQ611">
    <cfRule type="expression" dxfId="1483" priority="943">
      <formula>IF(RIGHT(TEXT(AQ611,"0.#"),1)=".",FALSE,TRUE)</formula>
    </cfRule>
    <cfRule type="expression" dxfId="1482" priority="944">
      <formula>IF(RIGHT(TEXT(AQ611,"0.#"),1)=".",TRUE,FALSE)</formula>
    </cfRule>
  </conditionalFormatting>
  <conditionalFormatting sqref="AQ612">
    <cfRule type="expression" dxfId="1481" priority="941">
      <formula>IF(RIGHT(TEXT(AQ612,"0.#"),1)=".",FALSE,TRUE)</formula>
    </cfRule>
    <cfRule type="expression" dxfId="1480" priority="942">
      <formula>IF(RIGHT(TEXT(AQ612,"0.#"),1)=".",TRUE,FALSE)</formula>
    </cfRule>
  </conditionalFormatting>
  <conditionalFormatting sqref="AQ610">
    <cfRule type="expression" dxfId="1479" priority="939">
      <formula>IF(RIGHT(TEXT(AQ610,"0.#"),1)=".",FALSE,TRUE)</formula>
    </cfRule>
    <cfRule type="expression" dxfId="1478" priority="940">
      <formula>IF(RIGHT(TEXT(AQ610,"0.#"),1)=".",TRUE,FALSE)</formula>
    </cfRule>
  </conditionalFormatting>
  <conditionalFormatting sqref="AE615">
    <cfRule type="expression" dxfId="1477" priority="937">
      <formula>IF(RIGHT(TEXT(AE615,"0.#"),1)=".",FALSE,TRUE)</formula>
    </cfRule>
    <cfRule type="expression" dxfId="1476" priority="938">
      <formula>IF(RIGHT(TEXT(AE615,"0.#"),1)=".",TRUE,FALSE)</formula>
    </cfRule>
  </conditionalFormatting>
  <conditionalFormatting sqref="AE616">
    <cfRule type="expression" dxfId="1475" priority="935">
      <formula>IF(RIGHT(TEXT(AE616,"0.#"),1)=".",FALSE,TRUE)</formula>
    </cfRule>
    <cfRule type="expression" dxfId="1474" priority="936">
      <formula>IF(RIGHT(TEXT(AE616,"0.#"),1)=".",TRUE,FALSE)</formula>
    </cfRule>
  </conditionalFormatting>
  <conditionalFormatting sqref="AE617">
    <cfRule type="expression" dxfId="1473" priority="933">
      <formula>IF(RIGHT(TEXT(AE617,"0.#"),1)=".",FALSE,TRUE)</formula>
    </cfRule>
    <cfRule type="expression" dxfId="1472" priority="934">
      <formula>IF(RIGHT(TEXT(AE617,"0.#"),1)=".",TRUE,FALSE)</formula>
    </cfRule>
  </conditionalFormatting>
  <conditionalFormatting sqref="AU615">
    <cfRule type="expression" dxfId="1471" priority="925">
      <formula>IF(RIGHT(TEXT(AU615,"0.#"),1)=".",FALSE,TRUE)</formula>
    </cfRule>
    <cfRule type="expression" dxfId="1470" priority="926">
      <formula>IF(RIGHT(TEXT(AU615,"0.#"),1)=".",TRUE,FALSE)</formula>
    </cfRule>
  </conditionalFormatting>
  <conditionalFormatting sqref="AU616">
    <cfRule type="expression" dxfId="1469" priority="923">
      <formula>IF(RIGHT(TEXT(AU616,"0.#"),1)=".",FALSE,TRUE)</formula>
    </cfRule>
    <cfRule type="expression" dxfId="1468" priority="924">
      <formula>IF(RIGHT(TEXT(AU616,"0.#"),1)=".",TRUE,FALSE)</formula>
    </cfRule>
  </conditionalFormatting>
  <conditionalFormatting sqref="AU617">
    <cfRule type="expression" dxfId="1467" priority="921">
      <formula>IF(RIGHT(TEXT(AU617,"0.#"),1)=".",FALSE,TRUE)</formula>
    </cfRule>
    <cfRule type="expression" dxfId="1466" priority="922">
      <formula>IF(RIGHT(TEXT(AU617,"0.#"),1)=".",TRUE,FALSE)</formula>
    </cfRule>
  </conditionalFormatting>
  <conditionalFormatting sqref="AQ616">
    <cfRule type="expression" dxfId="1465" priority="913">
      <formula>IF(RIGHT(TEXT(AQ616,"0.#"),1)=".",FALSE,TRUE)</formula>
    </cfRule>
    <cfRule type="expression" dxfId="1464" priority="914">
      <formula>IF(RIGHT(TEXT(AQ616,"0.#"),1)=".",TRUE,FALSE)</formula>
    </cfRule>
  </conditionalFormatting>
  <conditionalFormatting sqref="AQ617">
    <cfRule type="expression" dxfId="1463" priority="911">
      <formula>IF(RIGHT(TEXT(AQ617,"0.#"),1)=".",FALSE,TRUE)</formula>
    </cfRule>
    <cfRule type="expression" dxfId="1462" priority="912">
      <formula>IF(RIGHT(TEXT(AQ617,"0.#"),1)=".",TRUE,FALSE)</formula>
    </cfRule>
  </conditionalFormatting>
  <conditionalFormatting sqref="AQ615">
    <cfRule type="expression" dxfId="1461" priority="909">
      <formula>IF(RIGHT(TEXT(AQ615,"0.#"),1)=".",FALSE,TRUE)</formula>
    </cfRule>
    <cfRule type="expression" dxfId="1460" priority="910">
      <formula>IF(RIGHT(TEXT(AQ615,"0.#"),1)=".",TRUE,FALSE)</formula>
    </cfRule>
  </conditionalFormatting>
  <conditionalFormatting sqref="AE625">
    <cfRule type="expression" dxfId="1459" priority="907">
      <formula>IF(RIGHT(TEXT(AE625,"0.#"),1)=".",FALSE,TRUE)</formula>
    </cfRule>
    <cfRule type="expression" dxfId="1458" priority="908">
      <formula>IF(RIGHT(TEXT(AE625,"0.#"),1)=".",TRUE,FALSE)</formula>
    </cfRule>
  </conditionalFormatting>
  <conditionalFormatting sqref="AE626">
    <cfRule type="expression" dxfId="1457" priority="905">
      <formula>IF(RIGHT(TEXT(AE626,"0.#"),1)=".",FALSE,TRUE)</formula>
    </cfRule>
    <cfRule type="expression" dxfId="1456" priority="906">
      <formula>IF(RIGHT(TEXT(AE626,"0.#"),1)=".",TRUE,FALSE)</formula>
    </cfRule>
  </conditionalFormatting>
  <conditionalFormatting sqref="AE627">
    <cfRule type="expression" dxfId="1455" priority="903">
      <formula>IF(RIGHT(TEXT(AE627,"0.#"),1)=".",FALSE,TRUE)</formula>
    </cfRule>
    <cfRule type="expression" dxfId="1454" priority="904">
      <formula>IF(RIGHT(TEXT(AE627,"0.#"),1)=".",TRUE,FALSE)</formula>
    </cfRule>
  </conditionalFormatting>
  <conditionalFormatting sqref="AU625">
    <cfRule type="expression" dxfId="1453" priority="895">
      <formula>IF(RIGHT(TEXT(AU625,"0.#"),1)=".",FALSE,TRUE)</formula>
    </cfRule>
    <cfRule type="expression" dxfId="1452" priority="896">
      <formula>IF(RIGHT(TEXT(AU625,"0.#"),1)=".",TRUE,FALSE)</formula>
    </cfRule>
  </conditionalFormatting>
  <conditionalFormatting sqref="AU626">
    <cfRule type="expression" dxfId="1451" priority="893">
      <formula>IF(RIGHT(TEXT(AU626,"0.#"),1)=".",FALSE,TRUE)</formula>
    </cfRule>
    <cfRule type="expression" dxfId="1450" priority="894">
      <formula>IF(RIGHT(TEXT(AU626,"0.#"),1)=".",TRUE,FALSE)</formula>
    </cfRule>
  </conditionalFormatting>
  <conditionalFormatting sqref="AU627">
    <cfRule type="expression" dxfId="1449" priority="891">
      <formula>IF(RIGHT(TEXT(AU627,"0.#"),1)=".",FALSE,TRUE)</formula>
    </cfRule>
    <cfRule type="expression" dxfId="1448" priority="892">
      <formula>IF(RIGHT(TEXT(AU627,"0.#"),1)=".",TRUE,FALSE)</formula>
    </cfRule>
  </conditionalFormatting>
  <conditionalFormatting sqref="AQ626">
    <cfRule type="expression" dxfId="1447" priority="883">
      <formula>IF(RIGHT(TEXT(AQ626,"0.#"),1)=".",FALSE,TRUE)</formula>
    </cfRule>
    <cfRule type="expression" dxfId="1446" priority="884">
      <formula>IF(RIGHT(TEXT(AQ626,"0.#"),1)=".",TRUE,FALSE)</formula>
    </cfRule>
  </conditionalFormatting>
  <conditionalFormatting sqref="AQ627">
    <cfRule type="expression" dxfId="1445" priority="881">
      <formula>IF(RIGHT(TEXT(AQ627,"0.#"),1)=".",FALSE,TRUE)</formula>
    </cfRule>
    <cfRule type="expression" dxfId="1444" priority="882">
      <formula>IF(RIGHT(TEXT(AQ627,"0.#"),1)=".",TRUE,FALSE)</formula>
    </cfRule>
  </conditionalFormatting>
  <conditionalFormatting sqref="AQ625">
    <cfRule type="expression" dxfId="1443" priority="879">
      <formula>IF(RIGHT(TEXT(AQ625,"0.#"),1)=".",FALSE,TRUE)</formula>
    </cfRule>
    <cfRule type="expression" dxfId="1442" priority="880">
      <formula>IF(RIGHT(TEXT(AQ625,"0.#"),1)=".",TRUE,FALSE)</formula>
    </cfRule>
  </conditionalFormatting>
  <conditionalFormatting sqref="AE630">
    <cfRule type="expression" dxfId="1441" priority="877">
      <formula>IF(RIGHT(TEXT(AE630,"0.#"),1)=".",FALSE,TRUE)</formula>
    </cfRule>
    <cfRule type="expression" dxfId="1440" priority="878">
      <formula>IF(RIGHT(TEXT(AE630,"0.#"),1)=".",TRUE,FALSE)</formula>
    </cfRule>
  </conditionalFormatting>
  <conditionalFormatting sqref="AE631">
    <cfRule type="expression" dxfId="1439" priority="875">
      <formula>IF(RIGHT(TEXT(AE631,"0.#"),1)=".",FALSE,TRUE)</formula>
    </cfRule>
    <cfRule type="expression" dxfId="1438" priority="876">
      <formula>IF(RIGHT(TEXT(AE631,"0.#"),1)=".",TRUE,FALSE)</formula>
    </cfRule>
  </conditionalFormatting>
  <conditionalFormatting sqref="AE632">
    <cfRule type="expression" dxfId="1437" priority="873">
      <formula>IF(RIGHT(TEXT(AE632,"0.#"),1)=".",FALSE,TRUE)</formula>
    </cfRule>
    <cfRule type="expression" dxfId="1436" priority="874">
      <formula>IF(RIGHT(TEXT(AE632,"0.#"),1)=".",TRUE,FALSE)</formula>
    </cfRule>
  </conditionalFormatting>
  <conditionalFormatting sqref="AU630">
    <cfRule type="expression" dxfId="1435" priority="865">
      <formula>IF(RIGHT(TEXT(AU630,"0.#"),1)=".",FALSE,TRUE)</formula>
    </cfRule>
    <cfRule type="expression" dxfId="1434" priority="866">
      <formula>IF(RIGHT(TEXT(AU630,"0.#"),1)=".",TRUE,FALSE)</formula>
    </cfRule>
  </conditionalFormatting>
  <conditionalFormatting sqref="AU631">
    <cfRule type="expression" dxfId="1433" priority="863">
      <formula>IF(RIGHT(TEXT(AU631,"0.#"),1)=".",FALSE,TRUE)</formula>
    </cfRule>
    <cfRule type="expression" dxfId="1432" priority="864">
      <formula>IF(RIGHT(TEXT(AU631,"0.#"),1)=".",TRUE,FALSE)</formula>
    </cfRule>
  </conditionalFormatting>
  <conditionalFormatting sqref="AU632">
    <cfRule type="expression" dxfId="1431" priority="861">
      <formula>IF(RIGHT(TEXT(AU632,"0.#"),1)=".",FALSE,TRUE)</formula>
    </cfRule>
    <cfRule type="expression" dxfId="1430" priority="862">
      <formula>IF(RIGHT(TEXT(AU632,"0.#"),1)=".",TRUE,FALSE)</formula>
    </cfRule>
  </conditionalFormatting>
  <conditionalFormatting sqref="AQ631">
    <cfRule type="expression" dxfId="1429" priority="853">
      <formula>IF(RIGHT(TEXT(AQ631,"0.#"),1)=".",FALSE,TRUE)</formula>
    </cfRule>
    <cfRule type="expression" dxfId="1428" priority="854">
      <formula>IF(RIGHT(TEXT(AQ631,"0.#"),1)=".",TRUE,FALSE)</formula>
    </cfRule>
  </conditionalFormatting>
  <conditionalFormatting sqref="AQ632">
    <cfRule type="expression" dxfId="1427" priority="851">
      <formula>IF(RIGHT(TEXT(AQ632,"0.#"),1)=".",FALSE,TRUE)</formula>
    </cfRule>
    <cfRule type="expression" dxfId="1426" priority="852">
      <formula>IF(RIGHT(TEXT(AQ632,"0.#"),1)=".",TRUE,FALSE)</formula>
    </cfRule>
  </conditionalFormatting>
  <conditionalFormatting sqref="AQ630">
    <cfRule type="expression" dxfId="1425" priority="849">
      <formula>IF(RIGHT(TEXT(AQ630,"0.#"),1)=".",FALSE,TRUE)</formula>
    </cfRule>
    <cfRule type="expression" dxfId="1424" priority="850">
      <formula>IF(RIGHT(TEXT(AQ630,"0.#"),1)=".",TRUE,FALSE)</formula>
    </cfRule>
  </conditionalFormatting>
  <conditionalFormatting sqref="AE635">
    <cfRule type="expression" dxfId="1423" priority="847">
      <formula>IF(RIGHT(TEXT(AE635,"0.#"),1)=".",FALSE,TRUE)</formula>
    </cfRule>
    <cfRule type="expression" dxfId="1422" priority="848">
      <formula>IF(RIGHT(TEXT(AE635,"0.#"),1)=".",TRUE,FALSE)</formula>
    </cfRule>
  </conditionalFormatting>
  <conditionalFormatting sqref="AE636">
    <cfRule type="expression" dxfId="1421" priority="845">
      <formula>IF(RIGHT(TEXT(AE636,"0.#"),1)=".",FALSE,TRUE)</formula>
    </cfRule>
    <cfRule type="expression" dxfId="1420" priority="846">
      <formula>IF(RIGHT(TEXT(AE636,"0.#"),1)=".",TRUE,FALSE)</formula>
    </cfRule>
  </conditionalFormatting>
  <conditionalFormatting sqref="AE637">
    <cfRule type="expression" dxfId="1419" priority="843">
      <formula>IF(RIGHT(TEXT(AE637,"0.#"),1)=".",FALSE,TRUE)</formula>
    </cfRule>
    <cfRule type="expression" dxfId="1418" priority="844">
      <formula>IF(RIGHT(TEXT(AE637,"0.#"),1)=".",TRUE,FALSE)</formula>
    </cfRule>
  </conditionalFormatting>
  <conditionalFormatting sqref="AU635">
    <cfRule type="expression" dxfId="1417" priority="835">
      <formula>IF(RIGHT(TEXT(AU635,"0.#"),1)=".",FALSE,TRUE)</formula>
    </cfRule>
    <cfRule type="expression" dxfId="1416" priority="836">
      <formula>IF(RIGHT(TEXT(AU635,"0.#"),1)=".",TRUE,FALSE)</formula>
    </cfRule>
  </conditionalFormatting>
  <conditionalFormatting sqref="AU636">
    <cfRule type="expression" dxfId="1415" priority="833">
      <formula>IF(RIGHT(TEXT(AU636,"0.#"),1)=".",FALSE,TRUE)</formula>
    </cfRule>
    <cfRule type="expression" dxfId="1414" priority="834">
      <formula>IF(RIGHT(TEXT(AU636,"0.#"),1)=".",TRUE,FALSE)</formula>
    </cfRule>
  </conditionalFormatting>
  <conditionalFormatting sqref="AU637">
    <cfRule type="expression" dxfId="1413" priority="831">
      <formula>IF(RIGHT(TEXT(AU637,"0.#"),1)=".",FALSE,TRUE)</formula>
    </cfRule>
    <cfRule type="expression" dxfId="1412" priority="832">
      <formula>IF(RIGHT(TEXT(AU637,"0.#"),1)=".",TRUE,FALSE)</formula>
    </cfRule>
  </conditionalFormatting>
  <conditionalFormatting sqref="AQ636">
    <cfRule type="expression" dxfId="1411" priority="823">
      <formula>IF(RIGHT(TEXT(AQ636,"0.#"),1)=".",FALSE,TRUE)</formula>
    </cfRule>
    <cfRule type="expression" dxfId="1410" priority="824">
      <formula>IF(RIGHT(TEXT(AQ636,"0.#"),1)=".",TRUE,FALSE)</formula>
    </cfRule>
  </conditionalFormatting>
  <conditionalFormatting sqref="AQ637">
    <cfRule type="expression" dxfId="1409" priority="821">
      <formula>IF(RIGHT(TEXT(AQ637,"0.#"),1)=".",FALSE,TRUE)</formula>
    </cfRule>
    <cfRule type="expression" dxfId="1408" priority="822">
      <formula>IF(RIGHT(TEXT(AQ637,"0.#"),1)=".",TRUE,FALSE)</formula>
    </cfRule>
  </conditionalFormatting>
  <conditionalFormatting sqref="AQ635">
    <cfRule type="expression" dxfId="1407" priority="819">
      <formula>IF(RIGHT(TEXT(AQ635,"0.#"),1)=".",FALSE,TRUE)</formula>
    </cfRule>
    <cfRule type="expression" dxfId="1406" priority="820">
      <formula>IF(RIGHT(TEXT(AQ635,"0.#"),1)=".",TRUE,FALSE)</formula>
    </cfRule>
  </conditionalFormatting>
  <conditionalFormatting sqref="AE640">
    <cfRule type="expression" dxfId="1405" priority="817">
      <formula>IF(RIGHT(TEXT(AE640,"0.#"),1)=".",FALSE,TRUE)</formula>
    </cfRule>
    <cfRule type="expression" dxfId="1404" priority="818">
      <formula>IF(RIGHT(TEXT(AE640,"0.#"),1)=".",TRUE,FALSE)</formula>
    </cfRule>
  </conditionalFormatting>
  <conditionalFormatting sqref="AM642">
    <cfRule type="expression" dxfId="1403" priority="807">
      <formula>IF(RIGHT(TEXT(AM642,"0.#"),1)=".",FALSE,TRUE)</formula>
    </cfRule>
    <cfRule type="expression" dxfId="1402" priority="808">
      <formula>IF(RIGHT(TEXT(AM642,"0.#"),1)=".",TRUE,FALSE)</formula>
    </cfRule>
  </conditionalFormatting>
  <conditionalFormatting sqref="AE641">
    <cfRule type="expression" dxfId="1401" priority="815">
      <formula>IF(RIGHT(TEXT(AE641,"0.#"),1)=".",FALSE,TRUE)</formula>
    </cfRule>
    <cfRule type="expression" dxfId="1400" priority="816">
      <formula>IF(RIGHT(TEXT(AE641,"0.#"),1)=".",TRUE,FALSE)</formula>
    </cfRule>
  </conditionalFormatting>
  <conditionalFormatting sqref="AE642">
    <cfRule type="expression" dxfId="1399" priority="813">
      <formula>IF(RIGHT(TEXT(AE642,"0.#"),1)=".",FALSE,TRUE)</formula>
    </cfRule>
    <cfRule type="expression" dxfId="1398" priority="814">
      <formula>IF(RIGHT(TEXT(AE642,"0.#"),1)=".",TRUE,FALSE)</formula>
    </cfRule>
  </conditionalFormatting>
  <conditionalFormatting sqref="AM640">
    <cfRule type="expression" dxfId="1397" priority="811">
      <formula>IF(RIGHT(TEXT(AM640,"0.#"),1)=".",FALSE,TRUE)</formula>
    </cfRule>
    <cfRule type="expression" dxfId="1396" priority="812">
      <formula>IF(RIGHT(TEXT(AM640,"0.#"),1)=".",TRUE,FALSE)</formula>
    </cfRule>
  </conditionalFormatting>
  <conditionalFormatting sqref="AM641">
    <cfRule type="expression" dxfId="1395" priority="809">
      <formula>IF(RIGHT(TEXT(AM641,"0.#"),1)=".",FALSE,TRUE)</formula>
    </cfRule>
    <cfRule type="expression" dxfId="1394" priority="810">
      <formula>IF(RIGHT(TEXT(AM641,"0.#"),1)=".",TRUE,FALSE)</formula>
    </cfRule>
  </conditionalFormatting>
  <conditionalFormatting sqref="AU640">
    <cfRule type="expression" dxfId="1393" priority="805">
      <formula>IF(RIGHT(TEXT(AU640,"0.#"),1)=".",FALSE,TRUE)</formula>
    </cfRule>
    <cfRule type="expression" dxfId="1392" priority="806">
      <formula>IF(RIGHT(TEXT(AU640,"0.#"),1)=".",TRUE,FALSE)</formula>
    </cfRule>
  </conditionalFormatting>
  <conditionalFormatting sqref="AU641">
    <cfRule type="expression" dxfId="1391" priority="803">
      <formula>IF(RIGHT(TEXT(AU641,"0.#"),1)=".",FALSE,TRUE)</formula>
    </cfRule>
    <cfRule type="expression" dxfId="1390" priority="804">
      <formula>IF(RIGHT(TEXT(AU641,"0.#"),1)=".",TRUE,FALSE)</formula>
    </cfRule>
  </conditionalFormatting>
  <conditionalFormatting sqref="AU642">
    <cfRule type="expression" dxfId="1389" priority="801">
      <formula>IF(RIGHT(TEXT(AU642,"0.#"),1)=".",FALSE,TRUE)</formula>
    </cfRule>
    <cfRule type="expression" dxfId="1388" priority="802">
      <formula>IF(RIGHT(TEXT(AU642,"0.#"),1)=".",TRUE,FALSE)</formula>
    </cfRule>
  </conditionalFormatting>
  <conditionalFormatting sqref="AI642">
    <cfRule type="expression" dxfId="1387" priority="795">
      <formula>IF(RIGHT(TEXT(AI642,"0.#"),1)=".",FALSE,TRUE)</formula>
    </cfRule>
    <cfRule type="expression" dxfId="1386" priority="796">
      <formula>IF(RIGHT(TEXT(AI642,"0.#"),1)=".",TRUE,FALSE)</formula>
    </cfRule>
  </conditionalFormatting>
  <conditionalFormatting sqref="AI640">
    <cfRule type="expression" dxfId="1385" priority="799">
      <formula>IF(RIGHT(TEXT(AI640,"0.#"),1)=".",FALSE,TRUE)</formula>
    </cfRule>
    <cfRule type="expression" dxfId="1384" priority="800">
      <formula>IF(RIGHT(TEXT(AI640,"0.#"),1)=".",TRUE,FALSE)</formula>
    </cfRule>
  </conditionalFormatting>
  <conditionalFormatting sqref="AI641">
    <cfRule type="expression" dxfId="1383" priority="797">
      <formula>IF(RIGHT(TEXT(AI641,"0.#"),1)=".",FALSE,TRUE)</formula>
    </cfRule>
    <cfRule type="expression" dxfId="1382" priority="798">
      <formula>IF(RIGHT(TEXT(AI641,"0.#"),1)=".",TRUE,FALSE)</formula>
    </cfRule>
  </conditionalFormatting>
  <conditionalFormatting sqref="AQ641">
    <cfRule type="expression" dxfId="1381" priority="793">
      <formula>IF(RIGHT(TEXT(AQ641,"0.#"),1)=".",FALSE,TRUE)</formula>
    </cfRule>
    <cfRule type="expression" dxfId="1380" priority="794">
      <formula>IF(RIGHT(TEXT(AQ641,"0.#"),1)=".",TRUE,FALSE)</formula>
    </cfRule>
  </conditionalFormatting>
  <conditionalFormatting sqref="AQ642">
    <cfRule type="expression" dxfId="1379" priority="791">
      <formula>IF(RIGHT(TEXT(AQ642,"0.#"),1)=".",FALSE,TRUE)</formula>
    </cfRule>
    <cfRule type="expression" dxfId="1378" priority="792">
      <formula>IF(RIGHT(TEXT(AQ642,"0.#"),1)=".",TRUE,FALSE)</formula>
    </cfRule>
  </conditionalFormatting>
  <conditionalFormatting sqref="AQ640">
    <cfRule type="expression" dxfId="1377" priority="789">
      <formula>IF(RIGHT(TEXT(AQ640,"0.#"),1)=".",FALSE,TRUE)</formula>
    </cfRule>
    <cfRule type="expression" dxfId="1376" priority="790">
      <formula>IF(RIGHT(TEXT(AQ640,"0.#"),1)=".",TRUE,FALSE)</formula>
    </cfRule>
  </conditionalFormatting>
  <conditionalFormatting sqref="AE649">
    <cfRule type="expression" dxfId="1375" priority="787">
      <formula>IF(RIGHT(TEXT(AE649,"0.#"),1)=".",FALSE,TRUE)</formula>
    </cfRule>
    <cfRule type="expression" dxfId="1374" priority="788">
      <formula>IF(RIGHT(TEXT(AE649,"0.#"),1)=".",TRUE,FALSE)</formula>
    </cfRule>
  </conditionalFormatting>
  <conditionalFormatting sqref="AE650">
    <cfRule type="expression" dxfId="1373" priority="785">
      <formula>IF(RIGHT(TEXT(AE650,"0.#"),1)=".",FALSE,TRUE)</formula>
    </cfRule>
    <cfRule type="expression" dxfId="1372" priority="786">
      <formula>IF(RIGHT(TEXT(AE650,"0.#"),1)=".",TRUE,FALSE)</formula>
    </cfRule>
  </conditionalFormatting>
  <conditionalFormatting sqref="AE651">
    <cfRule type="expression" dxfId="1371" priority="783">
      <formula>IF(RIGHT(TEXT(AE651,"0.#"),1)=".",FALSE,TRUE)</formula>
    </cfRule>
    <cfRule type="expression" dxfId="1370" priority="784">
      <formula>IF(RIGHT(TEXT(AE651,"0.#"),1)=".",TRUE,FALSE)</formula>
    </cfRule>
  </conditionalFormatting>
  <conditionalFormatting sqref="AU649">
    <cfRule type="expression" dxfId="1369" priority="775">
      <formula>IF(RIGHT(TEXT(AU649,"0.#"),1)=".",FALSE,TRUE)</formula>
    </cfRule>
    <cfRule type="expression" dxfId="1368" priority="776">
      <formula>IF(RIGHT(TEXT(AU649,"0.#"),1)=".",TRUE,FALSE)</formula>
    </cfRule>
  </conditionalFormatting>
  <conditionalFormatting sqref="AU650">
    <cfRule type="expression" dxfId="1367" priority="773">
      <formula>IF(RIGHT(TEXT(AU650,"0.#"),1)=".",FALSE,TRUE)</formula>
    </cfRule>
    <cfRule type="expression" dxfId="1366" priority="774">
      <formula>IF(RIGHT(TEXT(AU650,"0.#"),1)=".",TRUE,FALSE)</formula>
    </cfRule>
  </conditionalFormatting>
  <conditionalFormatting sqref="AU651">
    <cfRule type="expression" dxfId="1365" priority="771">
      <formula>IF(RIGHT(TEXT(AU651,"0.#"),1)=".",FALSE,TRUE)</formula>
    </cfRule>
    <cfRule type="expression" dxfId="1364" priority="772">
      <formula>IF(RIGHT(TEXT(AU651,"0.#"),1)=".",TRUE,FALSE)</formula>
    </cfRule>
  </conditionalFormatting>
  <conditionalFormatting sqref="AQ650">
    <cfRule type="expression" dxfId="1363" priority="763">
      <formula>IF(RIGHT(TEXT(AQ650,"0.#"),1)=".",FALSE,TRUE)</formula>
    </cfRule>
    <cfRule type="expression" dxfId="1362" priority="764">
      <formula>IF(RIGHT(TEXT(AQ650,"0.#"),1)=".",TRUE,FALSE)</formula>
    </cfRule>
  </conditionalFormatting>
  <conditionalFormatting sqref="AQ651">
    <cfRule type="expression" dxfId="1361" priority="761">
      <formula>IF(RIGHT(TEXT(AQ651,"0.#"),1)=".",FALSE,TRUE)</formula>
    </cfRule>
    <cfRule type="expression" dxfId="1360" priority="762">
      <formula>IF(RIGHT(TEXT(AQ651,"0.#"),1)=".",TRUE,FALSE)</formula>
    </cfRule>
  </conditionalFormatting>
  <conditionalFormatting sqref="AQ649">
    <cfRule type="expression" dxfId="1359" priority="759">
      <formula>IF(RIGHT(TEXT(AQ649,"0.#"),1)=".",FALSE,TRUE)</formula>
    </cfRule>
    <cfRule type="expression" dxfId="1358" priority="760">
      <formula>IF(RIGHT(TEXT(AQ649,"0.#"),1)=".",TRUE,FALSE)</formula>
    </cfRule>
  </conditionalFormatting>
  <conditionalFormatting sqref="AE674">
    <cfRule type="expression" dxfId="1357" priority="757">
      <formula>IF(RIGHT(TEXT(AE674,"0.#"),1)=".",FALSE,TRUE)</formula>
    </cfRule>
    <cfRule type="expression" dxfId="1356" priority="758">
      <formula>IF(RIGHT(TEXT(AE674,"0.#"),1)=".",TRUE,FALSE)</formula>
    </cfRule>
  </conditionalFormatting>
  <conditionalFormatting sqref="AE675">
    <cfRule type="expression" dxfId="1355" priority="755">
      <formula>IF(RIGHT(TEXT(AE675,"0.#"),1)=".",FALSE,TRUE)</formula>
    </cfRule>
    <cfRule type="expression" dxfId="1354" priority="756">
      <formula>IF(RIGHT(TEXT(AE675,"0.#"),1)=".",TRUE,FALSE)</formula>
    </cfRule>
  </conditionalFormatting>
  <conditionalFormatting sqref="AE676">
    <cfRule type="expression" dxfId="1353" priority="753">
      <formula>IF(RIGHT(TEXT(AE676,"0.#"),1)=".",FALSE,TRUE)</formula>
    </cfRule>
    <cfRule type="expression" dxfId="1352" priority="754">
      <formula>IF(RIGHT(TEXT(AE676,"0.#"),1)=".",TRUE,FALSE)</formula>
    </cfRule>
  </conditionalFormatting>
  <conditionalFormatting sqref="AU674">
    <cfRule type="expression" dxfId="1351" priority="745">
      <formula>IF(RIGHT(TEXT(AU674,"0.#"),1)=".",FALSE,TRUE)</formula>
    </cfRule>
    <cfRule type="expression" dxfId="1350" priority="746">
      <formula>IF(RIGHT(TEXT(AU674,"0.#"),1)=".",TRUE,FALSE)</formula>
    </cfRule>
  </conditionalFormatting>
  <conditionalFormatting sqref="AU675">
    <cfRule type="expression" dxfId="1349" priority="743">
      <formula>IF(RIGHT(TEXT(AU675,"0.#"),1)=".",FALSE,TRUE)</formula>
    </cfRule>
    <cfRule type="expression" dxfId="1348" priority="744">
      <formula>IF(RIGHT(TEXT(AU675,"0.#"),1)=".",TRUE,FALSE)</formula>
    </cfRule>
  </conditionalFormatting>
  <conditionalFormatting sqref="AU676">
    <cfRule type="expression" dxfId="1347" priority="741">
      <formula>IF(RIGHT(TEXT(AU676,"0.#"),1)=".",FALSE,TRUE)</formula>
    </cfRule>
    <cfRule type="expression" dxfId="1346" priority="742">
      <formula>IF(RIGHT(TEXT(AU676,"0.#"),1)=".",TRUE,FALSE)</formula>
    </cfRule>
  </conditionalFormatting>
  <conditionalFormatting sqref="AQ675">
    <cfRule type="expression" dxfId="1345" priority="733">
      <formula>IF(RIGHT(TEXT(AQ675,"0.#"),1)=".",FALSE,TRUE)</formula>
    </cfRule>
    <cfRule type="expression" dxfId="1344" priority="734">
      <formula>IF(RIGHT(TEXT(AQ675,"0.#"),1)=".",TRUE,FALSE)</formula>
    </cfRule>
  </conditionalFormatting>
  <conditionalFormatting sqref="AQ676">
    <cfRule type="expression" dxfId="1343" priority="731">
      <formula>IF(RIGHT(TEXT(AQ676,"0.#"),1)=".",FALSE,TRUE)</formula>
    </cfRule>
    <cfRule type="expression" dxfId="1342" priority="732">
      <formula>IF(RIGHT(TEXT(AQ676,"0.#"),1)=".",TRUE,FALSE)</formula>
    </cfRule>
  </conditionalFormatting>
  <conditionalFormatting sqref="AQ674">
    <cfRule type="expression" dxfId="1341" priority="729">
      <formula>IF(RIGHT(TEXT(AQ674,"0.#"),1)=".",FALSE,TRUE)</formula>
    </cfRule>
    <cfRule type="expression" dxfId="1340" priority="730">
      <formula>IF(RIGHT(TEXT(AQ674,"0.#"),1)=".",TRUE,FALSE)</formula>
    </cfRule>
  </conditionalFormatting>
  <conditionalFormatting sqref="AE654">
    <cfRule type="expression" dxfId="1339" priority="727">
      <formula>IF(RIGHT(TEXT(AE654,"0.#"),1)=".",FALSE,TRUE)</formula>
    </cfRule>
    <cfRule type="expression" dxfId="1338" priority="728">
      <formula>IF(RIGHT(TEXT(AE654,"0.#"),1)=".",TRUE,FALSE)</formula>
    </cfRule>
  </conditionalFormatting>
  <conditionalFormatting sqref="AE655">
    <cfRule type="expression" dxfId="1337" priority="725">
      <formula>IF(RIGHT(TEXT(AE655,"0.#"),1)=".",FALSE,TRUE)</formula>
    </cfRule>
    <cfRule type="expression" dxfId="1336" priority="726">
      <formula>IF(RIGHT(TEXT(AE655,"0.#"),1)=".",TRUE,FALSE)</formula>
    </cfRule>
  </conditionalFormatting>
  <conditionalFormatting sqref="AE656">
    <cfRule type="expression" dxfId="1335" priority="723">
      <formula>IF(RIGHT(TEXT(AE656,"0.#"),1)=".",FALSE,TRUE)</formula>
    </cfRule>
    <cfRule type="expression" dxfId="1334" priority="724">
      <formula>IF(RIGHT(TEXT(AE656,"0.#"),1)=".",TRUE,FALSE)</formula>
    </cfRule>
  </conditionalFormatting>
  <conditionalFormatting sqref="AU654">
    <cfRule type="expression" dxfId="1333" priority="715">
      <formula>IF(RIGHT(TEXT(AU654,"0.#"),1)=".",FALSE,TRUE)</formula>
    </cfRule>
    <cfRule type="expression" dxfId="1332" priority="716">
      <formula>IF(RIGHT(TEXT(AU654,"0.#"),1)=".",TRUE,FALSE)</formula>
    </cfRule>
  </conditionalFormatting>
  <conditionalFormatting sqref="AU655">
    <cfRule type="expression" dxfId="1331" priority="713">
      <formula>IF(RIGHT(TEXT(AU655,"0.#"),1)=".",FALSE,TRUE)</formula>
    </cfRule>
    <cfRule type="expression" dxfId="1330" priority="714">
      <formula>IF(RIGHT(TEXT(AU655,"0.#"),1)=".",TRUE,FALSE)</formula>
    </cfRule>
  </conditionalFormatting>
  <conditionalFormatting sqref="AQ656">
    <cfRule type="expression" dxfId="1329" priority="701">
      <formula>IF(RIGHT(TEXT(AQ656,"0.#"),1)=".",FALSE,TRUE)</formula>
    </cfRule>
    <cfRule type="expression" dxfId="1328" priority="702">
      <formula>IF(RIGHT(TEXT(AQ656,"0.#"),1)=".",TRUE,FALSE)</formula>
    </cfRule>
  </conditionalFormatting>
  <conditionalFormatting sqref="AQ654">
    <cfRule type="expression" dxfId="1327" priority="699">
      <formula>IF(RIGHT(TEXT(AQ654,"0.#"),1)=".",FALSE,TRUE)</formula>
    </cfRule>
    <cfRule type="expression" dxfId="1326" priority="700">
      <formula>IF(RIGHT(TEXT(AQ654,"0.#"),1)=".",TRUE,FALSE)</formula>
    </cfRule>
  </conditionalFormatting>
  <conditionalFormatting sqref="AE659">
    <cfRule type="expression" dxfId="1325" priority="697">
      <formula>IF(RIGHT(TEXT(AE659,"0.#"),1)=".",FALSE,TRUE)</formula>
    </cfRule>
    <cfRule type="expression" dxfId="1324" priority="698">
      <formula>IF(RIGHT(TEXT(AE659,"0.#"),1)=".",TRUE,FALSE)</formula>
    </cfRule>
  </conditionalFormatting>
  <conditionalFormatting sqref="AE660">
    <cfRule type="expression" dxfId="1323" priority="695">
      <formula>IF(RIGHT(TEXT(AE660,"0.#"),1)=".",FALSE,TRUE)</formula>
    </cfRule>
    <cfRule type="expression" dxfId="1322" priority="696">
      <formula>IF(RIGHT(TEXT(AE660,"0.#"),1)=".",TRUE,FALSE)</formula>
    </cfRule>
  </conditionalFormatting>
  <conditionalFormatting sqref="AE661">
    <cfRule type="expression" dxfId="1321" priority="693">
      <formula>IF(RIGHT(TEXT(AE661,"0.#"),1)=".",FALSE,TRUE)</formula>
    </cfRule>
    <cfRule type="expression" dxfId="1320" priority="694">
      <formula>IF(RIGHT(TEXT(AE661,"0.#"),1)=".",TRUE,FALSE)</formula>
    </cfRule>
  </conditionalFormatting>
  <conditionalFormatting sqref="AU659">
    <cfRule type="expression" dxfId="1319" priority="685">
      <formula>IF(RIGHT(TEXT(AU659,"0.#"),1)=".",FALSE,TRUE)</formula>
    </cfRule>
    <cfRule type="expression" dxfId="1318" priority="686">
      <formula>IF(RIGHT(TEXT(AU659,"0.#"),1)=".",TRUE,FALSE)</formula>
    </cfRule>
  </conditionalFormatting>
  <conditionalFormatting sqref="AU660">
    <cfRule type="expression" dxfId="1317" priority="683">
      <formula>IF(RIGHT(TEXT(AU660,"0.#"),1)=".",FALSE,TRUE)</formula>
    </cfRule>
    <cfRule type="expression" dxfId="1316" priority="684">
      <formula>IF(RIGHT(TEXT(AU660,"0.#"),1)=".",TRUE,FALSE)</formula>
    </cfRule>
  </conditionalFormatting>
  <conditionalFormatting sqref="AU661">
    <cfRule type="expression" dxfId="1315" priority="681">
      <formula>IF(RIGHT(TEXT(AU661,"0.#"),1)=".",FALSE,TRUE)</formula>
    </cfRule>
    <cfRule type="expression" dxfId="1314" priority="682">
      <formula>IF(RIGHT(TEXT(AU661,"0.#"),1)=".",TRUE,FALSE)</formula>
    </cfRule>
  </conditionalFormatting>
  <conditionalFormatting sqref="AQ660">
    <cfRule type="expression" dxfId="1313" priority="673">
      <formula>IF(RIGHT(TEXT(AQ660,"0.#"),1)=".",FALSE,TRUE)</formula>
    </cfRule>
    <cfRule type="expression" dxfId="1312" priority="674">
      <formula>IF(RIGHT(TEXT(AQ660,"0.#"),1)=".",TRUE,FALSE)</formula>
    </cfRule>
  </conditionalFormatting>
  <conditionalFormatting sqref="AQ661">
    <cfRule type="expression" dxfId="1311" priority="671">
      <formula>IF(RIGHT(TEXT(AQ661,"0.#"),1)=".",FALSE,TRUE)</formula>
    </cfRule>
    <cfRule type="expression" dxfId="1310" priority="672">
      <formula>IF(RIGHT(TEXT(AQ661,"0.#"),1)=".",TRUE,FALSE)</formula>
    </cfRule>
  </conditionalFormatting>
  <conditionalFormatting sqref="AQ659">
    <cfRule type="expression" dxfId="1309" priority="669">
      <formula>IF(RIGHT(TEXT(AQ659,"0.#"),1)=".",FALSE,TRUE)</formula>
    </cfRule>
    <cfRule type="expression" dxfId="1308" priority="670">
      <formula>IF(RIGHT(TEXT(AQ659,"0.#"),1)=".",TRUE,FALSE)</formula>
    </cfRule>
  </conditionalFormatting>
  <conditionalFormatting sqref="AE664">
    <cfRule type="expression" dxfId="1307" priority="667">
      <formula>IF(RIGHT(TEXT(AE664,"0.#"),1)=".",FALSE,TRUE)</formula>
    </cfRule>
    <cfRule type="expression" dxfId="1306" priority="668">
      <formula>IF(RIGHT(TEXT(AE664,"0.#"),1)=".",TRUE,FALSE)</formula>
    </cfRule>
  </conditionalFormatting>
  <conditionalFormatting sqref="AE665">
    <cfRule type="expression" dxfId="1305" priority="665">
      <formula>IF(RIGHT(TEXT(AE665,"0.#"),1)=".",FALSE,TRUE)</formula>
    </cfRule>
    <cfRule type="expression" dxfId="1304" priority="666">
      <formula>IF(RIGHT(TEXT(AE665,"0.#"),1)=".",TRUE,FALSE)</formula>
    </cfRule>
  </conditionalFormatting>
  <conditionalFormatting sqref="AE666">
    <cfRule type="expression" dxfId="1303" priority="663">
      <formula>IF(RIGHT(TEXT(AE666,"0.#"),1)=".",FALSE,TRUE)</formula>
    </cfRule>
    <cfRule type="expression" dxfId="1302" priority="664">
      <formula>IF(RIGHT(TEXT(AE666,"0.#"),1)=".",TRUE,FALSE)</formula>
    </cfRule>
  </conditionalFormatting>
  <conditionalFormatting sqref="AU664">
    <cfRule type="expression" dxfId="1301" priority="655">
      <formula>IF(RIGHT(TEXT(AU664,"0.#"),1)=".",FALSE,TRUE)</formula>
    </cfRule>
    <cfRule type="expression" dxfId="1300" priority="656">
      <formula>IF(RIGHT(TEXT(AU664,"0.#"),1)=".",TRUE,FALSE)</formula>
    </cfRule>
  </conditionalFormatting>
  <conditionalFormatting sqref="AU665">
    <cfRule type="expression" dxfId="1299" priority="653">
      <formula>IF(RIGHT(TEXT(AU665,"0.#"),1)=".",FALSE,TRUE)</formula>
    </cfRule>
    <cfRule type="expression" dxfId="1298" priority="654">
      <formula>IF(RIGHT(TEXT(AU665,"0.#"),1)=".",TRUE,FALSE)</formula>
    </cfRule>
  </conditionalFormatting>
  <conditionalFormatting sqref="AU666">
    <cfRule type="expression" dxfId="1297" priority="651">
      <formula>IF(RIGHT(TEXT(AU666,"0.#"),1)=".",FALSE,TRUE)</formula>
    </cfRule>
    <cfRule type="expression" dxfId="1296" priority="652">
      <formula>IF(RIGHT(TEXT(AU666,"0.#"),1)=".",TRUE,FALSE)</formula>
    </cfRule>
  </conditionalFormatting>
  <conditionalFormatting sqref="AQ665">
    <cfRule type="expression" dxfId="1295" priority="643">
      <formula>IF(RIGHT(TEXT(AQ665,"0.#"),1)=".",FALSE,TRUE)</formula>
    </cfRule>
    <cfRule type="expression" dxfId="1294" priority="644">
      <formula>IF(RIGHT(TEXT(AQ665,"0.#"),1)=".",TRUE,FALSE)</formula>
    </cfRule>
  </conditionalFormatting>
  <conditionalFormatting sqref="AQ666">
    <cfRule type="expression" dxfId="1293" priority="641">
      <formula>IF(RIGHT(TEXT(AQ666,"0.#"),1)=".",FALSE,TRUE)</formula>
    </cfRule>
    <cfRule type="expression" dxfId="1292" priority="642">
      <formula>IF(RIGHT(TEXT(AQ666,"0.#"),1)=".",TRUE,FALSE)</formula>
    </cfRule>
  </conditionalFormatting>
  <conditionalFormatting sqref="AQ664">
    <cfRule type="expression" dxfId="1291" priority="639">
      <formula>IF(RIGHT(TEXT(AQ664,"0.#"),1)=".",FALSE,TRUE)</formula>
    </cfRule>
    <cfRule type="expression" dxfId="1290" priority="640">
      <formula>IF(RIGHT(TEXT(AQ664,"0.#"),1)=".",TRUE,FALSE)</formula>
    </cfRule>
  </conditionalFormatting>
  <conditionalFormatting sqref="AE669">
    <cfRule type="expression" dxfId="1289" priority="637">
      <formula>IF(RIGHT(TEXT(AE669,"0.#"),1)=".",FALSE,TRUE)</formula>
    </cfRule>
    <cfRule type="expression" dxfId="1288" priority="638">
      <formula>IF(RIGHT(TEXT(AE669,"0.#"),1)=".",TRUE,FALSE)</formula>
    </cfRule>
  </conditionalFormatting>
  <conditionalFormatting sqref="AE670">
    <cfRule type="expression" dxfId="1287" priority="635">
      <formula>IF(RIGHT(TEXT(AE670,"0.#"),1)=".",FALSE,TRUE)</formula>
    </cfRule>
    <cfRule type="expression" dxfId="1286" priority="636">
      <formula>IF(RIGHT(TEXT(AE670,"0.#"),1)=".",TRUE,FALSE)</formula>
    </cfRule>
  </conditionalFormatting>
  <conditionalFormatting sqref="AE671">
    <cfRule type="expression" dxfId="1285" priority="633">
      <formula>IF(RIGHT(TEXT(AE671,"0.#"),1)=".",FALSE,TRUE)</formula>
    </cfRule>
    <cfRule type="expression" dxfId="1284" priority="634">
      <formula>IF(RIGHT(TEXT(AE671,"0.#"),1)=".",TRUE,FALSE)</formula>
    </cfRule>
  </conditionalFormatting>
  <conditionalFormatting sqref="AU669">
    <cfRule type="expression" dxfId="1283" priority="625">
      <formula>IF(RIGHT(TEXT(AU669,"0.#"),1)=".",FALSE,TRUE)</formula>
    </cfRule>
    <cfRule type="expression" dxfId="1282" priority="626">
      <formula>IF(RIGHT(TEXT(AU669,"0.#"),1)=".",TRUE,FALSE)</formula>
    </cfRule>
  </conditionalFormatting>
  <conditionalFormatting sqref="AU670">
    <cfRule type="expression" dxfId="1281" priority="623">
      <formula>IF(RIGHT(TEXT(AU670,"0.#"),1)=".",FALSE,TRUE)</formula>
    </cfRule>
    <cfRule type="expression" dxfId="1280" priority="624">
      <formula>IF(RIGHT(TEXT(AU670,"0.#"),1)=".",TRUE,FALSE)</formula>
    </cfRule>
  </conditionalFormatting>
  <conditionalFormatting sqref="AU671">
    <cfRule type="expression" dxfId="1279" priority="621">
      <formula>IF(RIGHT(TEXT(AU671,"0.#"),1)=".",FALSE,TRUE)</formula>
    </cfRule>
    <cfRule type="expression" dxfId="1278" priority="622">
      <formula>IF(RIGHT(TEXT(AU671,"0.#"),1)=".",TRUE,FALSE)</formula>
    </cfRule>
  </conditionalFormatting>
  <conditionalFormatting sqref="AQ670">
    <cfRule type="expression" dxfId="1277" priority="613">
      <formula>IF(RIGHT(TEXT(AQ670,"0.#"),1)=".",FALSE,TRUE)</formula>
    </cfRule>
    <cfRule type="expression" dxfId="1276" priority="614">
      <formula>IF(RIGHT(TEXT(AQ670,"0.#"),1)=".",TRUE,FALSE)</formula>
    </cfRule>
  </conditionalFormatting>
  <conditionalFormatting sqref="AQ671">
    <cfRule type="expression" dxfId="1275" priority="611">
      <formula>IF(RIGHT(TEXT(AQ671,"0.#"),1)=".",FALSE,TRUE)</formula>
    </cfRule>
    <cfRule type="expression" dxfId="1274" priority="612">
      <formula>IF(RIGHT(TEXT(AQ671,"0.#"),1)=".",TRUE,FALSE)</formula>
    </cfRule>
  </conditionalFormatting>
  <conditionalFormatting sqref="AQ669">
    <cfRule type="expression" dxfId="1273" priority="609">
      <formula>IF(RIGHT(TEXT(AQ669,"0.#"),1)=".",FALSE,TRUE)</formula>
    </cfRule>
    <cfRule type="expression" dxfId="1272" priority="610">
      <formula>IF(RIGHT(TEXT(AQ669,"0.#"),1)=".",TRUE,FALSE)</formula>
    </cfRule>
  </conditionalFormatting>
  <conditionalFormatting sqref="AE679">
    <cfRule type="expression" dxfId="1271" priority="607">
      <formula>IF(RIGHT(TEXT(AE679,"0.#"),1)=".",FALSE,TRUE)</formula>
    </cfRule>
    <cfRule type="expression" dxfId="1270" priority="608">
      <formula>IF(RIGHT(TEXT(AE679,"0.#"),1)=".",TRUE,FALSE)</formula>
    </cfRule>
  </conditionalFormatting>
  <conditionalFormatting sqref="AE680">
    <cfRule type="expression" dxfId="1269" priority="605">
      <formula>IF(RIGHT(TEXT(AE680,"0.#"),1)=".",FALSE,TRUE)</formula>
    </cfRule>
    <cfRule type="expression" dxfId="1268" priority="606">
      <formula>IF(RIGHT(TEXT(AE680,"0.#"),1)=".",TRUE,FALSE)</formula>
    </cfRule>
  </conditionalFormatting>
  <conditionalFormatting sqref="AE681">
    <cfRule type="expression" dxfId="1267" priority="603">
      <formula>IF(RIGHT(TEXT(AE681,"0.#"),1)=".",FALSE,TRUE)</formula>
    </cfRule>
    <cfRule type="expression" dxfId="1266" priority="604">
      <formula>IF(RIGHT(TEXT(AE681,"0.#"),1)=".",TRUE,FALSE)</formula>
    </cfRule>
  </conditionalFormatting>
  <conditionalFormatting sqref="AU679">
    <cfRule type="expression" dxfId="1265" priority="595">
      <formula>IF(RIGHT(TEXT(AU679,"0.#"),1)=".",FALSE,TRUE)</formula>
    </cfRule>
    <cfRule type="expression" dxfId="1264" priority="596">
      <formula>IF(RIGHT(TEXT(AU679,"0.#"),1)=".",TRUE,FALSE)</formula>
    </cfRule>
  </conditionalFormatting>
  <conditionalFormatting sqref="AU680">
    <cfRule type="expression" dxfId="1263" priority="593">
      <formula>IF(RIGHT(TEXT(AU680,"0.#"),1)=".",FALSE,TRUE)</formula>
    </cfRule>
    <cfRule type="expression" dxfId="1262" priority="594">
      <formula>IF(RIGHT(TEXT(AU680,"0.#"),1)=".",TRUE,FALSE)</formula>
    </cfRule>
  </conditionalFormatting>
  <conditionalFormatting sqref="AU681">
    <cfRule type="expression" dxfId="1261" priority="591">
      <formula>IF(RIGHT(TEXT(AU681,"0.#"),1)=".",FALSE,TRUE)</formula>
    </cfRule>
    <cfRule type="expression" dxfId="1260" priority="592">
      <formula>IF(RIGHT(TEXT(AU681,"0.#"),1)=".",TRUE,FALSE)</formula>
    </cfRule>
  </conditionalFormatting>
  <conditionalFormatting sqref="AQ680">
    <cfRule type="expression" dxfId="1259" priority="583">
      <formula>IF(RIGHT(TEXT(AQ680,"0.#"),1)=".",FALSE,TRUE)</formula>
    </cfRule>
    <cfRule type="expression" dxfId="1258" priority="584">
      <formula>IF(RIGHT(TEXT(AQ680,"0.#"),1)=".",TRUE,FALSE)</formula>
    </cfRule>
  </conditionalFormatting>
  <conditionalFormatting sqref="AQ681">
    <cfRule type="expression" dxfId="1257" priority="581">
      <formula>IF(RIGHT(TEXT(AQ681,"0.#"),1)=".",FALSE,TRUE)</formula>
    </cfRule>
    <cfRule type="expression" dxfId="1256" priority="582">
      <formula>IF(RIGHT(TEXT(AQ681,"0.#"),1)=".",TRUE,FALSE)</formula>
    </cfRule>
  </conditionalFormatting>
  <conditionalFormatting sqref="AQ679">
    <cfRule type="expression" dxfId="1255" priority="579">
      <formula>IF(RIGHT(TEXT(AQ679,"0.#"),1)=".",FALSE,TRUE)</formula>
    </cfRule>
    <cfRule type="expression" dxfId="1254" priority="580">
      <formula>IF(RIGHT(TEXT(AQ679,"0.#"),1)=".",TRUE,FALSE)</formula>
    </cfRule>
  </conditionalFormatting>
  <conditionalFormatting sqref="AE684">
    <cfRule type="expression" dxfId="1253" priority="577">
      <formula>IF(RIGHT(TEXT(AE684,"0.#"),1)=".",FALSE,TRUE)</formula>
    </cfRule>
    <cfRule type="expression" dxfId="1252" priority="578">
      <formula>IF(RIGHT(TEXT(AE684,"0.#"),1)=".",TRUE,FALSE)</formula>
    </cfRule>
  </conditionalFormatting>
  <conditionalFormatting sqref="AE685">
    <cfRule type="expression" dxfId="1251" priority="575">
      <formula>IF(RIGHT(TEXT(AE685,"0.#"),1)=".",FALSE,TRUE)</formula>
    </cfRule>
    <cfRule type="expression" dxfId="1250" priority="576">
      <formula>IF(RIGHT(TEXT(AE685,"0.#"),1)=".",TRUE,FALSE)</formula>
    </cfRule>
  </conditionalFormatting>
  <conditionalFormatting sqref="AE686">
    <cfRule type="expression" dxfId="1249" priority="573">
      <formula>IF(RIGHT(TEXT(AE686,"0.#"),1)=".",FALSE,TRUE)</formula>
    </cfRule>
    <cfRule type="expression" dxfId="1248" priority="574">
      <formula>IF(RIGHT(TEXT(AE686,"0.#"),1)=".",TRUE,FALSE)</formula>
    </cfRule>
  </conditionalFormatting>
  <conditionalFormatting sqref="AU684">
    <cfRule type="expression" dxfId="1247" priority="565">
      <formula>IF(RIGHT(TEXT(AU684,"0.#"),1)=".",FALSE,TRUE)</formula>
    </cfRule>
    <cfRule type="expression" dxfId="1246" priority="566">
      <formula>IF(RIGHT(TEXT(AU684,"0.#"),1)=".",TRUE,FALSE)</formula>
    </cfRule>
  </conditionalFormatting>
  <conditionalFormatting sqref="AU685">
    <cfRule type="expression" dxfId="1245" priority="563">
      <formula>IF(RIGHT(TEXT(AU685,"0.#"),1)=".",FALSE,TRUE)</formula>
    </cfRule>
    <cfRule type="expression" dxfId="1244" priority="564">
      <formula>IF(RIGHT(TEXT(AU685,"0.#"),1)=".",TRUE,FALSE)</formula>
    </cfRule>
  </conditionalFormatting>
  <conditionalFormatting sqref="AU686">
    <cfRule type="expression" dxfId="1243" priority="561">
      <formula>IF(RIGHT(TEXT(AU686,"0.#"),1)=".",FALSE,TRUE)</formula>
    </cfRule>
    <cfRule type="expression" dxfId="1242" priority="562">
      <formula>IF(RIGHT(TEXT(AU686,"0.#"),1)=".",TRUE,FALSE)</formula>
    </cfRule>
  </conditionalFormatting>
  <conditionalFormatting sqref="AQ685">
    <cfRule type="expression" dxfId="1241" priority="553">
      <formula>IF(RIGHT(TEXT(AQ685,"0.#"),1)=".",FALSE,TRUE)</formula>
    </cfRule>
    <cfRule type="expression" dxfId="1240" priority="554">
      <formula>IF(RIGHT(TEXT(AQ685,"0.#"),1)=".",TRUE,FALSE)</formula>
    </cfRule>
  </conditionalFormatting>
  <conditionalFormatting sqref="AQ686">
    <cfRule type="expression" dxfId="1239" priority="551">
      <formula>IF(RIGHT(TEXT(AQ686,"0.#"),1)=".",FALSE,TRUE)</formula>
    </cfRule>
    <cfRule type="expression" dxfId="1238" priority="552">
      <formula>IF(RIGHT(TEXT(AQ686,"0.#"),1)=".",TRUE,FALSE)</formula>
    </cfRule>
  </conditionalFormatting>
  <conditionalFormatting sqref="AQ684">
    <cfRule type="expression" dxfId="1237" priority="549">
      <formula>IF(RIGHT(TEXT(AQ684,"0.#"),1)=".",FALSE,TRUE)</formula>
    </cfRule>
    <cfRule type="expression" dxfId="1236" priority="550">
      <formula>IF(RIGHT(TEXT(AQ684,"0.#"),1)=".",TRUE,FALSE)</formula>
    </cfRule>
  </conditionalFormatting>
  <conditionalFormatting sqref="AE689">
    <cfRule type="expression" dxfId="1235" priority="547">
      <formula>IF(RIGHT(TEXT(AE689,"0.#"),1)=".",FALSE,TRUE)</formula>
    </cfRule>
    <cfRule type="expression" dxfId="1234" priority="548">
      <formula>IF(RIGHT(TEXT(AE689,"0.#"),1)=".",TRUE,FALSE)</formula>
    </cfRule>
  </conditionalFormatting>
  <conditionalFormatting sqref="AE690">
    <cfRule type="expression" dxfId="1233" priority="545">
      <formula>IF(RIGHT(TEXT(AE690,"0.#"),1)=".",FALSE,TRUE)</formula>
    </cfRule>
    <cfRule type="expression" dxfId="1232" priority="546">
      <formula>IF(RIGHT(TEXT(AE690,"0.#"),1)=".",TRUE,FALSE)</formula>
    </cfRule>
  </conditionalFormatting>
  <conditionalFormatting sqref="AE691">
    <cfRule type="expression" dxfId="1231" priority="543">
      <formula>IF(RIGHT(TEXT(AE691,"0.#"),1)=".",FALSE,TRUE)</formula>
    </cfRule>
    <cfRule type="expression" dxfId="1230" priority="544">
      <formula>IF(RIGHT(TEXT(AE691,"0.#"),1)=".",TRUE,FALSE)</formula>
    </cfRule>
  </conditionalFormatting>
  <conditionalFormatting sqref="AU689">
    <cfRule type="expression" dxfId="1229" priority="535">
      <formula>IF(RIGHT(TEXT(AU689,"0.#"),1)=".",FALSE,TRUE)</formula>
    </cfRule>
    <cfRule type="expression" dxfId="1228" priority="536">
      <formula>IF(RIGHT(TEXT(AU689,"0.#"),1)=".",TRUE,FALSE)</formula>
    </cfRule>
  </conditionalFormatting>
  <conditionalFormatting sqref="AU690">
    <cfRule type="expression" dxfId="1227" priority="533">
      <formula>IF(RIGHT(TEXT(AU690,"0.#"),1)=".",FALSE,TRUE)</formula>
    </cfRule>
    <cfRule type="expression" dxfId="1226" priority="534">
      <formula>IF(RIGHT(TEXT(AU690,"0.#"),1)=".",TRUE,FALSE)</formula>
    </cfRule>
  </conditionalFormatting>
  <conditionalFormatting sqref="AU691">
    <cfRule type="expression" dxfId="1225" priority="531">
      <formula>IF(RIGHT(TEXT(AU691,"0.#"),1)=".",FALSE,TRUE)</formula>
    </cfRule>
    <cfRule type="expression" dxfId="1224" priority="532">
      <formula>IF(RIGHT(TEXT(AU691,"0.#"),1)=".",TRUE,FALSE)</formula>
    </cfRule>
  </conditionalFormatting>
  <conditionalFormatting sqref="AQ690">
    <cfRule type="expression" dxfId="1223" priority="523">
      <formula>IF(RIGHT(TEXT(AQ690,"0.#"),1)=".",FALSE,TRUE)</formula>
    </cfRule>
    <cfRule type="expression" dxfId="1222" priority="524">
      <formula>IF(RIGHT(TEXT(AQ690,"0.#"),1)=".",TRUE,FALSE)</formula>
    </cfRule>
  </conditionalFormatting>
  <conditionalFormatting sqref="AQ691">
    <cfRule type="expression" dxfId="1221" priority="521">
      <formula>IF(RIGHT(TEXT(AQ691,"0.#"),1)=".",FALSE,TRUE)</formula>
    </cfRule>
    <cfRule type="expression" dxfId="1220" priority="522">
      <formula>IF(RIGHT(TEXT(AQ691,"0.#"),1)=".",TRUE,FALSE)</formula>
    </cfRule>
  </conditionalFormatting>
  <conditionalFormatting sqref="AQ689">
    <cfRule type="expression" dxfId="1219" priority="519">
      <formula>IF(RIGHT(TEXT(AQ689,"0.#"),1)=".",FALSE,TRUE)</formula>
    </cfRule>
    <cfRule type="expression" dxfId="1218" priority="520">
      <formula>IF(RIGHT(TEXT(AQ689,"0.#"),1)=".",TRUE,FALSE)</formula>
    </cfRule>
  </conditionalFormatting>
  <conditionalFormatting sqref="AE694">
    <cfRule type="expression" dxfId="1217" priority="517">
      <formula>IF(RIGHT(TEXT(AE694,"0.#"),1)=".",FALSE,TRUE)</formula>
    </cfRule>
    <cfRule type="expression" dxfId="1216" priority="518">
      <formula>IF(RIGHT(TEXT(AE694,"0.#"),1)=".",TRUE,FALSE)</formula>
    </cfRule>
  </conditionalFormatting>
  <conditionalFormatting sqref="AM696">
    <cfRule type="expression" dxfId="1215" priority="507">
      <formula>IF(RIGHT(TEXT(AM696,"0.#"),1)=".",FALSE,TRUE)</formula>
    </cfRule>
    <cfRule type="expression" dxfId="1214" priority="508">
      <formula>IF(RIGHT(TEXT(AM696,"0.#"),1)=".",TRUE,FALSE)</formula>
    </cfRule>
  </conditionalFormatting>
  <conditionalFormatting sqref="AE695">
    <cfRule type="expression" dxfId="1213" priority="515">
      <formula>IF(RIGHT(TEXT(AE695,"0.#"),1)=".",FALSE,TRUE)</formula>
    </cfRule>
    <cfRule type="expression" dxfId="1212" priority="516">
      <formula>IF(RIGHT(TEXT(AE695,"0.#"),1)=".",TRUE,FALSE)</formula>
    </cfRule>
  </conditionalFormatting>
  <conditionalFormatting sqref="AE696">
    <cfRule type="expression" dxfId="1211" priority="513">
      <formula>IF(RIGHT(TEXT(AE696,"0.#"),1)=".",FALSE,TRUE)</formula>
    </cfRule>
    <cfRule type="expression" dxfId="1210" priority="514">
      <formula>IF(RIGHT(TEXT(AE696,"0.#"),1)=".",TRUE,FALSE)</formula>
    </cfRule>
  </conditionalFormatting>
  <conditionalFormatting sqref="AM694">
    <cfRule type="expression" dxfId="1209" priority="511">
      <formula>IF(RIGHT(TEXT(AM694,"0.#"),1)=".",FALSE,TRUE)</formula>
    </cfRule>
    <cfRule type="expression" dxfId="1208" priority="512">
      <formula>IF(RIGHT(TEXT(AM694,"0.#"),1)=".",TRUE,FALSE)</formula>
    </cfRule>
  </conditionalFormatting>
  <conditionalFormatting sqref="AM695">
    <cfRule type="expression" dxfId="1207" priority="509">
      <formula>IF(RIGHT(TEXT(AM695,"0.#"),1)=".",FALSE,TRUE)</formula>
    </cfRule>
    <cfRule type="expression" dxfId="1206" priority="510">
      <formula>IF(RIGHT(TEXT(AM695,"0.#"),1)=".",TRUE,FALSE)</formula>
    </cfRule>
  </conditionalFormatting>
  <conditionalFormatting sqref="AU694">
    <cfRule type="expression" dxfId="1205" priority="505">
      <formula>IF(RIGHT(TEXT(AU694,"0.#"),1)=".",FALSE,TRUE)</formula>
    </cfRule>
    <cfRule type="expression" dxfId="1204" priority="506">
      <formula>IF(RIGHT(TEXT(AU694,"0.#"),1)=".",TRUE,FALSE)</formula>
    </cfRule>
  </conditionalFormatting>
  <conditionalFormatting sqref="AU695">
    <cfRule type="expression" dxfId="1203" priority="503">
      <formula>IF(RIGHT(TEXT(AU695,"0.#"),1)=".",FALSE,TRUE)</formula>
    </cfRule>
    <cfRule type="expression" dxfId="1202" priority="504">
      <formula>IF(RIGHT(TEXT(AU695,"0.#"),1)=".",TRUE,FALSE)</formula>
    </cfRule>
  </conditionalFormatting>
  <conditionalFormatting sqref="AU696">
    <cfRule type="expression" dxfId="1201" priority="501">
      <formula>IF(RIGHT(TEXT(AU696,"0.#"),1)=".",FALSE,TRUE)</formula>
    </cfRule>
    <cfRule type="expression" dxfId="1200" priority="502">
      <formula>IF(RIGHT(TEXT(AU696,"0.#"),1)=".",TRUE,FALSE)</formula>
    </cfRule>
  </conditionalFormatting>
  <conditionalFormatting sqref="AI694">
    <cfRule type="expression" dxfId="1199" priority="499">
      <formula>IF(RIGHT(TEXT(AI694,"0.#"),1)=".",FALSE,TRUE)</formula>
    </cfRule>
    <cfRule type="expression" dxfId="1198" priority="500">
      <formula>IF(RIGHT(TEXT(AI694,"0.#"),1)=".",TRUE,FALSE)</formula>
    </cfRule>
  </conditionalFormatting>
  <conditionalFormatting sqref="AI695">
    <cfRule type="expression" dxfId="1197" priority="497">
      <formula>IF(RIGHT(TEXT(AI695,"0.#"),1)=".",FALSE,TRUE)</formula>
    </cfRule>
    <cfRule type="expression" dxfId="1196" priority="498">
      <formula>IF(RIGHT(TEXT(AI695,"0.#"),1)=".",TRUE,FALSE)</formula>
    </cfRule>
  </conditionalFormatting>
  <conditionalFormatting sqref="AQ695">
    <cfRule type="expression" dxfId="1195" priority="493">
      <formula>IF(RIGHT(TEXT(AQ695,"0.#"),1)=".",FALSE,TRUE)</formula>
    </cfRule>
    <cfRule type="expression" dxfId="1194" priority="494">
      <formula>IF(RIGHT(TEXT(AQ695,"0.#"),1)=".",TRUE,FALSE)</formula>
    </cfRule>
  </conditionalFormatting>
  <conditionalFormatting sqref="AQ696">
    <cfRule type="expression" dxfId="1193" priority="491">
      <formula>IF(RIGHT(TEXT(AQ696,"0.#"),1)=".",FALSE,TRUE)</formula>
    </cfRule>
    <cfRule type="expression" dxfId="1192" priority="492">
      <formula>IF(RIGHT(TEXT(AQ696,"0.#"),1)=".",TRUE,FALSE)</formula>
    </cfRule>
  </conditionalFormatting>
  <conditionalFormatting sqref="AU101">
    <cfRule type="expression" dxfId="1191" priority="487">
      <formula>IF(RIGHT(TEXT(AU101,"0.#"),1)=".",FALSE,TRUE)</formula>
    </cfRule>
    <cfRule type="expression" dxfId="1190" priority="488">
      <formula>IF(RIGHT(TEXT(AU101,"0.#"),1)=".",TRUE,FALSE)</formula>
    </cfRule>
  </conditionalFormatting>
  <conditionalFormatting sqref="AU102">
    <cfRule type="expression" dxfId="1189" priority="485">
      <formula>IF(RIGHT(TEXT(AU102,"0.#"),1)=".",FALSE,TRUE)</formula>
    </cfRule>
    <cfRule type="expression" dxfId="1188" priority="486">
      <formula>IF(RIGHT(TEXT(AU102,"0.#"),1)=".",TRUE,FALSE)</formula>
    </cfRule>
  </conditionalFormatting>
  <conditionalFormatting sqref="AU104">
    <cfRule type="expression" dxfId="1187" priority="481">
      <formula>IF(RIGHT(TEXT(AU104,"0.#"),1)=".",FALSE,TRUE)</formula>
    </cfRule>
    <cfRule type="expression" dxfId="1186" priority="482">
      <formula>IF(RIGHT(TEXT(AU104,"0.#"),1)=".",TRUE,FALSE)</formula>
    </cfRule>
  </conditionalFormatting>
  <conditionalFormatting sqref="AU105">
    <cfRule type="expression" dxfId="1185" priority="479">
      <formula>IF(RIGHT(TEXT(AU105,"0.#"),1)=".",FALSE,TRUE)</formula>
    </cfRule>
    <cfRule type="expression" dxfId="1184" priority="480">
      <formula>IF(RIGHT(TEXT(AU105,"0.#"),1)=".",TRUE,FALSE)</formula>
    </cfRule>
  </conditionalFormatting>
  <conditionalFormatting sqref="AU107">
    <cfRule type="expression" dxfId="1183" priority="475">
      <formula>IF(RIGHT(TEXT(AU107,"0.#"),1)=".",FALSE,TRUE)</formula>
    </cfRule>
    <cfRule type="expression" dxfId="1182" priority="476">
      <formula>IF(RIGHT(TEXT(AU107,"0.#"),1)=".",TRUE,FALSE)</formula>
    </cfRule>
  </conditionalFormatting>
  <conditionalFormatting sqref="AU108">
    <cfRule type="expression" dxfId="1181" priority="473">
      <formula>IF(RIGHT(TEXT(AU108,"0.#"),1)=".",FALSE,TRUE)</formula>
    </cfRule>
    <cfRule type="expression" dxfId="1180" priority="474">
      <formula>IF(RIGHT(TEXT(AU108,"0.#"),1)=".",TRUE,FALSE)</formula>
    </cfRule>
  </conditionalFormatting>
  <conditionalFormatting sqref="AU110">
    <cfRule type="expression" dxfId="1179" priority="471">
      <formula>IF(RIGHT(TEXT(AU110,"0.#"),1)=".",FALSE,TRUE)</formula>
    </cfRule>
    <cfRule type="expression" dxfId="1178" priority="472">
      <formula>IF(RIGHT(TEXT(AU110,"0.#"),1)=".",TRUE,FALSE)</formula>
    </cfRule>
  </conditionalFormatting>
  <conditionalFormatting sqref="AU111">
    <cfRule type="expression" dxfId="1177" priority="469">
      <formula>IF(RIGHT(TEXT(AU111,"0.#"),1)=".",FALSE,TRUE)</formula>
    </cfRule>
    <cfRule type="expression" dxfId="1176" priority="470">
      <formula>IF(RIGHT(TEXT(AU111,"0.#"),1)=".",TRUE,FALSE)</formula>
    </cfRule>
  </conditionalFormatting>
  <conditionalFormatting sqref="AU113">
    <cfRule type="expression" dxfId="1175" priority="467">
      <formula>IF(RIGHT(TEXT(AU113,"0.#"),1)=".",FALSE,TRUE)</formula>
    </cfRule>
    <cfRule type="expression" dxfId="1174" priority="468">
      <formula>IF(RIGHT(TEXT(AU113,"0.#"),1)=".",TRUE,FALSE)</formula>
    </cfRule>
  </conditionalFormatting>
  <conditionalFormatting sqref="AU114">
    <cfRule type="expression" dxfId="1173" priority="465">
      <formula>IF(RIGHT(TEXT(AU114,"0.#"),1)=".",FALSE,TRUE)</formula>
    </cfRule>
    <cfRule type="expression" dxfId="1172" priority="466">
      <formula>IF(RIGHT(TEXT(AU114,"0.#"),1)=".",TRUE,FALSE)</formula>
    </cfRule>
  </conditionalFormatting>
  <conditionalFormatting sqref="AM489">
    <cfRule type="expression" dxfId="1171" priority="459">
      <formula>IF(RIGHT(TEXT(AM489,"0.#"),1)=".",FALSE,TRUE)</formula>
    </cfRule>
    <cfRule type="expression" dxfId="1170" priority="460">
      <formula>IF(RIGHT(TEXT(AM489,"0.#"),1)=".",TRUE,FALSE)</formula>
    </cfRule>
  </conditionalFormatting>
  <conditionalFormatting sqref="AM487">
    <cfRule type="expression" dxfId="1169" priority="463">
      <formula>IF(RIGHT(TEXT(AM487,"0.#"),1)=".",FALSE,TRUE)</formula>
    </cfRule>
    <cfRule type="expression" dxfId="1168" priority="464">
      <formula>IF(RIGHT(TEXT(AM487,"0.#"),1)=".",TRUE,FALSE)</formula>
    </cfRule>
  </conditionalFormatting>
  <conditionalFormatting sqref="AM488">
    <cfRule type="expression" dxfId="1167" priority="461">
      <formula>IF(RIGHT(TEXT(AM488,"0.#"),1)=".",FALSE,TRUE)</formula>
    </cfRule>
    <cfRule type="expression" dxfId="1166" priority="462">
      <formula>IF(RIGHT(TEXT(AM488,"0.#"),1)=".",TRUE,FALSE)</formula>
    </cfRule>
  </conditionalFormatting>
  <conditionalFormatting sqref="AI489">
    <cfRule type="expression" dxfId="1165" priority="453">
      <formula>IF(RIGHT(TEXT(AI489,"0.#"),1)=".",FALSE,TRUE)</formula>
    </cfRule>
    <cfRule type="expression" dxfId="1164" priority="454">
      <formula>IF(RIGHT(TEXT(AI489,"0.#"),1)=".",TRUE,FALSE)</formula>
    </cfRule>
  </conditionalFormatting>
  <conditionalFormatting sqref="AI487">
    <cfRule type="expression" dxfId="1163" priority="457">
      <formula>IF(RIGHT(TEXT(AI487,"0.#"),1)=".",FALSE,TRUE)</formula>
    </cfRule>
    <cfRule type="expression" dxfId="1162" priority="458">
      <formula>IF(RIGHT(TEXT(AI487,"0.#"),1)=".",TRUE,FALSE)</formula>
    </cfRule>
  </conditionalFormatting>
  <conditionalFormatting sqref="AI488">
    <cfRule type="expression" dxfId="1161" priority="455">
      <formula>IF(RIGHT(TEXT(AI488,"0.#"),1)=".",FALSE,TRUE)</formula>
    </cfRule>
    <cfRule type="expression" dxfId="1160" priority="456">
      <formula>IF(RIGHT(TEXT(AI488,"0.#"),1)=".",TRUE,FALSE)</formula>
    </cfRule>
  </conditionalFormatting>
  <conditionalFormatting sqref="AM514">
    <cfRule type="expression" dxfId="1159" priority="447">
      <formula>IF(RIGHT(TEXT(AM514,"0.#"),1)=".",FALSE,TRUE)</formula>
    </cfRule>
    <cfRule type="expression" dxfId="1158" priority="448">
      <formula>IF(RIGHT(TEXT(AM514,"0.#"),1)=".",TRUE,FALSE)</formula>
    </cfRule>
  </conditionalFormatting>
  <conditionalFormatting sqref="AM512">
    <cfRule type="expression" dxfId="1157" priority="451">
      <formula>IF(RIGHT(TEXT(AM512,"0.#"),1)=".",FALSE,TRUE)</formula>
    </cfRule>
    <cfRule type="expression" dxfId="1156" priority="452">
      <formula>IF(RIGHT(TEXT(AM512,"0.#"),1)=".",TRUE,FALSE)</formula>
    </cfRule>
  </conditionalFormatting>
  <conditionalFormatting sqref="AM513">
    <cfRule type="expression" dxfId="1155" priority="449">
      <formula>IF(RIGHT(TEXT(AM513,"0.#"),1)=".",FALSE,TRUE)</formula>
    </cfRule>
    <cfRule type="expression" dxfId="1154" priority="450">
      <formula>IF(RIGHT(TEXT(AM513,"0.#"),1)=".",TRUE,FALSE)</formula>
    </cfRule>
  </conditionalFormatting>
  <conditionalFormatting sqref="AI514">
    <cfRule type="expression" dxfId="1153" priority="441">
      <formula>IF(RIGHT(TEXT(AI514,"0.#"),1)=".",FALSE,TRUE)</formula>
    </cfRule>
    <cfRule type="expression" dxfId="1152" priority="442">
      <formula>IF(RIGHT(TEXT(AI514,"0.#"),1)=".",TRUE,FALSE)</formula>
    </cfRule>
  </conditionalFormatting>
  <conditionalFormatting sqref="AI512">
    <cfRule type="expression" dxfId="1151" priority="445">
      <formula>IF(RIGHT(TEXT(AI512,"0.#"),1)=".",FALSE,TRUE)</formula>
    </cfRule>
    <cfRule type="expression" dxfId="1150" priority="446">
      <formula>IF(RIGHT(TEXT(AI512,"0.#"),1)=".",TRUE,FALSE)</formula>
    </cfRule>
  </conditionalFormatting>
  <conditionalFormatting sqref="AI513">
    <cfRule type="expression" dxfId="1149" priority="443">
      <formula>IF(RIGHT(TEXT(AI513,"0.#"),1)=".",FALSE,TRUE)</formula>
    </cfRule>
    <cfRule type="expression" dxfId="1148" priority="444">
      <formula>IF(RIGHT(TEXT(AI513,"0.#"),1)=".",TRUE,FALSE)</formula>
    </cfRule>
  </conditionalFormatting>
  <conditionalFormatting sqref="AM519">
    <cfRule type="expression" dxfId="1147" priority="387">
      <formula>IF(RIGHT(TEXT(AM519,"0.#"),1)=".",FALSE,TRUE)</formula>
    </cfRule>
    <cfRule type="expression" dxfId="1146" priority="388">
      <formula>IF(RIGHT(TEXT(AM519,"0.#"),1)=".",TRUE,FALSE)</formula>
    </cfRule>
  </conditionalFormatting>
  <conditionalFormatting sqref="AM517">
    <cfRule type="expression" dxfId="1145" priority="391">
      <formula>IF(RIGHT(TEXT(AM517,"0.#"),1)=".",FALSE,TRUE)</formula>
    </cfRule>
    <cfRule type="expression" dxfId="1144" priority="392">
      <formula>IF(RIGHT(TEXT(AM517,"0.#"),1)=".",TRUE,FALSE)</formula>
    </cfRule>
  </conditionalFormatting>
  <conditionalFormatting sqref="AM518">
    <cfRule type="expression" dxfId="1143" priority="389">
      <formula>IF(RIGHT(TEXT(AM518,"0.#"),1)=".",FALSE,TRUE)</formula>
    </cfRule>
    <cfRule type="expression" dxfId="1142" priority="390">
      <formula>IF(RIGHT(TEXT(AM518,"0.#"),1)=".",TRUE,FALSE)</formula>
    </cfRule>
  </conditionalFormatting>
  <conditionalFormatting sqref="AI519">
    <cfRule type="expression" dxfId="1141" priority="381">
      <formula>IF(RIGHT(TEXT(AI519,"0.#"),1)=".",FALSE,TRUE)</formula>
    </cfRule>
    <cfRule type="expression" dxfId="1140" priority="382">
      <formula>IF(RIGHT(TEXT(AI519,"0.#"),1)=".",TRUE,FALSE)</formula>
    </cfRule>
  </conditionalFormatting>
  <conditionalFormatting sqref="AI517">
    <cfRule type="expression" dxfId="1139" priority="385">
      <formula>IF(RIGHT(TEXT(AI517,"0.#"),1)=".",FALSE,TRUE)</formula>
    </cfRule>
    <cfRule type="expression" dxfId="1138" priority="386">
      <formula>IF(RIGHT(TEXT(AI517,"0.#"),1)=".",TRUE,FALSE)</formula>
    </cfRule>
  </conditionalFormatting>
  <conditionalFormatting sqref="AI518">
    <cfRule type="expression" dxfId="1137" priority="383">
      <formula>IF(RIGHT(TEXT(AI518,"0.#"),1)=".",FALSE,TRUE)</formula>
    </cfRule>
    <cfRule type="expression" dxfId="1136" priority="384">
      <formula>IF(RIGHT(TEXT(AI518,"0.#"),1)=".",TRUE,FALSE)</formula>
    </cfRule>
  </conditionalFormatting>
  <conditionalFormatting sqref="AM524">
    <cfRule type="expression" dxfId="1135" priority="375">
      <formula>IF(RIGHT(TEXT(AM524,"0.#"),1)=".",FALSE,TRUE)</formula>
    </cfRule>
    <cfRule type="expression" dxfId="1134" priority="376">
      <formula>IF(RIGHT(TEXT(AM524,"0.#"),1)=".",TRUE,FALSE)</formula>
    </cfRule>
  </conditionalFormatting>
  <conditionalFormatting sqref="AM522">
    <cfRule type="expression" dxfId="1133" priority="379">
      <formula>IF(RIGHT(TEXT(AM522,"0.#"),1)=".",FALSE,TRUE)</formula>
    </cfRule>
    <cfRule type="expression" dxfId="1132" priority="380">
      <formula>IF(RIGHT(TEXT(AM522,"0.#"),1)=".",TRUE,FALSE)</formula>
    </cfRule>
  </conditionalFormatting>
  <conditionalFormatting sqref="AM523">
    <cfRule type="expression" dxfId="1131" priority="377">
      <formula>IF(RIGHT(TEXT(AM523,"0.#"),1)=".",FALSE,TRUE)</formula>
    </cfRule>
    <cfRule type="expression" dxfId="1130" priority="378">
      <formula>IF(RIGHT(TEXT(AM523,"0.#"),1)=".",TRUE,FALSE)</formula>
    </cfRule>
  </conditionalFormatting>
  <conditionalFormatting sqref="AI524">
    <cfRule type="expression" dxfId="1129" priority="369">
      <formula>IF(RIGHT(TEXT(AI524,"0.#"),1)=".",FALSE,TRUE)</formula>
    </cfRule>
    <cfRule type="expression" dxfId="1128" priority="370">
      <formula>IF(RIGHT(TEXT(AI524,"0.#"),1)=".",TRUE,FALSE)</formula>
    </cfRule>
  </conditionalFormatting>
  <conditionalFormatting sqref="AI522">
    <cfRule type="expression" dxfId="1127" priority="373">
      <formula>IF(RIGHT(TEXT(AI522,"0.#"),1)=".",FALSE,TRUE)</formula>
    </cfRule>
    <cfRule type="expression" dxfId="1126" priority="374">
      <formula>IF(RIGHT(TEXT(AI522,"0.#"),1)=".",TRUE,FALSE)</formula>
    </cfRule>
  </conditionalFormatting>
  <conditionalFormatting sqref="AI523">
    <cfRule type="expression" dxfId="1125" priority="371">
      <formula>IF(RIGHT(TEXT(AI523,"0.#"),1)=".",FALSE,TRUE)</formula>
    </cfRule>
    <cfRule type="expression" dxfId="1124" priority="372">
      <formula>IF(RIGHT(TEXT(AI523,"0.#"),1)=".",TRUE,FALSE)</formula>
    </cfRule>
  </conditionalFormatting>
  <conditionalFormatting sqref="AM529">
    <cfRule type="expression" dxfId="1123" priority="363">
      <formula>IF(RIGHT(TEXT(AM529,"0.#"),1)=".",FALSE,TRUE)</formula>
    </cfRule>
    <cfRule type="expression" dxfId="1122" priority="364">
      <formula>IF(RIGHT(TEXT(AM529,"0.#"),1)=".",TRUE,FALSE)</formula>
    </cfRule>
  </conditionalFormatting>
  <conditionalFormatting sqref="AM527">
    <cfRule type="expression" dxfId="1121" priority="367">
      <formula>IF(RIGHT(TEXT(AM527,"0.#"),1)=".",FALSE,TRUE)</formula>
    </cfRule>
    <cfRule type="expression" dxfId="1120" priority="368">
      <formula>IF(RIGHT(TEXT(AM527,"0.#"),1)=".",TRUE,FALSE)</formula>
    </cfRule>
  </conditionalFormatting>
  <conditionalFormatting sqref="AM528">
    <cfRule type="expression" dxfId="1119" priority="365">
      <formula>IF(RIGHT(TEXT(AM528,"0.#"),1)=".",FALSE,TRUE)</formula>
    </cfRule>
    <cfRule type="expression" dxfId="1118" priority="366">
      <formula>IF(RIGHT(TEXT(AM528,"0.#"),1)=".",TRUE,FALSE)</formula>
    </cfRule>
  </conditionalFormatting>
  <conditionalFormatting sqref="AI529">
    <cfRule type="expression" dxfId="1117" priority="357">
      <formula>IF(RIGHT(TEXT(AI529,"0.#"),1)=".",FALSE,TRUE)</formula>
    </cfRule>
    <cfRule type="expression" dxfId="1116" priority="358">
      <formula>IF(RIGHT(TEXT(AI529,"0.#"),1)=".",TRUE,FALSE)</formula>
    </cfRule>
  </conditionalFormatting>
  <conditionalFormatting sqref="AI527">
    <cfRule type="expression" dxfId="1115" priority="361">
      <formula>IF(RIGHT(TEXT(AI527,"0.#"),1)=".",FALSE,TRUE)</formula>
    </cfRule>
    <cfRule type="expression" dxfId="1114" priority="362">
      <formula>IF(RIGHT(TEXT(AI527,"0.#"),1)=".",TRUE,FALSE)</formula>
    </cfRule>
  </conditionalFormatting>
  <conditionalFormatting sqref="AI528">
    <cfRule type="expression" dxfId="1113" priority="359">
      <formula>IF(RIGHT(TEXT(AI528,"0.#"),1)=".",FALSE,TRUE)</formula>
    </cfRule>
    <cfRule type="expression" dxfId="1112" priority="360">
      <formula>IF(RIGHT(TEXT(AI528,"0.#"),1)=".",TRUE,FALSE)</formula>
    </cfRule>
  </conditionalFormatting>
  <conditionalFormatting sqref="AM494">
    <cfRule type="expression" dxfId="1111" priority="435">
      <formula>IF(RIGHT(TEXT(AM494,"0.#"),1)=".",FALSE,TRUE)</formula>
    </cfRule>
    <cfRule type="expression" dxfId="1110" priority="436">
      <formula>IF(RIGHT(TEXT(AM494,"0.#"),1)=".",TRUE,FALSE)</formula>
    </cfRule>
  </conditionalFormatting>
  <conditionalFormatting sqref="AM492">
    <cfRule type="expression" dxfId="1109" priority="439">
      <formula>IF(RIGHT(TEXT(AM492,"0.#"),1)=".",FALSE,TRUE)</formula>
    </cfRule>
    <cfRule type="expression" dxfId="1108" priority="440">
      <formula>IF(RIGHT(TEXT(AM492,"0.#"),1)=".",TRUE,FALSE)</formula>
    </cfRule>
  </conditionalFormatting>
  <conditionalFormatting sqref="AM493">
    <cfRule type="expression" dxfId="1107" priority="437">
      <formula>IF(RIGHT(TEXT(AM493,"0.#"),1)=".",FALSE,TRUE)</formula>
    </cfRule>
    <cfRule type="expression" dxfId="1106" priority="438">
      <formula>IF(RIGHT(TEXT(AM493,"0.#"),1)=".",TRUE,FALSE)</formula>
    </cfRule>
  </conditionalFormatting>
  <conditionalFormatting sqref="AI494">
    <cfRule type="expression" dxfId="1105" priority="429">
      <formula>IF(RIGHT(TEXT(AI494,"0.#"),1)=".",FALSE,TRUE)</formula>
    </cfRule>
    <cfRule type="expression" dxfId="1104" priority="430">
      <formula>IF(RIGHT(TEXT(AI494,"0.#"),1)=".",TRUE,FALSE)</formula>
    </cfRule>
  </conditionalFormatting>
  <conditionalFormatting sqref="AI492">
    <cfRule type="expression" dxfId="1103" priority="433">
      <formula>IF(RIGHT(TEXT(AI492,"0.#"),1)=".",FALSE,TRUE)</formula>
    </cfRule>
    <cfRule type="expression" dxfId="1102" priority="434">
      <formula>IF(RIGHT(TEXT(AI492,"0.#"),1)=".",TRUE,FALSE)</formula>
    </cfRule>
  </conditionalFormatting>
  <conditionalFormatting sqref="AI493">
    <cfRule type="expression" dxfId="1101" priority="431">
      <formula>IF(RIGHT(TEXT(AI493,"0.#"),1)=".",FALSE,TRUE)</formula>
    </cfRule>
    <cfRule type="expression" dxfId="1100" priority="432">
      <formula>IF(RIGHT(TEXT(AI493,"0.#"),1)=".",TRUE,FALSE)</formula>
    </cfRule>
  </conditionalFormatting>
  <conditionalFormatting sqref="AM499">
    <cfRule type="expression" dxfId="1099" priority="423">
      <formula>IF(RIGHT(TEXT(AM499,"0.#"),1)=".",FALSE,TRUE)</formula>
    </cfRule>
    <cfRule type="expression" dxfId="1098" priority="424">
      <formula>IF(RIGHT(TEXT(AM499,"0.#"),1)=".",TRUE,FALSE)</formula>
    </cfRule>
  </conditionalFormatting>
  <conditionalFormatting sqref="AM497">
    <cfRule type="expression" dxfId="1097" priority="427">
      <formula>IF(RIGHT(TEXT(AM497,"0.#"),1)=".",FALSE,TRUE)</formula>
    </cfRule>
    <cfRule type="expression" dxfId="1096" priority="428">
      <formula>IF(RIGHT(TEXT(AM497,"0.#"),1)=".",TRUE,FALSE)</formula>
    </cfRule>
  </conditionalFormatting>
  <conditionalFormatting sqref="AM498">
    <cfRule type="expression" dxfId="1095" priority="425">
      <formula>IF(RIGHT(TEXT(AM498,"0.#"),1)=".",FALSE,TRUE)</formula>
    </cfRule>
    <cfRule type="expression" dxfId="1094" priority="426">
      <formula>IF(RIGHT(TEXT(AM498,"0.#"),1)=".",TRUE,FALSE)</formula>
    </cfRule>
  </conditionalFormatting>
  <conditionalFormatting sqref="AI499">
    <cfRule type="expression" dxfId="1093" priority="417">
      <formula>IF(RIGHT(TEXT(AI499,"0.#"),1)=".",FALSE,TRUE)</formula>
    </cfRule>
    <cfRule type="expression" dxfId="1092" priority="418">
      <formula>IF(RIGHT(TEXT(AI499,"0.#"),1)=".",TRUE,FALSE)</formula>
    </cfRule>
  </conditionalFormatting>
  <conditionalFormatting sqref="AI497">
    <cfRule type="expression" dxfId="1091" priority="421">
      <formula>IF(RIGHT(TEXT(AI497,"0.#"),1)=".",FALSE,TRUE)</formula>
    </cfRule>
    <cfRule type="expression" dxfId="1090" priority="422">
      <formula>IF(RIGHT(TEXT(AI497,"0.#"),1)=".",TRUE,FALSE)</formula>
    </cfRule>
  </conditionalFormatting>
  <conditionalFormatting sqref="AI498">
    <cfRule type="expression" dxfId="1089" priority="419">
      <formula>IF(RIGHT(TEXT(AI498,"0.#"),1)=".",FALSE,TRUE)</formula>
    </cfRule>
    <cfRule type="expression" dxfId="1088" priority="420">
      <formula>IF(RIGHT(TEXT(AI498,"0.#"),1)=".",TRUE,FALSE)</formula>
    </cfRule>
  </conditionalFormatting>
  <conditionalFormatting sqref="AM504">
    <cfRule type="expression" dxfId="1087" priority="411">
      <formula>IF(RIGHT(TEXT(AM504,"0.#"),1)=".",FALSE,TRUE)</formula>
    </cfRule>
    <cfRule type="expression" dxfId="1086" priority="412">
      <formula>IF(RIGHT(TEXT(AM504,"0.#"),1)=".",TRUE,FALSE)</formula>
    </cfRule>
  </conditionalFormatting>
  <conditionalFormatting sqref="AM502">
    <cfRule type="expression" dxfId="1085" priority="415">
      <formula>IF(RIGHT(TEXT(AM502,"0.#"),1)=".",FALSE,TRUE)</formula>
    </cfRule>
    <cfRule type="expression" dxfId="1084" priority="416">
      <formula>IF(RIGHT(TEXT(AM502,"0.#"),1)=".",TRUE,FALSE)</formula>
    </cfRule>
  </conditionalFormatting>
  <conditionalFormatting sqref="AM503">
    <cfRule type="expression" dxfId="1083" priority="413">
      <formula>IF(RIGHT(TEXT(AM503,"0.#"),1)=".",FALSE,TRUE)</formula>
    </cfRule>
    <cfRule type="expression" dxfId="1082" priority="414">
      <formula>IF(RIGHT(TEXT(AM503,"0.#"),1)=".",TRUE,FALSE)</formula>
    </cfRule>
  </conditionalFormatting>
  <conditionalFormatting sqref="AI504">
    <cfRule type="expression" dxfId="1081" priority="405">
      <formula>IF(RIGHT(TEXT(AI504,"0.#"),1)=".",FALSE,TRUE)</formula>
    </cfRule>
    <cfRule type="expression" dxfId="1080" priority="406">
      <formula>IF(RIGHT(TEXT(AI504,"0.#"),1)=".",TRUE,FALSE)</formula>
    </cfRule>
  </conditionalFormatting>
  <conditionalFormatting sqref="AI502">
    <cfRule type="expression" dxfId="1079" priority="409">
      <formula>IF(RIGHT(TEXT(AI502,"0.#"),1)=".",FALSE,TRUE)</formula>
    </cfRule>
    <cfRule type="expression" dxfId="1078" priority="410">
      <formula>IF(RIGHT(TEXT(AI502,"0.#"),1)=".",TRUE,FALSE)</formula>
    </cfRule>
  </conditionalFormatting>
  <conditionalFormatting sqref="AI503">
    <cfRule type="expression" dxfId="1077" priority="407">
      <formula>IF(RIGHT(TEXT(AI503,"0.#"),1)=".",FALSE,TRUE)</formula>
    </cfRule>
    <cfRule type="expression" dxfId="1076" priority="408">
      <formula>IF(RIGHT(TEXT(AI503,"0.#"),1)=".",TRUE,FALSE)</formula>
    </cfRule>
  </conditionalFormatting>
  <conditionalFormatting sqref="AM509">
    <cfRule type="expression" dxfId="1075" priority="399">
      <formula>IF(RIGHT(TEXT(AM509,"0.#"),1)=".",FALSE,TRUE)</formula>
    </cfRule>
    <cfRule type="expression" dxfId="1074" priority="400">
      <formula>IF(RIGHT(TEXT(AM509,"0.#"),1)=".",TRUE,FALSE)</formula>
    </cfRule>
  </conditionalFormatting>
  <conditionalFormatting sqref="AM507">
    <cfRule type="expression" dxfId="1073" priority="403">
      <formula>IF(RIGHT(TEXT(AM507,"0.#"),1)=".",FALSE,TRUE)</formula>
    </cfRule>
    <cfRule type="expression" dxfId="1072" priority="404">
      <formula>IF(RIGHT(TEXT(AM507,"0.#"),1)=".",TRUE,FALSE)</formula>
    </cfRule>
  </conditionalFormatting>
  <conditionalFormatting sqref="AM508">
    <cfRule type="expression" dxfId="1071" priority="401">
      <formula>IF(RIGHT(TEXT(AM508,"0.#"),1)=".",FALSE,TRUE)</formula>
    </cfRule>
    <cfRule type="expression" dxfId="1070" priority="402">
      <formula>IF(RIGHT(TEXT(AM508,"0.#"),1)=".",TRUE,FALSE)</formula>
    </cfRule>
  </conditionalFormatting>
  <conditionalFormatting sqref="AI509">
    <cfRule type="expression" dxfId="1069" priority="393">
      <formula>IF(RIGHT(TEXT(AI509,"0.#"),1)=".",FALSE,TRUE)</formula>
    </cfRule>
    <cfRule type="expression" dxfId="1068" priority="394">
      <formula>IF(RIGHT(TEXT(AI509,"0.#"),1)=".",TRUE,FALSE)</formula>
    </cfRule>
  </conditionalFormatting>
  <conditionalFormatting sqref="AI507">
    <cfRule type="expression" dxfId="1067" priority="397">
      <formula>IF(RIGHT(TEXT(AI507,"0.#"),1)=".",FALSE,TRUE)</formula>
    </cfRule>
    <cfRule type="expression" dxfId="1066" priority="398">
      <formula>IF(RIGHT(TEXT(AI507,"0.#"),1)=".",TRUE,FALSE)</formula>
    </cfRule>
  </conditionalFormatting>
  <conditionalFormatting sqref="AI508">
    <cfRule type="expression" dxfId="1065" priority="395">
      <formula>IF(RIGHT(TEXT(AI508,"0.#"),1)=".",FALSE,TRUE)</formula>
    </cfRule>
    <cfRule type="expression" dxfId="1064" priority="396">
      <formula>IF(RIGHT(TEXT(AI508,"0.#"),1)=".",TRUE,FALSE)</formula>
    </cfRule>
  </conditionalFormatting>
  <conditionalFormatting sqref="AM543">
    <cfRule type="expression" dxfId="1063" priority="351">
      <formula>IF(RIGHT(TEXT(AM543,"0.#"),1)=".",FALSE,TRUE)</formula>
    </cfRule>
    <cfRule type="expression" dxfId="1062" priority="352">
      <formula>IF(RIGHT(TEXT(AM543,"0.#"),1)=".",TRUE,FALSE)</formula>
    </cfRule>
  </conditionalFormatting>
  <conditionalFormatting sqref="AM541">
    <cfRule type="expression" dxfId="1061" priority="355">
      <formula>IF(RIGHT(TEXT(AM541,"0.#"),1)=".",FALSE,TRUE)</formula>
    </cfRule>
    <cfRule type="expression" dxfId="1060" priority="356">
      <formula>IF(RIGHT(TEXT(AM541,"0.#"),1)=".",TRUE,FALSE)</formula>
    </cfRule>
  </conditionalFormatting>
  <conditionalFormatting sqref="AM542">
    <cfRule type="expression" dxfId="1059" priority="353">
      <formula>IF(RIGHT(TEXT(AM542,"0.#"),1)=".",FALSE,TRUE)</formula>
    </cfRule>
    <cfRule type="expression" dxfId="1058" priority="354">
      <formula>IF(RIGHT(TEXT(AM542,"0.#"),1)=".",TRUE,FALSE)</formula>
    </cfRule>
  </conditionalFormatting>
  <conditionalFormatting sqref="AI543">
    <cfRule type="expression" dxfId="1057" priority="345">
      <formula>IF(RIGHT(TEXT(AI543,"0.#"),1)=".",FALSE,TRUE)</formula>
    </cfRule>
    <cfRule type="expression" dxfId="1056" priority="346">
      <formula>IF(RIGHT(TEXT(AI543,"0.#"),1)=".",TRUE,FALSE)</formula>
    </cfRule>
  </conditionalFormatting>
  <conditionalFormatting sqref="AI541">
    <cfRule type="expression" dxfId="1055" priority="349">
      <formula>IF(RIGHT(TEXT(AI541,"0.#"),1)=".",FALSE,TRUE)</formula>
    </cfRule>
    <cfRule type="expression" dxfId="1054" priority="350">
      <formula>IF(RIGHT(TEXT(AI541,"0.#"),1)=".",TRUE,FALSE)</formula>
    </cfRule>
  </conditionalFormatting>
  <conditionalFormatting sqref="AI542">
    <cfRule type="expression" dxfId="1053" priority="347">
      <formula>IF(RIGHT(TEXT(AI542,"0.#"),1)=".",FALSE,TRUE)</formula>
    </cfRule>
    <cfRule type="expression" dxfId="1052" priority="348">
      <formula>IF(RIGHT(TEXT(AI542,"0.#"),1)=".",TRUE,FALSE)</formula>
    </cfRule>
  </conditionalFormatting>
  <conditionalFormatting sqref="AM568">
    <cfRule type="expression" dxfId="1051" priority="339">
      <formula>IF(RIGHT(TEXT(AM568,"0.#"),1)=".",FALSE,TRUE)</formula>
    </cfRule>
    <cfRule type="expression" dxfId="1050" priority="340">
      <formula>IF(RIGHT(TEXT(AM568,"0.#"),1)=".",TRUE,FALSE)</formula>
    </cfRule>
  </conditionalFormatting>
  <conditionalFormatting sqref="AM566">
    <cfRule type="expression" dxfId="1049" priority="343">
      <formula>IF(RIGHT(TEXT(AM566,"0.#"),1)=".",FALSE,TRUE)</formula>
    </cfRule>
    <cfRule type="expression" dxfId="1048" priority="344">
      <formula>IF(RIGHT(TEXT(AM566,"0.#"),1)=".",TRUE,FALSE)</formula>
    </cfRule>
  </conditionalFormatting>
  <conditionalFormatting sqref="AM567">
    <cfRule type="expression" dxfId="1047" priority="341">
      <formula>IF(RIGHT(TEXT(AM567,"0.#"),1)=".",FALSE,TRUE)</formula>
    </cfRule>
    <cfRule type="expression" dxfId="1046" priority="342">
      <formula>IF(RIGHT(TEXT(AM567,"0.#"),1)=".",TRUE,FALSE)</formula>
    </cfRule>
  </conditionalFormatting>
  <conditionalFormatting sqref="AI568">
    <cfRule type="expression" dxfId="1045" priority="333">
      <formula>IF(RIGHT(TEXT(AI568,"0.#"),1)=".",FALSE,TRUE)</formula>
    </cfRule>
    <cfRule type="expression" dxfId="1044" priority="334">
      <formula>IF(RIGHT(TEXT(AI568,"0.#"),1)=".",TRUE,FALSE)</formula>
    </cfRule>
  </conditionalFormatting>
  <conditionalFormatting sqref="AI566">
    <cfRule type="expression" dxfId="1043" priority="337">
      <formula>IF(RIGHT(TEXT(AI566,"0.#"),1)=".",FALSE,TRUE)</formula>
    </cfRule>
    <cfRule type="expression" dxfId="1042" priority="338">
      <formula>IF(RIGHT(TEXT(AI566,"0.#"),1)=".",TRUE,FALSE)</formula>
    </cfRule>
  </conditionalFormatting>
  <conditionalFormatting sqref="AI567">
    <cfRule type="expression" dxfId="1041" priority="335">
      <formula>IF(RIGHT(TEXT(AI567,"0.#"),1)=".",FALSE,TRUE)</formula>
    </cfRule>
    <cfRule type="expression" dxfId="1040" priority="336">
      <formula>IF(RIGHT(TEXT(AI567,"0.#"),1)=".",TRUE,FALSE)</formula>
    </cfRule>
  </conditionalFormatting>
  <conditionalFormatting sqref="AM573">
    <cfRule type="expression" dxfId="1039" priority="279">
      <formula>IF(RIGHT(TEXT(AM573,"0.#"),1)=".",FALSE,TRUE)</formula>
    </cfRule>
    <cfRule type="expression" dxfId="1038" priority="280">
      <formula>IF(RIGHT(TEXT(AM573,"0.#"),1)=".",TRUE,FALSE)</formula>
    </cfRule>
  </conditionalFormatting>
  <conditionalFormatting sqref="AM571">
    <cfRule type="expression" dxfId="1037" priority="283">
      <formula>IF(RIGHT(TEXT(AM571,"0.#"),1)=".",FALSE,TRUE)</formula>
    </cfRule>
    <cfRule type="expression" dxfId="1036" priority="284">
      <formula>IF(RIGHT(TEXT(AM571,"0.#"),1)=".",TRUE,FALSE)</formula>
    </cfRule>
  </conditionalFormatting>
  <conditionalFormatting sqref="AM572">
    <cfRule type="expression" dxfId="1035" priority="281">
      <formula>IF(RIGHT(TEXT(AM572,"0.#"),1)=".",FALSE,TRUE)</formula>
    </cfRule>
    <cfRule type="expression" dxfId="1034" priority="282">
      <formula>IF(RIGHT(TEXT(AM572,"0.#"),1)=".",TRUE,FALSE)</formula>
    </cfRule>
  </conditionalFormatting>
  <conditionalFormatting sqref="AI573">
    <cfRule type="expression" dxfId="1033" priority="273">
      <formula>IF(RIGHT(TEXT(AI573,"0.#"),1)=".",FALSE,TRUE)</formula>
    </cfRule>
    <cfRule type="expression" dxfId="1032" priority="274">
      <formula>IF(RIGHT(TEXT(AI573,"0.#"),1)=".",TRUE,FALSE)</formula>
    </cfRule>
  </conditionalFormatting>
  <conditionalFormatting sqref="AI571">
    <cfRule type="expression" dxfId="1031" priority="277">
      <formula>IF(RIGHT(TEXT(AI571,"0.#"),1)=".",FALSE,TRUE)</formula>
    </cfRule>
    <cfRule type="expression" dxfId="1030" priority="278">
      <formula>IF(RIGHT(TEXT(AI571,"0.#"),1)=".",TRUE,FALSE)</formula>
    </cfRule>
  </conditionalFormatting>
  <conditionalFormatting sqref="AI572">
    <cfRule type="expression" dxfId="1029" priority="275">
      <formula>IF(RIGHT(TEXT(AI572,"0.#"),1)=".",FALSE,TRUE)</formula>
    </cfRule>
    <cfRule type="expression" dxfId="1028" priority="276">
      <formula>IF(RIGHT(TEXT(AI572,"0.#"),1)=".",TRUE,FALSE)</formula>
    </cfRule>
  </conditionalFormatting>
  <conditionalFormatting sqref="AM578">
    <cfRule type="expression" dxfId="1027" priority="267">
      <formula>IF(RIGHT(TEXT(AM578,"0.#"),1)=".",FALSE,TRUE)</formula>
    </cfRule>
    <cfRule type="expression" dxfId="1026" priority="268">
      <formula>IF(RIGHT(TEXT(AM578,"0.#"),1)=".",TRUE,FALSE)</formula>
    </cfRule>
  </conditionalFormatting>
  <conditionalFormatting sqref="AM576">
    <cfRule type="expression" dxfId="1025" priority="271">
      <formula>IF(RIGHT(TEXT(AM576,"0.#"),1)=".",FALSE,TRUE)</formula>
    </cfRule>
    <cfRule type="expression" dxfId="1024" priority="272">
      <formula>IF(RIGHT(TEXT(AM576,"0.#"),1)=".",TRUE,FALSE)</formula>
    </cfRule>
  </conditionalFormatting>
  <conditionalFormatting sqref="AM577">
    <cfRule type="expression" dxfId="1023" priority="269">
      <formula>IF(RIGHT(TEXT(AM577,"0.#"),1)=".",FALSE,TRUE)</formula>
    </cfRule>
    <cfRule type="expression" dxfId="1022" priority="270">
      <formula>IF(RIGHT(TEXT(AM577,"0.#"),1)=".",TRUE,FALSE)</formula>
    </cfRule>
  </conditionalFormatting>
  <conditionalFormatting sqref="AI578">
    <cfRule type="expression" dxfId="1021" priority="261">
      <formula>IF(RIGHT(TEXT(AI578,"0.#"),1)=".",FALSE,TRUE)</formula>
    </cfRule>
    <cfRule type="expression" dxfId="1020" priority="262">
      <formula>IF(RIGHT(TEXT(AI578,"0.#"),1)=".",TRUE,FALSE)</formula>
    </cfRule>
  </conditionalFormatting>
  <conditionalFormatting sqref="AI576">
    <cfRule type="expression" dxfId="1019" priority="265">
      <formula>IF(RIGHT(TEXT(AI576,"0.#"),1)=".",FALSE,TRUE)</formula>
    </cfRule>
    <cfRule type="expression" dxfId="1018" priority="266">
      <formula>IF(RIGHT(TEXT(AI576,"0.#"),1)=".",TRUE,FALSE)</formula>
    </cfRule>
  </conditionalFormatting>
  <conditionalFormatting sqref="AI577">
    <cfRule type="expression" dxfId="1017" priority="263">
      <formula>IF(RIGHT(TEXT(AI577,"0.#"),1)=".",FALSE,TRUE)</formula>
    </cfRule>
    <cfRule type="expression" dxfId="1016" priority="264">
      <formula>IF(RIGHT(TEXT(AI577,"0.#"),1)=".",TRUE,FALSE)</formula>
    </cfRule>
  </conditionalFormatting>
  <conditionalFormatting sqref="AM583">
    <cfRule type="expression" dxfId="1015" priority="255">
      <formula>IF(RIGHT(TEXT(AM583,"0.#"),1)=".",FALSE,TRUE)</formula>
    </cfRule>
    <cfRule type="expression" dxfId="1014" priority="256">
      <formula>IF(RIGHT(TEXT(AM583,"0.#"),1)=".",TRUE,FALSE)</formula>
    </cfRule>
  </conditionalFormatting>
  <conditionalFormatting sqref="AM581">
    <cfRule type="expression" dxfId="1013" priority="259">
      <formula>IF(RIGHT(TEXT(AM581,"0.#"),1)=".",FALSE,TRUE)</formula>
    </cfRule>
    <cfRule type="expression" dxfId="1012" priority="260">
      <formula>IF(RIGHT(TEXT(AM581,"0.#"),1)=".",TRUE,FALSE)</formula>
    </cfRule>
  </conditionalFormatting>
  <conditionalFormatting sqref="AM582">
    <cfRule type="expression" dxfId="1011" priority="257">
      <formula>IF(RIGHT(TEXT(AM582,"0.#"),1)=".",FALSE,TRUE)</formula>
    </cfRule>
    <cfRule type="expression" dxfId="1010" priority="258">
      <formula>IF(RIGHT(TEXT(AM582,"0.#"),1)=".",TRUE,FALSE)</formula>
    </cfRule>
  </conditionalFormatting>
  <conditionalFormatting sqref="AI583">
    <cfRule type="expression" dxfId="1009" priority="249">
      <formula>IF(RIGHT(TEXT(AI583,"0.#"),1)=".",FALSE,TRUE)</formula>
    </cfRule>
    <cfRule type="expression" dxfId="1008" priority="250">
      <formula>IF(RIGHT(TEXT(AI583,"0.#"),1)=".",TRUE,FALSE)</formula>
    </cfRule>
  </conditionalFormatting>
  <conditionalFormatting sqref="AI581">
    <cfRule type="expression" dxfId="1007" priority="253">
      <formula>IF(RIGHT(TEXT(AI581,"0.#"),1)=".",FALSE,TRUE)</formula>
    </cfRule>
    <cfRule type="expression" dxfId="1006" priority="254">
      <formula>IF(RIGHT(TEXT(AI581,"0.#"),1)=".",TRUE,FALSE)</formula>
    </cfRule>
  </conditionalFormatting>
  <conditionalFormatting sqref="AI582">
    <cfRule type="expression" dxfId="1005" priority="251">
      <formula>IF(RIGHT(TEXT(AI582,"0.#"),1)=".",FALSE,TRUE)</formula>
    </cfRule>
    <cfRule type="expression" dxfId="1004" priority="252">
      <formula>IF(RIGHT(TEXT(AI582,"0.#"),1)=".",TRUE,FALSE)</formula>
    </cfRule>
  </conditionalFormatting>
  <conditionalFormatting sqref="AM548">
    <cfRule type="expression" dxfId="1003" priority="327">
      <formula>IF(RIGHT(TEXT(AM548,"0.#"),1)=".",FALSE,TRUE)</formula>
    </cfRule>
    <cfRule type="expression" dxfId="1002" priority="328">
      <formula>IF(RIGHT(TEXT(AM548,"0.#"),1)=".",TRUE,FALSE)</formula>
    </cfRule>
  </conditionalFormatting>
  <conditionalFormatting sqref="AM546">
    <cfRule type="expression" dxfId="1001" priority="331">
      <formula>IF(RIGHT(TEXT(AM546,"0.#"),1)=".",FALSE,TRUE)</formula>
    </cfRule>
    <cfRule type="expression" dxfId="1000" priority="332">
      <formula>IF(RIGHT(TEXT(AM546,"0.#"),1)=".",TRUE,FALSE)</formula>
    </cfRule>
  </conditionalFormatting>
  <conditionalFormatting sqref="AM547">
    <cfRule type="expression" dxfId="999" priority="329">
      <formula>IF(RIGHT(TEXT(AM547,"0.#"),1)=".",FALSE,TRUE)</formula>
    </cfRule>
    <cfRule type="expression" dxfId="998" priority="330">
      <formula>IF(RIGHT(TEXT(AM547,"0.#"),1)=".",TRUE,FALSE)</formula>
    </cfRule>
  </conditionalFormatting>
  <conditionalFormatting sqref="AI548">
    <cfRule type="expression" dxfId="997" priority="321">
      <formula>IF(RIGHT(TEXT(AI548,"0.#"),1)=".",FALSE,TRUE)</formula>
    </cfRule>
    <cfRule type="expression" dxfId="996" priority="322">
      <formula>IF(RIGHT(TEXT(AI548,"0.#"),1)=".",TRUE,FALSE)</formula>
    </cfRule>
  </conditionalFormatting>
  <conditionalFormatting sqref="AI546">
    <cfRule type="expression" dxfId="995" priority="325">
      <formula>IF(RIGHT(TEXT(AI546,"0.#"),1)=".",FALSE,TRUE)</formula>
    </cfRule>
    <cfRule type="expression" dxfId="994" priority="326">
      <formula>IF(RIGHT(TEXT(AI546,"0.#"),1)=".",TRUE,FALSE)</formula>
    </cfRule>
  </conditionalFormatting>
  <conditionalFormatting sqref="AI547">
    <cfRule type="expression" dxfId="993" priority="323">
      <formula>IF(RIGHT(TEXT(AI547,"0.#"),1)=".",FALSE,TRUE)</formula>
    </cfRule>
    <cfRule type="expression" dxfId="992" priority="324">
      <formula>IF(RIGHT(TEXT(AI547,"0.#"),1)=".",TRUE,FALSE)</formula>
    </cfRule>
  </conditionalFormatting>
  <conditionalFormatting sqref="AM553">
    <cfRule type="expression" dxfId="991" priority="315">
      <formula>IF(RIGHT(TEXT(AM553,"0.#"),1)=".",FALSE,TRUE)</formula>
    </cfRule>
    <cfRule type="expression" dxfId="990" priority="316">
      <formula>IF(RIGHT(TEXT(AM553,"0.#"),1)=".",TRUE,FALSE)</formula>
    </cfRule>
  </conditionalFormatting>
  <conditionalFormatting sqref="AM551">
    <cfRule type="expression" dxfId="989" priority="319">
      <formula>IF(RIGHT(TEXT(AM551,"0.#"),1)=".",FALSE,TRUE)</formula>
    </cfRule>
    <cfRule type="expression" dxfId="988" priority="320">
      <formula>IF(RIGHT(TEXT(AM551,"0.#"),1)=".",TRUE,FALSE)</formula>
    </cfRule>
  </conditionalFormatting>
  <conditionalFormatting sqref="AM552">
    <cfRule type="expression" dxfId="987" priority="317">
      <formula>IF(RIGHT(TEXT(AM552,"0.#"),1)=".",FALSE,TRUE)</formula>
    </cfRule>
    <cfRule type="expression" dxfId="986" priority="318">
      <formula>IF(RIGHT(TEXT(AM552,"0.#"),1)=".",TRUE,FALSE)</formula>
    </cfRule>
  </conditionalFormatting>
  <conditionalFormatting sqref="AI553">
    <cfRule type="expression" dxfId="985" priority="309">
      <formula>IF(RIGHT(TEXT(AI553,"0.#"),1)=".",FALSE,TRUE)</formula>
    </cfRule>
    <cfRule type="expression" dxfId="984" priority="310">
      <formula>IF(RIGHT(TEXT(AI553,"0.#"),1)=".",TRUE,FALSE)</formula>
    </cfRule>
  </conditionalFormatting>
  <conditionalFormatting sqref="AI551">
    <cfRule type="expression" dxfId="983" priority="313">
      <formula>IF(RIGHT(TEXT(AI551,"0.#"),1)=".",FALSE,TRUE)</formula>
    </cfRule>
    <cfRule type="expression" dxfId="982" priority="314">
      <formula>IF(RIGHT(TEXT(AI551,"0.#"),1)=".",TRUE,FALSE)</formula>
    </cfRule>
  </conditionalFormatting>
  <conditionalFormatting sqref="AI552">
    <cfRule type="expression" dxfId="981" priority="311">
      <formula>IF(RIGHT(TEXT(AI552,"0.#"),1)=".",FALSE,TRUE)</formula>
    </cfRule>
    <cfRule type="expression" dxfId="980" priority="312">
      <formula>IF(RIGHT(TEXT(AI552,"0.#"),1)=".",TRUE,FALSE)</formula>
    </cfRule>
  </conditionalFormatting>
  <conditionalFormatting sqref="AM558">
    <cfRule type="expression" dxfId="979" priority="303">
      <formula>IF(RIGHT(TEXT(AM558,"0.#"),1)=".",FALSE,TRUE)</formula>
    </cfRule>
    <cfRule type="expression" dxfId="978" priority="304">
      <formula>IF(RIGHT(TEXT(AM558,"0.#"),1)=".",TRUE,FALSE)</formula>
    </cfRule>
  </conditionalFormatting>
  <conditionalFormatting sqref="AM556">
    <cfRule type="expression" dxfId="977" priority="307">
      <formula>IF(RIGHT(TEXT(AM556,"0.#"),1)=".",FALSE,TRUE)</formula>
    </cfRule>
    <cfRule type="expression" dxfId="976" priority="308">
      <formula>IF(RIGHT(TEXT(AM556,"0.#"),1)=".",TRUE,FALSE)</formula>
    </cfRule>
  </conditionalFormatting>
  <conditionalFormatting sqref="AM557">
    <cfRule type="expression" dxfId="975" priority="305">
      <formula>IF(RIGHT(TEXT(AM557,"0.#"),1)=".",FALSE,TRUE)</formula>
    </cfRule>
    <cfRule type="expression" dxfId="974" priority="306">
      <formula>IF(RIGHT(TEXT(AM557,"0.#"),1)=".",TRUE,FALSE)</formula>
    </cfRule>
  </conditionalFormatting>
  <conditionalFormatting sqref="AI558">
    <cfRule type="expression" dxfId="973" priority="297">
      <formula>IF(RIGHT(TEXT(AI558,"0.#"),1)=".",FALSE,TRUE)</formula>
    </cfRule>
    <cfRule type="expression" dxfId="972" priority="298">
      <formula>IF(RIGHT(TEXT(AI558,"0.#"),1)=".",TRUE,FALSE)</formula>
    </cfRule>
  </conditionalFormatting>
  <conditionalFormatting sqref="AI556">
    <cfRule type="expression" dxfId="971" priority="301">
      <formula>IF(RIGHT(TEXT(AI556,"0.#"),1)=".",FALSE,TRUE)</formula>
    </cfRule>
    <cfRule type="expression" dxfId="970" priority="302">
      <formula>IF(RIGHT(TEXT(AI556,"0.#"),1)=".",TRUE,FALSE)</formula>
    </cfRule>
  </conditionalFormatting>
  <conditionalFormatting sqref="AI557">
    <cfRule type="expression" dxfId="969" priority="299">
      <formula>IF(RIGHT(TEXT(AI557,"0.#"),1)=".",FALSE,TRUE)</formula>
    </cfRule>
    <cfRule type="expression" dxfId="968" priority="300">
      <formula>IF(RIGHT(TEXT(AI557,"0.#"),1)=".",TRUE,FALSE)</formula>
    </cfRule>
  </conditionalFormatting>
  <conditionalFormatting sqref="AM563">
    <cfRule type="expression" dxfId="967" priority="291">
      <formula>IF(RIGHT(TEXT(AM563,"0.#"),1)=".",FALSE,TRUE)</formula>
    </cfRule>
    <cfRule type="expression" dxfId="966" priority="292">
      <formula>IF(RIGHT(TEXT(AM563,"0.#"),1)=".",TRUE,FALSE)</formula>
    </cfRule>
  </conditionalFormatting>
  <conditionalFormatting sqref="AM561">
    <cfRule type="expression" dxfId="965" priority="295">
      <formula>IF(RIGHT(TEXT(AM561,"0.#"),1)=".",FALSE,TRUE)</formula>
    </cfRule>
    <cfRule type="expression" dxfId="964" priority="296">
      <formula>IF(RIGHT(TEXT(AM561,"0.#"),1)=".",TRUE,FALSE)</formula>
    </cfRule>
  </conditionalFormatting>
  <conditionalFormatting sqref="AM562">
    <cfRule type="expression" dxfId="963" priority="293">
      <formula>IF(RIGHT(TEXT(AM562,"0.#"),1)=".",FALSE,TRUE)</formula>
    </cfRule>
    <cfRule type="expression" dxfId="962" priority="294">
      <formula>IF(RIGHT(TEXT(AM562,"0.#"),1)=".",TRUE,FALSE)</formula>
    </cfRule>
  </conditionalFormatting>
  <conditionalFormatting sqref="AI563">
    <cfRule type="expression" dxfId="961" priority="285">
      <formula>IF(RIGHT(TEXT(AI563,"0.#"),1)=".",FALSE,TRUE)</formula>
    </cfRule>
    <cfRule type="expression" dxfId="960" priority="286">
      <formula>IF(RIGHT(TEXT(AI563,"0.#"),1)=".",TRUE,FALSE)</formula>
    </cfRule>
  </conditionalFormatting>
  <conditionalFormatting sqref="AI561">
    <cfRule type="expression" dxfId="959" priority="289">
      <formula>IF(RIGHT(TEXT(AI561,"0.#"),1)=".",FALSE,TRUE)</formula>
    </cfRule>
    <cfRule type="expression" dxfId="958" priority="290">
      <formula>IF(RIGHT(TEXT(AI561,"0.#"),1)=".",TRUE,FALSE)</formula>
    </cfRule>
  </conditionalFormatting>
  <conditionalFormatting sqref="AI562">
    <cfRule type="expression" dxfId="957" priority="287">
      <formula>IF(RIGHT(TEXT(AI562,"0.#"),1)=".",FALSE,TRUE)</formula>
    </cfRule>
    <cfRule type="expression" dxfId="956" priority="288">
      <formula>IF(RIGHT(TEXT(AI562,"0.#"),1)=".",TRUE,FALSE)</formula>
    </cfRule>
  </conditionalFormatting>
  <conditionalFormatting sqref="AM597">
    <cfRule type="expression" dxfId="955" priority="243">
      <formula>IF(RIGHT(TEXT(AM597,"0.#"),1)=".",FALSE,TRUE)</formula>
    </cfRule>
    <cfRule type="expression" dxfId="954" priority="244">
      <formula>IF(RIGHT(TEXT(AM597,"0.#"),1)=".",TRUE,FALSE)</formula>
    </cfRule>
  </conditionalFormatting>
  <conditionalFormatting sqref="AM595">
    <cfRule type="expression" dxfId="953" priority="247">
      <formula>IF(RIGHT(TEXT(AM595,"0.#"),1)=".",FALSE,TRUE)</formula>
    </cfRule>
    <cfRule type="expression" dxfId="952" priority="248">
      <formula>IF(RIGHT(TEXT(AM595,"0.#"),1)=".",TRUE,FALSE)</formula>
    </cfRule>
  </conditionalFormatting>
  <conditionalFormatting sqref="AM596">
    <cfRule type="expression" dxfId="951" priority="245">
      <formula>IF(RIGHT(TEXT(AM596,"0.#"),1)=".",FALSE,TRUE)</formula>
    </cfRule>
    <cfRule type="expression" dxfId="950" priority="246">
      <formula>IF(RIGHT(TEXT(AM596,"0.#"),1)=".",TRUE,FALSE)</formula>
    </cfRule>
  </conditionalFormatting>
  <conditionalFormatting sqref="AI597">
    <cfRule type="expression" dxfId="949" priority="237">
      <formula>IF(RIGHT(TEXT(AI597,"0.#"),1)=".",FALSE,TRUE)</formula>
    </cfRule>
    <cfRule type="expression" dxfId="948" priority="238">
      <formula>IF(RIGHT(TEXT(AI597,"0.#"),1)=".",TRUE,FALSE)</formula>
    </cfRule>
  </conditionalFormatting>
  <conditionalFormatting sqref="AI595">
    <cfRule type="expression" dxfId="947" priority="241">
      <formula>IF(RIGHT(TEXT(AI595,"0.#"),1)=".",FALSE,TRUE)</formula>
    </cfRule>
    <cfRule type="expression" dxfId="946" priority="242">
      <formula>IF(RIGHT(TEXT(AI595,"0.#"),1)=".",TRUE,FALSE)</formula>
    </cfRule>
  </conditionalFormatting>
  <conditionalFormatting sqref="AI596">
    <cfRule type="expression" dxfId="945" priority="239">
      <formula>IF(RIGHT(TEXT(AI596,"0.#"),1)=".",FALSE,TRUE)</formula>
    </cfRule>
    <cfRule type="expression" dxfId="944" priority="240">
      <formula>IF(RIGHT(TEXT(AI596,"0.#"),1)=".",TRUE,FALSE)</formula>
    </cfRule>
  </conditionalFormatting>
  <conditionalFormatting sqref="AM622">
    <cfRule type="expression" dxfId="943" priority="231">
      <formula>IF(RIGHT(TEXT(AM622,"0.#"),1)=".",FALSE,TRUE)</formula>
    </cfRule>
    <cfRule type="expression" dxfId="942" priority="232">
      <formula>IF(RIGHT(TEXT(AM622,"0.#"),1)=".",TRUE,FALSE)</formula>
    </cfRule>
  </conditionalFormatting>
  <conditionalFormatting sqref="AM620">
    <cfRule type="expression" dxfId="941" priority="235">
      <formula>IF(RIGHT(TEXT(AM620,"0.#"),1)=".",FALSE,TRUE)</formula>
    </cfRule>
    <cfRule type="expression" dxfId="940" priority="236">
      <formula>IF(RIGHT(TEXT(AM620,"0.#"),1)=".",TRUE,FALSE)</formula>
    </cfRule>
  </conditionalFormatting>
  <conditionalFormatting sqref="AM621">
    <cfRule type="expression" dxfId="939" priority="233">
      <formula>IF(RIGHT(TEXT(AM621,"0.#"),1)=".",FALSE,TRUE)</formula>
    </cfRule>
    <cfRule type="expression" dxfId="938" priority="234">
      <formula>IF(RIGHT(TEXT(AM621,"0.#"),1)=".",TRUE,FALSE)</formula>
    </cfRule>
  </conditionalFormatting>
  <conditionalFormatting sqref="AI622">
    <cfRule type="expression" dxfId="937" priority="225">
      <formula>IF(RIGHT(TEXT(AI622,"0.#"),1)=".",FALSE,TRUE)</formula>
    </cfRule>
    <cfRule type="expression" dxfId="936" priority="226">
      <formula>IF(RIGHT(TEXT(AI622,"0.#"),1)=".",TRUE,FALSE)</formula>
    </cfRule>
  </conditionalFormatting>
  <conditionalFormatting sqref="AI620">
    <cfRule type="expression" dxfId="935" priority="229">
      <formula>IF(RIGHT(TEXT(AI620,"0.#"),1)=".",FALSE,TRUE)</formula>
    </cfRule>
    <cfRule type="expression" dxfId="934" priority="230">
      <formula>IF(RIGHT(TEXT(AI620,"0.#"),1)=".",TRUE,FALSE)</formula>
    </cfRule>
  </conditionalFormatting>
  <conditionalFormatting sqref="AI621">
    <cfRule type="expression" dxfId="933" priority="227">
      <formula>IF(RIGHT(TEXT(AI621,"0.#"),1)=".",FALSE,TRUE)</formula>
    </cfRule>
    <cfRule type="expression" dxfId="932" priority="228">
      <formula>IF(RIGHT(TEXT(AI621,"0.#"),1)=".",TRUE,FALSE)</formula>
    </cfRule>
  </conditionalFormatting>
  <conditionalFormatting sqref="AM627">
    <cfRule type="expression" dxfId="931" priority="171">
      <formula>IF(RIGHT(TEXT(AM627,"0.#"),1)=".",FALSE,TRUE)</formula>
    </cfRule>
    <cfRule type="expression" dxfId="930" priority="172">
      <formula>IF(RIGHT(TEXT(AM627,"0.#"),1)=".",TRUE,FALSE)</formula>
    </cfRule>
  </conditionalFormatting>
  <conditionalFormatting sqref="AM625">
    <cfRule type="expression" dxfId="929" priority="175">
      <formula>IF(RIGHT(TEXT(AM625,"0.#"),1)=".",FALSE,TRUE)</formula>
    </cfRule>
    <cfRule type="expression" dxfId="928" priority="176">
      <formula>IF(RIGHT(TEXT(AM625,"0.#"),1)=".",TRUE,FALSE)</formula>
    </cfRule>
  </conditionalFormatting>
  <conditionalFormatting sqref="AM626">
    <cfRule type="expression" dxfId="927" priority="173">
      <formula>IF(RIGHT(TEXT(AM626,"0.#"),1)=".",FALSE,TRUE)</formula>
    </cfRule>
    <cfRule type="expression" dxfId="926" priority="174">
      <formula>IF(RIGHT(TEXT(AM626,"0.#"),1)=".",TRUE,FALSE)</formula>
    </cfRule>
  </conditionalFormatting>
  <conditionalFormatting sqref="AI627">
    <cfRule type="expression" dxfId="925" priority="165">
      <formula>IF(RIGHT(TEXT(AI627,"0.#"),1)=".",FALSE,TRUE)</formula>
    </cfRule>
    <cfRule type="expression" dxfId="924" priority="166">
      <formula>IF(RIGHT(TEXT(AI627,"0.#"),1)=".",TRUE,FALSE)</formula>
    </cfRule>
  </conditionalFormatting>
  <conditionalFormatting sqref="AI625">
    <cfRule type="expression" dxfId="923" priority="169">
      <formula>IF(RIGHT(TEXT(AI625,"0.#"),1)=".",FALSE,TRUE)</formula>
    </cfRule>
    <cfRule type="expression" dxfId="922" priority="170">
      <formula>IF(RIGHT(TEXT(AI625,"0.#"),1)=".",TRUE,FALSE)</formula>
    </cfRule>
  </conditionalFormatting>
  <conditionalFormatting sqref="AI626">
    <cfRule type="expression" dxfId="921" priority="167">
      <formula>IF(RIGHT(TEXT(AI626,"0.#"),1)=".",FALSE,TRUE)</formula>
    </cfRule>
    <cfRule type="expression" dxfId="920" priority="168">
      <formula>IF(RIGHT(TEXT(AI626,"0.#"),1)=".",TRUE,FALSE)</formula>
    </cfRule>
  </conditionalFormatting>
  <conditionalFormatting sqref="AM632">
    <cfRule type="expression" dxfId="919" priority="159">
      <formula>IF(RIGHT(TEXT(AM632,"0.#"),1)=".",FALSE,TRUE)</formula>
    </cfRule>
    <cfRule type="expression" dxfId="918" priority="160">
      <formula>IF(RIGHT(TEXT(AM632,"0.#"),1)=".",TRUE,FALSE)</formula>
    </cfRule>
  </conditionalFormatting>
  <conditionalFormatting sqref="AM630">
    <cfRule type="expression" dxfId="917" priority="163">
      <formula>IF(RIGHT(TEXT(AM630,"0.#"),1)=".",FALSE,TRUE)</formula>
    </cfRule>
    <cfRule type="expression" dxfId="916" priority="164">
      <formula>IF(RIGHT(TEXT(AM630,"0.#"),1)=".",TRUE,FALSE)</formula>
    </cfRule>
  </conditionalFormatting>
  <conditionalFormatting sqref="AM631">
    <cfRule type="expression" dxfId="915" priority="161">
      <formula>IF(RIGHT(TEXT(AM631,"0.#"),1)=".",FALSE,TRUE)</formula>
    </cfRule>
    <cfRule type="expression" dxfId="914" priority="162">
      <formula>IF(RIGHT(TEXT(AM631,"0.#"),1)=".",TRUE,FALSE)</formula>
    </cfRule>
  </conditionalFormatting>
  <conditionalFormatting sqref="AI632">
    <cfRule type="expression" dxfId="913" priority="153">
      <formula>IF(RIGHT(TEXT(AI632,"0.#"),1)=".",FALSE,TRUE)</formula>
    </cfRule>
    <cfRule type="expression" dxfId="912" priority="154">
      <formula>IF(RIGHT(TEXT(AI632,"0.#"),1)=".",TRUE,FALSE)</formula>
    </cfRule>
  </conditionalFormatting>
  <conditionalFormatting sqref="AI630">
    <cfRule type="expression" dxfId="911" priority="157">
      <formula>IF(RIGHT(TEXT(AI630,"0.#"),1)=".",FALSE,TRUE)</formula>
    </cfRule>
    <cfRule type="expression" dxfId="910" priority="158">
      <formula>IF(RIGHT(TEXT(AI630,"0.#"),1)=".",TRUE,FALSE)</formula>
    </cfRule>
  </conditionalFormatting>
  <conditionalFormatting sqref="AI631">
    <cfRule type="expression" dxfId="909" priority="155">
      <formula>IF(RIGHT(TEXT(AI631,"0.#"),1)=".",FALSE,TRUE)</formula>
    </cfRule>
    <cfRule type="expression" dxfId="908" priority="156">
      <formula>IF(RIGHT(TEXT(AI631,"0.#"),1)=".",TRUE,FALSE)</formula>
    </cfRule>
  </conditionalFormatting>
  <conditionalFormatting sqref="AM637">
    <cfRule type="expression" dxfId="907" priority="147">
      <formula>IF(RIGHT(TEXT(AM637,"0.#"),1)=".",FALSE,TRUE)</formula>
    </cfRule>
    <cfRule type="expression" dxfId="906" priority="148">
      <formula>IF(RIGHT(TEXT(AM637,"0.#"),1)=".",TRUE,FALSE)</formula>
    </cfRule>
  </conditionalFormatting>
  <conditionalFormatting sqref="AM635">
    <cfRule type="expression" dxfId="905" priority="151">
      <formula>IF(RIGHT(TEXT(AM635,"0.#"),1)=".",FALSE,TRUE)</formula>
    </cfRule>
    <cfRule type="expression" dxfId="904" priority="152">
      <formula>IF(RIGHT(TEXT(AM635,"0.#"),1)=".",TRUE,FALSE)</formula>
    </cfRule>
  </conditionalFormatting>
  <conditionalFormatting sqref="AM636">
    <cfRule type="expression" dxfId="903" priority="149">
      <formula>IF(RIGHT(TEXT(AM636,"0.#"),1)=".",FALSE,TRUE)</formula>
    </cfRule>
    <cfRule type="expression" dxfId="902" priority="150">
      <formula>IF(RIGHT(TEXT(AM636,"0.#"),1)=".",TRUE,FALSE)</formula>
    </cfRule>
  </conditionalFormatting>
  <conditionalFormatting sqref="AI637">
    <cfRule type="expression" dxfId="901" priority="141">
      <formula>IF(RIGHT(TEXT(AI637,"0.#"),1)=".",FALSE,TRUE)</formula>
    </cfRule>
    <cfRule type="expression" dxfId="900" priority="142">
      <formula>IF(RIGHT(TEXT(AI637,"0.#"),1)=".",TRUE,FALSE)</formula>
    </cfRule>
  </conditionalFormatting>
  <conditionalFormatting sqref="AI635">
    <cfRule type="expression" dxfId="899" priority="145">
      <formula>IF(RIGHT(TEXT(AI635,"0.#"),1)=".",FALSE,TRUE)</formula>
    </cfRule>
    <cfRule type="expression" dxfId="898" priority="146">
      <formula>IF(RIGHT(TEXT(AI635,"0.#"),1)=".",TRUE,FALSE)</formula>
    </cfRule>
  </conditionalFormatting>
  <conditionalFormatting sqref="AI636">
    <cfRule type="expression" dxfId="897" priority="143">
      <formula>IF(RIGHT(TEXT(AI636,"0.#"),1)=".",FALSE,TRUE)</formula>
    </cfRule>
    <cfRule type="expression" dxfId="896" priority="144">
      <formula>IF(RIGHT(TEXT(AI636,"0.#"),1)=".",TRUE,FALSE)</formula>
    </cfRule>
  </conditionalFormatting>
  <conditionalFormatting sqref="AM602">
    <cfRule type="expression" dxfId="895" priority="219">
      <formula>IF(RIGHT(TEXT(AM602,"0.#"),1)=".",FALSE,TRUE)</formula>
    </cfRule>
    <cfRule type="expression" dxfId="894" priority="220">
      <formula>IF(RIGHT(TEXT(AM602,"0.#"),1)=".",TRUE,FALSE)</formula>
    </cfRule>
  </conditionalFormatting>
  <conditionalFormatting sqref="AM600">
    <cfRule type="expression" dxfId="893" priority="223">
      <formula>IF(RIGHT(TEXT(AM600,"0.#"),1)=".",FALSE,TRUE)</formula>
    </cfRule>
    <cfRule type="expression" dxfId="892" priority="224">
      <formula>IF(RIGHT(TEXT(AM600,"0.#"),1)=".",TRUE,FALSE)</formula>
    </cfRule>
  </conditionalFormatting>
  <conditionalFormatting sqref="AM601">
    <cfRule type="expression" dxfId="891" priority="221">
      <formula>IF(RIGHT(TEXT(AM601,"0.#"),1)=".",FALSE,TRUE)</formula>
    </cfRule>
    <cfRule type="expression" dxfId="890" priority="222">
      <formula>IF(RIGHT(TEXT(AM601,"0.#"),1)=".",TRUE,FALSE)</formula>
    </cfRule>
  </conditionalFormatting>
  <conditionalFormatting sqref="AI602">
    <cfRule type="expression" dxfId="889" priority="213">
      <formula>IF(RIGHT(TEXT(AI602,"0.#"),1)=".",FALSE,TRUE)</formula>
    </cfRule>
    <cfRule type="expression" dxfId="888" priority="214">
      <formula>IF(RIGHT(TEXT(AI602,"0.#"),1)=".",TRUE,FALSE)</formula>
    </cfRule>
  </conditionalFormatting>
  <conditionalFormatting sqref="AI600">
    <cfRule type="expression" dxfId="887" priority="217">
      <formula>IF(RIGHT(TEXT(AI600,"0.#"),1)=".",FALSE,TRUE)</formula>
    </cfRule>
    <cfRule type="expression" dxfId="886" priority="218">
      <formula>IF(RIGHT(TEXT(AI600,"0.#"),1)=".",TRUE,FALSE)</formula>
    </cfRule>
  </conditionalFormatting>
  <conditionalFormatting sqref="AI601">
    <cfRule type="expression" dxfId="885" priority="215">
      <formula>IF(RIGHT(TEXT(AI601,"0.#"),1)=".",FALSE,TRUE)</formula>
    </cfRule>
    <cfRule type="expression" dxfId="884" priority="216">
      <formula>IF(RIGHT(TEXT(AI601,"0.#"),1)=".",TRUE,FALSE)</formula>
    </cfRule>
  </conditionalFormatting>
  <conditionalFormatting sqref="AM607">
    <cfRule type="expression" dxfId="883" priority="207">
      <formula>IF(RIGHT(TEXT(AM607,"0.#"),1)=".",FALSE,TRUE)</formula>
    </cfRule>
    <cfRule type="expression" dxfId="882" priority="208">
      <formula>IF(RIGHT(TEXT(AM607,"0.#"),1)=".",TRUE,FALSE)</formula>
    </cfRule>
  </conditionalFormatting>
  <conditionalFormatting sqref="AM605">
    <cfRule type="expression" dxfId="881" priority="211">
      <formula>IF(RIGHT(TEXT(AM605,"0.#"),1)=".",FALSE,TRUE)</formula>
    </cfRule>
    <cfRule type="expression" dxfId="880" priority="212">
      <formula>IF(RIGHT(TEXT(AM605,"0.#"),1)=".",TRUE,FALSE)</formula>
    </cfRule>
  </conditionalFormatting>
  <conditionalFormatting sqref="AM606">
    <cfRule type="expression" dxfId="879" priority="209">
      <formula>IF(RIGHT(TEXT(AM606,"0.#"),1)=".",FALSE,TRUE)</formula>
    </cfRule>
    <cfRule type="expression" dxfId="878" priority="210">
      <formula>IF(RIGHT(TEXT(AM606,"0.#"),1)=".",TRUE,FALSE)</formula>
    </cfRule>
  </conditionalFormatting>
  <conditionalFormatting sqref="AI607">
    <cfRule type="expression" dxfId="877" priority="201">
      <formula>IF(RIGHT(TEXT(AI607,"0.#"),1)=".",FALSE,TRUE)</formula>
    </cfRule>
    <cfRule type="expression" dxfId="876" priority="202">
      <formula>IF(RIGHT(TEXT(AI607,"0.#"),1)=".",TRUE,FALSE)</formula>
    </cfRule>
  </conditionalFormatting>
  <conditionalFormatting sqref="AI605">
    <cfRule type="expression" dxfId="875" priority="205">
      <formula>IF(RIGHT(TEXT(AI605,"0.#"),1)=".",FALSE,TRUE)</formula>
    </cfRule>
    <cfRule type="expression" dxfId="874" priority="206">
      <formula>IF(RIGHT(TEXT(AI605,"0.#"),1)=".",TRUE,FALSE)</formula>
    </cfRule>
  </conditionalFormatting>
  <conditionalFormatting sqref="AI606">
    <cfRule type="expression" dxfId="873" priority="203">
      <formula>IF(RIGHT(TEXT(AI606,"0.#"),1)=".",FALSE,TRUE)</formula>
    </cfRule>
    <cfRule type="expression" dxfId="872" priority="204">
      <formula>IF(RIGHT(TEXT(AI606,"0.#"),1)=".",TRUE,FALSE)</formula>
    </cfRule>
  </conditionalFormatting>
  <conditionalFormatting sqref="AM612">
    <cfRule type="expression" dxfId="871" priority="195">
      <formula>IF(RIGHT(TEXT(AM612,"0.#"),1)=".",FALSE,TRUE)</formula>
    </cfRule>
    <cfRule type="expression" dxfId="870" priority="196">
      <formula>IF(RIGHT(TEXT(AM612,"0.#"),1)=".",TRUE,FALSE)</formula>
    </cfRule>
  </conditionalFormatting>
  <conditionalFormatting sqref="AM610">
    <cfRule type="expression" dxfId="869" priority="199">
      <formula>IF(RIGHT(TEXT(AM610,"0.#"),1)=".",FALSE,TRUE)</formula>
    </cfRule>
    <cfRule type="expression" dxfId="868" priority="200">
      <formula>IF(RIGHT(TEXT(AM610,"0.#"),1)=".",TRUE,FALSE)</formula>
    </cfRule>
  </conditionalFormatting>
  <conditionalFormatting sqref="AM611">
    <cfRule type="expression" dxfId="867" priority="197">
      <formula>IF(RIGHT(TEXT(AM611,"0.#"),1)=".",FALSE,TRUE)</formula>
    </cfRule>
    <cfRule type="expression" dxfId="866" priority="198">
      <formula>IF(RIGHT(TEXT(AM611,"0.#"),1)=".",TRUE,FALSE)</formula>
    </cfRule>
  </conditionalFormatting>
  <conditionalFormatting sqref="AI612">
    <cfRule type="expression" dxfId="865" priority="189">
      <formula>IF(RIGHT(TEXT(AI612,"0.#"),1)=".",FALSE,TRUE)</formula>
    </cfRule>
    <cfRule type="expression" dxfId="864" priority="190">
      <formula>IF(RIGHT(TEXT(AI612,"0.#"),1)=".",TRUE,FALSE)</formula>
    </cfRule>
  </conditionalFormatting>
  <conditionalFormatting sqref="AI610">
    <cfRule type="expression" dxfId="863" priority="193">
      <formula>IF(RIGHT(TEXT(AI610,"0.#"),1)=".",FALSE,TRUE)</formula>
    </cfRule>
    <cfRule type="expression" dxfId="862" priority="194">
      <formula>IF(RIGHT(TEXT(AI610,"0.#"),1)=".",TRUE,FALSE)</formula>
    </cfRule>
  </conditionalFormatting>
  <conditionalFormatting sqref="AI611">
    <cfRule type="expression" dxfId="861" priority="191">
      <formula>IF(RIGHT(TEXT(AI611,"0.#"),1)=".",FALSE,TRUE)</formula>
    </cfRule>
    <cfRule type="expression" dxfId="860" priority="192">
      <formula>IF(RIGHT(TEXT(AI611,"0.#"),1)=".",TRUE,FALSE)</formula>
    </cfRule>
  </conditionalFormatting>
  <conditionalFormatting sqref="AM617">
    <cfRule type="expression" dxfId="859" priority="183">
      <formula>IF(RIGHT(TEXT(AM617,"0.#"),1)=".",FALSE,TRUE)</formula>
    </cfRule>
    <cfRule type="expression" dxfId="858" priority="184">
      <formula>IF(RIGHT(TEXT(AM617,"0.#"),1)=".",TRUE,FALSE)</formula>
    </cfRule>
  </conditionalFormatting>
  <conditionalFormatting sqref="AM615">
    <cfRule type="expression" dxfId="857" priority="187">
      <formula>IF(RIGHT(TEXT(AM615,"0.#"),1)=".",FALSE,TRUE)</formula>
    </cfRule>
    <cfRule type="expression" dxfId="856" priority="188">
      <formula>IF(RIGHT(TEXT(AM615,"0.#"),1)=".",TRUE,FALSE)</formula>
    </cfRule>
  </conditionalFormatting>
  <conditionalFormatting sqref="AM616">
    <cfRule type="expression" dxfId="855" priority="185">
      <formula>IF(RIGHT(TEXT(AM616,"0.#"),1)=".",FALSE,TRUE)</formula>
    </cfRule>
    <cfRule type="expression" dxfId="854" priority="186">
      <formula>IF(RIGHT(TEXT(AM616,"0.#"),1)=".",TRUE,FALSE)</formula>
    </cfRule>
  </conditionalFormatting>
  <conditionalFormatting sqref="AI617">
    <cfRule type="expression" dxfId="853" priority="177">
      <formula>IF(RIGHT(TEXT(AI617,"0.#"),1)=".",FALSE,TRUE)</formula>
    </cfRule>
    <cfRule type="expression" dxfId="852" priority="178">
      <formula>IF(RIGHT(TEXT(AI617,"0.#"),1)=".",TRUE,FALSE)</formula>
    </cfRule>
  </conditionalFormatting>
  <conditionalFormatting sqref="AI615">
    <cfRule type="expression" dxfId="851" priority="181">
      <formula>IF(RIGHT(TEXT(AI615,"0.#"),1)=".",FALSE,TRUE)</formula>
    </cfRule>
    <cfRule type="expression" dxfId="850" priority="182">
      <formula>IF(RIGHT(TEXT(AI615,"0.#"),1)=".",TRUE,FALSE)</formula>
    </cfRule>
  </conditionalFormatting>
  <conditionalFormatting sqref="AI616">
    <cfRule type="expression" dxfId="849" priority="179">
      <formula>IF(RIGHT(TEXT(AI616,"0.#"),1)=".",FALSE,TRUE)</formula>
    </cfRule>
    <cfRule type="expression" dxfId="848" priority="180">
      <formula>IF(RIGHT(TEXT(AI616,"0.#"),1)=".",TRUE,FALSE)</formula>
    </cfRule>
  </conditionalFormatting>
  <conditionalFormatting sqref="AM651">
    <cfRule type="expression" dxfId="847" priority="135">
      <formula>IF(RIGHT(TEXT(AM651,"0.#"),1)=".",FALSE,TRUE)</formula>
    </cfRule>
    <cfRule type="expression" dxfId="846" priority="136">
      <formula>IF(RIGHT(TEXT(AM651,"0.#"),1)=".",TRUE,FALSE)</formula>
    </cfRule>
  </conditionalFormatting>
  <conditionalFormatting sqref="AM649">
    <cfRule type="expression" dxfId="845" priority="139">
      <formula>IF(RIGHT(TEXT(AM649,"0.#"),1)=".",FALSE,TRUE)</formula>
    </cfRule>
    <cfRule type="expression" dxfId="844" priority="140">
      <formula>IF(RIGHT(TEXT(AM649,"0.#"),1)=".",TRUE,FALSE)</formula>
    </cfRule>
  </conditionalFormatting>
  <conditionalFormatting sqref="AM650">
    <cfRule type="expression" dxfId="843" priority="137">
      <formula>IF(RIGHT(TEXT(AM650,"0.#"),1)=".",FALSE,TRUE)</formula>
    </cfRule>
    <cfRule type="expression" dxfId="842" priority="138">
      <formula>IF(RIGHT(TEXT(AM650,"0.#"),1)=".",TRUE,FALSE)</formula>
    </cfRule>
  </conditionalFormatting>
  <conditionalFormatting sqref="AI651">
    <cfRule type="expression" dxfId="841" priority="129">
      <formula>IF(RIGHT(TEXT(AI651,"0.#"),1)=".",FALSE,TRUE)</formula>
    </cfRule>
    <cfRule type="expression" dxfId="840" priority="130">
      <formula>IF(RIGHT(TEXT(AI651,"0.#"),1)=".",TRUE,FALSE)</formula>
    </cfRule>
  </conditionalFormatting>
  <conditionalFormatting sqref="AI649">
    <cfRule type="expression" dxfId="839" priority="133">
      <formula>IF(RIGHT(TEXT(AI649,"0.#"),1)=".",FALSE,TRUE)</formula>
    </cfRule>
    <cfRule type="expression" dxfId="838" priority="134">
      <formula>IF(RIGHT(TEXT(AI649,"0.#"),1)=".",TRUE,FALSE)</formula>
    </cfRule>
  </conditionalFormatting>
  <conditionalFormatting sqref="AI650">
    <cfRule type="expression" dxfId="837" priority="131">
      <formula>IF(RIGHT(TEXT(AI650,"0.#"),1)=".",FALSE,TRUE)</formula>
    </cfRule>
    <cfRule type="expression" dxfId="836" priority="132">
      <formula>IF(RIGHT(TEXT(AI650,"0.#"),1)=".",TRUE,FALSE)</formula>
    </cfRule>
  </conditionalFormatting>
  <conditionalFormatting sqref="AM676">
    <cfRule type="expression" dxfId="835" priority="123">
      <formula>IF(RIGHT(TEXT(AM676,"0.#"),1)=".",FALSE,TRUE)</formula>
    </cfRule>
    <cfRule type="expression" dxfId="834" priority="124">
      <formula>IF(RIGHT(TEXT(AM676,"0.#"),1)=".",TRUE,FALSE)</formula>
    </cfRule>
  </conditionalFormatting>
  <conditionalFormatting sqref="AM674">
    <cfRule type="expression" dxfId="833" priority="127">
      <formula>IF(RIGHT(TEXT(AM674,"0.#"),1)=".",FALSE,TRUE)</formula>
    </cfRule>
    <cfRule type="expression" dxfId="832" priority="128">
      <formula>IF(RIGHT(TEXT(AM674,"0.#"),1)=".",TRUE,FALSE)</formula>
    </cfRule>
  </conditionalFormatting>
  <conditionalFormatting sqref="AM675">
    <cfRule type="expression" dxfId="831" priority="125">
      <formula>IF(RIGHT(TEXT(AM675,"0.#"),1)=".",FALSE,TRUE)</formula>
    </cfRule>
    <cfRule type="expression" dxfId="830" priority="126">
      <formula>IF(RIGHT(TEXT(AM675,"0.#"),1)=".",TRUE,FALSE)</formula>
    </cfRule>
  </conditionalFormatting>
  <conditionalFormatting sqref="AI676">
    <cfRule type="expression" dxfId="829" priority="117">
      <formula>IF(RIGHT(TEXT(AI676,"0.#"),1)=".",FALSE,TRUE)</formula>
    </cfRule>
    <cfRule type="expression" dxfId="828" priority="118">
      <formula>IF(RIGHT(TEXT(AI676,"0.#"),1)=".",TRUE,FALSE)</formula>
    </cfRule>
  </conditionalFormatting>
  <conditionalFormatting sqref="AI674">
    <cfRule type="expression" dxfId="827" priority="121">
      <formula>IF(RIGHT(TEXT(AI674,"0.#"),1)=".",FALSE,TRUE)</formula>
    </cfRule>
    <cfRule type="expression" dxfId="826" priority="122">
      <formula>IF(RIGHT(TEXT(AI674,"0.#"),1)=".",TRUE,FALSE)</formula>
    </cfRule>
  </conditionalFormatting>
  <conditionalFormatting sqref="AI675">
    <cfRule type="expression" dxfId="825" priority="119">
      <formula>IF(RIGHT(TEXT(AI675,"0.#"),1)=".",FALSE,TRUE)</formula>
    </cfRule>
    <cfRule type="expression" dxfId="824" priority="120">
      <formula>IF(RIGHT(TEXT(AI675,"0.#"),1)=".",TRUE,FALSE)</formula>
    </cfRule>
  </conditionalFormatting>
  <conditionalFormatting sqref="AM681">
    <cfRule type="expression" dxfId="823" priority="63">
      <formula>IF(RIGHT(TEXT(AM681,"0.#"),1)=".",FALSE,TRUE)</formula>
    </cfRule>
    <cfRule type="expression" dxfId="822" priority="64">
      <formula>IF(RIGHT(TEXT(AM681,"0.#"),1)=".",TRUE,FALSE)</formula>
    </cfRule>
  </conditionalFormatting>
  <conditionalFormatting sqref="AM679">
    <cfRule type="expression" dxfId="821" priority="67">
      <formula>IF(RIGHT(TEXT(AM679,"0.#"),1)=".",FALSE,TRUE)</formula>
    </cfRule>
    <cfRule type="expression" dxfId="820" priority="68">
      <formula>IF(RIGHT(TEXT(AM679,"0.#"),1)=".",TRUE,FALSE)</formula>
    </cfRule>
  </conditionalFormatting>
  <conditionalFormatting sqref="AM680">
    <cfRule type="expression" dxfId="819" priority="65">
      <formula>IF(RIGHT(TEXT(AM680,"0.#"),1)=".",FALSE,TRUE)</formula>
    </cfRule>
    <cfRule type="expression" dxfId="818" priority="66">
      <formula>IF(RIGHT(TEXT(AM680,"0.#"),1)=".",TRUE,FALSE)</formula>
    </cfRule>
  </conditionalFormatting>
  <conditionalFormatting sqref="AI681">
    <cfRule type="expression" dxfId="817" priority="57">
      <formula>IF(RIGHT(TEXT(AI681,"0.#"),1)=".",FALSE,TRUE)</formula>
    </cfRule>
    <cfRule type="expression" dxfId="816" priority="58">
      <formula>IF(RIGHT(TEXT(AI681,"0.#"),1)=".",TRUE,FALSE)</formula>
    </cfRule>
  </conditionalFormatting>
  <conditionalFormatting sqref="AI679">
    <cfRule type="expression" dxfId="815" priority="61">
      <formula>IF(RIGHT(TEXT(AI679,"0.#"),1)=".",FALSE,TRUE)</formula>
    </cfRule>
    <cfRule type="expression" dxfId="814" priority="62">
      <formula>IF(RIGHT(TEXT(AI679,"0.#"),1)=".",TRUE,FALSE)</formula>
    </cfRule>
  </conditionalFormatting>
  <conditionalFormatting sqref="AI680">
    <cfRule type="expression" dxfId="813" priority="59">
      <formula>IF(RIGHT(TEXT(AI680,"0.#"),1)=".",FALSE,TRUE)</formula>
    </cfRule>
    <cfRule type="expression" dxfId="812" priority="60">
      <formula>IF(RIGHT(TEXT(AI680,"0.#"),1)=".",TRUE,FALSE)</formula>
    </cfRule>
  </conditionalFormatting>
  <conditionalFormatting sqref="AM686">
    <cfRule type="expression" dxfId="811" priority="51">
      <formula>IF(RIGHT(TEXT(AM686,"0.#"),1)=".",FALSE,TRUE)</formula>
    </cfRule>
    <cfRule type="expression" dxfId="810" priority="52">
      <formula>IF(RIGHT(TEXT(AM686,"0.#"),1)=".",TRUE,FALSE)</formula>
    </cfRule>
  </conditionalFormatting>
  <conditionalFormatting sqref="AM684">
    <cfRule type="expression" dxfId="809" priority="55">
      <formula>IF(RIGHT(TEXT(AM684,"0.#"),1)=".",FALSE,TRUE)</formula>
    </cfRule>
    <cfRule type="expression" dxfId="808" priority="56">
      <formula>IF(RIGHT(TEXT(AM684,"0.#"),1)=".",TRUE,FALSE)</formula>
    </cfRule>
  </conditionalFormatting>
  <conditionalFormatting sqref="AM685">
    <cfRule type="expression" dxfId="807" priority="53">
      <formula>IF(RIGHT(TEXT(AM685,"0.#"),1)=".",FALSE,TRUE)</formula>
    </cfRule>
    <cfRule type="expression" dxfId="806" priority="54">
      <formula>IF(RIGHT(TEXT(AM685,"0.#"),1)=".",TRUE,FALSE)</formula>
    </cfRule>
  </conditionalFormatting>
  <conditionalFormatting sqref="AI686">
    <cfRule type="expression" dxfId="805" priority="45">
      <formula>IF(RIGHT(TEXT(AI686,"0.#"),1)=".",FALSE,TRUE)</formula>
    </cfRule>
    <cfRule type="expression" dxfId="804" priority="46">
      <formula>IF(RIGHT(TEXT(AI686,"0.#"),1)=".",TRUE,FALSE)</formula>
    </cfRule>
  </conditionalFormatting>
  <conditionalFormatting sqref="AI684">
    <cfRule type="expression" dxfId="803" priority="49">
      <formula>IF(RIGHT(TEXT(AI684,"0.#"),1)=".",FALSE,TRUE)</formula>
    </cfRule>
    <cfRule type="expression" dxfId="802" priority="50">
      <formula>IF(RIGHT(TEXT(AI684,"0.#"),1)=".",TRUE,FALSE)</formula>
    </cfRule>
  </conditionalFormatting>
  <conditionalFormatting sqref="AI685">
    <cfRule type="expression" dxfId="801" priority="47">
      <formula>IF(RIGHT(TEXT(AI685,"0.#"),1)=".",FALSE,TRUE)</formula>
    </cfRule>
    <cfRule type="expression" dxfId="800" priority="48">
      <formula>IF(RIGHT(TEXT(AI685,"0.#"),1)=".",TRUE,FALSE)</formula>
    </cfRule>
  </conditionalFormatting>
  <conditionalFormatting sqref="AM691">
    <cfRule type="expression" dxfId="799" priority="39">
      <formula>IF(RIGHT(TEXT(AM691,"0.#"),1)=".",FALSE,TRUE)</formula>
    </cfRule>
    <cfRule type="expression" dxfId="798" priority="40">
      <formula>IF(RIGHT(TEXT(AM691,"0.#"),1)=".",TRUE,FALSE)</formula>
    </cfRule>
  </conditionalFormatting>
  <conditionalFormatting sqref="AM689">
    <cfRule type="expression" dxfId="797" priority="43">
      <formula>IF(RIGHT(TEXT(AM689,"0.#"),1)=".",FALSE,TRUE)</formula>
    </cfRule>
    <cfRule type="expression" dxfId="796" priority="44">
      <formula>IF(RIGHT(TEXT(AM689,"0.#"),1)=".",TRUE,FALSE)</formula>
    </cfRule>
  </conditionalFormatting>
  <conditionalFormatting sqref="AM690">
    <cfRule type="expression" dxfId="795" priority="41">
      <formula>IF(RIGHT(TEXT(AM690,"0.#"),1)=".",FALSE,TRUE)</formula>
    </cfRule>
    <cfRule type="expression" dxfId="794" priority="42">
      <formula>IF(RIGHT(TEXT(AM690,"0.#"),1)=".",TRUE,FALSE)</formula>
    </cfRule>
  </conditionalFormatting>
  <conditionalFormatting sqref="AI691">
    <cfRule type="expression" dxfId="793" priority="33">
      <formula>IF(RIGHT(TEXT(AI691,"0.#"),1)=".",FALSE,TRUE)</formula>
    </cfRule>
    <cfRule type="expression" dxfId="792" priority="34">
      <formula>IF(RIGHT(TEXT(AI691,"0.#"),1)=".",TRUE,FALSE)</formula>
    </cfRule>
  </conditionalFormatting>
  <conditionalFormatting sqref="AI689">
    <cfRule type="expression" dxfId="791" priority="37">
      <formula>IF(RIGHT(TEXT(AI689,"0.#"),1)=".",FALSE,TRUE)</formula>
    </cfRule>
    <cfRule type="expression" dxfId="790" priority="38">
      <formula>IF(RIGHT(TEXT(AI689,"0.#"),1)=".",TRUE,FALSE)</formula>
    </cfRule>
  </conditionalFormatting>
  <conditionalFormatting sqref="AI690">
    <cfRule type="expression" dxfId="789" priority="35">
      <formula>IF(RIGHT(TEXT(AI690,"0.#"),1)=".",FALSE,TRUE)</formula>
    </cfRule>
    <cfRule type="expression" dxfId="788" priority="36">
      <formula>IF(RIGHT(TEXT(AI690,"0.#"),1)=".",TRUE,FALSE)</formula>
    </cfRule>
  </conditionalFormatting>
  <conditionalFormatting sqref="AM656">
    <cfRule type="expression" dxfId="787" priority="111">
      <formula>IF(RIGHT(TEXT(AM656,"0.#"),1)=".",FALSE,TRUE)</formula>
    </cfRule>
    <cfRule type="expression" dxfId="786" priority="112">
      <formula>IF(RIGHT(TEXT(AM656,"0.#"),1)=".",TRUE,FALSE)</formula>
    </cfRule>
  </conditionalFormatting>
  <conditionalFormatting sqref="AM654">
    <cfRule type="expression" dxfId="785" priority="115">
      <formula>IF(RIGHT(TEXT(AM654,"0.#"),1)=".",FALSE,TRUE)</formula>
    </cfRule>
    <cfRule type="expression" dxfId="784" priority="116">
      <formula>IF(RIGHT(TEXT(AM654,"0.#"),1)=".",TRUE,FALSE)</formula>
    </cfRule>
  </conditionalFormatting>
  <conditionalFormatting sqref="AM655">
    <cfRule type="expression" dxfId="783" priority="113">
      <formula>IF(RIGHT(TEXT(AM655,"0.#"),1)=".",FALSE,TRUE)</formula>
    </cfRule>
    <cfRule type="expression" dxfId="782" priority="114">
      <formula>IF(RIGHT(TEXT(AM655,"0.#"),1)=".",TRUE,FALSE)</formula>
    </cfRule>
  </conditionalFormatting>
  <conditionalFormatting sqref="AI656">
    <cfRule type="expression" dxfId="781" priority="105">
      <formula>IF(RIGHT(TEXT(AI656,"0.#"),1)=".",FALSE,TRUE)</formula>
    </cfRule>
    <cfRule type="expression" dxfId="780" priority="106">
      <formula>IF(RIGHT(TEXT(AI656,"0.#"),1)=".",TRUE,FALSE)</formula>
    </cfRule>
  </conditionalFormatting>
  <conditionalFormatting sqref="AI654">
    <cfRule type="expression" dxfId="779" priority="109">
      <formula>IF(RIGHT(TEXT(AI654,"0.#"),1)=".",FALSE,TRUE)</formula>
    </cfRule>
    <cfRule type="expression" dxfId="778" priority="110">
      <formula>IF(RIGHT(TEXT(AI654,"0.#"),1)=".",TRUE,FALSE)</formula>
    </cfRule>
  </conditionalFormatting>
  <conditionalFormatting sqref="AI655">
    <cfRule type="expression" dxfId="777" priority="107">
      <formula>IF(RIGHT(TEXT(AI655,"0.#"),1)=".",FALSE,TRUE)</formula>
    </cfRule>
    <cfRule type="expression" dxfId="776" priority="108">
      <formula>IF(RIGHT(TEXT(AI655,"0.#"),1)=".",TRUE,FALSE)</formula>
    </cfRule>
  </conditionalFormatting>
  <conditionalFormatting sqref="AM661">
    <cfRule type="expression" dxfId="775" priority="99">
      <formula>IF(RIGHT(TEXT(AM661,"0.#"),1)=".",FALSE,TRUE)</formula>
    </cfRule>
    <cfRule type="expression" dxfId="774" priority="100">
      <formula>IF(RIGHT(TEXT(AM661,"0.#"),1)=".",TRUE,FALSE)</formula>
    </cfRule>
  </conditionalFormatting>
  <conditionalFormatting sqref="AM659">
    <cfRule type="expression" dxfId="773" priority="103">
      <formula>IF(RIGHT(TEXT(AM659,"0.#"),1)=".",FALSE,TRUE)</formula>
    </cfRule>
    <cfRule type="expression" dxfId="772" priority="104">
      <formula>IF(RIGHT(TEXT(AM659,"0.#"),1)=".",TRUE,FALSE)</formula>
    </cfRule>
  </conditionalFormatting>
  <conditionalFormatting sqref="AM660">
    <cfRule type="expression" dxfId="771" priority="101">
      <formula>IF(RIGHT(TEXT(AM660,"0.#"),1)=".",FALSE,TRUE)</formula>
    </cfRule>
    <cfRule type="expression" dxfId="770" priority="102">
      <formula>IF(RIGHT(TEXT(AM660,"0.#"),1)=".",TRUE,FALSE)</formula>
    </cfRule>
  </conditionalFormatting>
  <conditionalFormatting sqref="AI661">
    <cfRule type="expression" dxfId="769" priority="93">
      <formula>IF(RIGHT(TEXT(AI661,"0.#"),1)=".",FALSE,TRUE)</formula>
    </cfRule>
    <cfRule type="expression" dxfId="768" priority="94">
      <formula>IF(RIGHT(TEXT(AI661,"0.#"),1)=".",TRUE,FALSE)</formula>
    </cfRule>
  </conditionalFormatting>
  <conditionalFormatting sqref="AI659">
    <cfRule type="expression" dxfId="767" priority="97">
      <formula>IF(RIGHT(TEXT(AI659,"0.#"),1)=".",FALSE,TRUE)</formula>
    </cfRule>
    <cfRule type="expression" dxfId="766" priority="98">
      <formula>IF(RIGHT(TEXT(AI659,"0.#"),1)=".",TRUE,FALSE)</formula>
    </cfRule>
  </conditionalFormatting>
  <conditionalFormatting sqref="AI660">
    <cfRule type="expression" dxfId="765" priority="95">
      <formula>IF(RIGHT(TEXT(AI660,"0.#"),1)=".",FALSE,TRUE)</formula>
    </cfRule>
    <cfRule type="expression" dxfId="764" priority="96">
      <formula>IF(RIGHT(TEXT(AI660,"0.#"),1)=".",TRUE,FALSE)</formula>
    </cfRule>
  </conditionalFormatting>
  <conditionalFormatting sqref="AM666">
    <cfRule type="expression" dxfId="763" priority="87">
      <formula>IF(RIGHT(TEXT(AM666,"0.#"),1)=".",FALSE,TRUE)</formula>
    </cfRule>
    <cfRule type="expression" dxfId="762" priority="88">
      <formula>IF(RIGHT(TEXT(AM666,"0.#"),1)=".",TRUE,FALSE)</formula>
    </cfRule>
  </conditionalFormatting>
  <conditionalFormatting sqref="AM664">
    <cfRule type="expression" dxfId="761" priority="91">
      <formula>IF(RIGHT(TEXT(AM664,"0.#"),1)=".",FALSE,TRUE)</formula>
    </cfRule>
    <cfRule type="expression" dxfId="760" priority="92">
      <formula>IF(RIGHT(TEXT(AM664,"0.#"),1)=".",TRUE,FALSE)</formula>
    </cfRule>
  </conditionalFormatting>
  <conditionalFormatting sqref="AM665">
    <cfRule type="expression" dxfId="759" priority="89">
      <formula>IF(RIGHT(TEXT(AM665,"0.#"),1)=".",FALSE,TRUE)</formula>
    </cfRule>
    <cfRule type="expression" dxfId="758" priority="90">
      <formula>IF(RIGHT(TEXT(AM665,"0.#"),1)=".",TRUE,FALSE)</formula>
    </cfRule>
  </conditionalFormatting>
  <conditionalFormatting sqref="AI666">
    <cfRule type="expression" dxfId="757" priority="81">
      <formula>IF(RIGHT(TEXT(AI666,"0.#"),1)=".",FALSE,TRUE)</formula>
    </cfRule>
    <cfRule type="expression" dxfId="756" priority="82">
      <formula>IF(RIGHT(TEXT(AI666,"0.#"),1)=".",TRUE,FALSE)</formula>
    </cfRule>
  </conditionalFormatting>
  <conditionalFormatting sqref="AI664">
    <cfRule type="expression" dxfId="755" priority="85">
      <formula>IF(RIGHT(TEXT(AI664,"0.#"),1)=".",FALSE,TRUE)</formula>
    </cfRule>
    <cfRule type="expression" dxfId="754" priority="86">
      <formula>IF(RIGHT(TEXT(AI664,"0.#"),1)=".",TRUE,FALSE)</formula>
    </cfRule>
  </conditionalFormatting>
  <conditionalFormatting sqref="AI665">
    <cfRule type="expression" dxfId="753" priority="83">
      <formula>IF(RIGHT(TEXT(AI665,"0.#"),1)=".",FALSE,TRUE)</formula>
    </cfRule>
    <cfRule type="expression" dxfId="752" priority="84">
      <formula>IF(RIGHT(TEXT(AI665,"0.#"),1)=".",TRUE,FALSE)</formula>
    </cfRule>
  </conditionalFormatting>
  <conditionalFormatting sqref="AM671">
    <cfRule type="expression" dxfId="751" priority="75">
      <formula>IF(RIGHT(TEXT(AM671,"0.#"),1)=".",FALSE,TRUE)</formula>
    </cfRule>
    <cfRule type="expression" dxfId="750" priority="76">
      <formula>IF(RIGHT(TEXT(AM671,"0.#"),1)=".",TRUE,FALSE)</formula>
    </cfRule>
  </conditionalFormatting>
  <conditionalFormatting sqref="AM669">
    <cfRule type="expression" dxfId="749" priority="79">
      <formula>IF(RIGHT(TEXT(AM669,"0.#"),1)=".",FALSE,TRUE)</formula>
    </cfRule>
    <cfRule type="expression" dxfId="748" priority="80">
      <formula>IF(RIGHT(TEXT(AM669,"0.#"),1)=".",TRUE,FALSE)</formula>
    </cfRule>
  </conditionalFormatting>
  <conditionalFormatting sqref="AM670">
    <cfRule type="expression" dxfId="747" priority="77">
      <formula>IF(RIGHT(TEXT(AM670,"0.#"),1)=".",FALSE,TRUE)</formula>
    </cfRule>
    <cfRule type="expression" dxfId="746" priority="78">
      <formula>IF(RIGHT(TEXT(AM670,"0.#"),1)=".",TRUE,FALSE)</formula>
    </cfRule>
  </conditionalFormatting>
  <conditionalFormatting sqref="AI671">
    <cfRule type="expression" dxfId="745" priority="69">
      <formula>IF(RIGHT(TEXT(AI671,"0.#"),1)=".",FALSE,TRUE)</formula>
    </cfRule>
    <cfRule type="expression" dxfId="744" priority="70">
      <formula>IF(RIGHT(TEXT(AI671,"0.#"),1)=".",TRUE,FALSE)</formula>
    </cfRule>
  </conditionalFormatting>
  <conditionalFormatting sqref="AI669">
    <cfRule type="expression" dxfId="743" priority="73">
      <formula>IF(RIGHT(TEXT(AI669,"0.#"),1)=".",FALSE,TRUE)</formula>
    </cfRule>
    <cfRule type="expression" dxfId="742" priority="74">
      <formula>IF(RIGHT(TEXT(AI669,"0.#"),1)=".",TRUE,FALSE)</formula>
    </cfRule>
  </conditionalFormatting>
  <conditionalFormatting sqref="AI670">
    <cfRule type="expression" dxfId="741" priority="71">
      <formula>IF(RIGHT(TEXT(AI670,"0.#"),1)=".",FALSE,TRUE)</formula>
    </cfRule>
    <cfRule type="expression" dxfId="740" priority="72">
      <formula>IF(RIGHT(TEXT(AI670,"0.#"),1)=".",TRUE,FALSE)</formula>
    </cfRule>
  </conditionalFormatting>
  <conditionalFormatting sqref="P29:AC29">
    <cfRule type="expression" dxfId="739" priority="31">
      <formula>IF(RIGHT(TEXT(P29,"0.#"),1)=".",FALSE,TRUE)</formula>
    </cfRule>
    <cfRule type="expression" dxfId="738" priority="32">
      <formula>IF(RIGHT(TEXT(P29,"0.#"),1)=".",TRUE,FALSE)</formula>
    </cfRule>
  </conditionalFormatting>
  <conditionalFormatting sqref="AL837:AO837">
    <cfRule type="expression" dxfId="737" priority="27">
      <formula>IF(AND(AL837&gt;=0, RIGHT(TEXT(AL837,"0.#"),1)&lt;&gt;"."),TRUE,FALSE)</formula>
    </cfRule>
    <cfRule type="expression" dxfId="736" priority="28">
      <formula>IF(AND(AL837&gt;=0, RIGHT(TEXT(AL837,"0.#"),1)="."),TRUE,FALSE)</formula>
    </cfRule>
    <cfRule type="expression" dxfId="735" priority="29">
      <formula>IF(AND(AL837&lt;0, RIGHT(TEXT(AL837,"0.#"),1)&lt;&gt;"."),TRUE,FALSE)</formula>
    </cfRule>
    <cfRule type="expression" dxfId="734" priority="30">
      <formula>IF(AND(AL837&lt;0, RIGHT(TEXT(AL837,"0.#"),1)="."),TRUE,FALSE)</formula>
    </cfRule>
  </conditionalFormatting>
  <conditionalFormatting sqref="AL903:AO908">
    <cfRule type="expression" dxfId="733" priority="23">
      <formula>IF(AND(AL903&gt;=0, RIGHT(TEXT(AL903,"0.#"),1)&lt;&gt;"."),TRUE,FALSE)</formula>
    </cfRule>
    <cfRule type="expression" dxfId="732" priority="24">
      <formula>IF(AND(AL903&gt;=0, RIGHT(TEXT(AL903,"0.#"),1)="."),TRUE,FALSE)</formula>
    </cfRule>
    <cfRule type="expression" dxfId="731" priority="25">
      <formula>IF(AND(AL903&lt;0, RIGHT(TEXT(AL903,"0.#"),1)&lt;&gt;"."),TRUE,FALSE)</formula>
    </cfRule>
    <cfRule type="expression" dxfId="730" priority="26">
      <formula>IF(AND(AL903&lt;0, RIGHT(TEXT(AL903,"0.#"),1)="."),TRUE,FALSE)</formula>
    </cfRule>
  </conditionalFormatting>
  <conditionalFormatting sqref="AL870:AO873">
    <cfRule type="expression" dxfId="729" priority="19">
      <formula>IF(AND(AL870&gt;=0, RIGHT(TEXT(AL870,"0.#"),1)&lt;&gt;"."),TRUE,FALSE)</formula>
    </cfRule>
    <cfRule type="expression" dxfId="728" priority="20">
      <formula>IF(AND(AL870&gt;=0, RIGHT(TEXT(AL870,"0.#"),1)="."),TRUE,FALSE)</formula>
    </cfRule>
    <cfRule type="expression" dxfId="727" priority="21">
      <formula>IF(AND(AL870&lt;0, RIGHT(TEXT(AL870,"0.#"),1)&lt;&gt;"."),TRUE,FALSE)</formula>
    </cfRule>
    <cfRule type="expression" dxfId="726" priority="22">
      <formula>IF(AND(AL870&lt;0, RIGHT(TEXT(AL870,"0.#"),1)="."),TRUE,FALSE)</formula>
    </cfRule>
  </conditionalFormatting>
  <conditionalFormatting sqref="AQ116">
    <cfRule type="expression" dxfId="725" priority="17">
      <formula>IF(RIGHT(TEXT(AQ116,"0.#"),1)=".",FALSE,TRUE)</formula>
    </cfRule>
    <cfRule type="expression" dxfId="724" priority="18">
      <formula>IF(RIGHT(TEXT(AQ116,"0.#"),1)=".",TRUE,FALSE)</formula>
    </cfRule>
  </conditionalFormatting>
  <conditionalFormatting sqref="AQ117">
    <cfRule type="expression" dxfId="723" priority="15">
      <formula>IF(RIGHT(TEXT(AQ117,"0.#"),1)=".",FALSE,TRUE)</formula>
    </cfRule>
    <cfRule type="expression" dxfId="722" priority="16">
      <formula>IF(RIGHT(TEXT(AQ117,"0.#"),1)=".",TRUE,FALSE)</formula>
    </cfRule>
  </conditionalFormatting>
  <conditionalFormatting sqref="AU782">
    <cfRule type="expression" dxfId="21" priority="13">
      <formula>IF(RIGHT(TEXT(AU782,"0.#"),1)=".",FALSE,TRUE)</formula>
    </cfRule>
    <cfRule type="expression" dxfId="20" priority="14">
      <formula>IF(RIGHT(TEXT(AU782,"0.#"),1)=".",TRUE,FALSE)</formula>
    </cfRule>
  </conditionalFormatting>
  <conditionalFormatting sqref="AU795">
    <cfRule type="expression" dxfId="19" priority="11">
      <formula>IF(RIGHT(TEXT(AU795,"0.#"),1)=".",FALSE,TRUE)</formula>
    </cfRule>
    <cfRule type="expression" dxfId="18" priority="12">
      <formula>IF(RIGHT(TEXT(AU795,"0.#"),1)=".",TRUE,FALSE)</formula>
    </cfRule>
  </conditionalFormatting>
  <conditionalFormatting sqref="AU808">
    <cfRule type="expression" dxfId="17" priority="9">
      <formula>IF(RIGHT(TEXT(AU808,"0.#"),1)=".",FALSE,TRUE)</formula>
    </cfRule>
    <cfRule type="expression" dxfId="16" priority="10">
      <formula>IF(RIGHT(TEXT(AU808,"0.#"),1)=".",TRUE,FALSE)</formula>
    </cfRule>
  </conditionalFormatting>
  <conditionalFormatting sqref="Y808">
    <cfRule type="expression" dxfId="15" priority="7">
      <formula>IF(RIGHT(TEXT(Y808,"0.#"),1)=".",FALSE,TRUE)</formula>
    </cfRule>
    <cfRule type="expression" dxfId="14" priority="8">
      <formula>IF(RIGHT(TEXT(Y808,"0.#"),1)=".",TRUE,FALSE)</formula>
    </cfRule>
  </conditionalFormatting>
  <conditionalFormatting sqref="AL969:AO974">
    <cfRule type="expression" dxfId="9" priority="3">
      <formula>IF(AND(AL969&gt;=0, RIGHT(TEXT(AL969,"0.#"),1)&lt;&gt;"."),TRUE,FALSE)</formula>
    </cfRule>
    <cfRule type="expression" dxfId="8" priority="4">
      <formula>IF(AND(AL969&gt;=0, RIGHT(TEXT(AL969,"0.#"),1)="."),TRUE,FALSE)</formula>
    </cfRule>
    <cfRule type="expression" dxfId="7" priority="5">
      <formula>IF(AND(AL969&lt;0, RIGHT(TEXT(AL969,"0.#"),1)&lt;&gt;"."),TRUE,FALSE)</formula>
    </cfRule>
    <cfRule type="expression" dxfId="6" priority="6">
      <formula>IF(AND(AL969&lt;0, RIGHT(TEXT(AL969,"0.#"),1)="."),TRUE,FALSE)</formula>
    </cfRule>
  </conditionalFormatting>
  <conditionalFormatting sqref="Y906">
    <cfRule type="expression" dxfId="1" priority="1">
      <formula>IF(RIGHT(TEXT(Y906,"0.#"),1)=".",FALSE,TRUE)</formula>
    </cfRule>
    <cfRule type="expression" dxfId="0" priority="2">
      <formula>IF(RIGHT(TEXT(Y906,"0.#"),1)=".",TRUE,FALSE)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5"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t="s">
        <v>574</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宇宙開発利用</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473</v>
      </c>
      <c r="B2" s="531"/>
      <c r="C2" s="531"/>
      <c r="D2" s="531"/>
      <c r="E2" s="531"/>
      <c r="F2" s="532"/>
      <c r="G2" s="819" t="s">
        <v>265</v>
      </c>
      <c r="H2" s="804"/>
      <c r="I2" s="804"/>
      <c r="J2" s="804"/>
      <c r="K2" s="804"/>
      <c r="L2" s="804"/>
      <c r="M2" s="804"/>
      <c r="N2" s="804"/>
      <c r="O2" s="805"/>
      <c r="P2" s="803" t="s">
        <v>59</v>
      </c>
      <c r="Q2" s="804"/>
      <c r="R2" s="804"/>
      <c r="S2" s="804"/>
      <c r="T2" s="804"/>
      <c r="U2" s="804"/>
      <c r="V2" s="804"/>
      <c r="W2" s="804"/>
      <c r="X2" s="805"/>
      <c r="Y2" s="1053"/>
      <c r="Z2" s="412"/>
      <c r="AA2" s="413"/>
      <c r="AB2" s="1057" t="s">
        <v>11</v>
      </c>
      <c r="AC2" s="1058"/>
      <c r="AD2" s="1059"/>
      <c r="AE2" s="1045" t="s">
        <v>557</v>
      </c>
      <c r="AF2" s="1045"/>
      <c r="AG2" s="1045"/>
      <c r="AH2" s="1045"/>
      <c r="AI2" s="1045" t="s">
        <v>554</v>
      </c>
      <c r="AJ2" s="1045"/>
      <c r="AK2" s="1045"/>
      <c r="AL2" s="1045"/>
      <c r="AM2" s="1045" t="s">
        <v>528</v>
      </c>
      <c r="AN2" s="1045"/>
      <c r="AO2" s="1045"/>
      <c r="AP2" s="476"/>
      <c r="AQ2" s="176" t="s">
        <v>354</v>
      </c>
      <c r="AR2" s="169"/>
      <c r="AS2" s="169"/>
      <c r="AT2" s="170"/>
      <c r="AU2" s="373" t="s">
        <v>253</v>
      </c>
      <c r="AV2" s="373"/>
      <c r="AW2" s="373"/>
      <c r="AX2" s="374"/>
    </row>
    <row r="3" spans="1:50" ht="18.75" customHeight="1" x14ac:dyDescent="0.15">
      <c r="A3" s="530"/>
      <c r="B3" s="531"/>
      <c r="C3" s="531"/>
      <c r="D3" s="531"/>
      <c r="E3" s="531"/>
      <c r="F3" s="532"/>
      <c r="G3" s="585"/>
      <c r="H3" s="379"/>
      <c r="I3" s="379"/>
      <c r="J3" s="379"/>
      <c r="K3" s="379"/>
      <c r="L3" s="379"/>
      <c r="M3" s="379"/>
      <c r="N3" s="379"/>
      <c r="O3" s="586"/>
      <c r="P3" s="598"/>
      <c r="Q3" s="379"/>
      <c r="R3" s="379"/>
      <c r="S3" s="379"/>
      <c r="T3" s="379"/>
      <c r="U3" s="379"/>
      <c r="V3" s="379"/>
      <c r="W3" s="379"/>
      <c r="X3" s="586"/>
      <c r="Y3" s="1054"/>
      <c r="Z3" s="1055"/>
      <c r="AA3" s="1056"/>
      <c r="AB3" s="1060"/>
      <c r="AC3" s="1061"/>
      <c r="AD3" s="106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3"/>
      <c r="B4" s="531"/>
      <c r="C4" s="531"/>
      <c r="D4" s="531"/>
      <c r="E4" s="531"/>
      <c r="F4" s="532"/>
      <c r="G4" s="558"/>
      <c r="H4" s="1063"/>
      <c r="I4" s="1063"/>
      <c r="J4" s="1063"/>
      <c r="K4" s="1063"/>
      <c r="L4" s="1063"/>
      <c r="M4" s="1063"/>
      <c r="N4" s="1063"/>
      <c r="O4" s="1064"/>
      <c r="P4" s="161"/>
      <c r="Q4" s="1071"/>
      <c r="R4" s="1071"/>
      <c r="S4" s="1071"/>
      <c r="T4" s="1071"/>
      <c r="U4" s="1071"/>
      <c r="V4" s="1071"/>
      <c r="W4" s="1071"/>
      <c r="X4" s="1072"/>
      <c r="Y4" s="1049" t="s">
        <v>12</v>
      </c>
      <c r="Z4" s="1050"/>
      <c r="AA4" s="1051"/>
      <c r="AB4" s="569"/>
      <c r="AC4" s="1052"/>
      <c r="AD4" s="105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4"/>
      <c r="B5" s="535"/>
      <c r="C5" s="535"/>
      <c r="D5" s="535"/>
      <c r="E5" s="535"/>
      <c r="F5" s="536"/>
      <c r="G5" s="1065"/>
      <c r="H5" s="1066"/>
      <c r="I5" s="1066"/>
      <c r="J5" s="1066"/>
      <c r="K5" s="1066"/>
      <c r="L5" s="1066"/>
      <c r="M5" s="1066"/>
      <c r="N5" s="1066"/>
      <c r="O5" s="1067"/>
      <c r="P5" s="1073"/>
      <c r="Q5" s="1073"/>
      <c r="R5" s="1073"/>
      <c r="S5" s="1073"/>
      <c r="T5" s="1073"/>
      <c r="U5" s="1073"/>
      <c r="V5" s="1073"/>
      <c r="W5" s="1073"/>
      <c r="X5" s="1074"/>
      <c r="Y5" s="303" t="s">
        <v>54</v>
      </c>
      <c r="Z5" s="1046"/>
      <c r="AA5" s="1047"/>
      <c r="AB5" s="540"/>
      <c r="AC5" s="1048"/>
      <c r="AD5" s="104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4"/>
      <c r="B6" s="535"/>
      <c r="C6" s="535"/>
      <c r="D6" s="535"/>
      <c r="E6" s="535"/>
      <c r="F6" s="536"/>
      <c r="G6" s="1068"/>
      <c r="H6" s="1069"/>
      <c r="I6" s="1069"/>
      <c r="J6" s="1069"/>
      <c r="K6" s="1069"/>
      <c r="L6" s="1069"/>
      <c r="M6" s="1069"/>
      <c r="N6" s="1069"/>
      <c r="O6" s="1070"/>
      <c r="P6" s="749"/>
      <c r="Q6" s="749"/>
      <c r="R6" s="749"/>
      <c r="S6" s="749"/>
      <c r="T6" s="749"/>
      <c r="U6" s="749"/>
      <c r="V6" s="749"/>
      <c r="W6" s="749"/>
      <c r="X6" s="1075"/>
      <c r="Y6" s="1076" t="s">
        <v>13</v>
      </c>
      <c r="Z6" s="1046"/>
      <c r="AA6" s="1047"/>
      <c r="AB6" s="479" t="s">
        <v>301</v>
      </c>
      <c r="AC6" s="1077"/>
      <c r="AD6" s="107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43" t="s">
        <v>506</v>
      </c>
      <c r="B7" s="944"/>
      <c r="C7" s="944"/>
      <c r="D7" s="944"/>
      <c r="E7" s="944"/>
      <c r="F7" s="945"/>
      <c r="G7" s="949"/>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c r="AS7" s="950"/>
      <c r="AT7" s="950"/>
      <c r="AU7" s="950"/>
      <c r="AV7" s="950"/>
      <c r="AW7" s="950"/>
      <c r="AX7" s="951"/>
    </row>
    <row r="8" spans="1:50" customFormat="1" ht="23.25" customHeight="1" x14ac:dyDescent="0.15">
      <c r="A8" s="946"/>
      <c r="B8" s="947"/>
      <c r="C8" s="947"/>
      <c r="D8" s="947"/>
      <c r="E8" s="947"/>
      <c r="F8" s="948"/>
      <c r="G8" s="952"/>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4"/>
    </row>
    <row r="9" spans="1:50" ht="18.75" customHeight="1" x14ac:dyDescent="0.15">
      <c r="A9" s="530" t="s">
        <v>473</v>
      </c>
      <c r="B9" s="531"/>
      <c r="C9" s="531"/>
      <c r="D9" s="531"/>
      <c r="E9" s="531"/>
      <c r="F9" s="532"/>
      <c r="G9" s="819" t="s">
        <v>265</v>
      </c>
      <c r="H9" s="804"/>
      <c r="I9" s="804"/>
      <c r="J9" s="804"/>
      <c r="K9" s="804"/>
      <c r="L9" s="804"/>
      <c r="M9" s="804"/>
      <c r="N9" s="804"/>
      <c r="O9" s="805"/>
      <c r="P9" s="803" t="s">
        <v>59</v>
      </c>
      <c r="Q9" s="804"/>
      <c r="R9" s="804"/>
      <c r="S9" s="804"/>
      <c r="T9" s="804"/>
      <c r="U9" s="804"/>
      <c r="V9" s="804"/>
      <c r="W9" s="804"/>
      <c r="X9" s="805"/>
      <c r="Y9" s="1053"/>
      <c r="Z9" s="412"/>
      <c r="AA9" s="413"/>
      <c r="AB9" s="1057" t="s">
        <v>11</v>
      </c>
      <c r="AC9" s="1058"/>
      <c r="AD9" s="1059"/>
      <c r="AE9" s="1045" t="s">
        <v>558</v>
      </c>
      <c r="AF9" s="1045"/>
      <c r="AG9" s="1045"/>
      <c r="AH9" s="1045"/>
      <c r="AI9" s="1045" t="s">
        <v>554</v>
      </c>
      <c r="AJ9" s="1045"/>
      <c r="AK9" s="1045"/>
      <c r="AL9" s="1045"/>
      <c r="AM9" s="1045" t="s">
        <v>528</v>
      </c>
      <c r="AN9" s="1045"/>
      <c r="AO9" s="1045"/>
      <c r="AP9" s="476"/>
      <c r="AQ9" s="176" t="s">
        <v>354</v>
      </c>
      <c r="AR9" s="169"/>
      <c r="AS9" s="169"/>
      <c r="AT9" s="170"/>
      <c r="AU9" s="373" t="s">
        <v>253</v>
      </c>
      <c r="AV9" s="373"/>
      <c r="AW9" s="373"/>
      <c r="AX9" s="374"/>
    </row>
    <row r="10" spans="1:50" ht="18.75" customHeight="1" x14ac:dyDescent="0.15">
      <c r="A10" s="530"/>
      <c r="B10" s="531"/>
      <c r="C10" s="531"/>
      <c r="D10" s="531"/>
      <c r="E10" s="531"/>
      <c r="F10" s="532"/>
      <c r="G10" s="585"/>
      <c r="H10" s="379"/>
      <c r="I10" s="379"/>
      <c r="J10" s="379"/>
      <c r="K10" s="379"/>
      <c r="L10" s="379"/>
      <c r="M10" s="379"/>
      <c r="N10" s="379"/>
      <c r="O10" s="586"/>
      <c r="P10" s="598"/>
      <c r="Q10" s="379"/>
      <c r="R10" s="379"/>
      <c r="S10" s="379"/>
      <c r="T10" s="379"/>
      <c r="U10" s="379"/>
      <c r="V10" s="379"/>
      <c r="W10" s="379"/>
      <c r="X10" s="586"/>
      <c r="Y10" s="1054"/>
      <c r="Z10" s="1055"/>
      <c r="AA10" s="1056"/>
      <c r="AB10" s="1060"/>
      <c r="AC10" s="1061"/>
      <c r="AD10" s="106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3"/>
      <c r="B11" s="531"/>
      <c r="C11" s="531"/>
      <c r="D11" s="531"/>
      <c r="E11" s="531"/>
      <c r="F11" s="532"/>
      <c r="G11" s="558"/>
      <c r="H11" s="1063"/>
      <c r="I11" s="1063"/>
      <c r="J11" s="1063"/>
      <c r="K11" s="1063"/>
      <c r="L11" s="1063"/>
      <c r="M11" s="1063"/>
      <c r="N11" s="1063"/>
      <c r="O11" s="1064"/>
      <c r="P11" s="161"/>
      <c r="Q11" s="1071"/>
      <c r="R11" s="1071"/>
      <c r="S11" s="1071"/>
      <c r="T11" s="1071"/>
      <c r="U11" s="1071"/>
      <c r="V11" s="1071"/>
      <c r="W11" s="1071"/>
      <c r="X11" s="1072"/>
      <c r="Y11" s="1049" t="s">
        <v>12</v>
      </c>
      <c r="Z11" s="1050"/>
      <c r="AA11" s="1051"/>
      <c r="AB11" s="569"/>
      <c r="AC11" s="1052"/>
      <c r="AD11" s="105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4"/>
      <c r="B12" s="535"/>
      <c r="C12" s="535"/>
      <c r="D12" s="535"/>
      <c r="E12" s="535"/>
      <c r="F12" s="536"/>
      <c r="G12" s="1065"/>
      <c r="H12" s="1066"/>
      <c r="I12" s="1066"/>
      <c r="J12" s="1066"/>
      <c r="K12" s="1066"/>
      <c r="L12" s="1066"/>
      <c r="M12" s="1066"/>
      <c r="N12" s="1066"/>
      <c r="O12" s="1067"/>
      <c r="P12" s="1073"/>
      <c r="Q12" s="1073"/>
      <c r="R12" s="1073"/>
      <c r="S12" s="1073"/>
      <c r="T12" s="1073"/>
      <c r="U12" s="1073"/>
      <c r="V12" s="1073"/>
      <c r="W12" s="1073"/>
      <c r="X12" s="1074"/>
      <c r="Y12" s="303" t="s">
        <v>54</v>
      </c>
      <c r="Z12" s="1046"/>
      <c r="AA12" s="1047"/>
      <c r="AB12" s="540"/>
      <c r="AC12" s="1048"/>
      <c r="AD12" s="104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8"/>
      <c r="B13" s="669"/>
      <c r="C13" s="669"/>
      <c r="D13" s="669"/>
      <c r="E13" s="669"/>
      <c r="F13" s="670"/>
      <c r="G13" s="1068"/>
      <c r="H13" s="1069"/>
      <c r="I13" s="1069"/>
      <c r="J13" s="1069"/>
      <c r="K13" s="1069"/>
      <c r="L13" s="1069"/>
      <c r="M13" s="1069"/>
      <c r="N13" s="1069"/>
      <c r="O13" s="1070"/>
      <c r="P13" s="749"/>
      <c r="Q13" s="749"/>
      <c r="R13" s="749"/>
      <c r="S13" s="749"/>
      <c r="T13" s="749"/>
      <c r="U13" s="749"/>
      <c r="V13" s="749"/>
      <c r="W13" s="749"/>
      <c r="X13" s="1075"/>
      <c r="Y13" s="1076" t="s">
        <v>13</v>
      </c>
      <c r="Z13" s="1046"/>
      <c r="AA13" s="1047"/>
      <c r="AB13" s="479" t="s">
        <v>301</v>
      </c>
      <c r="AC13" s="1077"/>
      <c r="AD13" s="107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43" t="s">
        <v>506</v>
      </c>
      <c r="B14" s="944"/>
      <c r="C14" s="944"/>
      <c r="D14" s="944"/>
      <c r="E14" s="944"/>
      <c r="F14" s="945"/>
      <c r="G14" s="949"/>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0"/>
      <c r="AX14" s="951"/>
    </row>
    <row r="15" spans="1:50" customFormat="1" ht="23.25" customHeight="1" x14ac:dyDescent="0.15">
      <c r="A15" s="946"/>
      <c r="B15" s="947"/>
      <c r="C15" s="947"/>
      <c r="D15" s="947"/>
      <c r="E15" s="947"/>
      <c r="F15" s="948"/>
      <c r="G15" s="952"/>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4"/>
    </row>
    <row r="16" spans="1:50" ht="18.75" customHeight="1" x14ac:dyDescent="0.15">
      <c r="A16" s="530" t="s">
        <v>473</v>
      </c>
      <c r="B16" s="531"/>
      <c r="C16" s="531"/>
      <c r="D16" s="531"/>
      <c r="E16" s="531"/>
      <c r="F16" s="532"/>
      <c r="G16" s="819" t="s">
        <v>265</v>
      </c>
      <c r="H16" s="804"/>
      <c r="I16" s="804"/>
      <c r="J16" s="804"/>
      <c r="K16" s="804"/>
      <c r="L16" s="804"/>
      <c r="M16" s="804"/>
      <c r="N16" s="804"/>
      <c r="O16" s="805"/>
      <c r="P16" s="803" t="s">
        <v>59</v>
      </c>
      <c r="Q16" s="804"/>
      <c r="R16" s="804"/>
      <c r="S16" s="804"/>
      <c r="T16" s="804"/>
      <c r="U16" s="804"/>
      <c r="V16" s="804"/>
      <c r="W16" s="804"/>
      <c r="X16" s="805"/>
      <c r="Y16" s="1053"/>
      <c r="Z16" s="412"/>
      <c r="AA16" s="413"/>
      <c r="AB16" s="1057" t="s">
        <v>11</v>
      </c>
      <c r="AC16" s="1058"/>
      <c r="AD16" s="1059"/>
      <c r="AE16" s="1045" t="s">
        <v>557</v>
      </c>
      <c r="AF16" s="1045"/>
      <c r="AG16" s="1045"/>
      <c r="AH16" s="1045"/>
      <c r="AI16" s="1045" t="s">
        <v>555</v>
      </c>
      <c r="AJ16" s="1045"/>
      <c r="AK16" s="1045"/>
      <c r="AL16" s="1045"/>
      <c r="AM16" s="1045" t="s">
        <v>528</v>
      </c>
      <c r="AN16" s="1045"/>
      <c r="AO16" s="1045"/>
      <c r="AP16" s="476"/>
      <c r="AQ16" s="176" t="s">
        <v>354</v>
      </c>
      <c r="AR16" s="169"/>
      <c r="AS16" s="169"/>
      <c r="AT16" s="170"/>
      <c r="AU16" s="373" t="s">
        <v>253</v>
      </c>
      <c r="AV16" s="373"/>
      <c r="AW16" s="373"/>
      <c r="AX16" s="374"/>
    </row>
    <row r="17" spans="1:50" ht="18.75" customHeight="1" x14ac:dyDescent="0.15">
      <c r="A17" s="530"/>
      <c r="B17" s="531"/>
      <c r="C17" s="531"/>
      <c r="D17" s="531"/>
      <c r="E17" s="531"/>
      <c r="F17" s="532"/>
      <c r="G17" s="585"/>
      <c r="H17" s="379"/>
      <c r="I17" s="379"/>
      <c r="J17" s="379"/>
      <c r="K17" s="379"/>
      <c r="L17" s="379"/>
      <c r="M17" s="379"/>
      <c r="N17" s="379"/>
      <c r="O17" s="586"/>
      <c r="P17" s="598"/>
      <c r="Q17" s="379"/>
      <c r="R17" s="379"/>
      <c r="S17" s="379"/>
      <c r="T17" s="379"/>
      <c r="U17" s="379"/>
      <c r="V17" s="379"/>
      <c r="W17" s="379"/>
      <c r="X17" s="586"/>
      <c r="Y17" s="1054"/>
      <c r="Z17" s="1055"/>
      <c r="AA17" s="1056"/>
      <c r="AB17" s="1060"/>
      <c r="AC17" s="1061"/>
      <c r="AD17" s="106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3"/>
      <c r="B18" s="531"/>
      <c r="C18" s="531"/>
      <c r="D18" s="531"/>
      <c r="E18" s="531"/>
      <c r="F18" s="532"/>
      <c r="G18" s="558"/>
      <c r="H18" s="1063"/>
      <c r="I18" s="1063"/>
      <c r="J18" s="1063"/>
      <c r="K18" s="1063"/>
      <c r="L18" s="1063"/>
      <c r="M18" s="1063"/>
      <c r="N18" s="1063"/>
      <c r="O18" s="1064"/>
      <c r="P18" s="161"/>
      <c r="Q18" s="1071"/>
      <c r="R18" s="1071"/>
      <c r="S18" s="1071"/>
      <c r="T18" s="1071"/>
      <c r="U18" s="1071"/>
      <c r="V18" s="1071"/>
      <c r="W18" s="1071"/>
      <c r="X18" s="1072"/>
      <c r="Y18" s="1049" t="s">
        <v>12</v>
      </c>
      <c r="Z18" s="1050"/>
      <c r="AA18" s="1051"/>
      <c r="AB18" s="569"/>
      <c r="AC18" s="1052"/>
      <c r="AD18" s="105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4"/>
      <c r="B19" s="535"/>
      <c r="C19" s="535"/>
      <c r="D19" s="535"/>
      <c r="E19" s="535"/>
      <c r="F19" s="536"/>
      <c r="G19" s="1065"/>
      <c r="H19" s="1066"/>
      <c r="I19" s="1066"/>
      <c r="J19" s="1066"/>
      <c r="K19" s="1066"/>
      <c r="L19" s="1066"/>
      <c r="M19" s="1066"/>
      <c r="N19" s="1066"/>
      <c r="O19" s="1067"/>
      <c r="P19" s="1073"/>
      <c r="Q19" s="1073"/>
      <c r="R19" s="1073"/>
      <c r="S19" s="1073"/>
      <c r="T19" s="1073"/>
      <c r="U19" s="1073"/>
      <c r="V19" s="1073"/>
      <c r="W19" s="1073"/>
      <c r="X19" s="1074"/>
      <c r="Y19" s="303" t="s">
        <v>54</v>
      </c>
      <c r="Z19" s="1046"/>
      <c r="AA19" s="1047"/>
      <c r="AB19" s="540"/>
      <c r="AC19" s="1048"/>
      <c r="AD19" s="104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8"/>
      <c r="B20" s="669"/>
      <c r="C20" s="669"/>
      <c r="D20" s="669"/>
      <c r="E20" s="669"/>
      <c r="F20" s="670"/>
      <c r="G20" s="1068"/>
      <c r="H20" s="1069"/>
      <c r="I20" s="1069"/>
      <c r="J20" s="1069"/>
      <c r="K20" s="1069"/>
      <c r="L20" s="1069"/>
      <c r="M20" s="1069"/>
      <c r="N20" s="1069"/>
      <c r="O20" s="1070"/>
      <c r="P20" s="749"/>
      <c r="Q20" s="749"/>
      <c r="R20" s="749"/>
      <c r="S20" s="749"/>
      <c r="T20" s="749"/>
      <c r="U20" s="749"/>
      <c r="V20" s="749"/>
      <c r="W20" s="749"/>
      <c r="X20" s="1075"/>
      <c r="Y20" s="1076" t="s">
        <v>13</v>
      </c>
      <c r="Z20" s="1046"/>
      <c r="AA20" s="1047"/>
      <c r="AB20" s="479" t="s">
        <v>301</v>
      </c>
      <c r="AC20" s="1077"/>
      <c r="AD20" s="107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43" t="s">
        <v>506</v>
      </c>
      <c r="B21" s="944"/>
      <c r="C21" s="944"/>
      <c r="D21" s="944"/>
      <c r="E21" s="944"/>
      <c r="F21" s="945"/>
      <c r="G21" s="949"/>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1"/>
    </row>
    <row r="22" spans="1:50" customFormat="1" ht="23.25" customHeight="1" x14ac:dyDescent="0.15">
      <c r="A22" s="946"/>
      <c r="B22" s="947"/>
      <c r="C22" s="947"/>
      <c r="D22" s="947"/>
      <c r="E22" s="947"/>
      <c r="F22" s="948"/>
      <c r="G22" s="952"/>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4"/>
    </row>
    <row r="23" spans="1:50" ht="18.75" customHeight="1" x14ac:dyDescent="0.15">
      <c r="A23" s="530" t="s">
        <v>473</v>
      </c>
      <c r="B23" s="531"/>
      <c r="C23" s="531"/>
      <c r="D23" s="531"/>
      <c r="E23" s="531"/>
      <c r="F23" s="532"/>
      <c r="G23" s="819" t="s">
        <v>265</v>
      </c>
      <c r="H23" s="804"/>
      <c r="I23" s="804"/>
      <c r="J23" s="804"/>
      <c r="K23" s="804"/>
      <c r="L23" s="804"/>
      <c r="M23" s="804"/>
      <c r="N23" s="804"/>
      <c r="O23" s="805"/>
      <c r="P23" s="803" t="s">
        <v>59</v>
      </c>
      <c r="Q23" s="804"/>
      <c r="R23" s="804"/>
      <c r="S23" s="804"/>
      <c r="T23" s="804"/>
      <c r="U23" s="804"/>
      <c r="V23" s="804"/>
      <c r="W23" s="804"/>
      <c r="X23" s="805"/>
      <c r="Y23" s="1053"/>
      <c r="Z23" s="412"/>
      <c r="AA23" s="413"/>
      <c r="AB23" s="1057" t="s">
        <v>11</v>
      </c>
      <c r="AC23" s="1058"/>
      <c r="AD23" s="1059"/>
      <c r="AE23" s="1045" t="s">
        <v>559</v>
      </c>
      <c r="AF23" s="1045"/>
      <c r="AG23" s="1045"/>
      <c r="AH23" s="1045"/>
      <c r="AI23" s="1045" t="s">
        <v>554</v>
      </c>
      <c r="AJ23" s="1045"/>
      <c r="AK23" s="1045"/>
      <c r="AL23" s="1045"/>
      <c r="AM23" s="1045" t="s">
        <v>528</v>
      </c>
      <c r="AN23" s="1045"/>
      <c r="AO23" s="1045"/>
      <c r="AP23" s="476"/>
      <c r="AQ23" s="176" t="s">
        <v>354</v>
      </c>
      <c r="AR23" s="169"/>
      <c r="AS23" s="169"/>
      <c r="AT23" s="170"/>
      <c r="AU23" s="373" t="s">
        <v>253</v>
      </c>
      <c r="AV23" s="373"/>
      <c r="AW23" s="373"/>
      <c r="AX23" s="374"/>
    </row>
    <row r="24" spans="1:50" ht="18.75" customHeight="1" x14ac:dyDescent="0.15">
      <c r="A24" s="530"/>
      <c r="B24" s="531"/>
      <c r="C24" s="531"/>
      <c r="D24" s="531"/>
      <c r="E24" s="531"/>
      <c r="F24" s="532"/>
      <c r="G24" s="585"/>
      <c r="H24" s="379"/>
      <c r="I24" s="379"/>
      <c r="J24" s="379"/>
      <c r="K24" s="379"/>
      <c r="L24" s="379"/>
      <c r="M24" s="379"/>
      <c r="N24" s="379"/>
      <c r="O24" s="586"/>
      <c r="P24" s="598"/>
      <c r="Q24" s="379"/>
      <c r="R24" s="379"/>
      <c r="S24" s="379"/>
      <c r="T24" s="379"/>
      <c r="U24" s="379"/>
      <c r="V24" s="379"/>
      <c r="W24" s="379"/>
      <c r="X24" s="586"/>
      <c r="Y24" s="1054"/>
      <c r="Z24" s="1055"/>
      <c r="AA24" s="1056"/>
      <c r="AB24" s="1060"/>
      <c r="AC24" s="1061"/>
      <c r="AD24" s="106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3"/>
      <c r="B25" s="531"/>
      <c r="C25" s="531"/>
      <c r="D25" s="531"/>
      <c r="E25" s="531"/>
      <c r="F25" s="532"/>
      <c r="G25" s="558"/>
      <c r="H25" s="1063"/>
      <c r="I25" s="1063"/>
      <c r="J25" s="1063"/>
      <c r="K25" s="1063"/>
      <c r="L25" s="1063"/>
      <c r="M25" s="1063"/>
      <c r="N25" s="1063"/>
      <c r="O25" s="1064"/>
      <c r="P25" s="161"/>
      <c r="Q25" s="1071"/>
      <c r="R25" s="1071"/>
      <c r="S25" s="1071"/>
      <c r="T25" s="1071"/>
      <c r="U25" s="1071"/>
      <c r="V25" s="1071"/>
      <c r="W25" s="1071"/>
      <c r="X25" s="1072"/>
      <c r="Y25" s="1049" t="s">
        <v>12</v>
      </c>
      <c r="Z25" s="1050"/>
      <c r="AA25" s="1051"/>
      <c r="AB25" s="569"/>
      <c r="AC25" s="1052"/>
      <c r="AD25" s="105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4"/>
      <c r="B26" s="535"/>
      <c r="C26" s="535"/>
      <c r="D26" s="535"/>
      <c r="E26" s="535"/>
      <c r="F26" s="536"/>
      <c r="G26" s="1065"/>
      <c r="H26" s="1066"/>
      <c r="I26" s="1066"/>
      <c r="J26" s="1066"/>
      <c r="K26" s="1066"/>
      <c r="L26" s="1066"/>
      <c r="M26" s="1066"/>
      <c r="N26" s="1066"/>
      <c r="O26" s="1067"/>
      <c r="P26" s="1073"/>
      <c r="Q26" s="1073"/>
      <c r="R26" s="1073"/>
      <c r="S26" s="1073"/>
      <c r="T26" s="1073"/>
      <c r="U26" s="1073"/>
      <c r="V26" s="1073"/>
      <c r="W26" s="1073"/>
      <c r="X26" s="1074"/>
      <c r="Y26" s="303" t="s">
        <v>54</v>
      </c>
      <c r="Z26" s="1046"/>
      <c r="AA26" s="1047"/>
      <c r="AB26" s="540"/>
      <c r="AC26" s="1048"/>
      <c r="AD26" s="104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8"/>
      <c r="B27" s="669"/>
      <c r="C27" s="669"/>
      <c r="D27" s="669"/>
      <c r="E27" s="669"/>
      <c r="F27" s="670"/>
      <c r="G27" s="1068"/>
      <c r="H27" s="1069"/>
      <c r="I27" s="1069"/>
      <c r="J27" s="1069"/>
      <c r="K27" s="1069"/>
      <c r="L27" s="1069"/>
      <c r="M27" s="1069"/>
      <c r="N27" s="1069"/>
      <c r="O27" s="1070"/>
      <c r="P27" s="749"/>
      <c r="Q27" s="749"/>
      <c r="R27" s="749"/>
      <c r="S27" s="749"/>
      <c r="T27" s="749"/>
      <c r="U27" s="749"/>
      <c r="V27" s="749"/>
      <c r="W27" s="749"/>
      <c r="X27" s="1075"/>
      <c r="Y27" s="1076" t="s">
        <v>13</v>
      </c>
      <c r="Z27" s="1046"/>
      <c r="AA27" s="1047"/>
      <c r="AB27" s="479" t="s">
        <v>301</v>
      </c>
      <c r="AC27" s="1077"/>
      <c r="AD27" s="107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43" t="s">
        <v>506</v>
      </c>
      <c r="B28" s="944"/>
      <c r="C28" s="944"/>
      <c r="D28" s="944"/>
      <c r="E28" s="944"/>
      <c r="F28" s="945"/>
      <c r="G28" s="949"/>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customFormat="1" ht="23.25" customHeight="1" x14ac:dyDescent="0.15">
      <c r="A29" s="946"/>
      <c r="B29" s="947"/>
      <c r="C29" s="947"/>
      <c r="D29" s="947"/>
      <c r="E29" s="947"/>
      <c r="F29" s="948"/>
      <c r="G29" s="952"/>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530" t="s">
        <v>473</v>
      </c>
      <c r="B30" s="531"/>
      <c r="C30" s="531"/>
      <c r="D30" s="531"/>
      <c r="E30" s="531"/>
      <c r="F30" s="532"/>
      <c r="G30" s="819" t="s">
        <v>265</v>
      </c>
      <c r="H30" s="804"/>
      <c r="I30" s="804"/>
      <c r="J30" s="804"/>
      <c r="K30" s="804"/>
      <c r="L30" s="804"/>
      <c r="M30" s="804"/>
      <c r="N30" s="804"/>
      <c r="O30" s="805"/>
      <c r="P30" s="803" t="s">
        <v>59</v>
      </c>
      <c r="Q30" s="804"/>
      <c r="R30" s="804"/>
      <c r="S30" s="804"/>
      <c r="T30" s="804"/>
      <c r="U30" s="804"/>
      <c r="V30" s="804"/>
      <c r="W30" s="804"/>
      <c r="X30" s="805"/>
      <c r="Y30" s="1053"/>
      <c r="Z30" s="412"/>
      <c r="AA30" s="413"/>
      <c r="AB30" s="1057" t="s">
        <v>11</v>
      </c>
      <c r="AC30" s="1058"/>
      <c r="AD30" s="1059"/>
      <c r="AE30" s="1045" t="s">
        <v>557</v>
      </c>
      <c r="AF30" s="1045"/>
      <c r="AG30" s="1045"/>
      <c r="AH30" s="1045"/>
      <c r="AI30" s="1045" t="s">
        <v>554</v>
      </c>
      <c r="AJ30" s="1045"/>
      <c r="AK30" s="1045"/>
      <c r="AL30" s="1045"/>
      <c r="AM30" s="1045" t="s">
        <v>552</v>
      </c>
      <c r="AN30" s="1045"/>
      <c r="AO30" s="1045"/>
      <c r="AP30" s="476"/>
      <c r="AQ30" s="176" t="s">
        <v>354</v>
      </c>
      <c r="AR30" s="169"/>
      <c r="AS30" s="169"/>
      <c r="AT30" s="170"/>
      <c r="AU30" s="373" t="s">
        <v>253</v>
      </c>
      <c r="AV30" s="373"/>
      <c r="AW30" s="373"/>
      <c r="AX30" s="374"/>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1054"/>
      <c r="Z31" s="1055"/>
      <c r="AA31" s="1056"/>
      <c r="AB31" s="1060"/>
      <c r="AC31" s="1061"/>
      <c r="AD31" s="106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3"/>
      <c r="B32" s="531"/>
      <c r="C32" s="531"/>
      <c r="D32" s="531"/>
      <c r="E32" s="531"/>
      <c r="F32" s="532"/>
      <c r="G32" s="558"/>
      <c r="H32" s="1063"/>
      <c r="I32" s="1063"/>
      <c r="J32" s="1063"/>
      <c r="K32" s="1063"/>
      <c r="L32" s="1063"/>
      <c r="M32" s="1063"/>
      <c r="N32" s="1063"/>
      <c r="O32" s="1064"/>
      <c r="P32" s="161"/>
      <c r="Q32" s="1071"/>
      <c r="R32" s="1071"/>
      <c r="S32" s="1071"/>
      <c r="T32" s="1071"/>
      <c r="U32" s="1071"/>
      <c r="V32" s="1071"/>
      <c r="W32" s="1071"/>
      <c r="X32" s="1072"/>
      <c r="Y32" s="1049" t="s">
        <v>12</v>
      </c>
      <c r="Z32" s="1050"/>
      <c r="AA32" s="1051"/>
      <c r="AB32" s="569"/>
      <c r="AC32" s="1052"/>
      <c r="AD32" s="105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4"/>
      <c r="B33" s="535"/>
      <c r="C33" s="535"/>
      <c r="D33" s="535"/>
      <c r="E33" s="535"/>
      <c r="F33" s="536"/>
      <c r="G33" s="1065"/>
      <c r="H33" s="1066"/>
      <c r="I33" s="1066"/>
      <c r="J33" s="1066"/>
      <c r="K33" s="1066"/>
      <c r="L33" s="1066"/>
      <c r="M33" s="1066"/>
      <c r="N33" s="1066"/>
      <c r="O33" s="1067"/>
      <c r="P33" s="1073"/>
      <c r="Q33" s="1073"/>
      <c r="R33" s="1073"/>
      <c r="S33" s="1073"/>
      <c r="T33" s="1073"/>
      <c r="U33" s="1073"/>
      <c r="V33" s="1073"/>
      <c r="W33" s="1073"/>
      <c r="X33" s="1074"/>
      <c r="Y33" s="303" t="s">
        <v>54</v>
      </c>
      <c r="Z33" s="1046"/>
      <c r="AA33" s="1047"/>
      <c r="AB33" s="540"/>
      <c r="AC33" s="1048"/>
      <c r="AD33" s="104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8"/>
      <c r="B34" s="669"/>
      <c r="C34" s="669"/>
      <c r="D34" s="669"/>
      <c r="E34" s="669"/>
      <c r="F34" s="670"/>
      <c r="G34" s="1068"/>
      <c r="H34" s="1069"/>
      <c r="I34" s="1069"/>
      <c r="J34" s="1069"/>
      <c r="K34" s="1069"/>
      <c r="L34" s="1069"/>
      <c r="M34" s="1069"/>
      <c r="N34" s="1069"/>
      <c r="O34" s="1070"/>
      <c r="P34" s="749"/>
      <c r="Q34" s="749"/>
      <c r="R34" s="749"/>
      <c r="S34" s="749"/>
      <c r="T34" s="749"/>
      <c r="U34" s="749"/>
      <c r="V34" s="749"/>
      <c r="W34" s="749"/>
      <c r="X34" s="1075"/>
      <c r="Y34" s="1076" t="s">
        <v>13</v>
      </c>
      <c r="Z34" s="1046"/>
      <c r="AA34" s="1047"/>
      <c r="AB34" s="479" t="s">
        <v>301</v>
      </c>
      <c r="AC34" s="1077"/>
      <c r="AD34" s="107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43" t="s">
        <v>506</v>
      </c>
      <c r="B35" s="944"/>
      <c r="C35" s="944"/>
      <c r="D35" s="944"/>
      <c r="E35" s="944"/>
      <c r="F35" s="945"/>
      <c r="G35" s="949"/>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customFormat="1" ht="23.25" customHeight="1" x14ac:dyDescent="0.15">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customHeight="1" x14ac:dyDescent="0.15">
      <c r="A37" s="530" t="s">
        <v>473</v>
      </c>
      <c r="B37" s="531"/>
      <c r="C37" s="531"/>
      <c r="D37" s="531"/>
      <c r="E37" s="531"/>
      <c r="F37" s="532"/>
      <c r="G37" s="819" t="s">
        <v>265</v>
      </c>
      <c r="H37" s="804"/>
      <c r="I37" s="804"/>
      <c r="J37" s="804"/>
      <c r="K37" s="804"/>
      <c r="L37" s="804"/>
      <c r="M37" s="804"/>
      <c r="N37" s="804"/>
      <c r="O37" s="805"/>
      <c r="P37" s="803" t="s">
        <v>59</v>
      </c>
      <c r="Q37" s="804"/>
      <c r="R37" s="804"/>
      <c r="S37" s="804"/>
      <c r="T37" s="804"/>
      <c r="U37" s="804"/>
      <c r="V37" s="804"/>
      <c r="W37" s="804"/>
      <c r="X37" s="805"/>
      <c r="Y37" s="1053"/>
      <c r="Z37" s="412"/>
      <c r="AA37" s="413"/>
      <c r="AB37" s="1057" t="s">
        <v>11</v>
      </c>
      <c r="AC37" s="1058"/>
      <c r="AD37" s="1059"/>
      <c r="AE37" s="1045" t="s">
        <v>559</v>
      </c>
      <c r="AF37" s="1045"/>
      <c r="AG37" s="1045"/>
      <c r="AH37" s="1045"/>
      <c r="AI37" s="1045" t="s">
        <v>556</v>
      </c>
      <c r="AJ37" s="1045"/>
      <c r="AK37" s="1045"/>
      <c r="AL37" s="1045"/>
      <c r="AM37" s="1045" t="s">
        <v>553</v>
      </c>
      <c r="AN37" s="1045"/>
      <c r="AO37" s="1045"/>
      <c r="AP37" s="476"/>
      <c r="AQ37" s="176" t="s">
        <v>354</v>
      </c>
      <c r="AR37" s="169"/>
      <c r="AS37" s="169"/>
      <c r="AT37" s="170"/>
      <c r="AU37" s="373" t="s">
        <v>253</v>
      </c>
      <c r="AV37" s="373"/>
      <c r="AW37" s="373"/>
      <c r="AX37" s="374"/>
    </row>
    <row r="38" spans="1:50" ht="18.75"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1054"/>
      <c r="Z38" s="1055"/>
      <c r="AA38" s="1056"/>
      <c r="AB38" s="1060"/>
      <c r="AC38" s="1061"/>
      <c r="AD38" s="106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3"/>
      <c r="B39" s="531"/>
      <c r="C39" s="531"/>
      <c r="D39" s="531"/>
      <c r="E39" s="531"/>
      <c r="F39" s="532"/>
      <c r="G39" s="558"/>
      <c r="H39" s="1063"/>
      <c r="I39" s="1063"/>
      <c r="J39" s="1063"/>
      <c r="K39" s="1063"/>
      <c r="L39" s="1063"/>
      <c r="M39" s="1063"/>
      <c r="N39" s="1063"/>
      <c r="O39" s="1064"/>
      <c r="P39" s="161"/>
      <c r="Q39" s="1071"/>
      <c r="R39" s="1071"/>
      <c r="S39" s="1071"/>
      <c r="T39" s="1071"/>
      <c r="U39" s="1071"/>
      <c r="V39" s="1071"/>
      <c r="W39" s="1071"/>
      <c r="X39" s="1072"/>
      <c r="Y39" s="1049" t="s">
        <v>12</v>
      </c>
      <c r="Z39" s="1050"/>
      <c r="AA39" s="1051"/>
      <c r="AB39" s="569"/>
      <c r="AC39" s="1052"/>
      <c r="AD39" s="10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4"/>
      <c r="B40" s="535"/>
      <c r="C40" s="535"/>
      <c r="D40" s="535"/>
      <c r="E40" s="535"/>
      <c r="F40" s="536"/>
      <c r="G40" s="1065"/>
      <c r="H40" s="1066"/>
      <c r="I40" s="1066"/>
      <c r="J40" s="1066"/>
      <c r="K40" s="1066"/>
      <c r="L40" s="1066"/>
      <c r="M40" s="1066"/>
      <c r="N40" s="1066"/>
      <c r="O40" s="1067"/>
      <c r="P40" s="1073"/>
      <c r="Q40" s="1073"/>
      <c r="R40" s="1073"/>
      <c r="S40" s="1073"/>
      <c r="T40" s="1073"/>
      <c r="U40" s="1073"/>
      <c r="V40" s="1073"/>
      <c r="W40" s="1073"/>
      <c r="X40" s="1074"/>
      <c r="Y40" s="303" t="s">
        <v>54</v>
      </c>
      <c r="Z40" s="1046"/>
      <c r="AA40" s="1047"/>
      <c r="AB40" s="540"/>
      <c r="AC40" s="1048"/>
      <c r="AD40" s="104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8"/>
      <c r="B41" s="669"/>
      <c r="C41" s="669"/>
      <c r="D41" s="669"/>
      <c r="E41" s="669"/>
      <c r="F41" s="670"/>
      <c r="G41" s="1068"/>
      <c r="H41" s="1069"/>
      <c r="I41" s="1069"/>
      <c r="J41" s="1069"/>
      <c r="K41" s="1069"/>
      <c r="L41" s="1069"/>
      <c r="M41" s="1069"/>
      <c r="N41" s="1069"/>
      <c r="O41" s="1070"/>
      <c r="P41" s="749"/>
      <c r="Q41" s="749"/>
      <c r="R41" s="749"/>
      <c r="S41" s="749"/>
      <c r="T41" s="749"/>
      <c r="U41" s="749"/>
      <c r="V41" s="749"/>
      <c r="W41" s="749"/>
      <c r="X41" s="1075"/>
      <c r="Y41" s="1076" t="s">
        <v>13</v>
      </c>
      <c r="Z41" s="1046"/>
      <c r="AA41" s="1047"/>
      <c r="AB41" s="479" t="s">
        <v>301</v>
      </c>
      <c r="AC41" s="1077"/>
      <c r="AD41" s="107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43" t="s">
        <v>506</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customFormat="1" ht="23.25" customHeight="1" x14ac:dyDescent="0.15">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customHeight="1" x14ac:dyDescent="0.15">
      <c r="A44" s="530" t="s">
        <v>473</v>
      </c>
      <c r="B44" s="531"/>
      <c r="C44" s="531"/>
      <c r="D44" s="531"/>
      <c r="E44" s="531"/>
      <c r="F44" s="532"/>
      <c r="G44" s="819" t="s">
        <v>265</v>
      </c>
      <c r="H44" s="804"/>
      <c r="I44" s="804"/>
      <c r="J44" s="804"/>
      <c r="K44" s="804"/>
      <c r="L44" s="804"/>
      <c r="M44" s="804"/>
      <c r="N44" s="804"/>
      <c r="O44" s="805"/>
      <c r="P44" s="803" t="s">
        <v>59</v>
      </c>
      <c r="Q44" s="804"/>
      <c r="R44" s="804"/>
      <c r="S44" s="804"/>
      <c r="T44" s="804"/>
      <c r="U44" s="804"/>
      <c r="V44" s="804"/>
      <c r="W44" s="804"/>
      <c r="X44" s="805"/>
      <c r="Y44" s="1053"/>
      <c r="Z44" s="412"/>
      <c r="AA44" s="413"/>
      <c r="AB44" s="1057" t="s">
        <v>11</v>
      </c>
      <c r="AC44" s="1058"/>
      <c r="AD44" s="1059"/>
      <c r="AE44" s="1045" t="s">
        <v>557</v>
      </c>
      <c r="AF44" s="1045"/>
      <c r="AG44" s="1045"/>
      <c r="AH44" s="1045"/>
      <c r="AI44" s="1045" t="s">
        <v>554</v>
      </c>
      <c r="AJ44" s="1045"/>
      <c r="AK44" s="1045"/>
      <c r="AL44" s="1045"/>
      <c r="AM44" s="1045" t="s">
        <v>528</v>
      </c>
      <c r="AN44" s="1045"/>
      <c r="AO44" s="1045"/>
      <c r="AP44" s="476"/>
      <c r="AQ44" s="176" t="s">
        <v>354</v>
      </c>
      <c r="AR44" s="169"/>
      <c r="AS44" s="169"/>
      <c r="AT44" s="170"/>
      <c r="AU44" s="373" t="s">
        <v>253</v>
      </c>
      <c r="AV44" s="373"/>
      <c r="AW44" s="373"/>
      <c r="AX44" s="374"/>
    </row>
    <row r="45" spans="1:50" ht="18.75"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1054"/>
      <c r="Z45" s="1055"/>
      <c r="AA45" s="1056"/>
      <c r="AB45" s="1060"/>
      <c r="AC45" s="1061"/>
      <c r="AD45" s="106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3"/>
      <c r="B46" s="531"/>
      <c r="C46" s="531"/>
      <c r="D46" s="531"/>
      <c r="E46" s="531"/>
      <c r="F46" s="532"/>
      <c r="G46" s="558"/>
      <c r="H46" s="1063"/>
      <c r="I46" s="1063"/>
      <c r="J46" s="1063"/>
      <c r="K46" s="1063"/>
      <c r="L46" s="1063"/>
      <c r="M46" s="1063"/>
      <c r="N46" s="1063"/>
      <c r="O46" s="1064"/>
      <c r="P46" s="161"/>
      <c r="Q46" s="1071"/>
      <c r="R46" s="1071"/>
      <c r="S46" s="1071"/>
      <c r="T46" s="1071"/>
      <c r="U46" s="1071"/>
      <c r="V46" s="1071"/>
      <c r="W46" s="1071"/>
      <c r="X46" s="1072"/>
      <c r="Y46" s="1049" t="s">
        <v>12</v>
      </c>
      <c r="Z46" s="1050"/>
      <c r="AA46" s="1051"/>
      <c r="AB46" s="569"/>
      <c r="AC46" s="1052"/>
      <c r="AD46" s="10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4"/>
      <c r="B47" s="535"/>
      <c r="C47" s="535"/>
      <c r="D47" s="535"/>
      <c r="E47" s="535"/>
      <c r="F47" s="536"/>
      <c r="G47" s="1065"/>
      <c r="H47" s="1066"/>
      <c r="I47" s="1066"/>
      <c r="J47" s="1066"/>
      <c r="K47" s="1066"/>
      <c r="L47" s="1066"/>
      <c r="M47" s="1066"/>
      <c r="N47" s="1066"/>
      <c r="O47" s="1067"/>
      <c r="P47" s="1073"/>
      <c r="Q47" s="1073"/>
      <c r="R47" s="1073"/>
      <c r="S47" s="1073"/>
      <c r="T47" s="1073"/>
      <c r="U47" s="1073"/>
      <c r="V47" s="1073"/>
      <c r="W47" s="1073"/>
      <c r="X47" s="1074"/>
      <c r="Y47" s="303" t="s">
        <v>54</v>
      </c>
      <c r="Z47" s="1046"/>
      <c r="AA47" s="1047"/>
      <c r="AB47" s="540"/>
      <c r="AC47" s="1048"/>
      <c r="AD47" s="104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8"/>
      <c r="B48" s="669"/>
      <c r="C48" s="669"/>
      <c r="D48" s="669"/>
      <c r="E48" s="669"/>
      <c r="F48" s="670"/>
      <c r="G48" s="1068"/>
      <c r="H48" s="1069"/>
      <c r="I48" s="1069"/>
      <c r="J48" s="1069"/>
      <c r="K48" s="1069"/>
      <c r="L48" s="1069"/>
      <c r="M48" s="1069"/>
      <c r="N48" s="1069"/>
      <c r="O48" s="1070"/>
      <c r="P48" s="749"/>
      <c r="Q48" s="749"/>
      <c r="R48" s="749"/>
      <c r="S48" s="749"/>
      <c r="T48" s="749"/>
      <c r="U48" s="749"/>
      <c r="V48" s="749"/>
      <c r="W48" s="749"/>
      <c r="X48" s="1075"/>
      <c r="Y48" s="1076" t="s">
        <v>13</v>
      </c>
      <c r="Z48" s="1046"/>
      <c r="AA48" s="1047"/>
      <c r="AB48" s="479" t="s">
        <v>301</v>
      </c>
      <c r="AC48" s="1077"/>
      <c r="AD48" s="107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43" t="s">
        <v>506</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customFormat="1" ht="23.25"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customHeight="1" x14ac:dyDescent="0.15">
      <c r="A51" s="530" t="s">
        <v>473</v>
      </c>
      <c r="B51" s="531"/>
      <c r="C51" s="531"/>
      <c r="D51" s="531"/>
      <c r="E51" s="531"/>
      <c r="F51" s="532"/>
      <c r="G51" s="819" t="s">
        <v>265</v>
      </c>
      <c r="H51" s="804"/>
      <c r="I51" s="804"/>
      <c r="J51" s="804"/>
      <c r="K51" s="804"/>
      <c r="L51" s="804"/>
      <c r="M51" s="804"/>
      <c r="N51" s="804"/>
      <c r="O51" s="805"/>
      <c r="P51" s="803" t="s">
        <v>59</v>
      </c>
      <c r="Q51" s="804"/>
      <c r="R51" s="804"/>
      <c r="S51" s="804"/>
      <c r="T51" s="804"/>
      <c r="U51" s="804"/>
      <c r="V51" s="804"/>
      <c r="W51" s="804"/>
      <c r="X51" s="805"/>
      <c r="Y51" s="1053"/>
      <c r="Z51" s="412"/>
      <c r="AA51" s="413"/>
      <c r="AB51" s="476" t="s">
        <v>11</v>
      </c>
      <c r="AC51" s="1058"/>
      <c r="AD51" s="1059"/>
      <c r="AE51" s="1045" t="s">
        <v>557</v>
      </c>
      <c r="AF51" s="1045"/>
      <c r="AG51" s="1045"/>
      <c r="AH51" s="1045"/>
      <c r="AI51" s="1045" t="s">
        <v>554</v>
      </c>
      <c r="AJ51" s="1045"/>
      <c r="AK51" s="1045"/>
      <c r="AL51" s="1045"/>
      <c r="AM51" s="1045" t="s">
        <v>528</v>
      </c>
      <c r="AN51" s="1045"/>
      <c r="AO51" s="1045"/>
      <c r="AP51" s="476"/>
      <c r="AQ51" s="176" t="s">
        <v>354</v>
      </c>
      <c r="AR51" s="169"/>
      <c r="AS51" s="169"/>
      <c r="AT51" s="170"/>
      <c r="AU51" s="373" t="s">
        <v>253</v>
      </c>
      <c r="AV51" s="373"/>
      <c r="AW51" s="373"/>
      <c r="AX51" s="374"/>
    </row>
    <row r="52" spans="1:50" ht="18.75"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1054"/>
      <c r="Z52" s="1055"/>
      <c r="AA52" s="1056"/>
      <c r="AB52" s="1060"/>
      <c r="AC52" s="1061"/>
      <c r="AD52" s="106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3"/>
      <c r="B53" s="531"/>
      <c r="C53" s="531"/>
      <c r="D53" s="531"/>
      <c r="E53" s="531"/>
      <c r="F53" s="532"/>
      <c r="G53" s="558"/>
      <c r="H53" s="1063"/>
      <c r="I53" s="1063"/>
      <c r="J53" s="1063"/>
      <c r="K53" s="1063"/>
      <c r="L53" s="1063"/>
      <c r="M53" s="1063"/>
      <c r="N53" s="1063"/>
      <c r="O53" s="1064"/>
      <c r="P53" s="161"/>
      <c r="Q53" s="1071"/>
      <c r="R53" s="1071"/>
      <c r="S53" s="1071"/>
      <c r="T53" s="1071"/>
      <c r="U53" s="1071"/>
      <c r="V53" s="1071"/>
      <c r="W53" s="1071"/>
      <c r="X53" s="1072"/>
      <c r="Y53" s="1049" t="s">
        <v>12</v>
      </c>
      <c r="Z53" s="1050"/>
      <c r="AA53" s="1051"/>
      <c r="AB53" s="569"/>
      <c r="AC53" s="1052"/>
      <c r="AD53" s="10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4"/>
      <c r="B54" s="535"/>
      <c r="C54" s="535"/>
      <c r="D54" s="535"/>
      <c r="E54" s="535"/>
      <c r="F54" s="536"/>
      <c r="G54" s="1065"/>
      <c r="H54" s="1066"/>
      <c r="I54" s="1066"/>
      <c r="J54" s="1066"/>
      <c r="K54" s="1066"/>
      <c r="L54" s="1066"/>
      <c r="M54" s="1066"/>
      <c r="N54" s="1066"/>
      <c r="O54" s="1067"/>
      <c r="P54" s="1073"/>
      <c r="Q54" s="1073"/>
      <c r="R54" s="1073"/>
      <c r="S54" s="1073"/>
      <c r="T54" s="1073"/>
      <c r="U54" s="1073"/>
      <c r="V54" s="1073"/>
      <c r="W54" s="1073"/>
      <c r="X54" s="1074"/>
      <c r="Y54" s="303" t="s">
        <v>54</v>
      </c>
      <c r="Z54" s="1046"/>
      <c r="AA54" s="1047"/>
      <c r="AB54" s="540"/>
      <c r="AC54" s="1048"/>
      <c r="AD54" s="104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8"/>
      <c r="B55" s="669"/>
      <c r="C55" s="669"/>
      <c r="D55" s="669"/>
      <c r="E55" s="669"/>
      <c r="F55" s="670"/>
      <c r="G55" s="1068"/>
      <c r="H55" s="1069"/>
      <c r="I55" s="1069"/>
      <c r="J55" s="1069"/>
      <c r="K55" s="1069"/>
      <c r="L55" s="1069"/>
      <c r="M55" s="1069"/>
      <c r="N55" s="1069"/>
      <c r="O55" s="1070"/>
      <c r="P55" s="749"/>
      <c r="Q55" s="749"/>
      <c r="R55" s="749"/>
      <c r="S55" s="749"/>
      <c r="T55" s="749"/>
      <c r="U55" s="749"/>
      <c r="V55" s="749"/>
      <c r="W55" s="749"/>
      <c r="X55" s="1075"/>
      <c r="Y55" s="1076" t="s">
        <v>13</v>
      </c>
      <c r="Z55" s="1046"/>
      <c r="AA55" s="1047"/>
      <c r="AB55" s="479" t="s">
        <v>301</v>
      </c>
      <c r="AC55" s="1077"/>
      <c r="AD55" s="107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43" t="s">
        <v>506</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customFormat="1" ht="23.25"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customHeight="1" x14ac:dyDescent="0.15">
      <c r="A58" s="530" t="s">
        <v>473</v>
      </c>
      <c r="B58" s="531"/>
      <c r="C58" s="531"/>
      <c r="D58" s="531"/>
      <c r="E58" s="531"/>
      <c r="F58" s="532"/>
      <c r="G58" s="819" t="s">
        <v>265</v>
      </c>
      <c r="H58" s="804"/>
      <c r="I58" s="804"/>
      <c r="J58" s="804"/>
      <c r="K58" s="804"/>
      <c r="L58" s="804"/>
      <c r="M58" s="804"/>
      <c r="N58" s="804"/>
      <c r="O58" s="805"/>
      <c r="P58" s="803" t="s">
        <v>59</v>
      </c>
      <c r="Q58" s="804"/>
      <c r="R58" s="804"/>
      <c r="S58" s="804"/>
      <c r="T58" s="804"/>
      <c r="U58" s="804"/>
      <c r="V58" s="804"/>
      <c r="W58" s="804"/>
      <c r="X58" s="805"/>
      <c r="Y58" s="1053"/>
      <c r="Z58" s="412"/>
      <c r="AA58" s="413"/>
      <c r="AB58" s="1057" t="s">
        <v>11</v>
      </c>
      <c r="AC58" s="1058"/>
      <c r="AD58" s="1059"/>
      <c r="AE58" s="1045" t="s">
        <v>557</v>
      </c>
      <c r="AF58" s="1045"/>
      <c r="AG58" s="1045"/>
      <c r="AH58" s="1045"/>
      <c r="AI58" s="1045" t="s">
        <v>554</v>
      </c>
      <c r="AJ58" s="1045"/>
      <c r="AK58" s="1045"/>
      <c r="AL58" s="1045"/>
      <c r="AM58" s="1045" t="s">
        <v>528</v>
      </c>
      <c r="AN58" s="1045"/>
      <c r="AO58" s="1045"/>
      <c r="AP58" s="476"/>
      <c r="AQ58" s="176" t="s">
        <v>354</v>
      </c>
      <c r="AR58" s="169"/>
      <c r="AS58" s="169"/>
      <c r="AT58" s="170"/>
      <c r="AU58" s="373" t="s">
        <v>253</v>
      </c>
      <c r="AV58" s="373"/>
      <c r="AW58" s="373"/>
      <c r="AX58" s="374"/>
    </row>
    <row r="59" spans="1:50" ht="18.75"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1054"/>
      <c r="Z59" s="1055"/>
      <c r="AA59" s="1056"/>
      <c r="AB59" s="1060"/>
      <c r="AC59" s="1061"/>
      <c r="AD59" s="106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3"/>
      <c r="B60" s="531"/>
      <c r="C60" s="531"/>
      <c r="D60" s="531"/>
      <c r="E60" s="531"/>
      <c r="F60" s="532"/>
      <c r="G60" s="558"/>
      <c r="H60" s="1063"/>
      <c r="I60" s="1063"/>
      <c r="J60" s="1063"/>
      <c r="K60" s="1063"/>
      <c r="L60" s="1063"/>
      <c r="M60" s="1063"/>
      <c r="N60" s="1063"/>
      <c r="O60" s="1064"/>
      <c r="P60" s="161"/>
      <c r="Q60" s="1071"/>
      <c r="R60" s="1071"/>
      <c r="S60" s="1071"/>
      <c r="T60" s="1071"/>
      <c r="U60" s="1071"/>
      <c r="V60" s="1071"/>
      <c r="W60" s="1071"/>
      <c r="X60" s="1072"/>
      <c r="Y60" s="1049" t="s">
        <v>12</v>
      </c>
      <c r="Z60" s="1050"/>
      <c r="AA60" s="1051"/>
      <c r="AB60" s="569"/>
      <c r="AC60" s="1052"/>
      <c r="AD60" s="10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4"/>
      <c r="B61" s="535"/>
      <c r="C61" s="535"/>
      <c r="D61" s="535"/>
      <c r="E61" s="535"/>
      <c r="F61" s="536"/>
      <c r="G61" s="1065"/>
      <c r="H61" s="1066"/>
      <c r="I61" s="1066"/>
      <c r="J61" s="1066"/>
      <c r="K61" s="1066"/>
      <c r="L61" s="1066"/>
      <c r="M61" s="1066"/>
      <c r="N61" s="1066"/>
      <c r="O61" s="1067"/>
      <c r="P61" s="1073"/>
      <c r="Q61" s="1073"/>
      <c r="R61" s="1073"/>
      <c r="S61" s="1073"/>
      <c r="T61" s="1073"/>
      <c r="U61" s="1073"/>
      <c r="V61" s="1073"/>
      <c r="W61" s="1073"/>
      <c r="X61" s="1074"/>
      <c r="Y61" s="303" t="s">
        <v>54</v>
      </c>
      <c r="Z61" s="1046"/>
      <c r="AA61" s="1047"/>
      <c r="AB61" s="540"/>
      <c r="AC61" s="1048"/>
      <c r="AD61" s="104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8"/>
      <c r="B62" s="669"/>
      <c r="C62" s="669"/>
      <c r="D62" s="669"/>
      <c r="E62" s="669"/>
      <c r="F62" s="670"/>
      <c r="G62" s="1068"/>
      <c r="H62" s="1069"/>
      <c r="I62" s="1069"/>
      <c r="J62" s="1069"/>
      <c r="K62" s="1069"/>
      <c r="L62" s="1069"/>
      <c r="M62" s="1069"/>
      <c r="N62" s="1069"/>
      <c r="O62" s="1070"/>
      <c r="P62" s="749"/>
      <c r="Q62" s="749"/>
      <c r="R62" s="749"/>
      <c r="S62" s="749"/>
      <c r="T62" s="749"/>
      <c r="U62" s="749"/>
      <c r="V62" s="749"/>
      <c r="W62" s="749"/>
      <c r="X62" s="1075"/>
      <c r="Y62" s="1076" t="s">
        <v>13</v>
      </c>
      <c r="Z62" s="1046"/>
      <c r="AA62" s="1047"/>
      <c r="AB62" s="479" t="s">
        <v>301</v>
      </c>
      <c r="AC62" s="1077"/>
      <c r="AD62" s="107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43" t="s">
        <v>506</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customFormat="1" ht="23.25"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customHeight="1" x14ac:dyDescent="0.15">
      <c r="A65" s="530" t="s">
        <v>473</v>
      </c>
      <c r="B65" s="531"/>
      <c r="C65" s="531"/>
      <c r="D65" s="531"/>
      <c r="E65" s="531"/>
      <c r="F65" s="532"/>
      <c r="G65" s="819" t="s">
        <v>265</v>
      </c>
      <c r="H65" s="804"/>
      <c r="I65" s="804"/>
      <c r="J65" s="804"/>
      <c r="K65" s="804"/>
      <c r="L65" s="804"/>
      <c r="M65" s="804"/>
      <c r="N65" s="804"/>
      <c r="O65" s="805"/>
      <c r="P65" s="803" t="s">
        <v>59</v>
      </c>
      <c r="Q65" s="804"/>
      <c r="R65" s="804"/>
      <c r="S65" s="804"/>
      <c r="T65" s="804"/>
      <c r="U65" s="804"/>
      <c r="V65" s="804"/>
      <c r="W65" s="804"/>
      <c r="X65" s="805"/>
      <c r="Y65" s="1053"/>
      <c r="Z65" s="412"/>
      <c r="AA65" s="413"/>
      <c r="AB65" s="1057" t="s">
        <v>11</v>
      </c>
      <c r="AC65" s="1058"/>
      <c r="AD65" s="1059"/>
      <c r="AE65" s="1045" t="s">
        <v>557</v>
      </c>
      <c r="AF65" s="1045"/>
      <c r="AG65" s="1045"/>
      <c r="AH65" s="1045"/>
      <c r="AI65" s="1045" t="s">
        <v>554</v>
      </c>
      <c r="AJ65" s="1045"/>
      <c r="AK65" s="1045"/>
      <c r="AL65" s="1045"/>
      <c r="AM65" s="1045" t="s">
        <v>528</v>
      </c>
      <c r="AN65" s="1045"/>
      <c r="AO65" s="1045"/>
      <c r="AP65" s="476"/>
      <c r="AQ65" s="176" t="s">
        <v>354</v>
      </c>
      <c r="AR65" s="169"/>
      <c r="AS65" s="169"/>
      <c r="AT65" s="170"/>
      <c r="AU65" s="373" t="s">
        <v>253</v>
      </c>
      <c r="AV65" s="373"/>
      <c r="AW65" s="373"/>
      <c r="AX65" s="374"/>
    </row>
    <row r="66" spans="1:50" ht="18.75" customHeight="1" x14ac:dyDescent="0.15">
      <c r="A66" s="530"/>
      <c r="B66" s="531"/>
      <c r="C66" s="531"/>
      <c r="D66" s="531"/>
      <c r="E66" s="531"/>
      <c r="F66" s="532"/>
      <c r="G66" s="585"/>
      <c r="H66" s="379"/>
      <c r="I66" s="379"/>
      <c r="J66" s="379"/>
      <c r="K66" s="379"/>
      <c r="L66" s="379"/>
      <c r="M66" s="379"/>
      <c r="N66" s="379"/>
      <c r="O66" s="586"/>
      <c r="P66" s="598"/>
      <c r="Q66" s="379"/>
      <c r="R66" s="379"/>
      <c r="S66" s="379"/>
      <c r="T66" s="379"/>
      <c r="U66" s="379"/>
      <c r="V66" s="379"/>
      <c r="W66" s="379"/>
      <c r="X66" s="586"/>
      <c r="Y66" s="1054"/>
      <c r="Z66" s="1055"/>
      <c r="AA66" s="1056"/>
      <c r="AB66" s="1060"/>
      <c r="AC66" s="1061"/>
      <c r="AD66" s="106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3"/>
      <c r="B67" s="531"/>
      <c r="C67" s="531"/>
      <c r="D67" s="531"/>
      <c r="E67" s="531"/>
      <c r="F67" s="532"/>
      <c r="G67" s="558"/>
      <c r="H67" s="1063"/>
      <c r="I67" s="1063"/>
      <c r="J67" s="1063"/>
      <c r="K67" s="1063"/>
      <c r="L67" s="1063"/>
      <c r="M67" s="1063"/>
      <c r="N67" s="1063"/>
      <c r="O67" s="1064"/>
      <c r="P67" s="161"/>
      <c r="Q67" s="1071"/>
      <c r="R67" s="1071"/>
      <c r="S67" s="1071"/>
      <c r="T67" s="1071"/>
      <c r="U67" s="1071"/>
      <c r="V67" s="1071"/>
      <c r="W67" s="1071"/>
      <c r="X67" s="1072"/>
      <c r="Y67" s="1049" t="s">
        <v>12</v>
      </c>
      <c r="Z67" s="1050"/>
      <c r="AA67" s="1051"/>
      <c r="AB67" s="569"/>
      <c r="AC67" s="1052"/>
      <c r="AD67" s="105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4"/>
      <c r="B68" s="535"/>
      <c r="C68" s="535"/>
      <c r="D68" s="535"/>
      <c r="E68" s="535"/>
      <c r="F68" s="536"/>
      <c r="G68" s="1065"/>
      <c r="H68" s="1066"/>
      <c r="I68" s="1066"/>
      <c r="J68" s="1066"/>
      <c r="K68" s="1066"/>
      <c r="L68" s="1066"/>
      <c r="M68" s="1066"/>
      <c r="N68" s="1066"/>
      <c r="O68" s="1067"/>
      <c r="P68" s="1073"/>
      <c r="Q68" s="1073"/>
      <c r="R68" s="1073"/>
      <c r="S68" s="1073"/>
      <c r="T68" s="1073"/>
      <c r="U68" s="1073"/>
      <c r="V68" s="1073"/>
      <c r="W68" s="1073"/>
      <c r="X68" s="1074"/>
      <c r="Y68" s="303" t="s">
        <v>54</v>
      </c>
      <c r="Z68" s="1046"/>
      <c r="AA68" s="1047"/>
      <c r="AB68" s="540"/>
      <c r="AC68" s="1048"/>
      <c r="AD68" s="104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8"/>
      <c r="B69" s="669"/>
      <c r="C69" s="669"/>
      <c r="D69" s="669"/>
      <c r="E69" s="669"/>
      <c r="F69" s="670"/>
      <c r="G69" s="1068"/>
      <c r="H69" s="1069"/>
      <c r="I69" s="1069"/>
      <c r="J69" s="1069"/>
      <c r="K69" s="1069"/>
      <c r="L69" s="1069"/>
      <c r="M69" s="1069"/>
      <c r="N69" s="1069"/>
      <c r="O69" s="1070"/>
      <c r="P69" s="749"/>
      <c r="Q69" s="749"/>
      <c r="R69" s="749"/>
      <c r="S69" s="749"/>
      <c r="T69" s="749"/>
      <c r="U69" s="749"/>
      <c r="V69" s="749"/>
      <c r="W69" s="749"/>
      <c r="X69" s="1075"/>
      <c r="Y69" s="303" t="s">
        <v>13</v>
      </c>
      <c r="Z69" s="1046"/>
      <c r="AA69" s="1047"/>
      <c r="AB69" s="51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43" t="s">
        <v>506</v>
      </c>
      <c r="B70" s="944"/>
      <c r="C70" s="944"/>
      <c r="D70" s="944"/>
      <c r="E70" s="944"/>
      <c r="F70" s="945"/>
      <c r="G70" s="949"/>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950"/>
      <c r="AN70" s="950"/>
      <c r="AO70" s="950"/>
      <c r="AP70" s="950"/>
      <c r="AQ70" s="950"/>
      <c r="AR70" s="950"/>
      <c r="AS70" s="950"/>
      <c r="AT70" s="950"/>
      <c r="AU70" s="950"/>
      <c r="AV70" s="950"/>
      <c r="AW70" s="950"/>
      <c r="AX70" s="951"/>
    </row>
    <row r="71" spans="1:50" customFormat="1" ht="23.25" customHeight="1" thickBot="1" x14ac:dyDescent="0.2">
      <c r="A71" s="946"/>
      <c r="B71" s="947"/>
      <c r="C71" s="947"/>
      <c r="D71" s="947"/>
      <c r="E71" s="947"/>
      <c r="F71" s="948"/>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451" t="s">
        <v>492</v>
      </c>
      <c r="H2" s="452"/>
      <c r="I2" s="452"/>
      <c r="J2" s="452"/>
      <c r="K2" s="452"/>
      <c r="L2" s="452"/>
      <c r="M2" s="452"/>
      <c r="N2" s="452"/>
      <c r="O2" s="452"/>
      <c r="P2" s="452"/>
      <c r="Q2" s="452"/>
      <c r="R2" s="452"/>
      <c r="S2" s="452"/>
      <c r="T2" s="452"/>
      <c r="U2" s="452"/>
      <c r="V2" s="452"/>
      <c r="W2" s="452"/>
      <c r="X2" s="452"/>
      <c r="Y2" s="452"/>
      <c r="Z2" s="452"/>
      <c r="AA2" s="452"/>
      <c r="AB2" s="453"/>
      <c r="AC2" s="451" t="s">
        <v>494</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4"/>
      <c r="B3" s="1085"/>
      <c r="C3" s="1085"/>
      <c r="D3" s="1085"/>
      <c r="E3" s="1085"/>
      <c r="F3" s="1086"/>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84"/>
      <c r="B4" s="1085"/>
      <c r="C4" s="1085"/>
      <c r="D4" s="1085"/>
      <c r="E4" s="1085"/>
      <c r="F4" s="1086"/>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84"/>
      <c r="B5" s="1085"/>
      <c r="C5" s="1085"/>
      <c r="D5" s="1085"/>
      <c r="E5" s="1085"/>
      <c r="F5" s="108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84"/>
      <c r="B6" s="1085"/>
      <c r="C6" s="1085"/>
      <c r="D6" s="1085"/>
      <c r="E6" s="1085"/>
      <c r="F6" s="108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84"/>
      <c r="B7" s="1085"/>
      <c r="C7" s="1085"/>
      <c r="D7" s="1085"/>
      <c r="E7" s="1085"/>
      <c r="F7" s="108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84"/>
      <c r="B8" s="1085"/>
      <c r="C8" s="1085"/>
      <c r="D8" s="1085"/>
      <c r="E8" s="1085"/>
      <c r="F8" s="108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84"/>
      <c r="B9" s="1085"/>
      <c r="C9" s="1085"/>
      <c r="D9" s="1085"/>
      <c r="E9" s="1085"/>
      <c r="F9" s="108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84"/>
      <c r="B10" s="1085"/>
      <c r="C10" s="1085"/>
      <c r="D10" s="1085"/>
      <c r="E10" s="1085"/>
      <c r="F10" s="108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84"/>
      <c r="B11" s="1085"/>
      <c r="C11" s="1085"/>
      <c r="D11" s="1085"/>
      <c r="E11" s="1085"/>
      <c r="F11" s="108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84"/>
      <c r="B12" s="1085"/>
      <c r="C12" s="1085"/>
      <c r="D12" s="1085"/>
      <c r="E12" s="1085"/>
      <c r="F12" s="108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84"/>
      <c r="B13" s="1085"/>
      <c r="C13" s="1085"/>
      <c r="D13" s="1085"/>
      <c r="E13" s="1085"/>
      <c r="F13" s="108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84"/>
      <c r="B14" s="1085"/>
      <c r="C14" s="1085"/>
      <c r="D14" s="1085"/>
      <c r="E14" s="1085"/>
      <c r="F14" s="108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84"/>
      <c r="B15" s="1085"/>
      <c r="C15" s="1085"/>
      <c r="D15" s="1085"/>
      <c r="E15" s="1085"/>
      <c r="F15" s="1086"/>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84"/>
      <c r="B16" s="1085"/>
      <c r="C16" s="1085"/>
      <c r="D16" s="1085"/>
      <c r="E16" s="1085"/>
      <c r="F16" s="1086"/>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84"/>
      <c r="B17" s="1085"/>
      <c r="C17" s="1085"/>
      <c r="D17" s="1085"/>
      <c r="E17" s="1085"/>
      <c r="F17" s="1086"/>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84"/>
      <c r="B18" s="1085"/>
      <c r="C18" s="1085"/>
      <c r="D18" s="1085"/>
      <c r="E18" s="1085"/>
      <c r="F18" s="108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84"/>
      <c r="B19" s="1085"/>
      <c r="C19" s="1085"/>
      <c r="D19" s="1085"/>
      <c r="E19" s="1085"/>
      <c r="F19" s="108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84"/>
      <c r="B20" s="1085"/>
      <c r="C20" s="1085"/>
      <c r="D20" s="1085"/>
      <c r="E20" s="1085"/>
      <c r="F20" s="108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84"/>
      <c r="B21" s="1085"/>
      <c r="C21" s="1085"/>
      <c r="D21" s="1085"/>
      <c r="E21" s="1085"/>
      <c r="F21" s="108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84"/>
      <c r="B22" s="1085"/>
      <c r="C22" s="1085"/>
      <c r="D22" s="1085"/>
      <c r="E22" s="1085"/>
      <c r="F22" s="108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84"/>
      <c r="B23" s="1085"/>
      <c r="C23" s="1085"/>
      <c r="D23" s="1085"/>
      <c r="E23" s="1085"/>
      <c r="F23" s="108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84"/>
      <c r="B24" s="1085"/>
      <c r="C24" s="1085"/>
      <c r="D24" s="1085"/>
      <c r="E24" s="1085"/>
      <c r="F24" s="108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84"/>
      <c r="B25" s="1085"/>
      <c r="C25" s="1085"/>
      <c r="D25" s="1085"/>
      <c r="E25" s="1085"/>
      <c r="F25" s="108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84"/>
      <c r="B26" s="1085"/>
      <c r="C26" s="1085"/>
      <c r="D26" s="1085"/>
      <c r="E26" s="1085"/>
      <c r="F26" s="108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84"/>
      <c r="B27" s="1085"/>
      <c r="C27" s="1085"/>
      <c r="D27" s="1085"/>
      <c r="E27" s="1085"/>
      <c r="F27" s="108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84"/>
      <c r="B28" s="1085"/>
      <c r="C28" s="1085"/>
      <c r="D28" s="1085"/>
      <c r="E28" s="1085"/>
      <c r="F28" s="1086"/>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84"/>
      <c r="B29" s="1085"/>
      <c r="C29" s="1085"/>
      <c r="D29" s="1085"/>
      <c r="E29" s="1085"/>
      <c r="F29" s="1086"/>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84"/>
      <c r="B30" s="1085"/>
      <c r="C30" s="1085"/>
      <c r="D30" s="1085"/>
      <c r="E30" s="1085"/>
      <c r="F30" s="1086"/>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84"/>
      <c r="B31" s="1085"/>
      <c r="C31" s="1085"/>
      <c r="D31" s="1085"/>
      <c r="E31" s="1085"/>
      <c r="F31" s="108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84"/>
      <c r="B32" s="1085"/>
      <c r="C32" s="1085"/>
      <c r="D32" s="1085"/>
      <c r="E32" s="1085"/>
      <c r="F32" s="108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84"/>
      <c r="B33" s="1085"/>
      <c r="C33" s="1085"/>
      <c r="D33" s="1085"/>
      <c r="E33" s="1085"/>
      <c r="F33" s="108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84"/>
      <c r="B34" s="1085"/>
      <c r="C34" s="1085"/>
      <c r="D34" s="1085"/>
      <c r="E34" s="1085"/>
      <c r="F34" s="108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84"/>
      <c r="B35" s="1085"/>
      <c r="C35" s="1085"/>
      <c r="D35" s="1085"/>
      <c r="E35" s="1085"/>
      <c r="F35" s="108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84"/>
      <c r="B36" s="1085"/>
      <c r="C36" s="1085"/>
      <c r="D36" s="1085"/>
      <c r="E36" s="1085"/>
      <c r="F36" s="108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84"/>
      <c r="B37" s="1085"/>
      <c r="C37" s="1085"/>
      <c r="D37" s="1085"/>
      <c r="E37" s="1085"/>
      <c r="F37" s="108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84"/>
      <c r="B38" s="1085"/>
      <c r="C38" s="1085"/>
      <c r="D38" s="1085"/>
      <c r="E38" s="1085"/>
      <c r="F38" s="108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84"/>
      <c r="B39" s="1085"/>
      <c r="C39" s="1085"/>
      <c r="D39" s="1085"/>
      <c r="E39" s="1085"/>
      <c r="F39" s="108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84"/>
      <c r="B40" s="1085"/>
      <c r="C40" s="1085"/>
      <c r="D40" s="1085"/>
      <c r="E40" s="1085"/>
      <c r="F40" s="108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84"/>
      <c r="B41" s="1085"/>
      <c r="C41" s="1085"/>
      <c r="D41" s="1085"/>
      <c r="E41" s="1085"/>
      <c r="F41" s="1086"/>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84"/>
      <c r="B42" s="1085"/>
      <c r="C42" s="1085"/>
      <c r="D42" s="1085"/>
      <c r="E42" s="1085"/>
      <c r="F42" s="1086"/>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84"/>
      <c r="B43" s="1085"/>
      <c r="C43" s="1085"/>
      <c r="D43" s="1085"/>
      <c r="E43" s="1085"/>
      <c r="F43" s="1086"/>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84"/>
      <c r="B44" s="1085"/>
      <c r="C44" s="1085"/>
      <c r="D44" s="1085"/>
      <c r="E44" s="1085"/>
      <c r="F44" s="108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84"/>
      <c r="B45" s="1085"/>
      <c r="C45" s="1085"/>
      <c r="D45" s="1085"/>
      <c r="E45" s="1085"/>
      <c r="F45" s="108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84"/>
      <c r="B46" s="1085"/>
      <c r="C46" s="1085"/>
      <c r="D46" s="1085"/>
      <c r="E46" s="1085"/>
      <c r="F46" s="108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84"/>
      <c r="B47" s="1085"/>
      <c r="C47" s="1085"/>
      <c r="D47" s="1085"/>
      <c r="E47" s="1085"/>
      <c r="F47" s="108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84"/>
      <c r="B48" s="1085"/>
      <c r="C48" s="1085"/>
      <c r="D48" s="1085"/>
      <c r="E48" s="1085"/>
      <c r="F48" s="108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84"/>
      <c r="B49" s="1085"/>
      <c r="C49" s="1085"/>
      <c r="D49" s="1085"/>
      <c r="E49" s="1085"/>
      <c r="F49" s="108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84"/>
      <c r="B50" s="1085"/>
      <c r="C50" s="1085"/>
      <c r="D50" s="1085"/>
      <c r="E50" s="1085"/>
      <c r="F50" s="108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84"/>
      <c r="B51" s="1085"/>
      <c r="C51" s="1085"/>
      <c r="D51" s="1085"/>
      <c r="E51" s="1085"/>
      <c r="F51" s="108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84"/>
      <c r="B52" s="1085"/>
      <c r="C52" s="1085"/>
      <c r="D52" s="1085"/>
      <c r="E52" s="1085"/>
      <c r="F52" s="108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87"/>
      <c r="B53" s="1088"/>
      <c r="C53" s="1088"/>
      <c r="D53" s="1088"/>
      <c r="E53" s="1088"/>
      <c r="F53" s="1089"/>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customHeight="1" thickBot="1" x14ac:dyDescent="0.2"/>
    <row r="55" spans="1:50" ht="30" customHeight="1" x14ac:dyDescent="0.15">
      <c r="A55" s="1081" t="s">
        <v>28</v>
      </c>
      <c r="B55" s="1082"/>
      <c r="C55" s="1082"/>
      <c r="D55" s="1082"/>
      <c r="E55" s="1082"/>
      <c r="F55" s="1083"/>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84"/>
      <c r="B56" s="1085"/>
      <c r="C56" s="1085"/>
      <c r="D56" s="1085"/>
      <c r="E56" s="1085"/>
      <c r="F56" s="1086"/>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84"/>
      <c r="B57" s="1085"/>
      <c r="C57" s="1085"/>
      <c r="D57" s="1085"/>
      <c r="E57" s="1085"/>
      <c r="F57" s="1086"/>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84"/>
      <c r="B58" s="1085"/>
      <c r="C58" s="1085"/>
      <c r="D58" s="1085"/>
      <c r="E58" s="1085"/>
      <c r="F58" s="108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84"/>
      <c r="B59" s="1085"/>
      <c r="C59" s="1085"/>
      <c r="D59" s="1085"/>
      <c r="E59" s="1085"/>
      <c r="F59" s="108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84"/>
      <c r="B60" s="1085"/>
      <c r="C60" s="1085"/>
      <c r="D60" s="1085"/>
      <c r="E60" s="1085"/>
      <c r="F60" s="108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84"/>
      <c r="B61" s="1085"/>
      <c r="C61" s="1085"/>
      <c r="D61" s="1085"/>
      <c r="E61" s="1085"/>
      <c r="F61" s="108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84"/>
      <c r="B62" s="1085"/>
      <c r="C62" s="1085"/>
      <c r="D62" s="1085"/>
      <c r="E62" s="1085"/>
      <c r="F62" s="108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84"/>
      <c r="B63" s="1085"/>
      <c r="C63" s="1085"/>
      <c r="D63" s="1085"/>
      <c r="E63" s="1085"/>
      <c r="F63" s="108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84"/>
      <c r="B64" s="1085"/>
      <c r="C64" s="1085"/>
      <c r="D64" s="1085"/>
      <c r="E64" s="1085"/>
      <c r="F64" s="108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84"/>
      <c r="B65" s="1085"/>
      <c r="C65" s="1085"/>
      <c r="D65" s="1085"/>
      <c r="E65" s="1085"/>
      <c r="F65" s="108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84"/>
      <c r="B66" s="1085"/>
      <c r="C66" s="1085"/>
      <c r="D66" s="1085"/>
      <c r="E66" s="1085"/>
      <c r="F66" s="108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84"/>
      <c r="B67" s="1085"/>
      <c r="C67" s="1085"/>
      <c r="D67" s="1085"/>
      <c r="E67" s="1085"/>
      <c r="F67" s="108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84"/>
      <c r="B68" s="1085"/>
      <c r="C68" s="1085"/>
      <c r="D68" s="1085"/>
      <c r="E68" s="1085"/>
      <c r="F68" s="1086"/>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84"/>
      <c r="B69" s="1085"/>
      <c r="C69" s="1085"/>
      <c r="D69" s="1085"/>
      <c r="E69" s="1085"/>
      <c r="F69" s="1086"/>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84"/>
      <c r="B70" s="1085"/>
      <c r="C70" s="1085"/>
      <c r="D70" s="1085"/>
      <c r="E70" s="1085"/>
      <c r="F70" s="1086"/>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84"/>
      <c r="B71" s="1085"/>
      <c r="C71" s="1085"/>
      <c r="D71" s="1085"/>
      <c r="E71" s="1085"/>
      <c r="F71" s="108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84"/>
      <c r="B72" s="1085"/>
      <c r="C72" s="1085"/>
      <c r="D72" s="1085"/>
      <c r="E72" s="1085"/>
      <c r="F72" s="108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84"/>
      <c r="B73" s="1085"/>
      <c r="C73" s="1085"/>
      <c r="D73" s="1085"/>
      <c r="E73" s="1085"/>
      <c r="F73" s="108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84"/>
      <c r="B74" s="1085"/>
      <c r="C74" s="1085"/>
      <c r="D74" s="1085"/>
      <c r="E74" s="1085"/>
      <c r="F74" s="108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84"/>
      <c r="B75" s="1085"/>
      <c r="C75" s="1085"/>
      <c r="D75" s="1085"/>
      <c r="E75" s="1085"/>
      <c r="F75" s="108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84"/>
      <c r="B76" s="1085"/>
      <c r="C76" s="1085"/>
      <c r="D76" s="1085"/>
      <c r="E76" s="1085"/>
      <c r="F76" s="108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84"/>
      <c r="B77" s="1085"/>
      <c r="C77" s="1085"/>
      <c r="D77" s="1085"/>
      <c r="E77" s="1085"/>
      <c r="F77" s="108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84"/>
      <c r="B78" s="1085"/>
      <c r="C78" s="1085"/>
      <c r="D78" s="1085"/>
      <c r="E78" s="1085"/>
      <c r="F78" s="108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84"/>
      <c r="B79" s="1085"/>
      <c r="C79" s="1085"/>
      <c r="D79" s="1085"/>
      <c r="E79" s="1085"/>
      <c r="F79" s="108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84"/>
      <c r="B80" s="1085"/>
      <c r="C80" s="1085"/>
      <c r="D80" s="1085"/>
      <c r="E80" s="1085"/>
      <c r="F80" s="108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84"/>
      <c r="B81" s="1085"/>
      <c r="C81" s="1085"/>
      <c r="D81" s="1085"/>
      <c r="E81" s="1085"/>
      <c r="F81" s="1086"/>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84"/>
      <c r="B82" s="1085"/>
      <c r="C82" s="1085"/>
      <c r="D82" s="1085"/>
      <c r="E82" s="1085"/>
      <c r="F82" s="1086"/>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84"/>
      <c r="B83" s="1085"/>
      <c r="C83" s="1085"/>
      <c r="D83" s="1085"/>
      <c r="E83" s="1085"/>
      <c r="F83" s="1086"/>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84"/>
      <c r="B84" s="1085"/>
      <c r="C84" s="1085"/>
      <c r="D84" s="1085"/>
      <c r="E84" s="1085"/>
      <c r="F84" s="108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84"/>
      <c r="B85" s="1085"/>
      <c r="C85" s="1085"/>
      <c r="D85" s="1085"/>
      <c r="E85" s="1085"/>
      <c r="F85" s="108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84"/>
      <c r="B86" s="1085"/>
      <c r="C86" s="1085"/>
      <c r="D86" s="1085"/>
      <c r="E86" s="1085"/>
      <c r="F86" s="108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84"/>
      <c r="B87" s="1085"/>
      <c r="C87" s="1085"/>
      <c r="D87" s="1085"/>
      <c r="E87" s="1085"/>
      <c r="F87" s="108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84"/>
      <c r="B88" s="1085"/>
      <c r="C88" s="1085"/>
      <c r="D88" s="1085"/>
      <c r="E88" s="1085"/>
      <c r="F88" s="108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84"/>
      <c r="B89" s="1085"/>
      <c r="C89" s="1085"/>
      <c r="D89" s="1085"/>
      <c r="E89" s="1085"/>
      <c r="F89" s="108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84"/>
      <c r="B90" s="1085"/>
      <c r="C90" s="1085"/>
      <c r="D90" s="1085"/>
      <c r="E90" s="1085"/>
      <c r="F90" s="108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84"/>
      <c r="B91" s="1085"/>
      <c r="C91" s="1085"/>
      <c r="D91" s="1085"/>
      <c r="E91" s="1085"/>
      <c r="F91" s="108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84"/>
      <c r="B92" s="1085"/>
      <c r="C92" s="1085"/>
      <c r="D92" s="1085"/>
      <c r="E92" s="1085"/>
      <c r="F92" s="108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84"/>
      <c r="B93" s="1085"/>
      <c r="C93" s="1085"/>
      <c r="D93" s="1085"/>
      <c r="E93" s="1085"/>
      <c r="F93" s="108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84"/>
      <c r="B94" s="1085"/>
      <c r="C94" s="1085"/>
      <c r="D94" s="1085"/>
      <c r="E94" s="1085"/>
      <c r="F94" s="1086"/>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84"/>
      <c r="B95" s="1085"/>
      <c r="C95" s="1085"/>
      <c r="D95" s="1085"/>
      <c r="E95" s="1085"/>
      <c r="F95" s="1086"/>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84"/>
      <c r="B96" s="1085"/>
      <c r="C96" s="1085"/>
      <c r="D96" s="1085"/>
      <c r="E96" s="1085"/>
      <c r="F96" s="1086"/>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84"/>
      <c r="B97" s="1085"/>
      <c r="C97" s="1085"/>
      <c r="D97" s="1085"/>
      <c r="E97" s="1085"/>
      <c r="F97" s="108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84"/>
      <c r="B98" s="1085"/>
      <c r="C98" s="1085"/>
      <c r="D98" s="1085"/>
      <c r="E98" s="1085"/>
      <c r="F98" s="108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84"/>
      <c r="B99" s="1085"/>
      <c r="C99" s="1085"/>
      <c r="D99" s="1085"/>
      <c r="E99" s="1085"/>
      <c r="F99" s="108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84"/>
      <c r="B100" s="1085"/>
      <c r="C100" s="1085"/>
      <c r="D100" s="1085"/>
      <c r="E100" s="1085"/>
      <c r="F100" s="108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84"/>
      <c r="B101" s="1085"/>
      <c r="C101" s="1085"/>
      <c r="D101" s="1085"/>
      <c r="E101" s="1085"/>
      <c r="F101" s="108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84"/>
      <c r="B102" s="1085"/>
      <c r="C102" s="1085"/>
      <c r="D102" s="1085"/>
      <c r="E102" s="1085"/>
      <c r="F102" s="108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84"/>
      <c r="B103" s="1085"/>
      <c r="C103" s="1085"/>
      <c r="D103" s="1085"/>
      <c r="E103" s="1085"/>
      <c r="F103" s="108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84"/>
      <c r="B104" s="1085"/>
      <c r="C104" s="1085"/>
      <c r="D104" s="1085"/>
      <c r="E104" s="1085"/>
      <c r="F104" s="108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84"/>
      <c r="B105" s="1085"/>
      <c r="C105" s="1085"/>
      <c r="D105" s="1085"/>
      <c r="E105" s="1085"/>
      <c r="F105" s="108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87"/>
      <c r="B106" s="1088"/>
      <c r="C106" s="1088"/>
      <c r="D106" s="1088"/>
      <c r="E106" s="1088"/>
      <c r="F106" s="1089"/>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customHeight="1" thickBot="1" x14ac:dyDescent="0.2"/>
    <row r="108" spans="1:50" ht="30" customHeight="1" x14ac:dyDescent="0.15">
      <c r="A108" s="1081" t="s">
        <v>28</v>
      </c>
      <c r="B108" s="1082"/>
      <c r="C108" s="1082"/>
      <c r="D108" s="1082"/>
      <c r="E108" s="1082"/>
      <c r="F108" s="1083"/>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84"/>
      <c r="B109" s="1085"/>
      <c r="C109" s="1085"/>
      <c r="D109" s="1085"/>
      <c r="E109" s="1085"/>
      <c r="F109" s="1086"/>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84"/>
      <c r="B110" s="1085"/>
      <c r="C110" s="1085"/>
      <c r="D110" s="1085"/>
      <c r="E110" s="1085"/>
      <c r="F110" s="1086"/>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84"/>
      <c r="B111" s="1085"/>
      <c r="C111" s="1085"/>
      <c r="D111" s="1085"/>
      <c r="E111" s="1085"/>
      <c r="F111" s="108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84"/>
      <c r="B112" s="1085"/>
      <c r="C112" s="1085"/>
      <c r="D112" s="1085"/>
      <c r="E112" s="1085"/>
      <c r="F112" s="108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84"/>
      <c r="B113" s="1085"/>
      <c r="C113" s="1085"/>
      <c r="D113" s="1085"/>
      <c r="E113" s="1085"/>
      <c r="F113" s="108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84"/>
      <c r="B114" s="1085"/>
      <c r="C114" s="1085"/>
      <c r="D114" s="1085"/>
      <c r="E114" s="1085"/>
      <c r="F114" s="108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84"/>
      <c r="B115" s="1085"/>
      <c r="C115" s="1085"/>
      <c r="D115" s="1085"/>
      <c r="E115" s="1085"/>
      <c r="F115" s="108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84"/>
      <c r="B116" s="1085"/>
      <c r="C116" s="1085"/>
      <c r="D116" s="1085"/>
      <c r="E116" s="1085"/>
      <c r="F116" s="108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84"/>
      <c r="B117" s="1085"/>
      <c r="C117" s="1085"/>
      <c r="D117" s="1085"/>
      <c r="E117" s="1085"/>
      <c r="F117" s="108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84"/>
      <c r="B118" s="1085"/>
      <c r="C118" s="1085"/>
      <c r="D118" s="1085"/>
      <c r="E118" s="1085"/>
      <c r="F118" s="108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84"/>
      <c r="B119" s="1085"/>
      <c r="C119" s="1085"/>
      <c r="D119" s="1085"/>
      <c r="E119" s="1085"/>
      <c r="F119" s="108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84"/>
      <c r="B120" s="1085"/>
      <c r="C120" s="1085"/>
      <c r="D120" s="1085"/>
      <c r="E120" s="1085"/>
      <c r="F120" s="108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84"/>
      <c r="B121" s="1085"/>
      <c r="C121" s="1085"/>
      <c r="D121" s="1085"/>
      <c r="E121" s="1085"/>
      <c r="F121" s="1086"/>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84"/>
      <c r="B122" s="1085"/>
      <c r="C122" s="1085"/>
      <c r="D122" s="1085"/>
      <c r="E122" s="1085"/>
      <c r="F122" s="1086"/>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84"/>
      <c r="B123" s="1085"/>
      <c r="C123" s="1085"/>
      <c r="D123" s="1085"/>
      <c r="E123" s="1085"/>
      <c r="F123" s="1086"/>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84"/>
      <c r="B124" s="1085"/>
      <c r="C124" s="1085"/>
      <c r="D124" s="1085"/>
      <c r="E124" s="1085"/>
      <c r="F124" s="108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84"/>
      <c r="B125" s="1085"/>
      <c r="C125" s="1085"/>
      <c r="D125" s="1085"/>
      <c r="E125" s="1085"/>
      <c r="F125" s="108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84"/>
      <c r="B126" s="1085"/>
      <c r="C126" s="1085"/>
      <c r="D126" s="1085"/>
      <c r="E126" s="1085"/>
      <c r="F126" s="108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84"/>
      <c r="B127" s="1085"/>
      <c r="C127" s="1085"/>
      <c r="D127" s="1085"/>
      <c r="E127" s="1085"/>
      <c r="F127" s="108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84"/>
      <c r="B128" s="1085"/>
      <c r="C128" s="1085"/>
      <c r="D128" s="1085"/>
      <c r="E128" s="1085"/>
      <c r="F128" s="108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84"/>
      <c r="B129" s="1085"/>
      <c r="C129" s="1085"/>
      <c r="D129" s="1085"/>
      <c r="E129" s="1085"/>
      <c r="F129" s="108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84"/>
      <c r="B130" s="1085"/>
      <c r="C130" s="1085"/>
      <c r="D130" s="1085"/>
      <c r="E130" s="1085"/>
      <c r="F130" s="108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84"/>
      <c r="B131" s="1085"/>
      <c r="C131" s="1085"/>
      <c r="D131" s="1085"/>
      <c r="E131" s="1085"/>
      <c r="F131" s="108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84"/>
      <c r="B132" s="1085"/>
      <c r="C132" s="1085"/>
      <c r="D132" s="1085"/>
      <c r="E132" s="1085"/>
      <c r="F132" s="108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84"/>
      <c r="B133" s="1085"/>
      <c r="C133" s="1085"/>
      <c r="D133" s="1085"/>
      <c r="E133" s="1085"/>
      <c r="F133" s="108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84"/>
      <c r="B134" s="1085"/>
      <c r="C134" s="1085"/>
      <c r="D134" s="1085"/>
      <c r="E134" s="1085"/>
      <c r="F134" s="1086"/>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84"/>
      <c r="B135" s="1085"/>
      <c r="C135" s="1085"/>
      <c r="D135" s="1085"/>
      <c r="E135" s="1085"/>
      <c r="F135" s="1086"/>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84"/>
      <c r="B136" s="1085"/>
      <c r="C136" s="1085"/>
      <c r="D136" s="1085"/>
      <c r="E136" s="1085"/>
      <c r="F136" s="1086"/>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84"/>
      <c r="B137" s="1085"/>
      <c r="C137" s="1085"/>
      <c r="D137" s="1085"/>
      <c r="E137" s="1085"/>
      <c r="F137" s="108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84"/>
      <c r="B138" s="1085"/>
      <c r="C138" s="1085"/>
      <c r="D138" s="1085"/>
      <c r="E138" s="1085"/>
      <c r="F138" s="108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84"/>
      <c r="B139" s="1085"/>
      <c r="C139" s="1085"/>
      <c r="D139" s="1085"/>
      <c r="E139" s="1085"/>
      <c r="F139" s="108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84"/>
      <c r="B140" s="1085"/>
      <c r="C140" s="1085"/>
      <c r="D140" s="1085"/>
      <c r="E140" s="1085"/>
      <c r="F140" s="108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84"/>
      <c r="B141" s="1085"/>
      <c r="C141" s="1085"/>
      <c r="D141" s="1085"/>
      <c r="E141" s="1085"/>
      <c r="F141" s="108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84"/>
      <c r="B142" s="1085"/>
      <c r="C142" s="1085"/>
      <c r="D142" s="1085"/>
      <c r="E142" s="1085"/>
      <c r="F142" s="108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84"/>
      <c r="B143" s="1085"/>
      <c r="C143" s="1085"/>
      <c r="D143" s="1085"/>
      <c r="E143" s="1085"/>
      <c r="F143" s="108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84"/>
      <c r="B144" s="1085"/>
      <c r="C144" s="1085"/>
      <c r="D144" s="1085"/>
      <c r="E144" s="1085"/>
      <c r="F144" s="108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84"/>
      <c r="B145" s="1085"/>
      <c r="C145" s="1085"/>
      <c r="D145" s="1085"/>
      <c r="E145" s="1085"/>
      <c r="F145" s="108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84"/>
      <c r="B146" s="1085"/>
      <c r="C146" s="1085"/>
      <c r="D146" s="1085"/>
      <c r="E146" s="1085"/>
      <c r="F146" s="108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84"/>
      <c r="B147" s="1085"/>
      <c r="C147" s="1085"/>
      <c r="D147" s="1085"/>
      <c r="E147" s="1085"/>
      <c r="F147" s="1086"/>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84"/>
      <c r="B148" s="1085"/>
      <c r="C148" s="1085"/>
      <c r="D148" s="1085"/>
      <c r="E148" s="1085"/>
      <c r="F148" s="1086"/>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84"/>
      <c r="B149" s="1085"/>
      <c r="C149" s="1085"/>
      <c r="D149" s="1085"/>
      <c r="E149" s="1085"/>
      <c r="F149" s="1086"/>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84"/>
      <c r="B150" s="1085"/>
      <c r="C150" s="1085"/>
      <c r="D150" s="1085"/>
      <c r="E150" s="1085"/>
      <c r="F150" s="108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84"/>
      <c r="B151" s="1085"/>
      <c r="C151" s="1085"/>
      <c r="D151" s="1085"/>
      <c r="E151" s="1085"/>
      <c r="F151" s="108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84"/>
      <c r="B152" s="1085"/>
      <c r="C152" s="1085"/>
      <c r="D152" s="1085"/>
      <c r="E152" s="1085"/>
      <c r="F152" s="108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84"/>
      <c r="B153" s="1085"/>
      <c r="C153" s="1085"/>
      <c r="D153" s="1085"/>
      <c r="E153" s="1085"/>
      <c r="F153" s="108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84"/>
      <c r="B154" s="1085"/>
      <c r="C154" s="1085"/>
      <c r="D154" s="1085"/>
      <c r="E154" s="1085"/>
      <c r="F154" s="108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84"/>
      <c r="B155" s="1085"/>
      <c r="C155" s="1085"/>
      <c r="D155" s="1085"/>
      <c r="E155" s="1085"/>
      <c r="F155" s="108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84"/>
      <c r="B156" s="1085"/>
      <c r="C156" s="1085"/>
      <c r="D156" s="1085"/>
      <c r="E156" s="1085"/>
      <c r="F156" s="108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84"/>
      <c r="B157" s="1085"/>
      <c r="C157" s="1085"/>
      <c r="D157" s="1085"/>
      <c r="E157" s="1085"/>
      <c r="F157" s="108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84"/>
      <c r="B158" s="1085"/>
      <c r="C158" s="1085"/>
      <c r="D158" s="1085"/>
      <c r="E158" s="1085"/>
      <c r="F158" s="108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87"/>
      <c r="B159" s="1088"/>
      <c r="C159" s="1088"/>
      <c r="D159" s="1088"/>
      <c r="E159" s="1088"/>
      <c r="F159" s="1089"/>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customHeight="1" thickBot="1" x14ac:dyDescent="0.2"/>
    <row r="161" spans="1:50" ht="30" customHeight="1" x14ac:dyDescent="0.15">
      <c r="A161" s="1081" t="s">
        <v>28</v>
      </c>
      <c r="B161" s="1082"/>
      <c r="C161" s="1082"/>
      <c r="D161" s="1082"/>
      <c r="E161" s="1082"/>
      <c r="F161" s="1083"/>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84"/>
      <c r="B162" s="1085"/>
      <c r="C162" s="1085"/>
      <c r="D162" s="1085"/>
      <c r="E162" s="1085"/>
      <c r="F162" s="1086"/>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84"/>
      <c r="B163" s="1085"/>
      <c r="C163" s="1085"/>
      <c r="D163" s="1085"/>
      <c r="E163" s="1085"/>
      <c r="F163" s="1086"/>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84"/>
      <c r="B164" s="1085"/>
      <c r="C164" s="1085"/>
      <c r="D164" s="1085"/>
      <c r="E164" s="1085"/>
      <c r="F164" s="108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84"/>
      <c r="B165" s="1085"/>
      <c r="C165" s="1085"/>
      <c r="D165" s="1085"/>
      <c r="E165" s="1085"/>
      <c r="F165" s="108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84"/>
      <c r="B166" s="1085"/>
      <c r="C166" s="1085"/>
      <c r="D166" s="1085"/>
      <c r="E166" s="1085"/>
      <c r="F166" s="108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84"/>
      <c r="B167" s="1085"/>
      <c r="C167" s="1085"/>
      <c r="D167" s="1085"/>
      <c r="E167" s="1085"/>
      <c r="F167" s="108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84"/>
      <c r="B168" s="1085"/>
      <c r="C168" s="1085"/>
      <c r="D168" s="1085"/>
      <c r="E168" s="1085"/>
      <c r="F168" s="108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84"/>
      <c r="B169" s="1085"/>
      <c r="C169" s="1085"/>
      <c r="D169" s="1085"/>
      <c r="E169" s="1085"/>
      <c r="F169" s="108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84"/>
      <c r="B170" s="1085"/>
      <c r="C170" s="1085"/>
      <c r="D170" s="1085"/>
      <c r="E170" s="1085"/>
      <c r="F170" s="108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84"/>
      <c r="B171" s="1085"/>
      <c r="C171" s="1085"/>
      <c r="D171" s="1085"/>
      <c r="E171" s="1085"/>
      <c r="F171" s="108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84"/>
      <c r="B172" s="1085"/>
      <c r="C172" s="1085"/>
      <c r="D172" s="1085"/>
      <c r="E172" s="1085"/>
      <c r="F172" s="108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84"/>
      <c r="B173" s="1085"/>
      <c r="C173" s="1085"/>
      <c r="D173" s="1085"/>
      <c r="E173" s="1085"/>
      <c r="F173" s="108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84"/>
      <c r="B174" s="1085"/>
      <c r="C174" s="1085"/>
      <c r="D174" s="1085"/>
      <c r="E174" s="1085"/>
      <c r="F174" s="1086"/>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84"/>
      <c r="B175" s="1085"/>
      <c r="C175" s="1085"/>
      <c r="D175" s="1085"/>
      <c r="E175" s="1085"/>
      <c r="F175" s="1086"/>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84"/>
      <c r="B176" s="1085"/>
      <c r="C176" s="1085"/>
      <c r="D176" s="1085"/>
      <c r="E176" s="1085"/>
      <c r="F176" s="1086"/>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84"/>
      <c r="B177" s="1085"/>
      <c r="C177" s="1085"/>
      <c r="D177" s="1085"/>
      <c r="E177" s="1085"/>
      <c r="F177" s="108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84"/>
      <c r="B178" s="1085"/>
      <c r="C178" s="1085"/>
      <c r="D178" s="1085"/>
      <c r="E178" s="1085"/>
      <c r="F178" s="108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84"/>
      <c r="B179" s="1085"/>
      <c r="C179" s="1085"/>
      <c r="D179" s="1085"/>
      <c r="E179" s="1085"/>
      <c r="F179" s="108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84"/>
      <c r="B180" s="1085"/>
      <c r="C180" s="1085"/>
      <c r="D180" s="1085"/>
      <c r="E180" s="1085"/>
      <c r="F180" s="108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84"/>
      <c r="B181" s="1085"/>
      <c r="C181" s="1085"/>
      <c r="D181" s="1085"/>
      <c r="E181" s="1085"/>
      <c r="F181" s="108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84"/>
      <c r="B182" s="1085"/>
      <c r="C182" s="1085"/>
      <c r="D182" s="1085"/>
      <c r="E182" s="1085"/>
      <c r="F182" s="108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84"/>
      <c r="B183" s="1085"/>
      <c r="C183" s="1085"/>
      <c r="D183" s="1085"/>
      <c r="E183" s="1085"/>
      <c r="F183" s="108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84"/>
      <c r="B184" s="1085"/>
      <c r="C184" s="1085"/>
      <c r="D184" s="1085"/>
      <c r="E184" s="1085"/>
      <c r="F184" s="108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84"/>
      <c r="B185" s="1085"/>
      <c r="C185" s="1085"/>
      <c r="D185" s="1085"/>
      <c r="E185" s="1085"/>
      <c r="F185" s="108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84"/>
      <c r="B186" s="1085"/>
      <c r="C186" s="1085"/>
      <c r="D186" s="1085"/>
      <c r="E186" s="1085"/>
      <c r="F186" s="108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84"/>
      <c r="B187" s="1085"/>
      <c r="C187" s="1085"/>
      <c r="D187" s="1085"/>
      <c r="E187" s="1085"/>
      <c r="F187" s="1086"/>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84"/>
      <c r="B188" s="1085"/>
      <c r="C188" s="1085"/>
      <c r="D188" s="1085"/>
      <c r="E188" s="1085"/>
      <c r="F188" s="1086"/>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84"/>
      <c r="B189" s="1085"/>
      <c r="C189" s="1085"/>
      <c r="D189" s="1085"/>
      <c r="E189" s="1085"/>
      <c r="F189" s="1086"/>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84"/>
      <c r="B190" s="1085"/>
      <c r="C190" s="1085"/>
      <c r="D190" s="1085"/>
      <c r="E190" s="1085"/>
      <c r="F190" s="108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84"/>
      <c r="B191" s="1085"/>
      <c r="C191" s="1085"/>
      <c r="D191" s="1085"/>
      <c r="E191" s="1085"/>
      <c r="F191" s="108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84"/>
      <c r="B192" s="1085"/>
      <c r="C192" s="1085"/>
      <c r="D192" s="1085"/>
      <c r="E192" s="1085"/>
      <c r="F192" s="108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84"/>
      <c r="B193" s="1085"/>
      <c r="C193" s="1085"/>
      <c r="D193" s="1085"/>
      <c r="E193" s="1085"/>
      <c r="F193" s="108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84"/>
      <c r="B194" s="1085"/>
      <c r="C194" s="1085"/>
      <c r="D194" s="1085"/>
      <c r="E194" s="1085"/>
      <c r="F194" s="108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84"/>
      <c r="B195" s="1085"/>
      <c r="C195" s="1085"/>
      <c r="D195" s="1085"/>
      <c r="E195" s="1085"/>
      <c r="F195" s="108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84"/>
      <c r="B196" s="1085"/>
      <c r="C196" s="1085"/>
      <c r="D196" s="1085"/>
      <c r="E196" s="1085"/>
      <c r="F196" s="108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84"/>
      <c r="B197" s="1085"/>
      <c r="C197" s="1085"/>
      <c r="D197" s="1085"/>
      <c r="E197" s="1085"/>
      <c r="F197" s="108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84"/>
      <c r="B198" s="1085"/>
      <c r="C198" s="1085"/>
      <c r="D198" s="1085"/>
      <c r="E198" s="1085"/>
      <c r="F198" s="108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84"/>
      <c r="B199" s="1085"/>
      <c r="C199" s="1085"/>
      <c r="D199" s="1085"/>
      <c r="E199" s="1085"/>
      <c r="F199" s="108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84"/>
      <c r="B200" s="1085"/>
      <c r="C200" s="1085"/>
      <c r="D200" s="1085"/>
      <c r="E200" s="1085"/>
      <c r="F200" s="1086"/>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84"/>
      <c r="B201" s="1085"/>
      <c r="C201" s="1085"/>
      <c r="D201" s="1085"/>
      <c r="E201" s="1085"/>
      <c r="F201" s="1086"/>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84"/>
      <c r="B202" s="1085"/>
      <c r="C202" s="1085"/>
      <c r="D202" s="1085"/>
      <c r="E202" s="1085"/>
      <c r="F202" s="1086"/>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84"/>
      <c r="B203" s="1085"/>
      <c r="C203" s="1085"/>
      <c r="D203" s="1085"/>
      <c r="E203" s="1085"/>
      <c r="F203" s="108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84"/>
      <c r="B204" s="1085"/>
      <c r="C204" s="1085"/>
      <c r="D204" s="1085"/>
      <c r="E204" s="1085"/>
      <c r="F204" s="108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84"/>
      <c r="B205" s="1085"/>
      <c r="C205" s="1085"/>
      <c r="D205" s="1085"/>
      <c r="E205" s="1085"/>
      <c r="F205" s="108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84"/>
      <c r="B206" s="1085"/>
      <c r="C206" s="1085"/>
      <c r="D206" s="1085"/>
      <c r="E206" s="1085"/>
      <c r="F206" s="108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84"/>
      <c r="B207" s="1085"/>
      <c r="C207" s="1085"/>
      <c r="D207" s="1085"/>
      <c r="E207" s="1085"/>
      <c r="F207" s="108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84"/>
      <c r="B208" s="1085"/>
      <c r="C208" s="1085"/>
      <c r="D208" s="1085"/>
      <c r="E208" s="1085"/>
      <c r="F208" s="108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84"/>
      <c r="B209" s="1085"/>
      <c r="C209" s="1085"/>
      <c r="D209" s="1085"/>
      <c r="E209" s="1085"/>
      <c r="F209" s="108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84"/>
      <c r="B210" s="1085"/>
      <c r="C210" s="1085"/>
      <c r="D210" s="1085"/>
      <c r="E210" s="1085"/>
      <c r="F210" s="108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84"/>
      <c r="B211" s="1085"/>
      <c r="C211" s="1085"/>
      <c r="D211" s="1085"/>
      <c r="E211" s="1085"/>
      <c r="F211" s="108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87"/>
      <c r="B212" s="1088"/>
      <c r="C212" s="1088"/>
      <c r="D212" s="1088"/>
      <c r="E212" s="1088"/>
      <c r="F212" s="1089"/>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customHeight="1" thickBot="1" x14ac:dyDescent="0.2"/>
    <row r="214" spans="1:50" ht="30" customHeight="1" x14ac:dyDescent="0.15">
      <c r="A214" s="1101" t="s">
        <v>28</v>
      </c>
      <c r="B214" s="1102"/>
      <c r="C214" s="1102"/>
      <c r="D214" s="1102"/>
      <c r="E214" s="1102"/>
      <c r="F214" s="1103"/>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84"/>
      <c r="B215" s="1085"/>
      <c r="C215" s="1085"/>
      <c r="D215" s="1085"/>
      <c r="E215" s="1085"/>
      <c r="F215" s="1086"/>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84"/>
      <c r="B216" s="1085"/>
      <c r="C216" s="1085"/>
      <c r="D216" s="1085"/>
      <c r="E216" s="1085"/>
      <c r="F216" s="1086"/>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84"/>
      <c r="B217" s="1085"/>
      <c r="C217" s="1085"/>
      <c r="D217" s="1085"/>
      <c r="E217" s="1085"/>
      <c r="F217" s="108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84"/>
      <c r="B218" s="1085"/>
      <c r="C218" s="1085"/>
      <c r="D218" s="1085"/>
      <c r="E218" s="1085"/>
      <c r="F218" s="108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84"/>
      <c r="B219" s="1085"/>
      <c r="C219" s="1085"/>
      <c r="D219" s="1085"/>
      <c r="E219" s="1085"/>
      <c r="F219" s="108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84"/>
      <c r="B220" s="1085"/>
      <c r="C220" s="1085"/>
      <c r="D220" s="1085"/>
      <c r="E220" s="1085"/>
      <c r="F220" s="108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84"/>
      <c r="B221" s="1085"/>
      <c r="C221" s="1085"/>
      <c r="D221" s="1085"/>
      <c r="E221" s="1085"/>
      <c r="F221" s="108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84"/>
      <c r="B222" s="1085"/>
      <c r="C222" s="1085"/>
      <c r="D222" s="1085"/>
      <c r="E222" s="1085"/>
      <c r="F222" s="108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84"/>
      <c r="B223" s="1085"/>
      <c r="C223" s="1085"/>
      <c r="D223" s="1085"/>
      <c r="E223" s="1085"/>
      <c r="F223" s="108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84"/>
      <c r="B224" s="1085"/>
      <c r="C224" s="1085"/>
      <c r="D224" s="1085"/>
      <c r="E224" s="1085"/>
      <c r="F224" s="108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84"/>
      <c r="B225" s="1085"/>
      <c r="C225" s="1085"/>
      <c r="D225" s="1085"/>
      <c r="E225" s="1085"/>
      <c r="F225" s="108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84"/>
      <c r="B226" s="1085"/>
      <c r="C226" s="1085"/>
      <c r="D226" s="1085"/>
      <c r="E226" s="1085"/>
      <c r="F226" s="108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84"/>
      <c r="B227" s="1085"/>
      <c r="C227" s="1085"/>
      <c r="D227" s="1085"/>
      <c r="E227" s="1085"/>
      <c r="F227" s="1086"/>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84"/>
      <c r="B228" s="1085"/>
      <c r="C228" s="1085"/>
      <c r="D228" s="1085"/>
      <c r="E228" s="1085"/>
      <c r="F228" s="1086"/>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84"/>
      <c r="B229" s="1085"/>
      <c r="C229" s="1085"/>
      <c r="D229" s="1085"/>
      <c r="E229" s="1085"/>
      <c r="F229" s="1086"/>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84"/>
      <c r="B230" s="1085"/>
      <c r="C230" s="1085"/>
      <c r="D230" s="1085"/>
      <c r="E230" s="1085"/>
      <c r="F230" s="108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84"/>
      <c r="B231" s="1085"/>
      <c r="C231" s="1085"/>
      <c r="D231" s="1085"/>
      <c r="E231" s="1085"/>
      <c r="F231" s="108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84"/>
      <c r="B232" s="1085"/>
      <c r="C232" s="1085"/>
      <c r="D232" s="1085"/>
      <c r="E232" s="1085"/>
      <c r="F232" s="108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84"/>
      <c r="B233" s="1085"/>
      <c r="C233" s="1085"/>
      <c r="D233" s="1085"/>
      <c r="E233" s="1085"/>
      <c r="F233" s="108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84"/>
      <c r="B234" s="1085"/>
      <c r="C234" s="1085"/>
      <c r="D234" s="1085"/>
      <c r="E234" s="1085"/>
      <c r="F234" s="108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84"/>
      <c r="B235" s="1085"/>
      <c r="C235" s="1085"/>
      <c r="D235" s="1085"/>
      <c r="E235" s="1085"/>
      <c r="F235" s="108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84"/>
      <c r="B236" s="1085"/>
      <c r="C236" s="1085"/>
      <c r="D236" s="1085"/>
      <c r="E236" s="1085"/>
      <c r="F236" s="108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84"/>
      <c r="B237" s="1085"/>
      <c r="C237" s="1085"/>
      <c r="D237" s="1085"/>
      <c r="E237" s="1085"/>
      <c r="F237" s="108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84"/>
      <c r="B238" s="1085"/>
      <c r="C238" s="1085"/>
      <c r="D238" s="1085"/>
      <c r="E238" s="1085"/>
      <c r="F238" s="108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84"/>
      <c r="B239" s="1085"/>
      <c r="C239" s="1085"/>
      <c r="D239" s="1085"/>
      <c r="E239" s="1085"/>
      <c r="F239" s="108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84"/>
      <c r="B240" s="1085"/>
      <c r="C240" s="1085"/>
      <c r="D240" s="1085"/>
      <c r="E240" s="1085"/>
      <c r="F240" s="1086"/>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84"/>
      <c r="B241" s="1085"/>
      <c r="C241" s="1085"/>
      <c r="D241" s="1085"/>
      <c r="E241" s="1085"/>
      <c r="F241" s="1086"/>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84"/>
      <c r="B242" s="1085"/>
      <c r="C242" s="1085"/>
      <c r="D242" s="1085"/>
      <c r="E242" s="1085"/>
      <c r="F242" s="1086"/>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84"/>
      <c r="B243" s="1085"/>
      <c r="C243" s="1085"/>
      <c r="D243" s="1085"/>
      <c r="E243" s="1085"/>
      <c r="F243" s="108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84"/>
      <c r="B244" s="1085"/>
      <c r="C244" s="1085"/>
      <c r="D244" s="1085"/>
      <c r="E244" s="1085"/>
      <c r="F244" s="108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84"/>
      <c r="B245" s="1085"/>
      <c r="C245" s="1085"/>
      <c r="D245" s="1085"/>
      <c r="E245" s="1085"/>
      <c r="F245" s="108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84"/>
      <c r="B246" s="1085"/>
      <c r="C246" s="1085"/>
      <c r="D246" s="1085"/>
      <c r="E246" s="1085"/>
      <c r="F246" s="108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84"/>
      <c r="B247" s="1085"/>
      <c r="C247" s="1085"/>
      <c r="D247" s="1085"/>
      <c r="E247" s="1085"/>
      <c r="F247" s="108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84"/>
      <c r="B248" s="1085"/>
      <c r="C248" s="1085"/>
      <c r="D248" s="1085"/>
      <c r="E248" s="1085"/>
      <c r="F248" s="108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84"/>
      <c r="B249" s="1085"/>
      <c r="C249" s="1085"/>
      <c r="D249" s="1085"/>
      <c r="E249" s="1085"/>
      <c r="F249" s="108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84"/>
      <c r="B250" s="1085"/>
      <c r="C250" s="1085"/>
      <c r="D250" s="1085"/>
      <c r="E250" s="1085"/>
      <c r="F250" s="108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84"/>
      <c r="B251" s="1085"/>
      <c r="C251" s="1085"/>
      <c r="D251" s="1085"/>
      <c r="E251" s="1085"/>
      <c r="F251" s="108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84"/>
      <c r="B252" s="1085"/>
      <c r="C252" s="1085"/>
      <c r="D252" s="1085"/>
      <c r="E252" s="1085"/>
      <c r="F252" s="108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84"/>
      <c r="B253" s="1085"/>
      <c r="C253" s="1085"/>
      <c r="D253" s="1085"/>
      <c r="E253" s="1085"/>
      <c r="F253" s="1086"/>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84"/>
      <c r="B254" s="1085"/>
      <c r="C254" s="1085"/>
      <c r="D254" s="1085"/>
      <c r="E254" s="1085"/>
      <c r="F254" s="1086"/>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84"/>
      <c r="B255" s="1085"/>
      <c r="C255" s="1085"/>
      <c r="D255" s="1085"/>
      <c r="E255" s="1085"/>
      <c r="F255" s="1086"/>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84"/>
      <c r="B256" s="1085"/>
      <c r="C256" s="1085"/>
      <c r="D256" s="1085"/>
      <c r="E256" s="1085"/>
      <c r="F256" s="108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84"/>
      <c r="B257" s="1085"/>
      <c r="C257" s="1085"/>
      <c r="D257" s="1085"/>
      <c r="E257" s="1085"/>
      <c r="F257" s="108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84"/>
      <c r="B258" s="1085"/>
      <c r="C258" s="1085"/>
      <c r="D258" s="1085"/>
      <c r="E258" s="1085"/>
      <c r="F258" s="108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84"/>
      <c r="B259" s="1085"/>
      <c r="C259" s="1085"/>
      <c r="D259" s="1085"/>
      <c r="E259" s="1085"/>
      <c r="F259" s="108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84"/>
      <c r="B260" s="1085"/>
      <c r="C260" s="1085"/>
      <c r="D260" s="1085"/>
      <c r="E260" s="1085"/>
      <c r="F260" s="108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84"/>
      <c r="B261" s="1085"/>
      <c r="C261" s="1085"/>
      <c r="D261" s="1085"/>
      <c r="E261" s="1085"/>
      <c r="F261" s="108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84"/>
      <c r="B262" s="1085"/>
      <c r="C262" s="1085"/>
      <c r="D262" s="1085"/>
      <c r="E262" s="1085"/>
      <c r="F262" s="108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84"/>
      <c r="B263" s="1085"/>
      <c r="C263" s="1085"/>
      <c r="D263" s="1085"/>
      <c r="E263" s="1085"/>
      <c r="F263" s="108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84"/>
      <c r="B264" s="1085"/>
      <c r="C264" s="1085"/>
      <c r="D264" s="1085"/>
      <c r="E264" s="1085"/>
      <c r="F264" s="108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87"/>
      <c r="B265" s="1088"/>
      <c r="C265" s="1088"/>
      <c r="D265" s="1088"/>
      <c r="E265" s="1088"/>
      <c r="F265" s="1089"/>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104">
        <v>1</v>
      </c>
      <c r="B4" s="110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104">
        <v>2</v>
      </c>
      <c r="B5" s="110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104">
        <v>3</v>
      </c>
      <c r="B6" s="110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104">
        <v>4</v>
      </c>
      <c r="B7" s="110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104">
        <v>5</v>
      </c>
      <c r="B8" s="110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104">
        <v>6</v>
      </c>
      <c r="B9" s="110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104">
        <v>7</v>
      </c>
      <c r="B10" s="110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104">
        <v>8</v>
      </c>
      <c r="B11" s="110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104">
        <v>9</v>
      </c>
      <c r="B12" s="110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104">
        <v>10</v>
      </c>
      <c r="B13" s="110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104">
        <v>11</v>
      </c>
      <c r="B14" s="110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104">
        <v>12</v>
      </c>
      <c r="B15" s="110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104">
        <v>13</v>
      </c>
      <c r="B16" s="110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104">
        <v>14</v>
      </c>
      <c r="B17" s="110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104">
        <v>15</v>
      </c>
      <c r="B18" s="110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104">
        <v>16</v>
      </c>
      <c r="B19" s="110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104">
        <v>17</v>
      </c>
      <c r="B20" s="110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104">
        <v>18</v>
      </c>
      <c r="B21" s="110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104">
        <v>19</v>
      </c>
      <c r="B22" s="110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104">
        <v>20</v>
      </c>
      <c r="B23" s="110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104">
        <v>21</v>
      </c>
      <c r="B24" s="110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104">
        <v>22</v>
      </c>
      <c r="B25" s="110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104">
        <v>23</v>
      </c>
      <c r="B26" s="110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104">
        <v>24</v>
      </c>
      <c r="B27" s="110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104">
        <v>25</v>
      </c>
      <c r="B28" s="110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104">
        <v>26</v>
      </c>
      <c r="B29" s="110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104">
        <v>27</v>
      </c>
      <c r="B30" s="110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104">
        <v>28</v>
      </c>
      <c r="B31" s="110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104">
        <v>29</v>
      </c>
      <c r="B32" s="110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104">
        <v>30</v>
      </c>
      <c r="B33" s="110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104">
        <v>1</v>
      </c>
      <c r="B37" s="110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104">
        <v>2</v>
      </c>
      <c r="B38" s="110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104">
        <v>3</v>
      </c>
      <c r="B39" s="110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104">
        <v>4</v>
      </c>
      <c r="B40" s="110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104">
        <v>5</v>
      </c>
      <c r="B41" s="110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104">
        <v>6</v>
      </c>
      <c r="B42" s="110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104">
        <v>7</v>
      </c>
      <c r="B43" s="110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104">
        <v>8</v>
      </c>
      <c r="B44" s="110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104">
        <v>9</v>
      </c>
      <c r="B45" s="110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104">
        <v>10</v>
      </c>
      <c r="B46" s="110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104">
        <v>11</v>
      </c>
      <c r="B47" s="110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104">
        <v>12</v>
      </c>
      <c r="B48" s="110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104">
        <v>13</v>
      </c>
      <c r="B49" s="110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104">
        <v>14</v>
      </c>
      <c r="B50" s="110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104">
        <v>15</v>
      </c>
      <c r="B51" s="110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104">
        <v>16</v>
      </c>
      <c r="B52" s="110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104">
        <v>17</v>
      </c>
      <c r="B53" s="110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104">
        <v>18</v>
      </c>
      <c r="B54" s="110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104">
        <v>19</v>
      </c>
      <c r="B55" s="110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104">
        <v>20</v>
      </c>
      <c r="B56" s="110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104">
        <v>21</v>
      </c>
      <c r="B57" s="110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104">
        <v>22</v>
      </c>
      <c r="B58" s="110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104">
        <v>23</v>
      </c>
      <c r="B59" s="110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104">
        <v>24</v>
      </c>
      <c r="B60" s="110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104">
        <v>25</v>
      </c>
      <c r="B61" s="110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104">
        <v>26</v>
      </c>
      <c r="B62" s="110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104">
        <v>27</v>
      </c>
      <c r="B63" s="110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104">
        <v>28</v>
      </c>
      <c r="B64" s="110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104">
        <v>29</v>
      </c>
      <c r="B65" s="110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104">
        <v>30</v>
      </c>
      <c r="B66" s="110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104">
        <v>1</v>
      </c>
      <c r="B70" s="110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104">
        <v>2</v>
      </c>
      <c r="B71" s="110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104">
        <v>3</v>
      </c>
      <c r="B72" s="110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104">
        <v>4</v>
      </c>
      <c r="B73" s="110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104">
        <v>5</v>
      </c>
      <c r="B74" s="110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104">
        <v>6</v>
      </c>
      <c r="B75" s="110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104">
        <v>7</v>
      </c>
      <c r="B76" s="110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104">
        <v>8</v>
      </c>
      <c r="B77" s="110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104">
        <v>9</v>
      </c>
      <c r="B78" s="110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104">
        <v>10</v>
      </c>
      <c r="B79" s="110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104">
        <v>11</v>
      </c>
      <c r="B80" s="110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104">
        <v>12</v>
      </c>
      <c r="B81" s="110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104">
        <v>13</v>
      </c>
      <c r="B82" s="110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104">
        <v>14</v>
      </c>
      <c r="B83" s="110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104">
        <v>15</v>
      </c>
      <c r="B84" s="110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104">
        <v>16</v>
      </c>
      <c r="B85" s="110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104">
        <v>17</v>
      </c>
      <c r="B86" s="110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104">
        <v>18</v>
      </c>
      <c r="B87" s="110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104">
        <v>19</v>
      </c>
      <c r="B88" s="110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104">
        <v>20</v>
      </c>
      <c r="B89" s="110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104">
        <v>21</v>
      </c>
      <c r="B90" s="110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104">
        <v>22</v>
      </c>
      <c r="B91" s="110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104">
        <v>23</v>
      </c>
      <c r="B92" s="110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104">
        <v>24</v>
      </c>
      <c r="B93" s="110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104">
        <v>25</v>
      </c>
      <c r="B94" s="110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104">
        <v>26</v>
      </c>
      <c r="B95" s="110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104">
        <v>27</v>
      </c>
      <c r="B96" s="110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104">
        <v>28</v>
      </c>
      <c r="B97" s="110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104">
        <v>29</v>
      </c>
      <c r="B98" s="110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104">
        <v>30</v>
      </c>
      <c r="B99" s="110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104">
        <v>1</v>
      </c>
      <c r="B103" s="110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104">
        <v>2</v>
      </c>
      <c r="B104" s="110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104">
        <v>3</v>
      </c>
      <c r="B105" s="110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104">
        <v>4</v>
      </c>
      <c r="B106" s="110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104">
        <v>5</v>
      </c>
      <c r="B107" s="110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104">
        <v>6</v>
      </c>
      <c r="B108" s="110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104">
        <v>7</v>
      </c>
      <c r="B109" s="110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104">
        <v>8</v>
      </c>
      <c r="B110" s="110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104">
        <v>9</v>
      </c>
      <c r="B111" s="110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104">
        <v>10</v>
      </c>
      <c r="B112" s="110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104">
        <v>11</v>
      </c>
      <c r="B113" s="110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104">
        <v>12</v>
      </c>
      <c r="B114" s="110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104">
        <v>13</v>
      </c>
      <c r="B115" s="110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104">
        <v>14</v>
      </c>
      <c r="B116" s="110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104">
        <v>15</v>
      </c>
      <c r="B117" s="110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104">
        <v>16</v>
      </c>
      <c r="B118" s="110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104">
        <v>17</v>
      </c>
      <c r="B119" s="110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104">
        <v>18</v>
      </c>
      <c r="B120" s="110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104">
        <v>19</v>
      </c>
      <c r="B121" s="110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104">
        <v>20</v>
      </c>
      <c r="B122" s="110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104">
        <v>21</v>
      </c>
      <c r="B123" s="110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104">
        <v>22</v>
      </c>
      <c r="B124" s="110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104">
        <v>23</v>
      </c>
      <c r="B125" s="110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104">
        <v>24</v>
      </c>
      <c r="B126" s="110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104">
        <v>25</v>
      </c>
      <c r="B127" s="110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104">
        <v>26</v>
      </c>
      <c r="B128" s="110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104">
        <v>27</v>
      </c>
      <c r="B129" s="110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104">
        <v>28</v>
      </c>
      <c r="B130" s="110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104">
        <v>29</v>
      </c>
      <c r="B131" s="110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104">
        <v>30</v>
      </c>
      <c r="B132" s="110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104">
        <v>1</v>
      </c>
      <c r="B136" s="110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104">
        <v>2</v>
      </c>
      <c r="B137" s="110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104">
        <v>3</v>
      </c>
      <c r="B138" s="110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104">
        <v>4</v>
      </c>
      <c r="B139" s="110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104">
        <v>5</v>
      </c>
      <c r="B140" s="110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104">
        <v>6</v>
      </c>
      <c r="B141" s="110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104">
        <v>7</v>
      </c>
      <c r="B142" s="110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104">
        <v>8</v>
      </c>
      <c r="B143" s="110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104">
        <v>9</v>
      </c>
      <c r="B144" s="110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104">
        <v>10</v>
      </c>
      <c r="B145" s="110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104">
        <v>11</v>
      </c>
      <c r="B146" s="110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104">
        <v>12</v>
      </c>
      <c r="B147" s="110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104">
        <v>13</v>
      </c>
      <c r="B148" s="110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104">
        <v>14</v>
      </c>
      <c r="B149" s="110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104">
        <v>15</v>
      </c>
      <c r="B150" s="110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104">
        <v>16</v>
      </c>
      <c r="B151" s="110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104">
        <v>17</v>
      </c>
      <c r="B152" s="110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104">
        <v>18</v>
      </c>
      <c r="B153" s="110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104">
        <v>19</v>
      </c>
      <c r="B154" s="110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104">
        <v>20</v>
      </c>
      <c r="B155" s="110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104">
        <v>21</v>
      </c>
      <c r="B156" s="110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104">
        <v>22</v>
      </c>
      <c r="B157" s="110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104">
        <v>23</v>
      </c>
      <c r="B158" s="110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104">
        <v>24</v>
      </c>
      <c r="B159" s="110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104">
        <v>25</v>
      </c>
      <c r="B160" s="110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104">
        <v>26</v>
      </c>
      <c r="B161" s="110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104">
        <v>27</v>
      </c>
      <c r="B162" s="110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104">
        <v>28</v>
      </c>
      <c r="B163" s="110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104">
        <v>29</v>
      </c>
      <c r="B164" s="110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104">
        <v>30</v>
      </c>
      <c r="B165" s="110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104">
        <v>1</v>
      </c>
      <c r="B169" s="110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104">
        <v>2</v>
      </c>
      <c r="B170" s="110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104">
        <v>3</v>
      </c>
      <c r="B171" s="110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104">
        <v>4</v>
      </c>
      <c r="B172" s="110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104">
        <v>5</v>
      </c>
      <c r="B173" s="110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104">
        <v>6</v>
      </c>
      <c r="B174" s="110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104">
        <v>7</v>
      </c>
      <c r="B175" s="110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104">
        <v>8</v>
      </c>
      <c r="B176" s="110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104">
        <v>9</v>
      </c>
      <c r="B177" s="110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104">
        <v>10</v>
      </c>
      <c r="B178" s="110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104">
        <v>11</v>
      </c>
      <c r="B179" s="110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104">
        <v>12</v>
      </c>
      <c r="B180" s="110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104">
        <v>13</v>
      </c>
      <c r="B181" s="110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104">
        <v>14</v>
      </c>
      <c r="B182" s="110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104">
        <v>15</v>
      </c>
      <c r="B183" s="110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104">
        <v>16</v>
      </c>
      <c r="B184" s="110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104">
        <v>17</v>
      </c>
      <c r="B185" s="110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104">
        <v>18</v>
      </c>
      <c r="B186" s="110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104">
        <v>19</v>
      </c>
      <c r="B187" s="110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104">
        <v>20</v>
      </c>
      <c r="B188" s="110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104">
        <v>21</v>
      </c>
      <c r="B189" s="110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104">
        <v>22</v>
      </c>
      <c r="B190" s="110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104">
        <v>23</v>
      </c>
      <c r="B191" s="110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104">
        <v>24</v>
      </c>
      <c r="B192" s="110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104">
        <v>25</v>
      </c>
      <c r="B193" s="110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104">
        <v>26</v>
      </c>
      <c r="B194" s="110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104">
        <v>27</v>
      </c>
      <c r="B195" s="110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104">
        <v>28</v>
      </c>
      <c r="B196" s="110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104">
        <v>29</v>
      </c>
      <c r="B197" s="110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104">
        <v>30</v>
      </c>
      <c r="B198" s="110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104">
        <v>1</v>
      </c>
      <c r="B202" s="110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104">
        <v>2</v>
      </c>
      <c r="B203" s="110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104">
        <v>3</v>
      </c>
      <c r="B204" s="110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104">
        <v>4</v>
      </c>
      <c r="B205" s="110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104">
        <v>5</v>
      </c>
      <c r="B206" s="110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104">
        <v>6</v>
      </c>
      <c r="B207" s="110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104">
        <v>7</v>
      </c>
      <c r="B208" s="110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104">
        <v>8</v>
      </c>
      <c r="B209" s="110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104">
        <v>9</v>
      </c>
      <c r="B210" s="110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104">
        <v>10</v>
      </c>
      <c r="B211" s="110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104">
        <v>11</v>
      </c>
      <c r="B212" s="110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104">
        <v>12</v>
      </c>
      <c r="B213" s="110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104">
        <v>13</v>
      </c>
      <c r="B214" s="110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104">
        <v>14</v>
      </c>
      <c r="B215" s="110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104">
        <v>15</v>
      </c>
      <c r="B216" s="110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104">
        <v>16</v>
      </c>
      <c r="B217" s="110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104">
        <v>17</v>
      </c>
      <c r="B218" s="110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104">
        <v>18</v>
      </c>
      <c r="B219" s="110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104">
        <v>19</v>
      </c>
      <c r="B220" s="110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104">
        <v>20</v>
      </c>
      <c r="B221" s="110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104">
        <v>21</v>
      </c>
      <c r="B222" s="110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104">
        <v>22</v>
      </c>
      <c r="B223" s="110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104">
        <v>23</v>
      </c>
      <c r="B224" s="110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104">
        <v>24</v>
      </c>
      <c r="B225" s="110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104">
        <v>25</v>
      </c>
      <c r="B226" s="110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104">
        <v>26</v>
      </c>
      <c r="B227" s="110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104">
        <v>27</v>
      </c>
      <c r="B228" s="110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104">
        <v>28</v>
      </c>
      <c r="B229" s="110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104">
        <v>29</v>
      </c>
      <c r="B230" s="110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104">
        <v>30</v>
      </c>
      <c r="B231" s="110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104">
        <v>1</v>
      </c>
      <c r="B235" s="110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104">
        <v>2</v>
      </c>
      <c r="B236" s="110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104">
        <v>3</v>
      </c>
      <c r="B237" s="110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104">
        <v>4</v>
      </c>
      <c r="B238" s="110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104">
        <v>5</v>
      </c>
      <c r="B239" s="110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104">
        <v>6</v>
      </c>
      <c r="B240" s="110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104">
        <v>7</v>
      </c>
      <c r="B241" s="110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104">
        <v>8</v>
      </c>
      <c r="B242" s="110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104">
        <v>9</v>
      </c>
      <c r="B243" s="110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104">
        <v>10</v>
      </c>
      <c r="B244" s="110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104">
        <v>11</v>
      </c>
      <c r="B245" s="110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104">
        <v>12</v>
      </c>
      <c r="B246" s="110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104">
        <v>13</v>
      </c>
      <c r="B247" s="110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104">
        <v>14</v>
      </c>
      <c r="B248" s="110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104">
        <v>15</v>
      </c>
      <c r="B249" s="110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104">
        <v>16</v>
      </c>
      <c r="B250" s="110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104">
        <v>17</v>
      </c>
      <c r="B251" s="110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104">
        <v>18</v>
      </c>
      <c r="B252" s="110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104">
        <v>19</v>
      </c>
      <c r="B253" s="110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104">
        <v>20</v>
      </c>
      <c r="B254" s="110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104">
        <v>21</v>
      </c>
      <c r="B255" s="110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104">
        <v>22</v>
      </c>
      <c r="B256" s="110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104">
        <v>23</v>
      </c>
      <c r="B257" s="110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104">
        <v>24</v>
      </c>
      <c r="B258" s="110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104">
        <v>25</v>
      </c>
      <c r="B259" s="110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104">
        <v>26</v>
      </c>
      <c r="B260" s="110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104">
        <v>27</v>
      </c>
      <c r="B261" s="110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104">
        <v>28</v>
      </c>
      <c r="B262" s="110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104">
        <v>29</v>
      </c>
      <c r="B263" s="110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104">
        <v>30</v>
      </c>
      <c r="B264" s="110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104">
        <v>1</v>
      </c>
      <c r="B268" s="110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104">
        <v>2</v>
      </c>
      <c r="B269" s="110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104">
        <v>3</v>
      </c>
      <c r="B270" s="110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104">
        <v>4</v>
      </c>
      <c r="B271" s="110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104">
        <v>5</v>
      </c>
      <c r="B272" s="110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104">
        <v>6</v>
      </c>
      <c r="B273" s="110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104">
        <v>7</v>
      </c>
      <c r="B274" s="110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104">
        <v>8</v>
      </c>
      <c r="B275" s="110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104">
        <v>9</v>
      </c>
      <c r="B276" s="110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104">
        <v>10</v>
      </c>
      <c r="B277" s="110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104">
        <v>11</v>
      </c>
      <c r="B278" s="110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104">
        <v>12</v>
      </c>
      <c r="B279" s="110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104">
        <v>13</v>
      </c>
      <c r="B280" s="110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104">
        <v>14</v>
      </c>
      <c r="B281" s="110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104">
        <v>15</v>
      </c>
      <c r="B282" s="110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104">
        <v>16</v>
      </c>
      <c r="B283" s="110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104">
        <v>17</v>
      </c>
      <c r="B284" s="110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104">
        <v>18</v>
      </c>
      <c r="B285" s="110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104">
        <v>19</v>
      </c>
      <c r="B286" s="110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104">
        <v>20</v>
      </c>
      <c r="B287" s="110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104">
        <v>21</v>
      </c>
      <c r="B288" s="110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104">
        <v>22</v>
      </c>
      <c r="B289" s="110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104">
        <v>23</v>
      </c>
      <c r="B290" s="110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104">
        <v>24</v>
      </c>
      <c r="B291" s="110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104">
        <v>25</v>
      </c>
      <c r="B292" s="110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104">
        <v>26</v>
      </c>
      <c r="B293" s="110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104">
        <v>27</v>
      </c>
      <c r="B294" s="110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104">
        <v>28</v>
      </c>
      <c r="B295" s="110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104">
        <v>29</v>
      </c>
      <c r="B296" s="110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104">
        <v>30</v>
      </c>
      <c r="B297" s="110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104">
        <v>1</v>
      </c>
      <c r="B301" s="110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104">
        <v>2</v>
      </c>
      <c r="B302" s="110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104">
        <v>3</v>
      </c>
      <c r="B303" s="110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104">
        <v>4</v>
      </c>
      <c r="B304" s="110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104">
        <v>5</v>
      </c>
      <c r="B305" s="110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104">
        <v>6</v>
      </c>
      <c r="B306" s="110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104">
        <v>7</v>
      </c>
      <c r="B307" s="110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104">
        <v>8</v>
      </c>
      <c r="B308" s="110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104">
        <v>9</v>
      </c>
      <c r="B309" s="110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104">
        <v>10</v>
      </c>
      <c r="B310" s="110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104">
        <v>11</v>
      </c>
      <c r="B311" s="110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104">
        <v>12</v>
      </c>
      <c r="B312" s="110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104">
        <v>13</v>
      </c>
      <c r="B313" s="110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104">
        <v>14</v>
      </c>
      <c r="B314" s="110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104">
        <v>15</v>
      </c>
      <c r="B315" s="110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104">
        <v>16</v>
      </c>
      <c r="B316" s="110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104">
        <v>17</v>
      </c>
      <c r="B317" s="110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104">
        <v>18</v>
      </c>
      <c r="B318" s="110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104">
        <v>19</v>
      </c>
      <c r="B319" s="110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104">
        <v>20</v>
      </c>
      <c r="B320" s="110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104">
        <v>21</v>
      </c>
      <c r="B321" s="110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104">
        <v>22</v>
      </c>
      <c r="B322" s="110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104">
        <v>23</v>
      </c>
      <c r="B323" s="110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104">
        <v>24</v>
      </c>
      <c r="B324" s="110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104">
        <v>25</v>
      </c>
      <c r="B325" s="110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104">
        <v>26</v>
      </c>
      <c r="B326" s="110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104">
        <v>27</v>
      </c>
      <c r="B327" s="110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104">
        <v>28</v>
      </c>
      <c r="B328" s="110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104">
        <v>29</v>
      </c>
      <c r="B329" s="110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104">
        <v>30</v>
      </c>
      <c r="B330" s="110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104">
        <v>1</v>
      </c>
      <c r="B334" s="110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104">
        <v>2</v>
      </c>
      <c r="B335" s="110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104">
        <v>3</v>
      </c>
      <c r="B336" s="110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104">
        <v>4</v>
      </c>
      <c r="B337" s="110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104">
        <v>5</v>
      </c>
      <c r="B338" s="110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104">
        <v>6</v>
      </c>
      <c r="B339" s="110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104">
        <v>7</v>
      </c>
      <c r="B340" s="110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104">
        <v>8</v>
      </c>
      <c r="B341" s="110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104">
        <v>9</v>
      </c>
      <c r="B342" s="110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104">
        <v>10</v>
      </c>
      <c r="B343" s="110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104">
        <v>11</v>
      </c>
      <c r="B344" s="110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104">
        <v>12</v>
      </c>
      <c r="B345" s="110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104">
        <v>13</v>
      </c>
      <c r="B346" s="110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104">
        <v>14</v>
      </c>
      <c r="B347" s="110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104">
        <v>15</v>
      </c>
      <c r="B348" s="110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104">
        <v>16</v>
      </c>
      <c r="B349" s="110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104">
        <v>17</v>
      </c>
      <c r="B350" s="110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104">
        <v>18</v>
      </c>
      <c r="B351" s="110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104">
        <v>19</v>
      </c>
      <c r="B352" s="110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104">
        <v>20</v>
      </c>
      <c r="B353" s="110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104">
        <v>21</v>
      </c>
      <c r="B354" s="110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104">
        <v>22</v>
      </c>
      <c r="B355" s="110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104">
        <v>23</v>
      </c>
      <c r="B356" s="110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104">
        <v>24</v>
      </c>
      <c r="B357" s="110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104">
        <v>25</v>
      </c>
      <c r="B358" s="110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104">
        <v>26</v>
      </c>
      <c r="B359" s="110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104">
        <v>27</v>
      </c>
      <c r="B360" s="110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104">
        <v>28</v>
      </c>
      <c r="B361" s="110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104">
        <v>29</v>
      </c>
      <c r="B362" s="110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104">
        <v>30</v>
      </c>
      <c r="B363" s="110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104">
        <v>1</v>
      </c>
      <c r="B367" s="110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104">
        <v>2</v>
      </c>
      <c r="B368" s="110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104">
        <v>3</v>
      </c>
      <c r="B369" s="110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104">
        <v>4</v>
      </c>
      <c r="B370" s="110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104">
        <v>5</v>
      </c>
      <c r="B371" s="110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104">
        <v>6</v>
      </c>
      <c r="B372" s="110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104">
        <v>7</v>
      </c>
      <c r="B373" s="110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104">
        <v>8</v>
      </c>
      <c r="B374" s="110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104">
        <v>9</v>
      </c>
      <c r="B375" s="110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104">
        <v>10</v>
      </c>
      <c r="B376" s="110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104">
        <v>11</v>
      </c>
      <c r="B377" s="110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104">
        <v>12</v>
      </c>
      <c r="B378" s="110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104">
        <v>13</v>
      </c>
      <c r="B379" s="110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104">
        <v>14</v>
      </c>
      <c r="B380" s="110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104">
        <v>15</v>
      </c>
      <c r="B381" s="110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104">
        <v>16</v>
      </c>
      <c r="B382" s="110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104">
        <v>17</v>
      </c>
      <c r="B383" s="110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104">
        <v>18</v>
      </c>
      <c r="B384" s="110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104">
        <v>19</v>
      </c>
      <c r="B385" s="110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104">
        <v>20</v>
      </c>
      <c r="B386" s="110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104">
        <v>21</v>
      </c>
      <c r="B387" s="110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104">
        <v>22</v>
      </c>
      <c r="B388" s="110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104">
        <v>23</v>
      </c>
      <c r="B389" s="110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104">
        <v>24</v>
      </c>
      <c r="B390" s="110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104">
        <v>25</v>
      </c>
      <c r="B391" s="110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104">
        <v>26</v>
      </c>
      <c r="B392" s="110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104">
        <v>27</v>
      </c>
      <c r="B393" s="110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104">
        <v>28</v>
      </c>
      <c r="B394" s="110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104">
        <v>29</v>
      </c>
      <c r="B395" s="110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104">
        <v>30</v>
      </c>
      <c r="B396" s="110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104">
        <v>1</v>
      </c>
      <c r="B400" s="110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104">
        <v>2</v>
      </c>
      <c r="B401" s="110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104">
        <v>3</v>
      </c>
      <c r="B402" s="110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104">
        <v>4</v>
      </c>
      <c r="B403" s="110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104">
        <v>5</v>
      </c>
      <c r="B404" s="110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104">
        <v>6</v>
      </c>
      <c r="B405" s="110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104">
        <v>7</v>
      </c>
      <c r="B406" s="110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104">
        <v>8</v>
      </c>
      <c r="B407" s="110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104">
        <v>9</v>
      </c>
      <c r="B408" s="110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104">
        <v>10</v>
      </c>
      <c r="B409" s="110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104">
        <v>11</v>
      </c>
      <c r="B410" s="110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104">
        <v>12</v>
      </c>
      <c r="B411" s="110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104">
        <v>13</v>
      </c>
      <c r="B412" s="110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104">
        <v>14</v>
      </c>
      <c r="B413" s="110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104">
        <v>15</v>
      </c>
      <c r="B414" s="110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104">
        <v>16</v>
      </c>
      <c r="B415" s="110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104">
        <v>17</v>
      </c>
      <c r="B416" s="110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104">
        <v>18</v>
      </c>
      <c r="B417" s="110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104">
        <v>19</v>
      </c>
      <c r="B418" s="110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104">
        <v>20</v>
      </c>
      <c r="B419" s="110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104">
        <v>21</v>
      </c>
      <c r="B420" s="110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104">
        <v>22</v>
      </c>
      <c r="B421" s="110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104">
        <v>23</v>
      </c>
      <c r="B422" s="110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104">
        <v>24</v>
      </c>
      <c r="B423" s="110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104">
        <v>25</v>
      </c>
      <c r="B424" s="110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104">
        <v>26</v>
      </c>
      <c r="B425" s="110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104">
        <v>27</v>
      </c>
      <c r="B426" s="110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104">
        <v>28</v>
      </c>
      <c r="B427" s="110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104">
        <v>29</v>
      </c>
      <c r="B428" s="110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104">
        <v>30</v>
      </c>
      <c r="B429" s="110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104">
        <v>1</v>
      </c>
      <c r="B433" s="110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104">
        <v>2</v>
      </c>
      <c r="B434" s="110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104">
        <v>3</v>
      </c>
      <c r="B435" s="110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104">
        <v>4</v>
      </c>
      <c r="B436" s="110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104">
        <v>5</v>
      </c>
      <c r="B437" s="110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104">
        <v>6</v>
      </c>
      <c r="B438" s="110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104">
        <v>7</v>
      </c>
      <c r="B439" s="110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104">
        <v>8</v>
      </c>
      <c r="B440" s="110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104">
        <v>9</v>
      </c>
      <c r="B441" s="110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104">
        <v>10</v>
      </c>
      <c r="B442" s="110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104">
        <v>11</v>
      </c>
      <c r="B443" s="110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104">
        <v>12</v>
      </c>
      <c r="B444" s="110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104">
        <v>13</v>
      </c>
      <c r="B445" s="110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104">
        <v>14</v>
      </c>
      <c r="B446" s="110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104">
        <v>15</v>
      </c>
      <c r="B447" s="110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104">
        <v>16</v>
      </c>
      <c r="B448" s="110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104">
        <v>17</v>
      </c>
      <c r="B449" s="110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104">
        <v>18</v>
      </c>
      <c r="B450" s="110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104">
        <v>19</v>
      </c>
      <c r="B451" s="110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104">
        <v>20</v>
      </c>
      <c r="B452" s="110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104">
        <v>21</v>
      </c>
      <c r="B453" s="110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104">
        <v>22</v>
      </c>
      <c r="B454" s="110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104">
        <v>23</v>
      </c>
      <c r="B455" s="110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104">
        <v>24</v>
      </c>
      <c r="B456" s="110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104">
        <v>25</v>
      </c>
      <c r="B457" s="110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104">
        <v>26</v>
      </c>
      <c r="B458" s="110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104">
        <v>27</v>
      </c>
      <c r="B459" s="110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104">
        <v>28</v>
      </c>
      <c r="B460" s="110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104">
        <v>29</v>
      </c>
      <c r="B461" s="110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104">
        <v>30</v>
      </c>
      <c r="B462" s="110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104">
        <v>1</v>
      </c>
      <c r="B466" s="110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104">
        <v>2</v>
      </c>
      <c r="B467" s="110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104">
        <v>3</v>
      </c>
      <c r="B468" s="110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104">
        <v>4</v>
      </c>
      <c r="B469" s="110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104">
        <v>5</v>
      </c>
      <c r="B470" s="110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104">
        <v>6</v>
      </c>
      <c r="B471" s="110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104">
        <v>7</v>
      </c>
      <c r="B472" s="110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104">
        <v>8</v>
      </c>
      <c r="B473" s="110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104">
        <v>9</v>
      </c>
      <c r="B474" s="110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104">
        <v>10</v>
      </c>
      <c r="B475" s="110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104">
        <v>11</v>
      </c>
      <c r="B476" s="110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104">
        <v>12</v>
      </c>
      <c r="B477" s="110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104">
        <v>13</v>
      </c>
      <c r="B478" s="110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104">
        <v>14</v>
      </c>
      <c r="B479" s="110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104">
        <v>15</v>
      </c>
      <c r="B480" s="110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104">
        <v>16</v>
      </c>
      <c r="B481" s="110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104">
        <v>17</v>
      </c>
      <c r="B482" s="110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104">
        <v>18</v>
      </c>
      <c r="B483" s="110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104">
        <v>19</v>
      </c>
      <c r="B484" s="110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104">
        <v>20</v>
      </c>
      <c r="B485" s="110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104">
        <v>21</v>
      </c>
      <c r="B486" s="110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104">
        <v>22</v>
      </c>
      <c r="B487" s="110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104">
        <v>23</v>
      </c>
      <c r="B488" s="110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104">
        <v>24</v>
      </c>
      <c r="B489" s="110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104">
        <v>25</v>
      </c>
      <c r="B490" s="110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104">
        <v>26</v>
      </c>
      <c r="B491" s="110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104">
        <v>27</v>
      </c>
      <c r="B492" s="110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104">
        <v>28</v>
      </c>
      <c r="B493" s="110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104">
        <v>29</v>
      </c>
      <c r="B494" s="110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104">
        <v>30</v>
      </c>
      <c r="B495" s="110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104">
        <v>1</v>
      </c>
      <c r="B499" s="110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104">
        <v>2</v>
      </c>
      <c r="B500" s="110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104">
        <v>3</v>
      </c>
      <c r="B501" s="110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104">
        <v>4</v>
      </c>
      <c r="B502" s="110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104">
        <v>5</v>
      </c>
      <c r="B503" s="110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104">
        <v>6</v>
      </c>
      <c r="B504" s="110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104">
        <v>7</v>
      </c>
      <c r="B505" s="110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104">
        <v>8</v>
      </c>
      <c r="B506" s="110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104">
        <v>9</v>
      </c>
      <c r="B507" s="110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104">
        <v>10</v>
      </c>
      <c r="B508" s="110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104">
        <v>11</v>
      </c>
      <c r="B509" s="110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104">
        <v>12</v>
      </c>
      <c r="B510" s="110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104">
        <v>13</v>
      </c>
      <c r="B511" s="110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104">
        <v>14</v>
      </c>
      <c r="B512" s="110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104">
        <v>15</v>
      </c>
      <c r="B513" s="110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104">
        <v>16</v>
      </c>
      <c r="B514" s="110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104">
        <v>17</v>
      </c>
      <c r="B515" s="110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104">
        <v>18</v>
      </c>
      <c r="B516" s="110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104">
        <v>19</v>
      </c>
      <c r="B517" s="110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104">
        <v>20</v>
      </c>
      <c r="B518" s="110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104">
        <v>21</v>
      </c>
      <c r="B519" s="110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104">
        <v>22</v>
      </c>
      <c r="B520" s="110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104">
        <v>23</v>
      </c>
      <c r="B521" s="110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104">
        <v>24</v>
      </c>
      <c r="B522" s="110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104">
        <v>25</v>
      </c>
      <c r="B523" s="110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104">
        <v>26</v>
      </c>
      <c r="B524" s="110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104">
        <v>27</v>
      </c>
      <c r="B525" s="110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104">
        <v>28</v>
      </c>
      <c r="B526" s="110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104">
        <v>29</v>
      </c>
      <c r="B527" s="110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104">
        <v>30</v>
      </c>
      <c r="B528" s="110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104">
        <v>1</v>
      </c>
      <c r="B532" s="110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104">
        <v>2</v>
      </c>
      <c r="B533" s="110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104">
        <v>3</v>
      </c>
      <c r="B534" s="110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104">
        <v>4</v>
      </c>
      <c r="B535" s="110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104">
        <v>5</v>
      </c>
      <c r="B536" s="110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104">
        <v>6</v>
      </c>
      <c r="B537" s="110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104">
        <v>7</v>
      </c>
      <c r="B538" s="110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104">
        <v>8</v>
      </c>
      <c r="B539" s="110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104">
        <v>9</v>
      </c>
      <c r="B540" s="110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104">
        <v>10</v>
      </c>
      <c r="B541" s="110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104">
        <v>11</v>
      </c>
      <c r="B542" s="110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104">
        <v>12</v>
      </c>
      <c r="B543" s="110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104">
        <v>13</v>
      </c>
      <c r="B544" s="110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104">
        <v>14</v>
      </c>
      <c r="B545" s="110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104">
        <v>15</v>
      </c>
      <c r="B546" s="110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104">
        <v>16</v>
      </c>
      <c r="B547" s="110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104">
        <v>17</v>
      </c>
      <c r="B548" s="110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104">
        <v>18</v>
      </c>
      <c r="B549" s="110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104">
        <v>19</v>
      </c>
      <c r="B550" s="110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104">
        <v>20</v>
      </c>
      <c r="B551" s="110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104">
        <v>21</v>
      </c>
      <c r="B552" s="110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104">
        <v>22</v>
      </c>
      <c r="B553" s="110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104">
        <v>23</v>
      </c>
      <c r="B554" s="110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104">
        <v>24</v>
      </c>
      <c r="B555" s="110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104">
        <v>25</v>
      </c>
      <c r="B556" s="110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104">
        <v>26</v>
      </c>
      <c r="B557" s="110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104">
        <v>27</v>
      </c>
      <c r="B558" s="110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104">
        <v>28</v>
      </c>
      <c r="B559" s="110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104">
        <v>29</v>
      </c>
      <c r="B560" s="110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104">
        <v>30</v>
      </c>
      <c r="B561" s="110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104">
        <v>1</v>
      </c>
      <c r="B565" s="110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104">
        <v>2</v>
      </c>
      <c r="B566" s="110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104">
        <v>3</v>
      </c>
      <c r="B567" s="110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104">
        <v>4</v>
      </c>
      <c r="B568" s="110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104">
        <v>5</v>
      </c>
      <c r="B569" s="110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104">
        <v>6</v>
      </c>
      <c r="B570" s="110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104">
        <v>7</v>
      </c>
      <c r="B571" s="110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104">
        <v>8</v>
      </c>
      <c r="B572" s="110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104">
        <v>9</v>
      </c>
      <c r="B573" s="110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104">
        <v>10</v>
      </c>
      <c r="B574" s="110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104">
        <v>11</v>
      </c>
      <c r="B575" s="110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104">
        <v>12</v>
      </c>
      <c r="B576" s="110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104">
        <v>13</v>
      </c>
      <c r="B577" s="110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104">
        <v>14</v>
      </c>
      <c r="B578" s="110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104">
        <v>15</v>
      </c>
      <c r="B579" s="110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104">
        <v>16</v>
      </c>
      <c r="B580" s="110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104">
        <v>17</v>
      </c>
      <c r="B581" s="110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104">
        <v>18</v>
      </c>
      <c r="B582" s="110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104">
        <v>19</v>
      </c>
      <c r="B583" s="110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104">
        <v>20</v>
      </c>
      <c r="B584" s="110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104">
        <v>21</v>
      </c>
      <c r="B585" s="110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104">
        <v>22</v>
      </c>
      <c r="B586" s="110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104">
        <v>23</v>
      </c>
      <c r="B587" s="110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104">
        <v>24</v>
      </c>
      <c r="B588" s="110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104">
        <v>25</v>
      </c>
      <c r="B589" s="110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104">
        <v>26</v>
      </c>
      <c r="B590" s="110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104">
        <v>27</v>
      </c>
      <c r="B591" s="110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104">
        <v>28</v>
      </c>
      <c r="B592" s="110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104">
        <v>29</v>
      </c>
      <c r="B593" s="110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104">
        <v>30</v>
      </c>
      <c r="B594" s="110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104">
        <v>1</v>
      </c>
      <c r="B598" s="110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104">
        <v>2</v>
      </c>
      <c r="B599" s="110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104">
        <v>3</v>
      </c>
      <c r="B600" s="110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104">
        <v>4</v>
      </c>
      <c r="B601" s="110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104">
        <v>5</v>
      </c>
      <c r="B602" s="110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104">
        <v>6</v>
      </c>
      <c r="B603" s="110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104">
        <v>7</v>
      </c>
      <c r="B604" s="110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104">
        <v>8</v>
      </c>
      <c r="B605" s="110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104">
        <v>9</v>
      </c>
      <c r="B606" s="110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104">
        <v>10</v>
      </c>
      <c r="B607" s="110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104">
        <v>11</v>
      </c>
      <c r="B608" s="110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104">
        <v>12</v>
      </c>
      <c r="B609" s="110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104">
        <v>13</v>
      </c>
      <c r="B610" s="110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104">
        <v>14</v>
      </c>
      <c r="B611" s="110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104">
        <v>15</v>
      </c>
      <c r="B612" s="110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104">
        <v>16</v>
      </c>
      <c r="B613" s="110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104">
        <v>17</v>
      </c>
      <c r="B614" s="110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104">
        <v>18</v>
      </c>
      <c r="B615" s="110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104">
        <v>19</v>
      </c>
      <c r="B616" s="110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104">
        <v>20</v>
      </c>
      <c r="B617" s="110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104">
        <v>21</v>
      </c>
      <c r="B618" s="110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104">
        <v>22</v>
      </c>
      <c r="B619" s="110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104">
        <v>23</v>
      </c>
      <c r="B620" s="110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104">
        <v>24</v>
      </c>
      <c r="B621" s="110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104">
        <v>25</v>
      </c>
      <c r="B622" s="110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104">
        <v>26</v>
      </c>
      <c r="B623" s="110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104">
        <v>27</v>
      </c>
      <c r="B624" s="110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104">
        <v>28</v>
      </c>
      <c r="B625" s="110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104">
        <v>29</v>
      </c>
      <c r="B626" s="110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104">
        <v>30</v>
      </c>
      <c r="B627" s="110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104">
        <v>1</v>
      </c>
      <c r="B631" s="110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104">
        <v>2</v>
      </c>
      <c r="B632" s="110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104">
        <v>3</v>
      </c>
      <c r="B633" s="110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104">
        <v>4</v>
      </c>
      <c r="B634" s="110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104">
        <v>5</v>
      </c>
      <c r="B635" s="110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104">
        <v>6</v>
      </c>
      <c r="B636" s="110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104">
        <v>7</v>
      </c>
      <c r="B637" s="110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104">
        <v>8</v>
      </c>
      <c r="B638" s="110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104">
        <v>9</v>
      </c>
      <c r="B639" s="110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104">
        <v>10</v>
      </c>
      <c r="B640" s="110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104">
        <v>11</v>
      </c>
      <c r="B641" s="110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104">
        <v>12</v>
      </c>
      <c r="B642" s="110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104">
        <v>13</v>
      </c>
      <c r="B643" s="110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104">
        <v>14</v>
      </c>
      <c r="B644" s="110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104">
        <v>15</v>
      </c>
      <c r="B645" s="110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104">
        <v>16</v>
      </c>
      <c r="B646" s="110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104">
        <v>17</v>
      </c>
      <c r="B647" s="110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104">
        <v>18</v>
      </c>
      <c r="B648" s="110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104">
        <v>19</v>
      </c>
      <c r="B649" s="110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104">
        <v>20</v>
      </c>
      <c r="B650" s="110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104">
        <v>21</v>
      </c>
      <c r="B651" s="110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104">
        <v>22</v>
      </c>
      <c r="B652" s="110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104">
        <v>23</v>
      </c>
      <c r="B653" s="110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104">
        <v>24</v>
      </c>
      <c r="B654" s="110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104">
        <v>25</v>
      </c>
      <c r="B655" s="110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104">
        <v>26</v>
      </c>
      <c r="B656" s="110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104">
        <v>27</v>
      </c>
      <c r="B657" s="110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104">
        <v>28</v>
      </c>
      <c r="B658" s="110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104">
        <v>29</v>
      </c>
      <c r="B659" s="110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104">
        <v>30</v>
      </c>
      <c r="B660" s="110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104">
        <v>1</v>
      </c>
      <c r="B664" s="110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104">
        <v>2</v>
      </c>
      <c r="B665" s="110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104">
        <v>3</v>
      </c>
      <c r="B666" s="110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104">
        <v>4</v>
      </c>
      <c r="B667" s="110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104">
        <v>5</v>
      </c>
      <c r="B668" s="110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104">
        <v>6</v>
      </c>
      <c r="B669" s="110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104">
        <v>7</v>
      </c>
      <c r="B670" s="110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104">
        <v>8</v>
      </c>
      <c r="B671" s="110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104">
        <v>9</v>
      </c>
      <c r="B672" s="110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104">
        <v>10</v>
      </c>
      <c r="B673" s="110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104">
        <v>11</v>
      </c>
      <c r="B674" s="110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104">
        <v>12</v>
      </c>
      <c r="B675" s="110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104">
        <v>13</v>
      </c>
      <c r="B676" s="110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104">
        <v>14</v>
      </c>
      <c r="B677" s="110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104">
        <v>15</v>
      </c>
      <c r="B678" s="110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104">
        <v>16</v>
      </c>
      <c r="B679" s="110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104">
        <v>17</v>
      </c>
      <c r="B680" s="110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104">
        <v>18</v>
      </c>
      <c r="B681" s="110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104">
        <v>19</v>
      </c>
      <c r="B682" s="110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104">
        <v>20</v>
      </c>
      <c r="B683" s="110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104">
        <v>21</v>
      </c>
      <c r="B684" s="110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104">
        <v>22</v>
      </c>
      <c r="B685" s="110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104">
        <v>23</v>
      </c>
      <c r="B686" s="110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104">
        <v>24</v>
      </c>
      <c r="B687" s="110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104">
        <v>25</v>
      </c>
      <c r="B688" s="110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104">
        <v>26</v>
      </c>
      <c r="B689" s="110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104">
        <v>27</v>
      </c>
      <c r="B690" s="110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104">
        <v>28</v>
      </c>
      <c r="B691" s="110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104">
        <v>29</v>
      </c>
      <c r="B692" s="110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104">
        <v>30</v>
      </c>
      <c r="B693" s="110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104">
        <v>1</v>
      </c>
      <c r="B697" s="110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104">
        <v>2</v>
      </c>
      <c r="B698" s="110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104">
        <v>3</v>
      </c>
      <c r="B699" s="110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104">
        <v>4</v>
      </c>
      <c r="B700" s="110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104">
        <v>5</v>
      </c>
      <c r="B701" s="110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104">
        <v>6</v>
      </c>
      <c r="B702" s="110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104">
        <v>7</v>
      </c>
      <c r="B703" s="110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104">
        <v>8</v>
      </c>
      <c r="B704" s="110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104">
        <v>9</v>
      </c>
      <c r="B705" s="110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104">
        <v>10</v>
      </c>
      <c r="B706" s="110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104">
        <v>11</v>
      </c>
      <c r="B707" s="110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104">
        <v>12</v>
      </c>
      <c r="B708" s="110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104">
        <v>13</v>
      </c>
      <c r="B709" s="110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104">
        <v>14</v>
      </c>
      <c r="B710" s="110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104">
        <v>15</v>
      </c>
      <c r="B711" s="110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104">
        <v>16</v>
      </c>
      <c r="B712" s="110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104">
        <v>17</v>
      </c>
      <c r="B713" s="110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104">
        <v>18</v>
      </c>
      <c r="B714" s="110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104">
        <v>19</v>
      </c>
      <c r="B715" s="110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104">
        <v>20</v>
      </c>
      <c r="B716" s="110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104">
        <v>21</v>
      </c>
      <c r="B717" s="110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104">
        <v>22</v>
      </c>
      <c r="B718" s="110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104">
        <v>23</v>
      </c>
      <c r="B719" s="110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104">
        <v>24</v>
      </c>
      <c r="B720" s="110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104">
        <v>25</v>
      </c>
      <c r="B721" s="110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104">
        <v>26</v>
      </c>
      <c r="B722" s="110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104">
        <v>27</v>
      </c>
      <c r="B723" s="110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104">
        <v>28</v>
      </c>
      <c r="B724" s="110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104">
        <v>29</v>
      </c>
      <c r="B725" s="110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104">
        <v>30</v>
      </c>
      <c r="B726" s="110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104">
        <v>1</v>
      </c>
      <c r="B730" s="110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104">
        <v>2</v>
      </c>
      <c r="B731" s="110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104">
        <v>3</v>
      </c>
      <c r="B732" s="110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104">
        <v>4</v>
      </c>
      <c r="B733" s="110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104">
        <v>5</v>
      </c>
      <c r="B734" s="110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104">
        <v>6</v>
      </c>
      <c r="B735" s="110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104">
        <v>7</v>
      </c>
      <c r="B736" s="110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104">
        <v>8</v>
      </c>
      <c r="B737" s="110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104">
        <v>9</v>
      </c>
      <c r="B738" s="110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104">
        <v>10</v>
      </c>
      <c r="B739" s="110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104">
        <v>11</v>
      </c>
      <c r="B740" s="110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104">
        <v>12</v>
      </c>
      <c r="B741" s="110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104">
        <v>13</v>
      </c>
      <c r="B742" s="110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104">
        <v>14</v>
      </c>
      <c r="B743" s="110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104">
        <v>15</v>
      </c>
      <c r="B744" s="110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104">
        <v>16</v>
      </c>
      <c r="B745" s="110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104">
        <v>17</v>
      </c>
      <c r="B746" s="110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104">
        <v>18</v>
      </c>
      <c r="B747" s="110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104">
        <v>19</v>
      </c>
      <c r="B748" s="110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104">
        <v>20</v>
      </c>
      <c r="B749" s="110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104">
        <v>21</v>
      </c>
      <c r="B750" s="110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104">
        <v>22</v>
      </c>
      <c r="B751" s="110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104">
        <v>23</v>
      </c>
      <c r="B752" s="110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104">
        <v>24</v>
      </c>
      <c r="B753" s="110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104">
        <v>25</v>
      </c>
      <c r="B754" s="110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104">
        <v>26</v>
      </c>
      <c r="B755" s="110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104">
        <v>27</v>
      </c>
      <c r="B756" s="110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104">
        <v>28</v>
      </c>
      <c r="B757" s="110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104">
        <v>29</v>
      </c>
      <c r="B758" s="110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104">
        <v>30</v>
      </c>
      <c r="B759" s="110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104">
        <v>1</v>
      </c>
      <c r="B763" s="110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104">
        <v>2</v>
      </c>
      <c r="B764" s="110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104">
        <v>3</v>
      </c>
      <c r="B765" s="110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104">
        <v>4</v>
      </c>
      <c r="B766" s="110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104">
        <v>5</v>
      </c>
      <c r="B767" s="110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104">
        <v>6</v>
      </c>
      <c r="B768" s="110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104">
        <v>7</v>
      </c>
      <c r="B769" s="110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104">
        <v>8</v>
      </c>
      <c r="B770" s="110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104">
        <v>9</v>
      </c>
      <c r="B771" s="110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104">
        <v>10</v>
      </c>
      <c r="B772" s="110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104">
        <v>11</v>
      </c>
      <c r="B773" s="110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104">
        <v>12</v>
      </c>
      <c r="B774" s="110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104">
        <v>13</v>
      </c>
      <c r="B775" s="110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104">
        <v>14</v>
      </c>
      <c r="B776" s="110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104">
        <v>15</v>
      </c>
      <c r="B777" s="110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104">
        <v>16</v>
      </c>
      <c r="B778" s="110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104">
        <v>17</v>
      </c>
      <c r="B779" s="110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104">
        <v>18</v>
      </c>
      <c r="B780" s="110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104">
        <v>19</v>
      </c>
      <c r="B781" s="110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104">
        <v>20</v>
      </c>
      <c r="B782" s="110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104">
        <v>21</v>
      </c>
      <c r="B783" s="110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104">
        <v>22</v>
      </c>
      <c r="B784" s="110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104">
        <v>23</v>
      </c>
      <c r="B785" s="110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104">
        <v>24</v>
      </c>
      <c r="B786" s="110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104">
        <v>25</v>
      </c>
      <c r="B787" s="110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104">
        <v>26</v>
      </c>
      <c r="B788" s="110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104">
        <v>27</v>
      </c>
      <c r="B789" s="110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104">
        <v>28</v>
      </c>
      <c r="B790" s="110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104">
        <v>29</v>
      </c>
      <c r="B791" s="110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104">
        <v>30</v>
      </c>
      <c r="B792" s="110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104">
        <v>1</v>
      </c>
      <c r="B796" s="110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104">
        <v>2</v>
      </c>
      <c r="B797" s="110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104">
        <v>3</v>
      </c>
      <c r="B798" s="110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104">
        <v>4</v>
      </c>
      <c r="B799" s="110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104">
        <v>5</v>
      </c>
      <c r="B800" s="110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104">
        <v>6</v>
      </c>
      <c r="B801" s="110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104">
        <v>7</v>
      </c>
      <c r="B802" s="110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104">
        <v>8</v>
      </c>
      <c r="B803" s="110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104">
        <v>9</v>
      </c>
      <c r="B804" s="110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104">
        <v>10</v>
      </c>
      <c r="B805" s="110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104">
        <v>11</v>
      </c>
      <c r="B806" s="110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104">
        <v>12</v>
      </c>
      <c r="B807" s="110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104">
        <v>13</v>
      </c>
      <c r="B808" s="110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104">
        <v>14</v>
      </c>
      <c r="B809" s="110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104">
        <v>15</v>
      </c>
      <c r="B810" s="110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104">
        <v>16</v>
      </c>
      <c r="B811" s="110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104">
        <v>17</v>
      </c>
      <c r="B812" s="110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104">
        <v>18</v>
      </c>
      <c r="B813" s="110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104">
        <v>19</v>
      </c>
      <c r="B814" s="110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104">
        <v>20</v>
      </c>
      <c r="B815" s="110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104">
        <v>21</v>
      </c>
      <c r="B816" s="110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104">
        <v>22</v>
      </c>
      <c r="B817" s="110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104">
        <v>23</v>
      </c>
      <c r="B818" s="110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104">
        <v>24</v>
      </c>
      <c r="B819" s="110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104">
        <v>25</v>
      </c>
      <c r="B820" s="110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104">
        <v>26</v>
      </c>
      <c r="B821" s="110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104">
        <v>27</v>
      </c>
      <c r="B822" s="110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104">
        <v>28</v>
      </c>
      <c r="B823" s="110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104">
        <v>29</v>
      </c>
      <c r="B824" s="110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104">
        <v>30</v>
      </c>
      <c r="B825" s="110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104">
        <v>1</v>
      </c>
      <c r="B829" s="110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104">
        <v>2</v>
      </c>
      <c r="B830" s="110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104">
        <v>3</v>
      </c>
      <c r="B831" s="110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104">
        <v>4</v>
      </c>
      <c r="B832" s="110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104">
        <v>5</v>
      </c>
      <c r="B833" s="110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104">
        <v>6</v>
      </c>
      <c r="B834" s="110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104">
        <v>7</v>
      </c>
      <c r="B835" s="110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104">
        <v>8</v>
      </c>
      <c r="B836" s="110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104">
        <v>9</v>
      </c>
      <c r="B837" s="11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104">
        <v>10</v>
      </c>
      <c r="B838" s="11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104">
        <v>11</v>
      </c>
      <c r="B839" s="110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104">
        <v>12</v>
      </c>
      <c r="B840" s="110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104">
        <v>13</v>
      </c>
      <c r="B841" s="11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104">
        <v>14</v>
      </c>
      <c r="B842" s="11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104">
        <v>15</v>
      </c>
      <c r="B843" s="11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104">
        <v>16</v>
      </c>
      <c r="B844" s="11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104">
        <v>17</v>
      </c>
      <c r="B845" s="11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104">
        <v>18</v>
      </c>
      <c r="B846" s="11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104">
        <v>19</v>
      </c>
      <c r="B847" s="11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104">
        <v>20</v>
      </c>
      <c r="B848" s="11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104">
        <v>21</v>
      </c>
      <c r="B849" s="11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104">
        <v>22</v>
      </c>
      <c r="B850" s="11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104">
        <v>23</v>
      </c>
      <c r="B851" s="11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104">
        <v>24</v>
      </c>
      <c r="B852" s="11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104">
        <v>25</v>
      </c>
      <c r="B853" s="11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104">
        <v>26</v>
      </c>
      <c r="B854" s="11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104">
        <v>27</v>
      </c>
      <c r="B855" s="11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104">
        <v>28</v>
      </c>
      <c r="B856" s="11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104">
        <v>29</v>
      </c>
      <c r="B857" s="11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104">
        <v>30</v>
      </c>
      <c r="B858" s="11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104">
        <v>1</v>
      </c>
      <c r="B862" s="11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104">
        <v>2</v>
      </c>
      <c r="B863" s="11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104">
        <v>3</v>
      </c>
      <c r="B864" s="11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104">
        <v>4</v>
      </c>
      <c r="B865" s="11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104">
        <v>5</v>
      </c>
      <c r="B866" s="11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104">
        <v>6</v>
      </c>
      <c r="B867" s="110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104">
        <v>7</v>
      </c>
      <c r="B868" s="110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104">
        <v>8</v>
      </c>
      <c r="B869" s="110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104">
        <v>9</v>
      </c>
      <c r="B870" s="11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104">
        <v>10</v>
      </c>
      <c r="B871" s="11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104">
        <v>11</v>
      </c>
      <c r="B872" s="110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104">
        <v>12</v>
      </c>
      <c r="B873" s="110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104">
        <v>13</v>
      </c>
      <c r="B874" s="11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104">
        <v>14</v>
      </c>
      <c r="B875" s="11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104">
        <v>15</v>
      </c>
      <c r="B876" s="11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104">
        <v>16</v>
      </c>
      <c r="B877" s="11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104">
        <v>17</v>
      </c>
      <c r="B878" s="11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104">
        <v>18</v>
      </c>
      <c r="B879" s="11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104">
        <v>19</v>
      </c>
      <c r="B880" s="11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104">
        <v>20</v>
      </c>
      <c r="B881" s="11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104">
        <v>21</v>
      </c>
      <c r="B882" s="11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104">
        <v>22</v>
      </c>
      <c r="B883" s="11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104">
        <v>23</v>
      </c>
      <c r="B884" s="11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104">
        <v>24</v>
      </c>
      <c r="B885" s="11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104">
        <v>25</v>
      </c>
      <c r="B886" s="11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104">
        <v>26</v>
      </c>
      <c r="B887" s="11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104">
        <v>27</v>
      </c>
      <c r="B888" s="11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104">
        <v>28</v>
      </c>
      <c r="B889" s="11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104">
        <v>29</v>
      </c>
      <c r="B890" s="11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104">
        <v>30</v>
      </c>
      <c r="B891" s="11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104">
        <v>1</v>
      </c>
      <c r="B895" s="11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104">
        <v>2</v>
      </c>
      <c r="B896" s="11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104">
        <v>3</v>
      </c>
      <c r="B897" s="11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104">
        <v>4</v>
      </c>
      <c r="B898" s="11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104">
        <v>5</v>
      </c>
      <c r="B899" s="11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104">
        <v>6</v>
      </c>
      <c r="B900" s="110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104">
        <v>7</v>
      </c>
      <c r="B901" s="110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104">
        <v>8</v>
      </c>
      <c r="B902" s="110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104">
        <v>9</v>
      </c>
      <c r="B903" s="11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104">
        <v>10</v>
      </c>
      <c r="B904" s="11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104">
        <v>11</v>
      </c>
      <c r="B905" s="110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104">
        <v>12</v>
      </c>
      <c r="B906" s="110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104">
        <v>13</v>
      </c>
      <c r="B907" s="11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104">
        <v>14</v>
      </c>
      <c r="B908" s="11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104">
        <v>15</v>
      </c>
      <c r="B909" s="11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104">
        <v>16</v>
      </c>
      <c r="B910" s="11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104">
        <v>17</v>
      </c>
      <c r="B911" s="11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104">
        <v>18</v>
      </c>
      <c r="B912" s="11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104">
        <v>19</v>
      </c>
      <c r="B913" s="11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104">
        <v>20</v>
      </c>
      <c r="B914" s="11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104">
        <v>21</v>
      </c>
      <c r="B915" s="11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104">
        <v>22</v>
      </c>
      <c r="B916" s="11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104">
        <v>23</v>
      </c>
      <c r="B917" s="11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104">
        <v>24</v>
      </c>
      <c r="B918" s="11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104">
        <v>25</v>
      </c>
      <c r="B919" s="11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104">
        <v>26</v>
      </c>
      <c r="B920" s="11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104">
        <v>27</v>
      </c>
      <c r="B921" s="11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104">
        <v>28</v>
      </c>
      <c r="B922" s="11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104">
        <v>29</v>
      </c>
      <c r="B923" s="11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104">
        <v>30</v>
      </c>
      <c r="B924" s="11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104">
        <v>1</v>
      </c>
      <c r="B928" s="11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104">
        <v>2</v>
      </c>
      <c r="B929" s="11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104">
        <v>3</v>
      </c>
      <c r="B930" s="11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104">
        <v>4</v>
      </c>
      <c r="B931" s="11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104">
        <v>5</v>
      </c>
      <c r="B932" s="11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104">
        <v>6</v>
      </c>
      <c r="B933" s="110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104">
        <v>7</v>
      </c>
      <c r="B934" s="110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104">
        <v>8</v>
      </c>
      <c r="B935" s="110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104">
        <v>9</v>
      </c>
      <c r="B936" s="11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104">
        <v>10</v>
      </c>
      <c r="B937" s="11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104">
        <v>11</v>
      </c>
      <c r="B938" s="110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104">
        <v>12</v>
      </c>
      <c r="B939" s="110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104">
        <v>13</v>
      </c>
      <c r="B940" s="11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104">
        <v>14</v>
      </c>
      <c r="B941" s="11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104">
        <v>15</v>
      </c>
      <c r="B942" s="11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104">
        <v>16</v>
      </c>
      <c r="B943" s="11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104">
        <v>17</v>
      </c>
      <c r="B944" s="11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104">
        <v>18</v>
      </c>
      <c r="B945" s="11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104">
        <v>19</v>
      </c>
      <c r="B946" s="11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104">
        <v>20</v>
      </c>
      <c r="B947" s="11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104">
        <v>21</v>
      </c>
      <c r="B948" s="11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104">
        <v>22</v>
      </c>
      <c r="B949" s="11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104">
        <v>23</v>
      </c>
      <c r="B950" s="11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104">
        <v>24</v>
      </c>
      <c r="B951" s="11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104">
        <v>25</v>
      </c>
      <c r="B952" s="11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104">
        <v>26</v>
      </c>
      <c r="B953" s="11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104">
        <v>27</v>
      </c>
      <c r="B954" s="11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104">
        <v>28</v>
      </c>
      <c r="B955" s="11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104">
        <v>29</v>
      </c>
      <c r="B956" s="11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104">
        <v>30</v>
      </c>
      <c r="B957" s="11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104">
        <v>1</v>
      </c>
      <c r="B961" s="11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104">
        <v>2</v>
      </c>
      <c r="B962" s="11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104">
        <v>3</v>
      </c>
      <c r="B963" s="11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104">
        <v>4</v>
      </c>
      <c r="B964" s="11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104">
        <v>5</v>
      </c>
      <c r="B965" s="11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104">
        <v>6</v>
      </c>
      <c r="B966" s="110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104">
        <v>7</v>
      </c>
      <c r="B967" s="110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104">
        <v>8</v>
      </c>
      <c r="B968" s="110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104">
        <v>9</v>
      </c>
      <c r="B969" s="11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104">
        <v>10</v>
      </c>
      <c r="B970" s="11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104">
        <v>11</v>
      </c>
      <c r="B971" s="110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104">
        <v>12</v>
      </c>
      <c r="B972" s="110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104">
        <v>13</v>
      </c>
      <c r="B973" s="11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104">
        <v>14</v>
      </c>
      <c r="B974" s="11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104">
        <v>15</v>
      </c>
      <c r="B975" s="11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104">
        <v>16</v>
      </c>
      <c r="B976" s="11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104">
        <v>17</v>
      </c>
      <c r="B977" s="11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104">
        <v>18</v>
      </c>
      <c r="B978" s="11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104">
        <v>19</v>
      </c>
      <c r="B979" s="11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104">
        <v>20</v>
      </c>
      <c r="B980" s="11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104">
        <v>21</v>
      </c>
      <c r="B981" s="11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104">
        <v>22</v>
      </c>
      <c r="B982" s="11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104">
        <v>23</v>
      </c>
      <c r="B983" s="11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104">
        <v>24</v>
      </c>
      <c r="B984" s="11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104">
        <v>25</v>
      </c>
      <c r="B985" s="11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104">
        <v>26</v>
      </c>
      <c r="B986" s="11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104">
        <v>27</v>
      </c>
      <c r="B987" s="11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104">
        <v>28</v>
      </c>
      <c r="B988" s="11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104">
        <v>29</v>
      </c>
      <c r="B989" s="11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104">
        <v>30</v>
      </c>
      <c r="B990" s="11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104">
        <v>1</v>
      </c>
      <c r="B994" s="11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104">
        <v>2</v>
      </c>
      <c r="B995" s="11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104">
        <v>3</v>
      </c>
      <c r="B996" s="11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104">
        <v>4</v>
      </c>
      <c r="B997" s="11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104">
        <v>5</v>
      </c>
      <c r="B998" s="11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104">
        <v>6</v>
      </c>
      <c r="B999" s="110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104">
        <v>7</v>
      </c>
      <c r="B1000" s="110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104">
        <v>8</v>
      </c>
      <c r="B1001" s="110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104">
        <v>9</v>
      </c>
      <c r="B1002" s="11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104">
        <v>10</v>
      </c>
      <c r="B1003" s="11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104">
        <v>11</v>
      </c>
      <c r="B1004" s="110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104">
        <v>12</v>
      </c>
      <c r="B1005" s="110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104">
        <v>13</v>
      </c>
      <c r="B1006" s="11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104">
        <v>14</v>
      </c>
      <c r="B1007" s="11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104">
        <v>15</v>
      </c>
      <c r="B1008" s="11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104">
        <v>16</v>
      </c>
      <c r="B1009" s="11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104">
        <v>17</v>
      </c>
      <c r="B1010" s="11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104">
        <v>18</v>
      </c>
      <c r="B1011" s="11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104">
        <v>19</v>
      </c>
      <c r="B1012" s="11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104">
        <v>20</v>
      </c>
      <c r="B1013" s="11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104">
        <v>21</v>
      </c>
      <c r="B1014" s="11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104">
        <v>22</v>
      </c>
      <c r="B1015" s="11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104">
        <v>23</v>
      </c>
      <c r="B1016" s="11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104">
        <v>24</v>
      </c>
      <c r="B1017" s="11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104">
        <v>25</v>
      </c>
      <c r="B1018" s="11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104">
        <v>26</v>
      </c>
      <c r="B1019" s="11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104">
        <v>27</v>
      </c>
      <c r="B1020" s="11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104">
        <v>28</v>
      </c>
      <c r="B1021" s="11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104">
        <v>29</v>
      </c>
      <c r="B1022" s="11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104">
        <v>30</v>
      </c>
      <c r="B1023" s="11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104">
        <v>1</v>
      </c>
      <c r="B1027" s="11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104">
        <v>2</v>
      </c>
      <c r="B1028" s="11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104">
        <v>3</v>
      </c>
      <c r="B1029" s="11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104">
        <v>4</v>
      </c>
      <c r="B1030" s="11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104">
        <v>5</v>
      </c>
      <c r="B1031" s="11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104">
        <v>6</v>
      </c>
      <c r="B1032" s="110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104">
        <v>7</v>
      </c>
      <c r="B1033" s="110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104">
        <v>8</v>
      </c>
      <c r="B1034" s="110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104">
        <v>9</v>
      </c>
      <c r="B1035" s="11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104">
        <v>10</v>
      </c>
      <c r="B1036" s="11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104">
        <v>11</v>
      </c>
      <c r="B1037" s="110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104">
        <v>12</v>
      </c>
      <c r="B1038" s="110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104">
        <v>13</v>
      </c>
      <c r="B1039" s="11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104">
        <v>14</v>
      </c>
      <c r="B1040" s="11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104">
        <v>15</v>
      </c>
      <c r="B1041" s="11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104">
        <v>16</v>
      </c>
      <c r="B1042" s="11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104">
        <v>17</v>
      </c>
      <c r="B1043" s="11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104">
        <v>18</v>
      </c>
      <c r="B1044" s="11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104">
        <v>19</v>
      </c>
      <c r="B1045" s="11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104">
        <v>20</v>
      </c>
      <c r="B1046" s="11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104">
        <v>21</v>
      </c>
      <c r="B1047" s="11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104">
        <v>22</v>
      </c>
      <c r="B1048" s="11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104">
        <v>23</v>
      </c>
      <c r="B1049" s="11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104">
        <v>24</v>
      </c>
      <c r="B1050" s="11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104">
        <v>25</v>
      </c>
      <c r="B1051" s="11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104">
        <v>26</v>
      </c>
      <c r="B1052" s="11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104">
        <v>27</v>
      </c>
      <c r="B1053" s="11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104">
        <v>28</v>
      </c>
      <c r="B1054" s="11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104">
        <v>29</v>
      </c>
      <c r="B1055" s="11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104">
        <v>30</v>
      </c>
      <c r="B1056" s="11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104">
        <v>1</v>
      </c>
      <c r="B1060" s="11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104">
        <v>2</v>
      </c>
      <c r="B1061" s="11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104">
        <v>3</v>
      </c>
      <c r="B1062" s="11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104">
        <v>4</v>
      </c>
      <c r="B1063" s="11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104">
        <v>5</v>
      </c>
      <c r="B1064" s="11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104">
        <v>6</v>
      </c>
      <c r="B1065" s="110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104">
        <v>7</v>
      </c>
      <c r="B1066" s="110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104">
        <v>8</v>
      </c>
      <c r="B1067" s="110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104">
        <v>9</v>
      </c>
      <c r="B1068" s="11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104">
        <v>10</v>
      </c>
      <c r="B1069" s="11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104">
        <v>11</v>
      </c>
      <c r="B1070" s="110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104">
        <v>12</v>
      </c>
      <c r="B1071" s="110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104">
        <v>13</v>
      </c>
      <c r="B1072" s="11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104">
        <v>14</v>
      </c>
      <c r="B1073" s="11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104">
        <v>15</v>
      </c>
      <c r="B1074" s="11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104">
        <v>16</v>
      </c>
      <c r="B1075" s="11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104">
        <v>17</v>
      </c>
      <c r="B1076" s="11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104">
        <v>18</v>
      </c>
      <c r="B1077" s="11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104">
        <v>19</v>
      </c>
      <c r="B1078" s="11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104">
        <v>20</v>
      </c>
      <c r="B1079" s="11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104">
        <v>21</v>
      </c>
      <c r="B1080" s="11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104">
        <v>22</v>
      </c>
      <c r="B1081" s="11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104">
        <v>23</v>
      </c>
      <c r="B1082" s="11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104">
        <v>24</v>
      </c>
      <c r="B1083" s="11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104">
        <v>25</v>
      </c>
      <c r="B1084" s="11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104">
        <v>26</v>
      </c>
      <c r="B1085" s="11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104">
        <v>27</v>
      </c>
      <c r="B1086" s="11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104">
        <v>28</v>
      </c>
      <c r="B1087" s="11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104">
        <v>29</v>
      </c>
      <c r="B1088" s="11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104">
        <v>30</v>
      </c>
      <c r="B1089" s="11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104">
        <v>1</v>
      </c>
      <c r="B1093" s="11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104">
        <v>2</v>
      </c>
      <c r="B1094" s="11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104">
        <v>3</v>
      </c>
      <c r="B1095" s="11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104">
        <v>4</v>
      </c>
      <c r="B1096" s="11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104">
        <v>5</v>
      </c>
      <c r="B1097" s="11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104">
        <v>6</v>
      </c>
      <c r="B1098" s="110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104">
        <v>7</v>
      </c>
      <c r="B1099" s="110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104">
        <v>8</v>
      </c>
      <c r="B1100" s="110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104">
        <v>9</v>
      </c>
      <c r="B1101" s="110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104">
        <v>10</v>
      </c>
      <c r="B1102" s="110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104">
        <v>11</v>
      </c>
      <c r="B1103" s="110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104">
        <v>12</v>
      </c>
      <c r="B1104" s="110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104">
        <v>13</v>
      </c>
      <c r="B1105" s="110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104">
        <v>14</v>
      </c>
      <c r="B1106" s="110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104">
        <v>15</v>
      </c>
      <c r="B1107" s="110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104">
        <v>16</v>
      </c>
      <c r="B1108" s="110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104">
        <v>17</v>
      </c>
      <c r="B1109" s="110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104">
        <v>18</v>
      </c>
      <c r="B1110" s="110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104">
        <v>19</v>
      </c>
      <c r="B1111" s="110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104">
        <v>20</v>
      </c>
      <c r="B1112" s="110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104">
        <v>21</v>
      </c>
      <c r="B1113" s="110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104">
        <v>22</v>
      </c>
      <c r="B1114" s="110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104">
        <v>23</v>
      </c>
      <c r="B1115" s="110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104">
        <v>24</v>
      </c>
      <c r="B1116" s="110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104">
        <v>25</v>
      </c>
      <c r="B1117" s="110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104">
        <v>26</v>
      </c>
      <c r="B1118" s="110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104">
        <v>27</v>
      </c>
      <c r="B1119" s="110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104">
        <v>28</v>
      </c>
      <c r="B1120" s="110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104">
        <v>29</v>
      </c>
      <c r="B1121" s="110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104">
        <v>30</v>
      </c>
      <c r="B1122" s="110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104">
        <v>1</v>
      </c>
      <c r="B1126" s="110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104">
        <v>2</v>
      </c>
      <c r="B1127" s="110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104">
        <v>3</v>
      </c>
      <c r="B1128" s="110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104">
        <v>4</v>
      </c>
      <c r="B1129" s="110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104">
        <v>5</v>
      </c>
      <c r="B1130" s="110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104">
        <v>6</v>
      </c>
      <c r="B1131" s="110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104">
        <v>7</v>
      </c>
      <c r="B1132" s="110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104">
        <v>8</v>
      </c>
      <c r="B1133" s="110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104">
        <v>9</v>
      </c>
      <c r="B1134" s="110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104">
        <v>10</v>
      </c>
      <c r="B1135" s="110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104">
        <v>11</v>
      </c>
      <c r="B1136" s="110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104">
        <v>12</v>
      </c>
      <c r="B1137" s="110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104">
        <v>13</v>
      </c>
      <c r="B1138" s="110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104">
        <v>14</v>
      </c>
      <c r="B1139" s="110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104">
        <v>15</v>
      </c>
      <c r="B1140" s="110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104">
        <v>16</v>
      </c>
      <c r="B1141" s="110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104">
        <v>17</v>
      </c>
      <c r="B1142" s="110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104">
        <v>18</v>
      </c>
      <c r="B1143" s="110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104">
        <v>19</v>
      </c>
      <c r="B1144" s="110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104">
        <v>20</v>
      </c>
      <c r="B1145" s="110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104">
        <v>21</v>
      </c>
      <c r="B1146" s="110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104">
        <v>22</v>
      </c>
      <c r="B1147" s="110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104">
        <v>23</v>
      </c>
      <c r="B1148" s="110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104">
        <v>24</v>
      </c>
      <c r="B1149" s="110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104">
        <v>25</v>
      </c>
      <c r="B1150" s="110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104">
        <v>26</v>
      </c>
      <c r="B1151" s="110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104">
        <v>27</v>
      </c>
      <c r="B1152" s="110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104">
        <v>28</v>
      </c>
      <c r="B1153" s="110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104">
        <v>29</v>
      </c>
      <c r="B1154" s="110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104">
        <v>30</v>
      </c>
      <c r="B1155" s="110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104">
        <v>1</v>
      </c>
      <c r="B1159" s="110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104">
        <v>2</v>
      </c>
      <c r="B1160" s="110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104">
        <v>3</v>
      </c>
      <c r="B1161" s="110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104">
        <v>4</v>
      </c>
      <c r="B1162" s="110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104">
        <v>5</v>
      </c>
      <c r="B1163" s="110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104">
        <v>6</v>
      </c>
      <c r="B1164" s="110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104">
        <v>7</v>
      </c>
      <c r="B1165" s="110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104">
        <v>8</v>
      </c>
      <c r="B1166" s="110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104">
        <v>9</v>
      </c>
      <c r="B1167" s="110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104">
        <v>10</v>
      </c>
      <c r="B1168" s="110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104">
        <v>11</v>
      </c>
      <c r="B1169" s="110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104">
        <v>12</v>
      </c>
      <c r="B1170" s="110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104">
        <v>13</v>
      </c>
      <c r="B1171" s="110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104">
        <v>14</v>
      </c>
      <c r="B1172" s="110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104">
        <v>15</v>
      </c>
      <c r="B1173" s="110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104">
        <v>16</v>
      </c>
      <c r="B1174" s="110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104">
        <v>17</v>
      </c>
      <c r="B1175" s="110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104">
        <v>18</v>
      </c>
      <c r="B1176" s="110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104">
        <v>19</v>
      </c>
      <c r="B1177" s="110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104">
        <v>20</v>
      </c>
      <c r="B1178" s="110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104">
        <v>21</v>
      </c>
      <c r="B1179" s="110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104">
        <v>22</v>
      </c>
      <c r="B1180" s="110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104">
        <v>23</v>
      </c>
      <c r="B1181" s="110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104">
        <v>24</v>
      </c>
      <c r="B1182" s="110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104">
        <v>25</v>
      </c>
      <c r="B1183" s="110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104">
        <v>26</v>
      </c>
      <c r="B1184" s="110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104">
        <v>27</v>
      </c>
      <c r="B1185" s="110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104">
        <v>28</v>
      </c>
      <c r="B1186" s="110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104">
        <v>29</v>
      </c>
      <c r="B1187" s="110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104">
        <v>30</v>
      </c>
      <c r="B1188" s="110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104">
        <v>1</v>
      </c>
      <c r="B1192" s="110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104">
        <v>2</v>
      </c>
      <c r="B1193" s="110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104">
        <v>3</v>
      </c>
      <c r="B1194" s="110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104">
        <v>4</v>
      </c>
      <c r="B1195" s="110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104">
        <v>5</v>
      </c>
      <c r="B1196" s="110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104">
        <v>6</v>
      </c>
      <c r="B1197" s="110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104">
        <v>7</v>
      </c>
      <c r="B1198" s="110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104">
        <v>8</v>
      </c>
      <c r="B1199" s="110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104">
        <v>9</v>
      </c>
      <c r="B1200" s="110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104">
        <v>10</v>
      </c>
      <c r="B1201" s="110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104">
        <v>11</v>
      </c>
      <c r="B1202" s="110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104">
        <v>12</v>
      </c>
      <c r="B1203" s="110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104">
        <v>13</v>
      </c>
      <c r="B1204" s="110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104">
        <v>14</v>
      </c>
      <c r="B1205" s="110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104">
        <v>15</v>
      </c>
      <c r="B1206" s="110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104">
        <v>16</v>
      </c>
      <c r="B1207" s="110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104">
        <v>17</v>
      </c>
      <c r="B1208" s="110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104">
        <v>18</v>
      </c>
      <c r="B1209" s="110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104">
        <v>19</v>
      </c>
      <c r="B1210" s="110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104">
        <v>20</v>
      </c>
      <c r="B1211" s="110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104">
        <v>21</v>
      </c>
      <c r="B1212" s="110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104">
        <v>22</v>
      </c>
      <c r="B1213" s="110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104">
        <v>23</v>
      </c>
      <c r="B1214" s="110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104">
        <v>24</v>
      </c>
      <c r="B1215" s="110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104">
        <v>25</v>
      </c>
      <c r="B1216" s="110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104">
        <v>26</v>
      </c>
      <c r="B1217" s="110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104">
        <v>27</v>
      </c>
      <c r="B1218" s="110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104">
        <v>28</v>
      </c>
      <c r="B1219" s="110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104">
        <v>29</v>
      </c>
      <c r="B1220" s="110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104">
        <v>30</v>
      </c>
      <c r="B1221" s="110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104">
        <v>1</v>
      </c>
      <c r="B1225" s="110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104">
        <v>2</v>
      </c>
      <c r="B1226" s="110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104">
        <v>3</v>
      </c>
      <c r="B1227" s="110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104">
        <v>4</v>
      </c>
      <c r="B1228" s="110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104">
        <v>5</v>
      </c>
      <c r="B1229" s="110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104">
        <v>6</v>
      </c>
      <c r="B1230" s="110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104">
        <v>7</v>
      </c>
      <c r="B1231" s="110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104">
        <v>8</v>
      </c>
      <c r="B1232" s="110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104">
        <v>9</v>
      </c>
      <c r="B1233" s="110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104">
        <v>10</v>
      </c>
      <c r="B1234" s="110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104">
        <v>11</v>
      </c>
      <c r="B1235" s="110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104">
        <v>12</v>
      </c>
      <c r="B1236" s="110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104">
        <v>13</v>
      </c>
      <c r="B1237" s="110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104">
        <v>14</v>
      </c>
      <c r="B1238" s="110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104">
        <v>15</v>
      </c>
      <c r="B1239" s="110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104">
        <v>16</v>
      </c>
      <c r="B1240" s="110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104">
        <v>17</v>
      </c>
      <c r="B1241" s="110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104">
        <v>18</v>
      </c>
      <c r="B1242" s="110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104">
        <v>19</v>
      </c>
      <c r="B1243" s="110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104">
        <v>20</v>
      </c>
      <c r="B1244" s="110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104">
        <v>21</v>
      </c>
      <c r="B1245" s="110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104">
        <v>22</v>
      </c>
      <c r="B1246" s="110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104">
        <v>23</v>
      </c>
      <c r="B1247" s="110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104">
        <v>24</v>
      </c>
      <c r="B1248" s="110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104">
        <v>25</v>
      </c>
      <c r="B1249" s="110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104">
        <v>26</v>
      </c>
      <c r="B1250" s="110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104">
        <v>27</v>
      </c>
      <c r="B1251" s="110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104">
        <v>28</v>
      </c>
      <c r="B1252" s="110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104">
        <v>29</v>
      </c>
      <c r="B1253" s="110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104">
        <v>30</v>
      </c>
      <c r="B1254" s="110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104">
        <v>1</v>
      </c>
      <c r="B1258" s="110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104">
        <v>2</v>
      </c>
      <c r="B1259" s="110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104">
        <v>3</v>
      </c>
      <c r="B1260" s="110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104">
        <v>4</v>
      </c>
      <c r="B1261" s="110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104">
        <v>5</v>
      </c>
      <c r="B1262" s="110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104">
        <v>6</v>
      </c>
      <c r="B1263" s="110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104">
        <v>7</v>
      </c>
      <c r="B1264" s="110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104">
        <v>8</v>
      </c>
      <c r="B1265" s="110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104">
        <v>9</v>
      </c>
      <c r="B1266" s="110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104">
        <v>10</v>
      </c>
      <c r="B1267" s="110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104">
        <v>11</v>
      </c>
      <c r="B1268" s="110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104">
        <v>12</v>
      </c>
      <c r="B1269" s="110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104">
        <v>13</v>
      </c>
      <c r="B1270" s="110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104">
        <v>14</v>
      </c>
      <c r="B1271" s="110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104">
        <v>15</v>
      </c>
      <c r="B1272" s="110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104">
        <v>16</v>
      </c>
      <c r="B1273" s="110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104">
        <v>17</v>
      </c>
      <c r="B1274" s="110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104">
        <v>18</v>
      </c>
      <c r="B1275" s="110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104">
        <v>19</v>
      </c>
      <c r="B1276" s="110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104">
        <v>20</v>
      </c>
      <c r="B1277" s="110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104">
        <v>21</v>
      </c>
      <c r="B1278" s="110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104">
        <v>22</v>
      </c>
      <c r="B1279" s="110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104">
        <v>23</v>
      </c>
      <c r="B1280" s="110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104">
        <v>24</v>
      </c>
      <c r="B1281" s="110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104">
        <v>25</v>
      </c>
      <c r="B1282" s="110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104">
        <v>26</v>
      </c>
      <c r="B1283" s="110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104">
        <v>27</v>
      </c>
      <c r="B1284" s="110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104">
        <v>28</v>
      </c>
      <c r="B1285" s="110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104">
        <v>29</v>
      </c>
      <c r="B1286" s="110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104">
        <v>30</v>
      </c>
      <c r="B1287" s="110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104">
        <v>1</v>
      </c>
      <c r="B1291" s="110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104">
        <v>2</v>
      </c>
      <c r="B1292" s="110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104">
        <v>3</v>
      </c>
      <c r="B1293" s="110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104">
        <v>4</v>
      </c>
      <c r="B1294" s="110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104">
        <v>5</v>
      </c>
      <c r="B1295" s="110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104">
        <v>6</v>
      </c>
      <c r="B1296" s="110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104">
        <v>7</v>
      </c>
      <c r="B1297" s="110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104">
        <v>8</v>
      </c>
      <c r="B1298" s="110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104">
        <v>9</v>
      </c>
      <c r="B1299" s="110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104">
        <v>10</v>
      </c>
      <c r="B1300" s="110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104">
        <v>11</v>
      </c>
      <c r="B1301" s="110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104">
        <v>12</v>
      </c>
      <c r="B1302" s="110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104">
        <v>13</v>
      </c>
      <c r="B1303" s="110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104">
        <v>14</v>
      </c>
      <c r="B1304" s="110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104">
        <v>15</v>
      </c>
      <c r="B1305" s="110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104">
        <v>16</v>
      </c>
      <c r="B1306" s="110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104">
        <v>17</v>
      </c>
      <c r="B1307" s="110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104">
        <v>18</v>
      </c>
      <c r="B1308" s="110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104">
        <v>19</v>
      </c>
      <c r="B1309" s="110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104">
        <v>20</v>
      </c>
      <c r="B1310" s="110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104">
        <v>21</v>
      </c>
      <c r="B1311" s="110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104">
        <v>22</v>
      </c>
      <c r="B1312" s="110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104">
        <v>23</v>
      </c>
      <c r="B1313" s="110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104">
        <v>24</v>
      </c>
      <c r="B1314" s="110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104">
        <v>25</v>
      </c>
      <c r="B1315" s="110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104">
        <v>26</v>
      </c>
      <c r="B1316" s="110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104">
        <v>27</v>
      </c>
      <c r="B1317" s="110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104">
        <v>28</v>
      </c>
      <c r="B1318" s="110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104">
        <v>29</v>
      </c>
      <c r="B1319" s="110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104">
        <v>30</v>
      </c>
      <c r="B1320" s="110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1" priority="237">
      <formula>IF(AND(AL4&gt;=0, RIGHT(TEXT(AL4,"0.#"),1)&lt;&gt;"."),TRUE,FALSE)</formula>
    </cfRule>
    <cfRule type="expression" dxfId="260" priority="238">
      <formula>IF(AND(AL4&gt;=0, RIGHT(TEXT(AL4,"0.#"),1)="."),TRUE,FALSE)</formula>
    </cfRule>
    <cfRule type="expression" dxfId="259" priority="239">
      <formula>IF(AND(AL4&lt;0, RIGHT(TEXT(AL4,"0.#"),1)&lt;&gt;"."),TRUE,FALSE)</formula>
    </cfRule>
    <cfRule type="expression" dxfId="258" priority="240">
      <formula>IF(AND(AL4&lt;0, RIGHT(TEXT(AL4,"0.#"),1)="."),TRUE,FALSE)</formula>
    </cfRule>
  </conditionalFormatting>
  <conditionalFormatting sqref="Y4:Y33">
    <cfRule type="expression" dxfId="257" priority="235">
      <formula>IF(RIGHT(TEXT(Y4,"0.#"),1)=".",FALSE,TRUE)</formula>
    </cfRule>
    <cfRule type="expression" dxfId="256" priority="236">
      <formula>IF(RIGHT(TEXT(Y4,"0.#"),1)=".",TRUE,FALSE)</formula>
    </cfRule>
  </conditionalFormatting>
  <conditionalFormatting sqref="AL37:AO66">
    <cfRule type="expression" dxfId="255" priority="231">
      <formula>IF(AND(AL37&gt;=0, RIGHT(TEXT(AL37,"0.#"),1)&lt;&gt;"."),TRUE,FALSE)</formula>
    </cfRule>
    <cfRule type="expression" dxfId="254" priority="232">
      <formula>IF(AND(AL37&gt;=0, RIGHT(TEXT(AL37,"0.#"),1)="."),TRUE,FALSE)</formula>
    </cfRule>
    <cfRule type="expression" dxfId="253" priority="233">
      <formula>IF(AND(AL37&lt;0, RIGHT(TEXT(AL37,"0.#"),1)&lt;&gt;"."),TRUE,FALSE)</formula>
    </cfRule>
    <cfRule type="expression" dxfId="252" priority="234">
      <formula>IF(AND(AL37&lt;0, RIGHT(TEXT(AL37,"0.#"),1)="."),TRUE,FALSE)</formula>
    </cfRule>
  </conditionalFormatting>
  <conditionalFormatting sqref="Y37:Y66">
    <cfRule type="expression" dxfId="251" priority="229">
      <formula>IF(RIGHT(TEXT(Y37,"0.#"),1)=".",FALSE,TRUE)</formula>
    </cfRule>
    <cfRule type="expression" dxfId="250" priority="230">
      <formula>IF(RIGHT(TEXT(Y37,"0.#"),1)=".",TRUE,FALSE)</formula>
    </cfRule>
  </conditionalFormatting>
  <conditionalFormatting sqref="AL70:AO99">
    <cfRule type="expression" dxfId="249" priority="225">
      <formula>IF(AND(AL70&gt;=0, RIGHT(TEXT(AL70,"0.#"),1)&lt;&gt;"."),TRUE,FALSE)</formula>
    </cfRule>
    <cfRule type="expression" dxfId="248" priority="226">
      <formula>IF(AND(AL70&gt;=0, RIGHT(TEXT(AL70,"0.#"),1)="."),TRUE,FALSE)</formula>
    </cfRule>
    <cfRule type="expression" dxfId="247" priority="227">
      <formula>IF(AND(AL70&lt;0, RIGHT(TEXT(AL70,"0.#"),1)&lt;&gt;"."),TRUE,FALSE)</formula>
    </cfRule>
    <cfRule type="expression" dxfId="246" priority="228">
      <formula>IF(AND(AL70&lt;0, RIGHT(TEXT(AL70,"0.#"),1)="."),TRUE,FALSE)</formula>
    </cfRule>
  </conditionalFormatting>
  <conditionalFormatting sqref="Y70:Y99">
    <cfRule type="expression" dxfId="245" priority="223">
      <formula>IF(RIGHT(TEXT(Y70,"0.#"),1)=".",FALSE,TRUE)</formula>
    </cfRule>
    <cfRule type="expression" dxfId="244" priority="224">
      <formula>IF(RIGHT(TEXT(Y70,"0.#"),1)=".",TRUE,FALSE)</formula>
    </cfRule>
  </conditionalFormatting>
  <conditionalFormatting sqref="AL103:AO132">
    <cfRule type="expression" dxfId="243" priority="219">
      <formula>IF(AND(AL103&gt;=0, RIGHT(TEXT(AL103,"0.#"),1)&lt;&gt;"."),TRUE,FALSE)</formula>
    </cfRule>
    <cfRule type="expression" dxfId="242" priority="220">
      <formula>IF(AND(AL103&gt;=0, RIGHT(TEXT(AL103,"0.#"),1)="."),TRUE,FALSE)</formula>
    </cfRule>
    <cfRule type="expression" dxfId="241" priority="221">
      <formula>IF(AND(AL103&lt;0, RIGHT(TEXT(AL103,"0.#"),1)&lt;&gt;"."),TRUE,FALSE)</formula>
    </cfRule>
    <cfRule type="expression" dxfId="240" priority="222">
      <formula>IF(AND(AL103&lt;0, RIGHT(TEXT(AL103,"0.#"),1)="."),TRUE,FALSE)</formula>
    </cfRule>
  </conditionalFormatting>
  <conditionalFormatting sqref="Y103:Y132">
    <cfRule type="expression" dxfId="239" priority="217">
      <formula>IF(RIGHT(TEXT(Y103,"0.#"),1)=".",FALSE,TRUE)</formula>
    </cfRule>
    <cfRule type="expression" dxfId="238" priority="218">
      <formula>IF(RIGHT(TEXT(Y103,"0.#"),1)=".",TRUE,FALSE)</formula>
    </cfRule>
  </conditionalFormatting>
  <conditionalFormatting sqref="AL136:AO165">
    <cfRule type="expression" dxfId="237" priority="213">
      <formula>IF(AND(AL136&gt;=0, RIGHT(TEXT(AL136,"0.#"),1)&lt;&gt;"."),TRUE,FALSE)</formula>
    </cfRule>
    <cfRule type="expression" dxfId="236" priority="214">
      <formula>IF(AND(AL136&gt;=0, RIGHT(TEXT(AL136,"0.#"),1)="."),TRUE,FALSE)</formula>
    </cfRule>
    <cfRule type="expression" dxfId="235" priority="215">
      <formula>IF(AND(AL136&lt;0, RIGHT(TEXT(AL136,"0.#"),1)&lt;&gt;"."),TRUE,FALSE)</formula>
    </cfRule>
    <cfRule type="expression" dxfId="234" priority="216">
      <formula>IF(AND(AL136&lt;0, RIGHT(TEXT(AL136,"0.#"),1)="."),TRUE,FALSE)</formula>
    </cfRule>
  </conditionalFormatting>
  <conditionalFormatting sqref="Y136:Y165">
    <cfRule type="expression" dxfId="233" priority="211">
      <formula>IF(RIGHT(TEXT(Y136,"0.#"),1)=".",FALSE,TRUE)</formula>
    </cfRule>
    <cfRule type="expression" dxfId="232" priority="212">
      <formula>IF(RIGHT(TEXT(Y136,"0.#"),1)=".",TRUE,FALSE)</formula>
    </cfRule>
  </conditionalFormatting>
  <conditionalFormatting sqref="AL169:AO198">
    <cfRule type="expression" dxfId="231" priority="207">
      <formula>IF(AND(AL169&gt;=0, RIGHT(TEXT(AL169,"0.#"),1)&lt;&gt;"."),TRUE,FALSE)</formula>
    </cfRule>
    <cfRule type="expression" dxfId="230" priority="208">
      <formula>IF(AND(AL169&gt;=0, RIGHT(TEXT(AL169,"0.#"),1)="."),TRUE,FALSE)</formula>
    </cfRule>
    <cfRule type="expression" dxfId="229" priority="209">
      <formula>IF(AND(AL169&lt;0, RIGHT(TEXT(AL169,"0.#"),1)&lt;&gt;"."),TRUE,FALSE)</formula>
    </cfRule>
    <cfRule type="expression" dxfId="228" priority="210">
      <formula>IF(AND(AL169&lt;0, RIGHT(TEXT(AL169,"0.#"),1)="."),TRUE,FALSE)</formula>
    </cfRule>
  </conditionalFormatting>
  <conditionalFormatting sqref="Y169:Y198">
    <cfRule type="expression" dxfId="227" priority="205">
      <formula>IF(RIGHT(TEXT(Y169,"0.#"),1)=".",FALSE,TRUE)</formula>
    </cfRule>
    <cfRule type="expression" dxfId="226" priority="206">
      <formula>IF(RIGHT(TEXT(Y169,"0.#"),1)=".",TRUE,FALSE)</formula>
    </cfRule>
  </conditionalFormatting>
  <conditionalFormatting sqref="AL202:AO231">
    <cfRule type="expression" dxfId="225" priority="201">
      <formula>IF(AND(AL202&gt;=0, RIGHT(TEXT(AL202,"0.#"),1)&lt;&gt;"."),TRUE,FALSE)</formula>
    </cfRule>
    <cfRule type="expression" dxfId="224" priority="202">
      <formula>IF(AND(AL202&gt;=0, RIGHT(TEXT(AL202,"0.#"),1)="."),TRUE,FALSE)</formula>
    </cfRule>
    <cfRule type="expression" dxfId="223" priority="203">
      <formula>IF(AND(AL202&lt;0, RIGHT(TEXT(AL202,"0.#"),1)&lt;&gt;"."),TRUE,FALSE)</formula>
    </cfRule>
    <cfRule type="expression" dxfId="222" priority="204">
      <formula>IF(AND(AL202&lt;0, RIGHT(TEXT(AL202,"0.#"),1)="."),TRUE,FALSE)</formula>
    </cfRule>
  </conditionalFormatting>
  <conditionalFormatting sqref="Y202:Y231">
    <cfRule type="expression" dxfId="221" priority="199">
      <formula>IF(RIGHT(TEXT(Y202,"0.#"),1)=".",FALSE,TRUE)</formula>
    </cfRule>
    <cfRule type="expression" dxfId="220" priority="200">
      <formula>IF(RIGHT(TEXT(Y202,"0.#"),1)=".",TRUE,FALSE)</formula>
    </cfRule>
  </conditionalFormatting>
  <conditionalFormatting sqref="AL235:AO264">
    <cfRule type="expression" dxfId="219" priority="195">
      <formula>IF(AND(AL235&gt;=0, RIGHT(TEXT(AL235,"0.#"),1)&lt;&gt;"."),TRUE,FALSE)</formula>
    </cfRule>
    <cfRule type="expression" dxfId="218" priority="196">
      <formula>IF(AND(AL235&gt;=0, RIGHT(TEXT(AL235,"0.#"),1)="."),TRUE,FALSE)</formula>
    </cfRule>
    <cfRule type="expression" dxfId="217" priority="197">
      <formula>IF(AND(AL235&lt;0, RIGHT(TEXT(AL235,"0.#"),1)&lt;&gt;"."),TRUE,FALSE)</formula>
    </cfRule>
    <cfRule type="expression" dxfId="216" priority="198">
      <formula>IF(AND(AL235&lt;0, RIGHT(TEXT(AL235,"0.#"),1)="."),TRUE,FALSE)</formula>
    </cfRule>
  </conditionalFormatting>
  <conditionalFormatting sqref="Y235:Y264">
    <cfRule type="expression" dxfId="215" priority="193">
      <formula>IF(RIGHT(TEXT(Y235,"0.#"),1)=".",FALSE,TRUE)</formula>
    </cfRule>
    <cfRule type="expression" dxfId="214" priority="194">
      <formula>IF(RIGHT(TEXT(Y235,"0.#"),1)=".",TRUE,FALSE)</formula>
    </cfRule>
  </conditionalFormatting>
  <conditionalFormatting sqref="AL268:AO297">
    <cfRule type="expression" dxfId="213" priority="189">
      <formula>IF(AND(AL268&gt;=0, RIGHT(TEXT(AL268,"0.#"),1)&lt;&gt;"."),TRUE,FALSE)</formula>
    </cfRule>
    <cfRule type="expression" dxfId="212" priority="190">
      <formula>IF(AND(AL268&gt;=0, RIGHT(TEXT(AL268,"0.#"),1)="."),TRUE,FALSE)</formula>
    </cfRule>
    <cfRule type="expression" dxfId="211" priority="191">
      <formula>IF(AND(AL268&lt;0, RIGHT(TEXT(AL268,"0.#"),1)&lt;&gt;"."),TRUE,FALSE)</formula>
    </cfRule>
    <cfRule type="expression" dxfId="210" priority="192">
      <formula>IF(AND(AL268&lt;0, RIGHT(TEXT(AL268,"0.#"),1)="."),TRUE,FALSE)</formula>
    </cfRule>
  </conditionalFormatting>
  <conditionalFormatting sqref="Y268:Y297">
    <cfRule type="expression" dxfId="209" priority="187">
      <formula>IF(RIGHT(TEXT(Y268,"0.#"),1)=".",FALSE,TRUE)</formula>
    </cfRule>
    <cfRule type="expression" dxfId="208" priority="188">
      <formula>IF(RIGHT(TEXT(Y268,"0.#"),1)=".",TRUE,FALSE)</formula>
    </cfRule>
  </conditionalFormatting>
  <conditionalFormatting sqref="AL301:AO330">
    <cfRule type="expression" dxfId="207" priority="183">
      <formula>IF(AND(AL301&gt;=0, RIGHT(TEXT(AL301,"0.#"),1)&lt;&gt;"."),TRUE,FALSE)</formula>
    </cfRule>
    <cfRule type="expression" dxfId="206" priority="184">
      <formula>IF(AND(AL301&gt;=0, RIGHT(TEXT(AL301,"0.#"),1)="."),TRUE,FALSE)</formula>
    </cfRule>
    <cfRule type="expression" dxfId="205" priority="185">
      <formula>IF(AND(AL301&lt;0, RIGHT(TEXT(AL301,"0.#"),1)&lt;&gt;"."),TRUE,FALSE)</formula>
    </cfRule>
    <cfRule type="expression" dxfId="204" priority="186">
      <formula>IF(AND(AL301&lt;0, RIGHT(TEXT(AL301,"0.#"),1)="."),TRUE,FALSE)</formula>
    </cfRule>
  </conditionalFormatting>
  <conditionalFormatting sqref="Y301:Y330">
    <cfRule type="expression" dxfId="203" priority="181">
      <formula>IF(RIGHT(TEXT(Y301,"0.#"),1)=".",FALSE,TRUE)</formula>
    </cfRule>
    <cfRule type="expression" dxfId="202" priority="182">
      <formula>IF(RIGHT(TEXT(Y301,"0.#"),1)=".",TRUE,FALSE)</formula>
    </cfRule>
  </conditionalFormatting>
  <conditionalFormatting sqref="AL334:AO363">
    <cfRule type="expression" dxfId="201" priority="177">
      <formula>IF(AND(AL334&gt;=0, RIGHT(TEXT(AL334,"0.#"),1)&lt;&gt;"."),TRUE,FALSE)</formula>
    </cfRule>
    <cfRule type="expression" dxfId="200" priority="178">
      <formula>IF(AND(AL334&gt;=0, RIGHT(TEXT(AL334,"0.#"),1)="."),TRUE,FALSE)</formula>
    </cfRule>
    <cfRule type="expression" dxfId="199" priority="179">
      <formula>IF(AND(AL334&lt;0, RIGHT(TEXT(AL334,"0.#"),1)&lt;&gt;"."),TRUE,FALSE)</formula>
    </cfRule>
    <cfRule type="expression" dxfId="198" priority="180">
      <formula>IF(AND(AL334&lt;0, RIGHT(TEXT(AL334,"0.#"),1)="."),TRUE,FALSE)</formula>
    </cfRule>
  </conditionalFormatting>
  <conditionalFormatting sqref="Y334:Y363">
    <cfRule type="expression" dxfId="197" priority="175">
      <formula>IF(RIGHT(TEXT(Y334,"0.#"),1)=".",FALSE,TRUE)</formula>
    </cfRule>
    <cfRule type="expression" dxfId="196" priority="176">
      <formula>IF(RIGHT(TEXT(Y334,"0.#"),1)=".",TRUE,FALSE)</formula>
    </cfRule>
  </conditionalFormatting>
  <conditionalFormatting sqref="AL367:AO396">
    <cfRule type="expression" dxfId="195" priority="171">
      <formula>IF(AND(AL367&gt;=0, RIGHT(TEXT(AL367,"0.#"),1)&lt;&gt;"."),TRUE,FALSE)</formula>
    </cfRule>
    <cfRule type="expression" dxfId="194" priority="172">
      <formula>IF(AND(AL367&gt;=0, RIGHT(TEXT(AL367,"0.#"),1)="."),TRUE,FALSE)</formula>
    </cfRule>
    <cfRule type="expression" dxfId="193" priority="173">
      <formula>IF(AND(AL367&lt;0, RIGHT(TEXT(AL367,"0.#"),1)&lt;&gt;"."),TRUE,FALSE)</formula>
    </cfRule>
    <cfRule type="expression" dxfId="192" priority="174">
      <formula>IF(AND(AL367&lt;0, RIGHT(TEXT(AL367,"0.#"),1)="."),TRUE,FALSE)</formula>
    </cfRule>
  </conditionalFormatting>
  <conditionalFormatting sqref="Y367:Y396">
    <cfRule type="expression" dxfId="191" priority="169">
      <formula>IF(RIGHT(TEXT(Y367,"0.#"),1)=".",FALSE,TRUE)</formula>
    </cfRule>
    <cfRule type="expression" dxfId="190" priority="170">
      <formula>IF(RIGHT(TEXT(Y367,"0.#"),1)=".",TRUE,FALSE)</formula>
    </cfRule>
  </conditionalFormatting>
  <conditionalFormatting sqref="AL400:AO429">
    <cfRule type="expression" dxfId="189" priority="165">
      <formula>IF(AND(AL400&gt;=0, RIGHT(TEXT(AL400,"0.#"),1)&lt;&gt;"."),TRUE,FALSE)</formula>
    </cfRule>
    <cfRule type="expression" dxfId="188" priority="166">
      <formula>IF(AND(AL400&gt;=0, RIGHT(TEXT(AL400,"0.#"),1)="."),TRUE,FALSE)</formula>
    </cfRule>
    <cfRule type="expression" dxfId="187" priority="167">
      <formula>IF(AND(AL400&lt;0, RIGHT(TEXT(AL400,"0.#"),1)&lt;&gt;"."),TRUE,FALSE)</formula>
    </cfRule>
    <cfRule type="expression" dxfId="186" priority="168">
      <formula>IF(AND(AL400&lt;0, RIGHT(TEXT(AL400,"0.#"),1)="."),TRUE,FALSE)</formula>
    </cfRule>
  </conditionalFormatting>
  <conditionalFormatting sqref="Y400:Y429">
    <cfRule type="expression" dxfId="185" priority="163">
      <formula>IF(RIGHT(TEXT(Y400,"0.#"),1)=".",FALSE,TRUE)</formula>
    </cfRule>
    <cfRule type="expression" dxfId="184" priority="164">
      <formula>IF(RIGHT(TEXT(Y400,"0.#"),1)=".",TRUE,FALSE)</formula>
    </cfRule>
  </conditionalFormatting>
  <conditionalFormatting sqref="AL433:AO462">
    <cfRule type="expression" dxfId="183" priority="159">
      <formula>IF(AND(AL433&gt;=0, RIGHT(TEXT(AL433,"0.#"),1)&lt;&gt;"."),TRUE,FALSE)</formula>
    </cfRule>
    <cfRule type="expression" dxfId="182" priority="160">
      <formula>IF(AND(AL433&gt;=0, RIGHT(TEXT(AL433,"0.#"),1)="."),TRUE,FALSE)</formula>
    </cfRule>
    <cfRule type="expression" dxfId="181" priority="161">
      <formula>IF(AND(AL433&lt;0, RIGHT(TEXT(AL433,"0.#"),1)&lt;&gt;"."),TRUE,FALSE)</formula>
    </cfRule>
    <cfRule type="expression" dxfId="180" priority="162">
      <formula>IF(AND(AL433&lt;0, RIGHT(TEXT(AL433,"0.#"),1)="."),TRUE,FALSE)</formula>
    </cfRule>
  </conditionalFormatting>
  <conditionalFormatting sqref="Y433:Y462">
    <cfRule type="expression" dxfId="179" priority="157">
      <formula>IF(RIGHT(TEXT(Y433,"0.#"),1)=".",FALSE,TRUE)</formula>
    </cfRule>
    <cfRule type="expression" dxfId="178" priority="158">
      <formula>IF(RIGHT(TEXT(Y433,"0.#"),1)=".",TRUE,FALSE)</formula>
    </cfRule>
  </conditionalFormatting>
  <conditionalFormatting sqref="AL466:AO495">
    <cfRule type="expression" dxfId="177" priority="153">
      <formula>IF(AND(AL466&gt;=0, RIGHT(TEXT(AL466,"0.#"),1)&lt;&gt;"."),TRUE,FALSE)</formula>
    </cfRule>
    <cfRule type="expression" dxfId="176" priority="154">
      <formula>IF(AND(AL466&gt;=0, RIGHT(TEXT(AL466,"0.#"),1)="."),TRUE,FALSE)</formula>
    </cfRule>
    <cfRule type="expression" dxfId="175" priority="155">
      <formula>IF(AND(AL466&lt;0, RIGHT(TEXT(AL466,"0.#"),1)&lt;&gt;"."),TRUE,FALSE)</formula>
    </cfRule>
    <cfRule type="expression" dxfId="174" priority="156">
      <formula>IF(AND(AL466&lt;0, RIGHT(TEXT(AL466,"0.#"),1)="."),TRUE,FALSE)</formula>
    </cfRule>
  </conditionalFormatting>
  <conditionalFormatting sqref="Y466:Y495">
    <cfRule type="expression" dxfId="173" priority="151">
      <formula>IF(RIGHT(TEXT(Y466,"0.#"),1)=".",FALSE,TRUE)</formula>
    </cfRule>
    <cfRule type="expression" dxfId="172" priority="152">
      <formula>IF(RIGHT(TEXT(Y466,"0.#"),1)=".",TRUE,FALSE)</formula>
    </cfRule>
  </conditionalFormatting>
  <conditionalFormatting sqref="AL499:AO528">
    <cfRule type="expression" dxfId="171" priority="147">
      <formula>IF(AND(AL499&gt;=0, RIGHT(TEXT(AL499,"0.#"),1)&lt;&gt;"."),TRUE,FALSE)</formula>
    </cfRule>
    <cfRule type="expression" dxfId="170" priority="148">
      <formula>IF(AND(AL499&gt;=0, RIGHT(TEXT(AL499,"0.#"),1)="."),TRUE,FALSE)</formula>
    </cfRule>
    <cfRule type="expression" dxfId="169" priority="149">
      <formula>IF(AND(AL499&lt;0, RIGHT(TEXT(AL499,"0.#"),1)&lt;&gt;"."),TRUE,FALSE)</formula>
    </cfRule>
    <cfRule type="expression" dxfId="168" priority="150">
      <formula>IF(AND(AL499&lt;0, RIGHT(TEXT(AL499,"0.#"),1)="."),TRUE,FALSE)</formula>
    </cfRule>
  </conditionalFormatting>
  <conditionalFormatting sqref="Y499:Y528">
    <cfRule type="expression" dxfId="167" priority="145">
      <formula>IF(RIGHT(TEXT(Y499,"0.#"),1)=".",FALSE,TRUE)</formula>
    </cfRule>
    <cfRule type="expression" dxfId="166" priority="146">
      <formula>IF(RIGHT(TEXT(Y499,"0.#"),1)=".",TRUE,FALSE)</formula>
    </cfRule>
  </conditionalFormatting>
  <conditionalFormatting sqref="AL532:AO561">
    <cfRule type="expression" dxfId="165" priority="141">
      <formula>IF(AND(AL532&gt;=0, RIGHT(TEXT(AL532,"0.#"),1)&lt;&gt;"."),TRUE,FALSE)</formula>
    </cfRule>
    <cfRule type="expression" dxfId="164" priority="142">
      <formula>IF(AND(AL532&gt;=0, RIGHT(TEXT(AL532,"0.#"),1)="."),TRUE,FALSE)</formula>
    </cfRule>
    <cfRule type="expression" dxfId="163" priority="143">
      <formula>IF(AND(AL532&lt;0, RIGHT(TEXT(AL532,"0.#"),1)&lt;&gt;"."),TRUE,FALSE)</formula>
    </cfRule>
    <cfRule type="expression" dxfId="162" priority="144">
      <formula>IF(AND(AL532&lt;0, RIGHT(TEXT(AL532,"0.#"),1)="."),TRUE,FALSE)</formula>
    </cfRule>
  </conditionalFormatting>
  <conditionalFormatting sqref="Y532:Y561">
    <cfRule type="expression" dxfId="161" priority="139">
      <formula>IF(RIGHT(TEXT(Y532,"0.#"),1)=".",FALSE,TRUE)</formula>
    </cfRule>
    <cfRule type="expression" dxfId="160" priority="140">
      <formula>IF(RIGHT(TEXT(Y532,"0.#"),1)=".",TRUE,FALSE)</formula>
    </cfRule>
  </conditionalFormatting>
  <conditionalFormatting sqref="AL565:AO594">
    <cfRule type="expression" dxfId="159" priority="135">
      <formula>IF(AND(AL565&gt;=0, RIGHT(TEXT(AL565,"0.#"),1)&lt;&gt;"."),TRUE,FALSE)</formula>
    </cfRule>
    <cfRule type="expression" dxfId="158" priority="136">
      <formula>IF(AND(AL565&gt;=0, RIGHT(TEXT(AL565,"0.#"),1)="."),TRUE,FALSE)</formula>
    </cfRule>
    <cfRule type="expression" dxfId="157" priority="137">
      <formula>IF(AND(AL565&lt;0, RIGHT(TEXT(AL565,"0.#"),1)&lt;&gt;"."),TRUE,FALSE)</formula>
    </cfRule>
    <cfRule type="expression" dxfId="156" priority="138">
      <formula>IF(AND(AL565&lt;0, RIGHT(TEXT(AL565,"0.#"),1)="."),TRUE,FALSE)</formula>
    </cfRule>
  </conditionalFormatting>
  <conditionalFormatting sqref="Y565:Y594">
    <cfRule type="expression" dxfId="155" priority="133">
      <formula>IF(RIGHT(TEXT(Y565,"0.#"),1)=".",FALSE,TRUE)</formula>
    </cfRule>
    <cfRule type="expression" dxfId="154" priority="134">
      <formula>IF(RIGHT(TEXT(Y565,"0.#"),1)=".",TRUE,FALSE)</formula>
    </cfRule>
  </conditionalFormatting>
  <conditionalFormatting sqref="AL598:AO627">
    <cfRule type="expression" dxfId="153" priority="129">
      <formula>IF(AND(AL598&gt;=0, RIGHT(TEXT(AL598,"0.#"),1)&lt;&gt;"."),TRUE,FALSE)</formula>
    </cfRule>
    <cfRule type="expression" dxfId="152" priority="130">
      <formula>IF(AND(AL598&gt;=0, RIGHT(TEXT(AL598,"0.#"),1)="."),TRUE,FALSE)</formula>
    </cfRule>
    <cfRule type="expression" dxfId="151" priority="131">
      <formula>IF(AND(AL598&lt;0, RIGHT(TEXT(AL598,"0.#"),1)&lt;&gt;"."),TRUE,FALSE)</formula>
    </cfRule>
    <cfRule type="expression" dxfId="150" priority="132">
      <formula>IF(AND(AL598&lt;0, RIGHT(TEXT(AL598,"0.#"),1)="."),TRUE,FALSE)</formula>
    </cfRule>
  </conditionalFormatting>
  <conditionalFormatting sqref="Y598:Y627">
    <cfRule type="expression" dxfId="149" priority="127">
      <formula>IF(RIGHT(TEXT(Y598,"0.#"),1)=".",FALSE,TRUE)</formula>
    </cfRule>
    <cfRule type="expression" dxfId="148" priority="128">
      <formula>IF(RIGHT(TEXT(Y598,"0.#"),1)=".",TRUE,FALSE)</formula>
    </cfRule>
  </conditionalFormatting>
  <conditionalFormatting sqref="AL631:AO660">
    <cfRule type="expression" dxfId="147" priority="123">
      <formula>IF(AND(AL631&gt;=0, RIGHT(TEXT(AL631,"0.#"),1)&lt;&gt;"."),TRUE,FALSE)</formula>
    </cfRule>
    <cfRule type="expression" dxfId="146" priority="124">
      <formula>IF(AND(AL631&gt;=0, RIGHT(TEXT(AL631,"0.#"),1)="."),TRUE,FALSE)</formula>
    </cfRule>
    <cfRule type="expression" dxfId="145" priority="125">
      <formula>IF(AND(AL631&lt;0, RIGHT(TEXT(AL631,"0.#"),1)&lt;&gt;"."),TRUE,FALSE)</formula>
    </cfRule>
    <cfRule type="expression" dxfId="144" priority="126">
      <formula>IF(AND(AL631&lt;0, RIGHT(TEXT(AL631,"0.#"),1)="."),TRUE,FALSE)</formula>
    </cfRule>
  </conditionalFormatting>
  <conditionalFormatting sqref="Y631:Y660">
    <cfRule type="expression" dxfId="143" priority="121">
      <formula>IF(RIGHT(TEXT(Y631,"0.#"),1)=".",FALSE,TRUE)</formula>
    </cfRule>
    <cfRule type="expression" dxfId="142" priority="122">
      <formula>IF(RIGHT(TEXT(Y631,"0.#"),1)=".",TRUE,FALSE)</formula>
    </cfRule>
  </conditionalFormatting>
  <conditionalFormatting sqref="AL664:AO693">
    <cfRule type="expression" dxfId="141" priority="117">
      <formula>IF(AND(AL664&gt;=0, RIGHT(TEXT(AL664,"0.#"),1)&lt;&gt;"."),TRUE,FALSE)</formula>
    </cfRule>
    <cfRule type="expression" dxfId="140" priority="118">
      <formula>IF(AND(AL664&gt;=0, RIGHT(TEXT(AL664,"0.#"),1)="."),TRUE,FALSE)</formula>
    </cfRule>
    <cfRule type="expression" dxfId="139" priority="119">
      <formula>IF(AND(AL664&lt;0, RIGHT(TEXT(AL664,"0.#"),1)&lt;&gt;"."),TRUE,FALSE)</formula>
    </cfRule>
    <cfRule type="expression" dxfId="138" priority="120">
      <formula>IF(AND(AL664&lt;0, RIGHT(TEXT(AL664,"0.#"),1)="."),TRUE,FALSE)</formula>
    </cfRule>
  </conditionalFormatting>
  <conditionalFormatting sqref="Y664:Y693">
    <cfRule type="expression" dxfId="137" priority="115">
      <formula>IF(RIGHT(TEXT(Y664,"0.#"),1)=".",FALSE,TRUE)</formula>
    </cfRule>
    <cfRule type="expression" dxfId="136" priority="116">
      <formula>IF(RIGHT(TEXT(Y664,"0.#"),1)=".",TRUE,FALSE)</formula>
    </cfRule>
  </conditionalFormatting>
  <conditionalFormatting sqref="AL697:AO726">
    <cfRule type="expression" dxfId="135" priority="111">
      <formula>IF(AND(AL697&gt;=0, RIGHT(TEXT(AL697,"0.#"),1)&lt;&gt;"."),TRUE,FALSE)</formula>
    </cfRule>
    <cfRule type="expression" dxfId="134" priority="112">
      <formula>IF(AND(AL697&gt;=0, RIGHT(TEXT(AL697,"0.#"),1)="."),TRUE,FALSE)</formula>
    </cfRule>
    <cfRule type="expression" dxfId="133" priority="113">
      <formula>IF(AND(AL697&lt;0, RIGHT(TEXT(AL697,"0.#"),1)&lt;&gt;"."),TRUE,FALSE)</formula>
    </cfRule>
    <cfRule type="expression" dxfId="132" priority="114">
      <formula>IF(AND(AL697&lt;0, RIGHT(TEXT(AL697,"0.#"),1)="."),TRUE,FALSE)</formula>
    </cfRule>
  </conditionalFormatting>
  <conditionalFormatting sqref="Y697:Y726">
    <cfRule type="expression" dxfId="131" priority="109">
      <formula>IF(RIGHT(TEXT(Y697,"0.#"),1)=".",FALSE,TRUE)</formula>
    </cfRule>
    <cfRule type="expression" dxfId="130" priority="110">
      <formula>IF(RIGHT(TEXT(Y697,"0.#"),1)=".",TRUE,FALSE)</formula>
    </cfRule>
  </conditionalFormatting>
  <conditionalFormatting sqref="AL730:AO759">
    <cfRule type="expression" dxfId="129" priority="105">
      <formula>IF(AND(AL730&gt;=0, RIGHT(TEXT(AL730,"0.#"),1)&lt;&gt;"."),TRUE,FALSE)</formula>
    </cfRule>
    <cfRule type="expression" dxfId="128" priority="106">
      <formula>IF(AND(AL730&gt;=0, RIGHT(TEXT(AL730,"0.#"),1)="."),TRUE,FALSE)</formula>
    </cfRule>
    <cfRule type="expression" dxfId="127" priority="107">
      <formula>IF(AND(AL730&lt;0, RIGHT(TEXT(AL730,"0.#"),1)&lt;&gt;"."),TRUE,FALSE)</formula>
    </cfRule>
    <cfRule type="expression" dxfId="126" priority="108">
      <formula>IF(AND(AL730&lt;0, RIGHT(TEXT(AL730,"0.#"),1)="."),TRUE,FALSE)</formula>
    </cfRule>
  </conditionalFormatting>
  <conditionalFormatting sqref="Y730:Y759">
    <cfRule type="expression" dxfId="125" priority="103">
      <formula>IF(RIGHT(TEXT(Y730,"0.#"),1)=".",FALSE,TRUE)</formula>
    </cfRule>
    <cfRule type="expression" dxfId="124" priority="104">
      <formula>IF(RIGHT(TEXT(Y730,"0.#"),1)=".",TRUE,FALSE)</formula>
    </cfRule>
  </conditionalFormatting>
  <conditionalFormatting sqref="AL763:AO792">
    <cfRule type="expression" dxfId="123" priority="99">
      <formula>IF(AND(AL763&gt;=0, RIGHT(TEXT(AL763,"0.#"),1)&lt;&gt;"."),TRUE,FALSE)</formula>
    </cfRule>
    <cfRule type="expression" dxfId="122" priority="100">
      <formula>IF(AND(AL763&gt;=0, RIGHT(TEXT(AL763,"0.#"),1)="."),TRUE,FALSE)</formula>
    </cfRule>
    <cfRule type="expression" dxfId="121" priority="101">
      <formula>IF(AND(AL763&lt;0, RIGHT(TEXT(AL763,"0.#"),1)&lt;&gt;"."),TRUE,FALSE)</formula>
    </cfRule>
    <cfRule type="expression" dxfId="120" priority="102">
      <formula>IF(AND(AL763&lt;0, RIGHT(TEXT(AL763,"0.#"),1)="."),TRUE,FALSE)</formula>
    </cfRule>
  </conditionalFormatting>
  <conditionalFormatting sqref="Y763:Y792">
    <cfRule type="expression" dxfId="119" priority="97">
      <formula>IF(RIGHT(TEXT(Y763,"0.#"),1)=".",FALSE,TRUE)</formula>
    </cfRule>
    <cfRule type="expression" dxfId="118" priority="98">
      <formula>IF(RIGHT(TEXT(Y763,"0.#"),1)=".",TRUE,FALSE)</formula>
    </cfRule>
  </conditionalFormatting>
  <conditionalFormatting sqref="AL796:AO825">
    <cfRule type="expression" dxfId="117" priority="93">
      <formula>IF(AND(AL796&gt;=0, RIGHT(TEXT(AL796,"0.#"),1)&lt;&gt;"."),TRUE,FALSE)</formula>
    </cfRule>
    <cfRule type="expression" dxfId="116" priority="94">
      <formula>IF(AND(AL796&gt;=0, RIGHT(TEXT(AL796,"0.#"),1)="."),TRUE,FALSE)</formula>
    </cfRule>
    <cfRule type="expression" dxfId="115" priority="95">
      <formula>IF(AND(AL796&lt;0, RIGHT(TEXT(AL796,"0.#"),1)&lt;&gt;"."),TRUE,FALSE)</formula>
    </cfRule>
    <cfRule type="expression" dxfId="114" priority="96">
      <formula>IF(AND(AL796&lt;0, RIGHT(TEXT(AL796,"0.#"),1)="."),TRUE,FALSE)</formula>
    </cfRule>
  </conditionalFormatting>
  <conditionalFormatting sqref="Y796:Y825">
    <cfRule type="expression" dxfId="113" priority="91">
      <formula>IF(RIGHT(TEXT(Y796,"0.#"),1)=".",FALSE,TRUE)</formula>
    </cfRule>
    <cfRule type="expression" dxfId="112" priority="92">
      <formula>IF(RIGHT(TEXT(Y796,"0.#"),1)=".",TRUE,FALSE)</formula>
    </cfRule>
  </conditionalFormatting>
  <conditionalFormatting sqref="AL829:AO858">
    <cfRule type="expression" dxfId="111" priority="87">
      <formula>IF(AND(AL829&gt;=0, RIGHT(TEXT(AL829,"0.#"),1)&lt;&gt;"."),TRUE,FALSE)</formula>
    </cfRule>
    <cfRule type="expression" dxfId="110" priority="88">
      <formula>IF(AND(AL829&gt;=0, RIGHT(TEXT(AL829,"0.#"),1)="."),TRUE,FALSE)</formula>
    </cfRule>
    <cfRule type="expression" dxfId="109" priority="89">
      <formula>IF(AND(AL829&lt;0, RIGHT(TEXT(AL829,"0.#"),1)&lt;&gt;"."),TRUE,FALSE)</formula>
    </cfRule>
    <cfRule type="expression" dxfId="108" priority="90">
      <formula>IF(AND(AL829&lt;0, RIGHT(TEXT(AL829,"0.#"),1)="."),TRUE,FALSE)</formula>
    </cfRule>
  </conditionalFormatting>
  <conditionalFormatting sqref="Y829:Y858">
    <cfRule type="expression" dxfId="107" priority="85">
      <formula>IF(RIGHT(TEXT(Y829,"0.#"),1)=".",FALSE,TRUE)</formula>
    </cfRule>
    <cfRule type="expression" dxfId="106" priority="86">
      <formula>IF(RIGHT(TEXT(Y829,"0.#"),1)=".",TRUE,FALSE)</formula>
    </cfRule>
  </conditionalFormatting>
  <conditionalFormatting sqref="AL862:AO891">
    <cfRule type="expression" dxfId="105" priority="81">
      <formula>IF(AND(AL862&gt;=0, RIGHT(TEXT(AL862,"0.#"),1)&lt;&gt;"."),TRUE,FALSE)</formula>
    </cfRule>
    <cfRule type="expression" dxfId="104" priority="82">
      <formula>IF(AND(AL862&gt;=0, RIGHT(TEXT(AL862,"0.#"),1)="."),TRUE,FALSE)</formula>
    </cfRule>
    <cfRule type="expression" dxfId="103" priority="83">
      <formula>IF(AND(AL862&lt;0, RIGHT(TEXT(AL862,"0.#"),1)&lt;&gt;"."),TRUE,FALSE)</formula>
    </cfRule>
    <cfRule type="expression" dxfId="102" priority="84">
      <formula>IF(AND(AL862&lt;0, RIGHT(TEXT(AL862,"0.#"),1)="."),TRUE,FALSE)</formula>
    </cfRule>
  </conditionalFormatting>
  <conditionalFormatting sqref="Y862:Y891">
    <cfRule type="expression" dxfId="101" priority="79">
      <formula>IF(RIGHT(TEXT(Y862,"0.#"),1)=".",FALSE,TRUE)</formula>
    </cfRule>
    <cfRule type="expression" dxfId="100" priority="80">
      <formula>IF(RIGHT(TEXT(Y862,"0.#"),1)=".",TRUE,FALSE)</formula>
    </cfRule>
  </conditionalFormatting>
  <conditionalFormatting sqref="AL895:AO924">
    <cfRule type="expression" dxfId="99" priority="75">
      <formula>IF(AND(AL895&gt;=0, RIGHT(TEXT(AL895,"0.#"),1)&lt;&gt;"."),TRUE,FALSE)</formula>
    </cfRule>
    <cfRule type="expression" dxfId="98" priority="76">
      <formula>IF(AND(AL895&gt;=0, RIGHT(TEXT(AL895,"0.#"),1)="."),TRUE,FALSE)</formula>
    </cfRule>
    <cfRule type="expression" dxfId="97" priority="77">
      <formula>IF(AND(AL895&lt;0, RIGHT(TEXT(AL895,"0.#"),1)&lt;&gt;"."),TRUE,FALSE)</formula>
    </cfRule>
    <cfRule type="expression" dxfId="96" priority="78">
      <formula>IF(AND(AL895&lt;0, RIGHT(TEXT(AL895,"0.#"),1)="."),TRUE,FALSE)</formula>
    </cfRule>
  </conditionalFormatting>
  <conditionalFormatting sqref="Y895:Y924">
    <cfRule type="expression" dxfId="95" priority="73">
      <formula>IF(RIGHT(TEXT(Y895,"0.#"),1)=".",FALSE,TRUE)</formula>
    </cfRule>
    <cfRule type="expression" dxfId="94" priority="74">
      <formula>IF(RIGHT(TEXT(Y895,"0.#"),1)=".",TRUE,FALSE)</formula>
    </cfRule>
  </conditionalFormatting>
  <conditionalFormatting sqref="AL928:AO957">
    <cfRule type="expression" dxfId="93" priority="69">
      <formula>IF(AND(AL928&gt;=0, RIGHT(TEXT(AL928,"0.#"),1)&lt;&gt;"."),TRUE,FALSE)</formula>
    </cfRule>
    <cfRule type="expression" dxfId="92" priority="70">
      <formula>IF(AND(AL928&gt;=0, RIGHT(TEXT(AL928,"0.#"),1)="."),TRUE,FALSE)</formula>
    </cfRule>
    <cfRule type="expression" dxfId="91" priority="71">
      <formula>IF(AND(AL928&lt;0, RIGHT(TEXT(AL928,"0.#"),1)&lt;&gt;"."),TRUE,FALSE)</formula>
    </cfRule>
    <cfRule type="expression" dxfId="90" priority="72">
      <formula>IF(AND(AL928&lt;0, RIGHT(TEXT(AL928,"0.#"),1)="."),TRUE,FALSE)</formula>
    </cfRule>
  </conditionalFormatting>
  <conditionalFormatting sqref="Y928:Y957">
    <cfRule type="expression" dxfId="89" priority="67">
      <formula>IF(RIGHT(TEXT(Y928,"0.#"),1)=".",FALSE,TRUE)</formula>
    </cfRule>
    <cfRule type="expression" dxfId="88" priority="68">
      <formula>IF(RIGHT(TEXT(Y928,"0.#"),1)=".",TRUE,FALSE)</formula>
    </cfRule>
  </conditionalFormatting>
  <conditionalFormatting sqref="AL961:AO990">
    <cfRule type="expression" dxfId="87" priority="63">
      <formula>IF(AND(AL961&gt;=0, RIGHT(TEXT(AL961,"0.#"),1)&lt;&gt;"."),TRUE,FALSE)</formula>
    </cfRule>
    <cfRule type="expression" dxfId="86" priority="64">
      <formula>IF(AND(AL961&gt;=0, RIGHT(TEXT(AL961,"0.#"),1)="."),TRUE,FALSE)</formula>
    </cfRule>
    <cfRule type="expression" dxfId="85" priority="65">
      <formula>IF(AND(AL961&lt;0, RIGHT(TEXT(AL961,"0.#"),1)&lt;&gt;"."),TRUE,FALSE)</formula>
    </cfRule>
    <cfRule type="expression" dxfId="84" priority="66">
      <formula>IF(AND(AL961&lt;0, RIGHT(TEXT(AL961,"0.#"),1)="."),TRUE,FALSE)</formula>
    </cfRule>
  </conditionalFormatting>
  <conditionalFormatting sqref="Y961:Y990">
    <cfRule type="expression" dxfId="83" priority="61">
      <formula>IF(RIGHT(TEXT(Y961,"0.#"),1)=".",FALSE,TRUE)</formula>
    </cfRule>
    <cfRule type="expression" dxfId="82" priority="62">
      <formula>IF(RIGHT(TEXT(Y961,"0.#"),1)=".",TRUE,FALSE)</formula>
    </cfRule>
  </conditionalFormatting>
  <conditionalFormatting sqref="AL994:AO1023">
    <cfRule type="expression" dxfId="81" priority="57">
      <formula>IF(AND(AL994&gt;=0, RIGHT(TEXT(AL994,"0.#"),1)&lt;&gt;"."),TRUE,FALSE)</formula>
    </cfRule>
    <cfRule type="expression" dxfId="80" priority="58">
      <formula>IF(AND(AL994&gt;=0, RIGHT(TEXT(AL994,"0.#"),1)="."),TRUE,FALSE)</formula>
    </cfRule>
    <cfRule type="expression" dxfId="79" priority="59">
      <formula>IF(AND(AL994&lt;0, RIGHT(TEXT(AL994,"0.#"),1)&lt;&gt;"."),TRUE,FALSE)</formula>
    </cfRule>
    <cfRule type="expression" dxfId="78" priority="60">
      <formula>IF(AND(AL994&lt;0, RIGHT(TEXT(AL994,"0.#"),1)="."),TRUE,FALSE)</formula>
    </cfRule>
  </conditionalFormatting>
  <conditionalFormatting sqref="Y994:Y1023">
    <cfRule type="expression" dxfId="77" priority="55">
      <formula>IF(RIGHT(TEXT(Y994,"0.#"),1)=".",FALSE,TRUE)</formula>
    </cfRule>
    <cfRule type="expression" dxfId="76" priority="56">
      <formula>IF(RIGHT(TEXT(Y994,"0.#"),1)=".",TRUE,FALSE)</formula>
    </cfRule>
  </conditionalFormatting>
  <conditionalFormatting sqref="AL1027:AO1056">
    <cfRule type="expression" dxfId="75" priority="51">
      <formula>IF(AND(AL1027&gt;=0, RIGHT(TEXT(AL1027,"0.#"),1)&lt;&gt;"."),TRUE,FALSE)</formula>
    </cfRule>
    <cfRule type="expression" dxfId="74" priority="52">
      <formula>IF(AND(AL1027&gt;=0, RIGHT(TEXT(AL1027,"0.#"),1)="."),TRUE,FALSE)</formula>
    </cfRule>
    <cfRule type="expression" dxfId="73" priority="53">
      <formula>IF(AND(AL1027&lt;0, RIGHT(TEXT(AL1027,"0.#"),1)&lt;&gt;"."),TRUE,FALSE)</formula>
    </cfRule>
    <cfRule type="expression" dxfId="72" priority="54">
      <formula>IF(AND(AL1027&lt;0, RIGHT(TEXT(AL1027,"0.#"),1)="."),TRUE,FALSE)</formula>
    </cfRule>
  </conditionalFormatting>
  <conditionalFormatting sqref="Y1027:Y1056">
    <cfRule type="expression" dxfId="71" priority="49">
      <formula>IF(RIGHT(TEXT(Y1027,"0.#"),1)=".",FALSE,TRUE)</formula>
    </cfRule>
    <cfRule type="expression" dxfId="70" priority="50">
      <formula>IF(RIGHT(TEXT(Y1027,"0.#"),1)=".",TRUE,FALSE)</formula>
    </cfRule>
  </conditionalFormatting>
  <conditionalFormatting sqref="AL1060:AO1089">
    <cfRule type="expression" dxfId="69" priority="45">
      <formula>IF(AND(AL1060&gt;=0, RIGHT(TEXT(AL1060,"0.#"),1)&lt;&gt;"."),TRUE,FALSE)</formula>
    </cfRule>
    <cfRule type="expression" dxfId="68" priority="46">
      <formula>IF(AND(AL1060&gt;=0, RIGHT(TEXT(AL1060,"0.#"),1)="."),TRUE,FALSE)</formula>
    </cfRule>
    <cfRule type="expression" dxfId="67" priority="47">
      <formula>IF(AND(AL1060&lt;0, RIGHT(TEXT(AL1060,"0.#"),1)&lt;&gt;"."),TRUE,FALSE)</formula>
    </cfRule>
    <cfRule type="expression" dxfId="66" priority="48">
      <formula>IF(AND(AL1060&lt;0, RIGHT(TEXT(AL1060,"0.#"),1)="."),TRUE,FALSE)</formula>
    </cfRule>
  </conditionalFormatting>
  <conditionalFormatting sqref="Y1060:Y1089">
    <cfRule type="expression" dxfId="65" priority="43">
      <formula>IF(RIGHT(TEXT(Y1060,"0.#"),1)=".",FALSE,TRUE)</formula>
    </cfRule>
    <cfRule type="expression" dxfId="64" priority="44">
      <formula>IF(RIGHT(TEXT(Y1060,"0.#"),1)=".",TRUE,FALSE)</formula>
    </cfRule>
  </conditionalFormatting>
  <conditionalFormatting sqref="AL1093:AO1122">
    <cfRule type="expression" dxfId="63" priority="39">
      <formula>IF(AND(AL1093&gt;=0, RIGHT(TEXT(AL1093,"0.#"),1)&lt;&gt;"."),TRUE,FALSE)</formula>
    </cfRule>
    <cfRule type="expression" dxfId="62" priority="40">
      <formula>IF(AND(AL1093&gt;=0, RIGHT(TEXT(AL1093,"0.#"),1)="."),TRUE,FALSE)</formula>
    </cfRule>
    <cfRule type="expression" dxfId="61" priority="41">
      <formula>IF(AND(AL1093&lt;0, RIGHT(TEXT(AL1093,"0.#"),1)&lt;&gt;"."),TRUE,FALSE)</formula>
    </cfRule>
    <cfRule type="expression" dxfId="60" priority="42">
      <formula>IF(AND(AL1093&lt;0, RIGHT(TEXT(AL1093,"0.#"),1)="."),TRUE,FALSE)</formula>
    </cfRule>
  </conditionalFormatting>
  <conditionalFormatting sqref="Y1093:Y1122">
    <cfRule type="expression" dxfId="59" priority="37">
      <formula>IF(RIGHT(TEXT(Y1093,"0.#"),1)=".",FALSE,TRUE)</formula>
    </cfRule>
    <cfRule type="expression" dxfId="58" priority="38">
      <formula>IF(RIGHT(TEXT(Y1093,"0.#"),1)=".",TRUE,FALSE)</formula>
    </cfRule>
  </conditionalFormatting>
  <conditionalFormatting sqref="AL1126:AO1155">
    <cfRule type="expression" dxfId="57" priority="33">
      <formula>IF(AND(AL1126&gt;=0, RIGHT(TEXT(AL1126,"0.#"),1)&lt;&gt;"."),TRUE,FALSE)</formula>
    </cfRule>
    <cfRule type="expression" dxfId="56" priority="34">
      <formula>IF(AND(AL1126&gt;=0, RIGHT(TEXT(AL1126,"0.#"),1)="."),TRUE,FALSE)</formula>
    </cfRule>
    <cfRule type="expression" dxfId="55" priority="35">
      <formula>IF(AND(AL1126&lt;0, RIGHT(TEXT(AL1126,"0.#"),1)&lt;&gt;"."),TRUE,FALSE)</formula>
    </cfRule>
    <cfRule type="expression" dxfId="54" priority="36">
      <formula>IF(AND(AL1126&lt;0, RIGHT(TEXT(AL1126,"0.#"),1)="."),TRUE,FALSE)</formula>
    </cfRule>
  </conditionalFormatting>
  <conditionalFormatting sqref="Y1126:Y1155">
    <cfRule type="expression" dxfId="53" priority="31">
      <formula>IF(RIGHT(TEXT(Y1126,"0.#"),1)=".",FALSE,TRUE)</formula>
    </cfRule>
    <cfRule type="expression" dxfId="52" priority="32">
      <formula>IF(RIGHT(TEXT(Y1126,"0.#"),1)=".",TRUE,FALSE)</formula>
    </cfRule>
  </conditionalFormatting>
  <conditionalFormatting sqref="AL1159:AO1188">
    <cfRule type="expression" dxfId="51" priority="27">
      <formula>IF(AND(AL1159&gt;=0, RIGHT(TEXT(AL1159,"0.#"),1)&lt;&gt;"."),TRUE,FALSE)</formula>
    </cfRule>
    <cfRule type="expression" dxfId="50" priority="28">
      <formula>IF(AND(AL1159&gt;=0, RIGHT(TEXT(AL1159,"0.#"),1)="."),TRUE,FALSE)</formula>
    </cfRule>
    <cfRule type="expression" dxfId="49" priority="29">
      <formula>IF(AND(AL1159&lt;0, RIGHT(TEXT(AL1159,"0.#"),1)&lt;&gt;"."),TRUE,FALSE)</formula>
    </cfRule>
    <cfRule type="expression" dxfId="48" priority="30">
      <formula>IF(AND(AL1159&lt;0, RIGHT(TEXT(AL1159,"0.#"),1)="."),TRUE,FALSE)</formula>
    </cfRule>
  </conditionalFormatting>
  <conditionalFormatting sqref="Y1159:Y1188">
    <cfRule type="expression" dxfId="47" priority="25">
      <formula>IF(RIGHT(TEXT(Y1159,"0.#"),1)=".",FALSE,TRUE)</formula>
    </cfRule>
    <cfRule type="expression" dxfId="46" priority="26">
      <formula>IF(RIGHT(TEXT(Y1159,"0.#"),1)=".",TRUE,FALSE)</formula>
    </cfRule>
  </conditionalFormatting>
  <conditionalFormatting sqref="AL1192:AO1221">
    <cfRule type="expression" dxfId="45" priority="21">
      <formula>IF(AND(AL1192&gt;=0, RIGHT(TEXT(AL1192,"0.#"),1)&lt;&gt;"."),TRUE,FALSE)</formula>
    </cfRule>
    <cfRule type="expression" dxfId="44" priority="22">
      <formula>IF(AND(AL1192&gt;=0, RIGHT(TEXT(AL1192,"0.#"),1)="."),TRUE,FALSE)</formula>
    </cfRule>
    <cfRule type="expression" dxfId="43" priority="23">
      <formula>IF(AND(AL1192&lt;0, RIGHT(TEXT(AL1192,"0.#"),1)&lt;&gt;"."),TRUE,FALSE)</formula>
    </cfRule>
    <cfRule type="expression" dxfId="42" priority="24">
      <formula>IF(AND(AL1192&lt;0, RIGHT(TEXT(AL1192,"0.#"),1)="."),TRUE,FALSE)</formula>
    </cfRule>
  </conditionalFormatting>
  <conditionalFormatting sqref="Y1192:Y1221">
    <cfRule type="expression" dxfId="41" priority="19">
      <formula>IF(RIGHT(TEXT(Y1192,"0.#"),1)=".",FALSE,TRUE)</formula>
    </cfRule>
    <cfRule type="expression" dxfId="40" priority="20">
      <formula>IF(RIGHT(TEXT(Y1192,"0.#"),1)=".",TRUE,FALSE)</formula>
    </cfRule>
  </conditionalFormatting>
  <conditionalFormatting sqref="AL1225:AO1254">
    <cfRule type="expression" dxfId="39" priority="15">
      <formula>IF(AND(AL1225&gt;=0, RIGHT(TEXT(AL1225,"0.#"),1)&lt;&gt;"."),TRUE,FALSE)</formula>
    </cfRule>
    <cfRule type="expression" dxfId="38" priority="16">
      <formula>IF(AND(AL1225&gt;=0, RIGHT(TEXT(AL1225,"0.#"),1)="."),TRUE,FALSE)</formula>
    </cfRule>
    <cfRule type="expression" dxfId="37" priority="17">
      <formula>IF(AND(AL1225&lt;0, RIGHT(TEXT(AL1225,"0.#"),1)&lt;&gt;"."),TRUE,FALSE)</formula>
    </cfRule>
    <cfRule type="expression" dxfId="36" priority="18">
      <formula>IF(AND(AL1225&lt;0, RIGHT(TEXT(AL1225,"0.#"),1)="."),TRUE,FALSE)</formula>
    </cfRule>
  </conditionalFormatting>
  <conditionalFormatting sqref="Y1225:Y1254">
    <cfRule type="expression" dxfId="35" priority="13">
      <formula>IF(RIGHT(TEXT(Y1225,"0.#"),1)=".",FALSE,TRUE)</formula>
    </cfRule>
    <cfRule type="expression" dxfId="34" priority="14">
      <formula>IF(RIGHT(TEXT(Y1225,"0.#"),1)=".",TRUE,FALSE)</formula>
    </cfRule>
  </conditionalFormatting>
  <conditionalFormatting sqref="AL1258:AO1287">
    <cfRule type="expression" dxfId="33" priority="9">
      <formula>IF(AND(AL1258&gt;=0, RIGHT(TEXT(AL1258,"0.#"),1)&lt;&gt;"."),TRUE,FALSE)</formula>
    </cfRule>
    <cfRule type="expression" dxfId="32" priority="10">
      <formula>IF(AND(AL1258&gt;=0, RIGHT(TEXT(AL1258,"0.#"),1)="."),TRUE,FALSE)</formula>
    </cfRule>
    <cfRule type="expression" dxfId="31" priority="11">
      <formula>IF(AND(AL1258&lt;0, RIGHT(TEXT(AL1258,"0.#"),1)&lt;&gt;"."),TRUE,FALSE)</formula>
    </cfRule>
    <cfRule type="expression" dxfId="30" priority="12">
      <formula>IF(AND(AL1258&lt;0, RIGHT(TEXT(AL1258,"0.#"),1)="."),TRUE,FALSE)</formula>
    </cfRule>
  </conditionalFormatting>
  <conditionalFormatting sqref="Y1258:Y1287">
    <cfRule type="expression" dxfId="29" priority="7">
      <formula>IF(RIGHT(TEXT(Y1258,"0.#"),1)=".",FALSE,TRUE)</formula>
    </cfRule>
    <cfRule type="expression" dxfId="28" priority="8">
      <formula>IF(RIGHT(TEXT(Y1258,"0.#"),1)=".",TRUE,FALSE)</formula>
    </cfRule>
  </conditionalFormatting>
  <conditionalFormatting sqref="AL1291:AO1320">
    <cfRule type="expression" dxfId="27" priority="3">
      <formula>IF(AND(AL1291&gt;=0, RIGHT(TEXT(AL1291,"0.#"),1)&lt;&gt;"."),TRUE,FALSE)</formula>
    </cfRule>
    <cfRule type="expression" dxfId="26" priority="4">
      <formula>IF(AND(AL1291&gt;=0, RIGHT(TEXT(AL1291,"0.#"),1)="."),TRUE,FALSE)</formula>
    </cfRule>
    <cfRule type="expression" dxfId="25" priority="5">
      <formula>IF(AND(AL1291&lt;0, RIGHT(TEXT(AL1291,"0.#"),1)&lt;&gt;"."),TRUE,FALSE)</formula>
    </cfRule>
    <cfRule type="expression" dxfId="24" priority="6">
      <formula>IF(AND(AL1291&lt;0, RIGHT(TEXT(AL1291,"0.#"),1)="."),TRUE,FALSE)</formula>
    </cfRule>
  </conditionalFormatting>
  <conditionalFormatting sqref="Y1291:Y1320">
    <cfRule type="expression" dxfId="23" priority="1">
      <formula>IF(RIGHT(TEXT(Y1291,"0.#"),1)=".",FALSE,TRUE)</formula>
    </cfRule>
    <cfRule type="expression" dxfId="2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下村 亮祐</cp:lastModifiedBy>
  <cp:lastPrinted>2019-07-05T11:57:23Z</cp:lastPrinted>
  <dcterms:created xsi:type="dcterms:W3CDTF">2012-03-13T00:50:25Z</dcterms:created>
  <dcterms:modified xsi:type="dcterms:W3CDTF">2019-08-22T10:36:08Z</dcterms:modified>
</cp:coreProperties>
</file>