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11行政事業レビューシートの最終公表\04各課室提出用\05規制課\"/>
    </mc:Choice>
  </mc:AlternateContent>
  <bookViews>
    <workbookView xWindow="0" yWindow="0" windowWidth="19200" windowHeight="69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4">別紙3!$A$1:$AX$297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<sst xmlns="http://schemas.openxmlformats.org/spreadsheetml/2006/main" count="3016" uniqueCount="724">
  <si>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</si>
  <si>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</si>
  <si>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</si>
  <si>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</si>
  <si>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</si>
  <si>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</si>
  <si>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</si>
  <si>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</si>
  <si>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</si>
  <si>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</si>
  <si>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</si>
  <si>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</si>
  <si>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</si>
  <si>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</si>
  <si>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</si>
  <si>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</si>
  <si>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</si>
  <si>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</si>
  <si>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</si>
  <si>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</si>
  <si>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</si>
  <si>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</si>
  <si>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</si>
  <si>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</si>
  <si>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</si>
  <si>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</si>
  <si>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</si>
  <si>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</si>
  <si>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</si>
  <si>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</si>
  <si>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</si>
  <si>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</si>
  <si>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</si>
  <si>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</si>
  <si>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</si>
  <si>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</si>
  <si>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</si>
  <si>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</si>
  <si>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</si>
  <si>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</si>
  <si>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</si>
  <si>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</si>
  <si>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</si>
  <si>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</si>
  <si>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</si>
  <si>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</si>
  <si>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</si>
  <si>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</si>
  <si>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</si>
  <si>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</si>
  <si>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</si>
  <si>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</si>
  <si>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</si>
  <si>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</si>
  <si>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</si>
  <si>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</si>
  <si>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</si>
  <si>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</si>
  <si>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</si>
  <si>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</si>
  <si>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</si>
  <si>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</si>
  <si>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</si>
  <si>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</si>
  <si>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</si>
  <si>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</si>
  <si>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</si>
  <si>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</si>
  <si>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</si>
  <si>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</si>
  <si>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</si>
  <si>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</si>
  <si>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</si>
  <si>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</si>
  <si>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</si>
  <si>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</si>
  <si>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</si>
  <si>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</si>
  <si>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</si>
  <si>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</si>
  <si>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</si>
  <si>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</si>
  <si>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</si>
  <si>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</si>
  <si>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</si>
  <si>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</si>
  <si>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</si>
  <si>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</si>
  <si>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</si>
  <si>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</si>
  <si>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</si>
  <si>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</si>
  <si>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</si>
  <si>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</si>
  <si>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</si>
  <si>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</si>
  <si>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</si>
  <si>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</si>
  <si>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</si>
  <si>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</si>
  <si>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</si>
  <si>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</si>
  <si>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</si>
  <si>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</si>
  <si>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</si>
  <si>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</si>
  <si>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</si>
  <si>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</si>
  <si>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</si>
  <si>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</si>
  <si>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</si>
  <si>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</si>
  <si>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</si>
  <si>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</si>
  <si>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</si>
  <si>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</si>
  <si>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</si>
  <si>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</si>
  <si>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</si>
  <si>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</si>
  <si>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</si>
  <si>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</si>
  <si>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</si>
  <si>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</si>
  <si>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</si>
  <si>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</si>
  <si>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</si>
  <si>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</si>
  <si>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</si>
  <si>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</si>
  <si>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</si>
  <si>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</si>
  <si>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</si>
  <si>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</si>
  <si>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</si>
  <si>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</si>
  <si>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</si>
  <si>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</si>
  <si>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</si>
  <si>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</si>
  <si>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</si>
  <si>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</si>
  <si>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</si>
  <si>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</si>
  <si>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</si>
  <si>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</si>
  <si>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</si>
  <si>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</si>
  <si>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</si>
  <si>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</si>
  <si>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</si>
  <si>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</si>
  <si>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</si>
  <si>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</si>
  <si>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</si>
  <si>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</si>
  <si>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</si>
  <si>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</si>
  <si>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</si>
  <si>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</si>
  <si>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</si>
  <si>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</si>
  <si>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</si>
  <si>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</si>
  <si>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</si>
  <si>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</si>
  <si>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</si>
  <si>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</si>
  <si>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</si>
  <si>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</si>
  <si>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</si>
  <si>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</si>
  <si>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</si>
  <si>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</si>
  <si>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</si>
  <si>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</si>
  <si>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</si>
  <si>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</si>
  <si>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</si>
  <si>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</si>
  <si>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</si>
  <si>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</si>
  <si>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</si>
  <si>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</si>
  <si>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</si>
  <si>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</si>
  <si>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</si>
  <si>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</si>
  <si>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</si>
  <si>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</si>
  <si>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</si>
  <si>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</si>
  <si>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</si>
  <si>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</si>
  <si>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</si>
  <si>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</si>
  <si>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</si>
  <si>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</si>
  <si>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</si>
  <si>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</si>
  <si>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</si>
  <si>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</si>
  <si>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</si>
  <si>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</si>
  <si>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</si>
  <si>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</si>
  <si>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</si>
  <si>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</si>
  <si>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</si>
  <si>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</si>
  <si>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</si>
  <si>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</si>
  <si>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</si>
  <si>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</si>
  <si>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</si>
  <si>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</si>
  <si>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</si>
  <si>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</si>
  <si>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</si>
  <si>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</si>
  <si>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</si>
  <si>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</si>
  <si>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</si>
  <si>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</si>
  <si>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</si>
  <si>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</si>
  <si>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</si>
  <si>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</si>
  <si>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</si>
  <si>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</si>
  <si>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</si>
  <si>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</si>
  <si>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</si>
  <si>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</si>
  <si>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</si>
  <si>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</si>
  <si>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</si>
  <si>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</si>
  <si>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</si>
  <si>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</si>
  <si>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</si>
  <si>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</si>
  <si>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</si>
  <si>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</si>
  <si>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</si>
  <si>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</si>
  <si>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</si>
  <si>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</si>
  <si>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</si>
  <si>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</si>
  <si>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</si>
  <si>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</si>
  <si>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</si>
  <si>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</si>
  <si>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</si>
  <si>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</si>
  <si>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</si>
  <si>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</si>
  <si>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</si>
  <si>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</si>
  <si>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</si>
  <si>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</si>
  <si>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</si>
  <si>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</si>
  <si>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</si>
  <si>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</si>
  <si>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</si>
  <si>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</si>
  <si>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</si>
  <si>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</si>
  <si>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</si>
  <si>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</si>
  <si>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</si>
  <si>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</si>
  <si>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</si>
  <si>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</si>
  <si>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</si>
  <si>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</si>
  <si>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</si>
  <si>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</si>
  <si>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</si>
  <si>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</si>
  <si>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</si>
  <si>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</si>
  <si>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</si>
  <si>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</si>
  <si>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</si>
  <si>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</si>
  <si>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</si>
  <si>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</si>
  <si>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</si>
  <si>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</si>
  <si>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</si>
  <si>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</si>
  <si>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</si>
  <si>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</si>
  <si>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</si>
  <si>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</si>
  <si>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</si>
  <si>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</si>
  <si>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</si>
  <si>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</si>
  <si>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</si>
  <si>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</si>
  <si>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</si>
  <si>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</si>
  <si>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</si>
  <si>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</si>
  <si>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</si>
  <si>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</si>
  <si>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</si>
  <si>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</si>
  <si>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</si>
  <si>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</si>
  <si>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</si>
  <si>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</si>
  <si>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</si>
  <si>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</si>
  <si>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</si>
  <si>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</si>
  <si>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</si>
  <si>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</si>
  <si>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</si>
  <si>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</si>
  <si>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</si>
  <si>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</si>
  <si>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</si>
  <si>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</si>
  <si>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</si>
  <si>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</si>
  <si>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</si>
  <si>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</si>
  <si>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</si>
  <si>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</si>
  <si>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</si>
  <si>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</si>
  <si>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</si>
  <si>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</si>
  <si>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</si>
  <si>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</si>
  <si>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</si>
  <si>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</si>
  <si>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</si>
  <si>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</si>
  <si>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</si>
  <si>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</si>
  <si>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</si>
  <si>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</si>
  <si>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</si>
  <si>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</si>
  <si>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</si>
  <si>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</si>
  <si>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</si>
  <si>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</si>
  <si>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</si>
  <si>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</si>
  <si>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</si>
  <si>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</si>
  <si>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</si>
  <si>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</si>
  <si>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</si>
  <si>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</si>
  <si>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</si>
  <si>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</si>
  <si>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</si>
  <si>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</si>
  <si>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</si>
  <si>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</si>
  <si>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</si>
  <si>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</si>
  <si>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</si>
  <si>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</si>
  <si>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</si>
  <si>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</si>
  <si>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</si>
  <si>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</si>
  <si>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</si>
  <si>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</si>
  <si>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</si>
  <si>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</si>
  <si>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</si>
  <si>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</si>
  <si>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</si>
  <si>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</si>
  <si>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</si>
  <si>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</si>
  <si>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</si>
  <si>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</si>
  <si>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</si>
  <si>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</si>
  <si>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</si>
  <si>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</si>
  <si>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</si>
  <si>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</si>
  <si>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</si>
  <si>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</si>
  <si>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</si>
  <si>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</si>
  <si>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</si>
  <si>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</si>
  <si>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</si>
  <si>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</si>
  <si>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</si>
  <si>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</si>
  <si>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</si>
  <si>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</si>
  <si>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</si>
  <si>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</si>
  <si>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</si>
  <si>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</si>
  <si>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</si>
  <si>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</si>
  <si>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</si>
  <si>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</si>
  <si>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</si>
  <si>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</si>
  <si>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</si>
  <si>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</si>
  <si>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</si>
  <si>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</si>
  <si>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</si>
  <si>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</si>
  <si>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</si>
  <si>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</si>
  <si>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</si>
  <si>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</si>
  <si>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</si>
  <si>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</si>
  <si>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</si>
  <si>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</si>
  <si>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</si>
  <si>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</si>
  <si>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</si>
  <si>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</si>
  <si>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</si>
  <si>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</si>
  <si>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</si>
  <si>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</si>
  <si>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</si>
  <si>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</si>
  <si>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</si>
  <si>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</si>
  <si>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</si>
  <si>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</si>
  <si>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</si>
  <si>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</si>
  <si>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</si>
  <si>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</si>
  <si>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</si>
  <si>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</si>
  <si>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</si>
  <si>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</si>
  <si>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</si>
  <si>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</si>
  <si>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</si>
  <si>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</si>
  <si>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</si>
  <si>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</si>
  <si>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</si>
  <si>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</si>
  <si>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</si>
  <si>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</si>
  <si>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</si>
  <si>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</si>
  <si>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</si>
  <si>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</si>
  <si>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</si>
  <si>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</si>
  <si>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</si>
  <si>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</si>
  <si>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</si>
  <si>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</si>
  <si>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</si>
  <si>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</si>
  <si>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</si>
  <si>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</si>
  <si>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</si>
  <si>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</si>
  <si>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</si>
  <si>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</si>
  <si>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</si>
  <si>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</si>
  <si>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</si>
  <si>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</si>
  <si>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</si>
  <si>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</si>
  <si>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</si>
  <si>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</si>
  <si>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</si>
  <si>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</si>
  <si>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</si>
  <si>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</si>
  <si>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</si>
  <si>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</si>
  <si>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</si>
  <si>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</si>
  <si>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</si>
  <si>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</si>
  <si>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</si>
  <si>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</si>
  <si>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</si>
  <si>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</si>
  <si>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</si>
  <si>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</si>
  <si>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</si>
  <si>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</si>
  <si>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</si>
  <si>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</si>
  <si>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</si>
  <si>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</si>
  <si>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</si>
  <si>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</si>
  <si>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</si>
  <si>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</si>
  <si>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</si>
  <si>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</si>
  <si>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</si>
  <si>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</si>
  <si>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</si>
  <si>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</si>
  <si>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</si>
  <si>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</si>
  <si>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</si>
  <si>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</si>
  <si>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</si>
  <si>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</si>
  <si>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</si>
  <si>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</si>
  <si>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</si>
  <si>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</si>
  <si>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</si>
  <si>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</si>
  <si>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</si>
  <si>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</si>
  <si>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</si>
  <si>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</si>
  <si>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</si>
  <si>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</si>
  <si>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</si>
  <si>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</si>
  <si>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</si>
  <si>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</si>
  <si>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</si>
  <si>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</si>
  <si>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</si>
  <si>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</si>
  <si>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</si>
  <si>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</si>
  <si>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</si>
  <si>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</si>
  <si>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</si>
  <si>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</si>
  <si>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</si>
  <si>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</si>
  <si>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産業廃棄物処理業のグリーン成長・地域魅力創出促進支援事業</t>
    <rPh sb="0" eb="8">
      <t>サンギョウハイキブツショリギョウ</t>
    </rPh>
    <rPh sb="13" eb="15">
      <t>セイチョウ</t>
    </rPh>
    <rPh sb="16" eb="20">
      <t>チイキミリョク</t>
    </rPh>
    <rPh sb="20" eb="22">
      <t>ソウシュツ</t>
    </rPh>
    <rPh sb="22" eb="24">
      <t>ソクシン</t>
    </rPh>
    <rPh sb="24" eb="26">
      <t>シエン</t>
    </rPh>
    <rPh sb="26" eb="28">
      <t>ジギョウ</t>
    </rPh>
    <phoneticPr fontId="5"/>
  </si>
  <si>
    <t>環境再生・資源循環局</t>
    <rPh sb="0" eb="4">
      <t>カンキョウサイセイ</t>
    </rPh>
    <rPh sb="5" eb="10">
      <t>シゲンジュンカンキョク</t>
    </rPh>
    <phoneticPr fontId="5"/>
  </si>
  <si>
    <t>廃棄物規制課</t>
    <rPh sb="0" eb="3">
      <t>ハイキブツ</t>
    </rPh>
    <rPh sb="3" eb="6">
      <t>キセイカ</t>
    </rPh>
    <phoneticPr fontId="5"/>
  </si>
  <si>
    <t>廃棄物規制課長
成田　浩司</t>
    <rPh sb="0" eb="3">
      <t>ハイキブツ</t>
    </rPh>
    <rPh sb="3" eb="6">
      <t>キセイカ</t>
    </rPh>
    <rPh sb="6" eb="7">
      <t>チョウ</t>
    </rPh>
    <rPh sb="8" eb="10">
      <t>ナリタ</t>
    </rPh>
    <rPh sb="11" eb="13">
      <t>コウジ</t>
    </rPh>
    <phoneticPr fontId="5"/>
  </si>
  <si>
    <t>○</t>
  </si>
  <si>
    <t>廃棄物の処理及び清掃に関する法律第14条及び第14条の4</t>
    <rPh sb="0" eb="3">
      <t>ハイキブツ</t>
    </rPh>
    <rPh sb="4" eb="6">
      <t>ショリ</t>
    </rPh>
    <rPh sb="6" eb="7">
      <t>オヨ</t>
    </rPh>
    <rPh sb="8" eb="10">
      <t>セイソウ</t>
    </rPh>
    <rPh sb="11" eb="12">
      <t>カン</t>
    </rPh>
    <rPh sb="14" eb="16">
      <t>ホウリツ</t>
    </rPh>
    <rPh sb="16" eb="17">
      <t>ダイ</t>
    </rPh>
    <rPh sb="19" eb="20">
      <t>ジョウ</t>
    </rPh>
    <rPh sb="20" eb="21">
      <t>オヨ</t>
    </rPh>
    <rPh sb="22" eb="23">
      <t>ダイ</t>
    </rPh>
    <rPh sb="25" eb="26">
      <t>ジョウ</t>
    </rPh>
    <phoneticPr fontId="5"/>
  </si>
  <si>
    <t>産業廃棄物処理業がグリーン成長、地域の魅力を創出する産業へ変革していくことを支援するため、産業廃棄物ビジネスの振興、業界の優良化、高付加価値型環境産業への転換促進、海外展開の推進及び地域社会に貢献できる産業への転換支援、担い手確保・技術労働者支援などを行う。</t>
    <phoneticPr fontId="5"/>
  </si>
  <si>
    <t>産業廃棄物処理施設は、廃棄物の適正処理及び循環型社会の形成を推進するとともに、地域の生活環境保全及び公衆衛生の向上を図るために不可欠なインフラであるが、その施設の立地に当たっては周辺住民からの反対を受けがちである。循環型社会の構築に向けては、これら産業廃棄物処理業の振興が不可欠であり、これまで以上に社会からの信頼を得て、かつ社会からの要請に応えることができる、「環境産業」とも呼ぶべき産業廃棄物処理業へと転換する（グリーン成長）ため、産業廃棄物処理ビジネスの振興策支援、地域社会に貢献できる産業への転換支援、優良産廃処理業者の更なる育成のための検討等を行う。</t>
    <phoneticPr fontId="5"/>
  </si>
  <si>
    <t>有</t>
  </si>
  <si>
    <t>‐</t>
  </si>
  <si>
    <t>廃棄物の適正処理に関しては、国民や社会のニーズが高く、産業廃棄物処理業者のグリーン成長を促し、適切な廃棄物処理体制を確保することは重要である。</t>
    <phoneticPr fontId="5"/>
  </si>
  <si>
    <t>我が国全体としての産業廃棄物処理体制の確保を図るため、国が実施すべき事業である。</t>
    <phoneticPr fontId="5"/>
  </si>
  <si>
    <t>競争入札を実施しており競争性を確保したが、一者応札となったものがあった。次年度以降、公告期間の延長等の対応を検討する。</t>
    <phoneticPr fontId="5"/>
  </si>
  <si>
    <t>事業者にコスト等について確認を行いつつ事業を実施している。</t>
    <phoneticPr fontId="5"/>
  </si>
  <si>
    <t>事業者に費目・使途について確認を行いつつ事業を実施している。</t>
    <phoneticPr fontId="5"/>
  </si>
  <si>
    <t>随時に業務の進捗状況を把握し、必要に応じてコスト削減や効率化に向けた取組を実施している。</t>
    <phoneticPr fontId="5"/>
  </si>
  <si>
    <t>仕様書に基づき、予算内で確実にかつ効率的に業務を実施している。</t>
    <phoneticPr fontId="5"/>
  </si>
  <si>
    <t>優良認定業者に対する情報発信を行うウェブサイトのユーザー数は増加傾向にある。</t>
    <phoneticPr fontId="5"/>
  </si>
  <si>
    <t>-</t>
    <phoneticPr fontId="5"/>
  </si>
  <si>
    <t>-</t>
    <phoneticPr fontId="5"/>
  </si>
  <si>
    <t>-</t>
    <phoneticPr fontId="5"/>
  </si>
  <si>
    <t>新25-020</t>
    <phoneticPr fontId="5"/>
  </si>
  <si>
    <t>173</t>
    <phoneticPr fontId="5"/>
  </si>
  <si>
    <t>新27-017、175</t>
    <phoneticPr fontId="5"/>
  </si>
  <si>
    <t>168</t>
    <phoneticPr fontId="5"/>
  </si>
  <si>
    <t>181</t>
    <phoneticPr fontId="5"/>
  </si>
  <si>
    <t>人件費等</t>
    <rPh sb="0" eb="3">
      <t>ジンケンヒ</t>
    </rPh>
    <rPh sb="3" eb="4">
      <t>トウ</t>
    </rPh>
    <phoneticPr fontId="5"/>
  </si>
  <si>
    <t>旅費等</t>
    <rPh sb="0" eb="2">
      <t>リョヒ</t>
    </rPh>
    <rPh sb="2" eb="3">
      <t>トウ</t>
    </rPh>
    <phoneticPr fontId="5"/>
  </si>
  <si>
    <t>諸謝金</t>
    <rPh sb="0" eb="3">
      <t>ショシャキン</t>
    </rPh>
    <phoneticPr fontId="5"/>
  </si>
  <si>
    <t>調査検討(3名)</t>
    <rPh sb="0" eb="2">
      <t>チョウサ</t>
    </rPh>
    <rPh sb="2" eb="4">
      <t>ケントウ</t>
    </rPh>
    <rPh sb="6" eb="7">
      <t>メイ</t>
    </rPh>
    <phoneticPr fontId="5"/>
  </si>
  <si>
    <t>海外ニーズ調査等旅費</t>
    <phoneticPr fontId="5"/>
  </si>
  <si>
    <t>外注費等</t>
    <rPh sb="0" eb="3">
      <t>ガイチュウヒ</t>
    </rPh>
    <rPh sb="3" eb="4">
      <t>トウ</t>
    </rPh>
    <phoneticPr fontId="5"/>
  </si>
  <si>
    <t>映像ツール作成等</t>
    <rPh sb="0" eb="2">
      <t>エイゾウ</t>
    </rPh>
    <rPh sb="5" eb="7">
      <t>サクセイ</t>
    </rPh>
    <rPh sb="7" eb="8">
      <t>トウ</t>
    </rPh>
    <phoneticPr fontId="5"/>
  </si>
  <si>
    <t>検討会等委員謝金</t>
    <rPh sb="0" eb="3">
      <t>ケントウカイ</t>
    </rPh>
    <rPh sb="3" eb="4">
      <t>トウ</t>
    </rPh>
    <rPh sb="4" eb="6">
      <t>イイン</t>
    </rPh>
    <rPh sb="6" eb="8">
      <t>シャキン</t>
    </rPh>
    <phoneticPr fontId="5"/>
  </si>
  <si>
    <t>環境保全調査費</t>
    <rPh sb="0" eb="2">
      <t>カンキョウ</t>
    </rPh>
    <rPh sb="2" eb="4">
      <t>ホゼン</t>
    </rPh>
    <rPh sb="4" eb="7">
      <t>チョウサヒ</t>
    </rPh>
    <phoneticPr fontId="5"/>
  </si>
  <si>
    <t>平成30年度までに優良認定業者数を1300者まで引き上げる</t>
    <rPh sb="0" eb="2">
      <t>ヘイセイ</t>
    </rPh>
    <rPh sb="4" eb="6">
      <t>ネンド</t>
    </rPh>
    <rPh sb="9" eb="11">
      <t>ユウリョウ</t>
    </rPh>
    <rPh sb="11" eb="13">
      <t>ニンテイ</t>
    </rPh>
    <rPh sb="13" eb="16">
      <t>ギョウシャスウ</t>
    </rPh>
    <rPh sb="21" eb="22">
      <t>シャ</t>
    </rPh>
    <rPh sb="24" eb="25">
      <t>ヒ</t>
    </rPh>
    <rPh sb="26" eb="27">
      <t>ア</t>
    </rPh>
    <phoneticPr fontId="5"/>
  </si>
  <si>
    <t>優良認定業者数</t>
    <rPh sb="0" eb="2">
      <t>ユウリョウ</t>
    </rPh>
    <rPh sb="2" eb="4">
      <t>ニンテイ</t>
    </rPh>
    <rPh sb="4" eb="7">
      <t>ギョウシャスウ</t>
    </rPh>
    <phoneticPr fontId="5"/>
  </si>
  <si>
    <t>者</t>
    <rPh sb="0" eb="1">
      <t>シャ</t>
    </rPh>
    <phoneticPr fontId="5"/>
  </si>
  <si>
    <t>産業廃棄物処理業実態調査</t>
    <rPh sb="0" eb="2">
      <t>サンギョウ</t>
    </rPh>
    <rPh sb="2" eb="5">
      <t>ハイキブツ</t>
    </rPh>
    <rPh sb="5" eb="7">
      <t>ショリ</t>
    </rPh>
    <rPh sb="7" eb="8">
      <t>ギョウ</t>
    </rPh>
    <rPh sb="8" eb="10">
      <t>ジッタイ</t>
    </rPh>
    <rPh sb="10" eb="12">
      <t>チョウサ</t>
    </rPh>
    <phoneticPr fontId="5"/>
  </si>
  <si>
    <t>振興方策に関するシンポジウムへの参加者数</t>
    <rPh sb="0" eb="2">
      <t>シンコウ</t>
    </rPh>
    <rPh sb="2" eb="4">
      <t>ホウサク</t>
    </rPh>
    <rPh sb="5" eb="6">
      <t>カン</t>
    </rPh>
    <rPh sb="16" eb="20">
      <t>サンカシャスウ</t>
    </rPh>
    <phoneticPr fontId="5"/>
  </si>
  <si>
    <t>人</t>
    <rPh sb="0" eb="1">
      <t>ヒト</t>
    </rPh>
    <phoneticPr fontId="5"/>
  </si>
  <si>
    <t>-</t>
    <phoneticPr fontId="5"/>
  </si>
  <si>
    <t>-</t>
    <phoneticPr fontId="5"/>
  </si>
  <si>
    <t>X：優良産廃ナビのサイト改修に係る費用（百万円）／
Y：優良産廃ナビのサイト閲覧数（万件）</t>
    <rPh sb="2" eb="4">
      <t>ユウリョウ</t>
    </rPh>
    <rPh sb="4" eb="6">
      <t>サンハイ</t>
    </rPh>
    <rPh sb="12" eb="14">
      <t>カイシュウ</t>
    </rPh>
    <rPh sb="15" eb="16">
      <t>カカ</t>
    </rPh>
    <rPh sb="17" eb="19">
      <t>ヒヨウ</t>
    </rPh>
    <rPh sb="20" eb="21">
      <t>ヒャク</t>
    </rPh>
    <rPh sb="21" eb="23">
      <t>マンエン</t>
    </rPh>
    <rPh sb="28" eb="30">
      <t>ユウリョウ</t>
    </rPh>
    <rPh sb="30" eb="32">
      <t>サンハイ</t>
    </rPh>
    <rPh sb="38" eb="41">
      <t>エツランスウ</t>
    </rPh>
    <rPh sb="42" eb="44">
      <t>マンケン</t>
    </rPh>
    <phoneticPr fontId="5"/>
  </si>
  <si>
    <t>百万円</t>
    <rPh sb="0" eb="1">
      <t>ヒャク</t>
    </rPh>
    <rPh sb="1" eb="3">
      <t>マンエン</t>
    </rPh>
    <phoneticPr fontId="5"/>
  </si>
  <si>
    <t>　　X/Y</t>
    <phoneticPr fontId="5"/>
  </si>
  <si>
    <t>10/3.1</t>
    <phoneticPr fontId="5"/>
  </si>
  <si>
    <t>1/2.9</t>
    <phoneticPr fontId="5"/>
  </si>
  <si>
    <t>-</t>
    <phoneticPr fontId="5"/>
  </si>
  <si>
    <t>4.廃棄物・リサイクル対策の推進</t>
    <rPh sb="2" eb="5">
      <t>ハイキブツ</t>
    </rPh>
    <rPh sb="11" eb="13">
      <t>タイサク</t>
    </rPh>
    <rPh sb="14" eb="16">
      <t>スイシン</t>
    </rPh>
    <phoneticPr fontId="5"/>
  </si>
  <si>
    <t>産業廃棄物の最終処分量</t>
    <rPh sb="0" eb="2">
      <t>サンギョウ</t>
    </rPh>
    <rPh sb="2" eb="5">
      <t>ハイキブツ</t>
    </rPh>
    <rPh sb="6" eb="8">
      <t>サイシュウ</t>
    </rPh>
    <rPh sb="8" eb="11">
      <t>ショブンリョウ</t>
    </rPh>
    <phoneticPr fontId="5"/>
  </si>
  <si>
    <t>百万トン</t>
    <rPh sb="0" eb="1">
      <t>ヒャク</t>
    </rPh>
    <phoneticPr fontId="5"/>
  </si>
  <si>
    <t>-</t>
    <phoneticPr fontId="5"/>
  </si>
  <si>
    <t>-</t>
    <phoneticPr fontId="5"/>
  </si>
  <si>
    <t>産業廃棄物処理業のグリーン成長を通じた産業廃棄物処理体制の維持・向上による、産業廃棄物の最終処分量の減少</t>
    <rPh sb="0" eb="5">
      <t>サンギョウハイキブツ</t>
    </rPh>
    <rPh sb="5" eb="8">
      <t>ショリギョウ</t>
    </rPh>
    <rPh sb="13" eb="15">
      <t>セイチョウ</t>
    </rPh>
    <rPh sb="16" eb="17">
      <t>ツウ</t>
    </rPh>
    <rPh sb="19" eb="24">
      <t>サンギョウハイキブツ</t>
    </rPh>
    <rPh sb="24" eb="26">
      <t>ショリ</t>
    </rPh>
    <rPh sb="26" eb="28">
      <t>タイセイ</t>
    </rPh>
    <rPh sb="29" eb="31">
      <t>イジ</t>
    </rPh>
    <rPh sb="32" eb="34">
      <t>コウジョウ</t>
    </rPh>
    <rPh sb="38" eb="43">
      <t>サンギョウハイキブツ</t>
    </rPh>
    <rPh sb="44" eb="46">
      <t>サイシュウ</t>
    </rPh>
    <rPh sb="46" eb="49">
      <t>ショブンリョウ</t>
    </rPh>
    <rPh sb="50" eb="52">
      <t>ゲンショウ</t>
    </rPh>
    <phoneticPr fontId="5"/>
  </si>
  <si>
    <t>第四次循環型社会形成推進基本計画に基づき、廃棄物の資源としても積極的な利用などを進めるため、国として業界全体の底上げ・振興を支援していくためにも必要な事業であり、また、政策体系の中でも優先度は高い。</t>
    <rPh sb="1" eb="2">
      <t>ヨン</t>
    </rPh>
    <phoneticPr fontId="5"/>
  </si>
  <si>
    <t>産業廃棄物処理業のグリーン成長を促すため、引き続き各種調査、支援等を実施していく必要がある。</t>
    <rPh sb="0" eb="5">
      <t>サンギョウハイキブツ</t>
    </rPh>
    <rPh sb="5" eb="8">
      <t>ショリギョウ</t>
    </rPh>
    <rPh sb="13" eb="15">
      <t>セイチョウ</t>
    </rPh>
    <rPh sb="16" eb="17">
      <t>ウナガ</t>
    </rPh>
    <rPh sb="21" eb="22">
      <t>ヒ</t>
    </rPh>
    <rPh sb="23" eb="24">
      <t>ツヅ</t>
    </rPh>
    <rPh sb="25" eb="27">
      <t>カクシュ</t>
    </rPh>
    <rPh sb="27" eb="29">
      <t>チョウサ</t>
    </rPh>
    <rPh sb="30" eb="32">
      <t>シエン</t>
    </rPh>
    <rPh sb="32" eb="33">
      <t>トウ</t>
    </rPh>
    <rPh sb="34" eb="36">
      <t>ジッシ</t>
    </rPh>
    <rPh sb="40" eb="42">
      <t>ヒツヨウ</t>
    </rPh>
    <phoneticPr fontId="5"/>
  </si>
  <si>
    <t>☑</t>
  </si>
  <si>
    <t>E.（公社）全国産業資源循環連合会</t>
    <rPh sb="3" eb="5">
      <t>コウシャ</t>
    </rPh>
    <rPh sb="6" eb="17">
      <t>ゼンコクサンギョウシゲンジュンカンレンゴウカイ</t>
    </rPh>
    <phoneticPr fontId="5"/>
  </si>
  <si>
    <t>（公財）産業廃棄物処理事業振興財団</t>
    <rPh sb="1" eb="2">
      <t>コウ</t>
    </rPh>
    <rPh sb="2" eb="3">
      <t>ザイ</t>
    </rPh>
    <rPh sb="4" eb="17">
      <t>サンギョウハイキブツショリジギョウシンコウザイダン</t>
    </rPh>
    <phoneticPr fontId="5"/>
  </si>
  <si>
    <t>優良産廃処理業者認定制度の見直し等に関する検討業務</t>
    <rPh sb="0" eb="2">
      <t>ユウリョウ</t>
    </rPh>
    <rPh sb="2" eb="4">
      <t>サンパイ</t>
    </rPh>
    <rPh sb="4" eb="6">
      <t>ショリ</t>
    </rPh>
    <rPh sb="6" eb="8">
      <t>ギョウシャ</t>
    </rPh>
    <rPh sb="8" eb="10">
      <t>ニンテイ</t>
    </rPh>
    <rPh sb="10" eb="12">
      <t>セイド</t>
    </rPh>
    <rPh sb="13" eb="15">
      <t>ミナオ</t>
    </rPh>
    <rPh sb="16" eb="17">
      <t>トウ</t>
    </rPh>
    <rPh sb="18" eb="19">
      <t>カン</t>
    </rPh>
    <rPh sb="21" eb="23">
      <t>ケントウ</t>
    </rPh>
    <rPh sb="23" eb="25">
      <t>ギョウム</t>
    </rPh>
    <phoneticPr fontId="5"/>
  </si>
  <si>
    <t>優良産廃処理業者の情報発信に関するシステム改修</t>
    <rPh sb="0" eb="2">
      <t>ユウリョウ</t>
    </rPh>
    <rPh sb="2" eb="4">
      <t>サンパイ</t>
    </rPh>
    <rPh sb="4" eb="6">
      <t>ショリ</t>
    </rPh>
    <rPh sb="6" eb="8">
      <t>ギョウシャ</t>
    </rPh>
    <rPh sb="9" eb="11">
      <t>ジョウホウ</t>
    </rPh>
    <rPh sb="11" eb="13">
      <t>ハッシン</t>
    </rPh>
    <rPh sb="14" eb="15">
      <t>カン</t>
    </rPh>
    <rPh sb="21" eb="23">
      <t>カイシュウ</t>
    </rPh>
    <phoneticPr fontId="5"/>
  </si>
  <si>
    <t>-</t>
  </si>
  <si>
    <t>-</t>
    <phoneticPr fontId="5"/>
  </si>
  <si>
    <t>-</t>
    <phoneticPr fontId="5"/>
  </si>
  <si>
    <t>-</t>
    <phoneticPr fontId="5"/>
  </si>
  <si>
    <t>JFE環境（株）</t>
    <rPh sb="3" eb="5">
      <t>カンキョウ</t>
    </rPh>
    <rPh sb="5" eb="8">
      <t>カブ</t>
    </rPh>
    <phoneticPr fontId="5"/>
  </si>
  <si>
    <t>先端的な情報通信技術を活用した産業廃棄物処理の低炭素化に係る調査</t>
    <rPh sb="0" eb="3">
      <t>センタンテキ</t>
    </rPh>
    <rPh sb="4" eb="8">
      <t>ジョウホウツウシン</t>
    </rPh>
    <rPh sb="8" eb="10">
      <t>ギジュツ</t>
    </rPh>
    <rPh sb="11" eb="13">
      <t>カツヨウ</t>
    </rPh>
    <rPh sb="15" eb="17">
      <t>サンギョウ</t>
    </rPh>
    <rPh sb="17" eb="20">
      <t>ハイキブツ</t>
    </rPh>
    <rPh sb="20" eb="22">
      <t>ショリ</t>
    </rPh>
    <rPh sb="23" eb="26">
      <t>テイタンソ</t>
    </rPh>
    <rPh sb="26" eb="27">
      <t>カ</t>
    </rPh>
    <rPh sb="28" eb="29">
      <t>カカ</t>
    </rPh>
    <rPh sb="30" eb="32">
      <t>チョウサ</t>
    </rPh>
    <phoneticPr fontId="5"/>
  </si>
  <si>
    <t>産業廃棄物処理業の振興方策の普及啓発等</t>
    <rPh sb="0" eb="2">
      <t>サンギョウ</t>
    </rPh>
    <rPh sb="2" eb="5">
      <t>ハイキブツ</t>
    </rPh>
    <rPh sb="5" eb="8">
      <t>ショリギョウ</t>
    </rPh>
    <rPh sb="9" eb="11">
      <t>シンコウ</t>
    </rPh>
    <rPh sb="11" eb="13">
      <t>ホウサク</t>
    </rPh>
    <rPh sb="14" eb="16">
      <t>フキュウ</t>
    </rPh>
    <rPh sb="16" eb="18">
      <t>ケイハツ</t>
    </rPh>
    <rPh sb="18" eb="19">
      <t>トウ</t>
    </rPh>
    <phoneticPr fontId="5"/>
  </si>
  <si>
    <t>（株）サティスファクトリー</t>
    <rPh sb="0" eb="3">
      <t>カブ</t>
    </rPh>
    <phoneticPr fontId="5"/>
  </si>
  <si>
    <t>（公社）全国産業資源循環連合会</t>
    <rPh sb="1" eb="3">
      <t>コウシャ</t>
    </rPh>
    <rPh sb="4" eb="15">
      <t>ゼンコクサンギョウシゲンジュンカンレンゴウカイ</t>
    </rPh>
    <phoneticPr fontId="5"/>
  </si>
  <si>
    <t>産業廃棄物処理業における人材育成方策調査検討</t>
    <rPh sb="0" eb="2">
      <t>サンギョウ</t>
    </rPh>
    <rPh sb="2" eb="5">
      <t>ハイキブツ</t>
    </rPh>
    <rPh sb="5" eb="8">
      <t>ショリギョウ</t>
    </rPh>
    <rPh sb="12" eb="14">
      <t>ジンザイ</t>
    </rPh>
    <rPh sb="14" eb="16">
      <t>イクセイ</t>
    </rPh>
    <rPh sb="16" eb="18">
      <t>ホウサク</t>
    </rPh>
    <rPh sb="18" eb="20">
      <t>チョウサ</t>
    </rPh>
    <rPh sb="20" eb="22">
      <t>ケントウ</t>
    </rPh>
    <phoneticPr fontId="5"/>
  </si>
  <si>
    <t>（株）ダイナックス都市環境研究所</t>
    <rPh sb="0" eb="3">
      <t>カブ</t>
    </rPh>
    <rPh sb="9" eb="16">
      <t>トシカンキョウケンキュウジョ</t>
    </rPh>
    <phoneticPr fontId="5"/>
  </si>
  <si>
    <t>廃プラスチック類の排出・処理実態調査業務</t>
    <rPh sb="0" eb="1">
      <t>ハイ</t>
    </rPh>
    <rPh sb="7" eb="8">
      <t>ルイ</t>
    </rPh>
    <rPh sb="9" eb="11">
      <t>ハイシュツ</t>
    </rPh>
    <rPh sb="12" eb="14">
      <t>ショリ</t>
    </rPh>
    <rPh sb="14" eb="16">
      <t>ジッタイ</t>
    </rPh>
    <rPh sb="16" eb="18">
      <t>チョウサ</t>
    </rPh>
    <rPh sb="18" eb="20">
      <t>ギョウム</t>
    </rPh>
    <phoneticPr fontId="5"/>
  </si>
  <si>
    <t>海外政府による廃棄物の輸入等に係る影響等に関する都道府県等へのアンケート調査</t>
    <rPh sb="0" eb="2">
      <t>カイガイ</t>
    </rPh>
    <rPh sb="2" eb="4">
      <t>セイフ</t>
    </rPh>
    <rPh sb="7" eb="10">
      <t>ハイキブツ</t>
    </rPh>
    <rPh sb="11" eb="13">
      <t>ユニュウ</t>
    </rPh>
    <rPh sb="13" eb="14">
      <t>トウ</t>
    </rPh>
    <rPh sb="15" eb="16">
      <t>カカ</t>
    </rPh>
    <rPh sb="17" eb="19">
      <t>エイキョウ</t>
    </rPh>
    <rPh sb="19" eb="20">
      <t>トウ</t>
    </rPh>
    <rPh sb="21" eb="22">
      <t>カン</t>
    </rPh>
    <rPh sb="24" eb="28">
      <t>トドウフケン</t>
    </rPh>
    <rPh sb="28" eb="29">
      <t>トウ</t>
    </rPh>
    <rPh sb="36" eb="38">
      <t>チョウサ</t>
    </rPh>
    <phoneticPr fontId="5"/>
  </si>
  <si>
    <t>（株）日本能率協会総合研究所</t>
    <rPh sb="0" eb="3">
      <t>カブ</t>
    </rPh>
    <rPh sb="3" eb="13">
      <t>ニホンノウリツキョウカイソウゴウケンキュウ</t>
    </rPh>
    <rPh sb="13" eb="14">
      <t>トコロ</t>
    </rPh>
    <phoneticPr fontId="5"/>
  </si>
  <si>
    <t>廃棄物分野の情報の電子化に関する検討</t>
    <rPh sb="0" eb="3">
      <t>ハイキブツ</t>
    </rPh>
    <rPh sb="3" eb="5">
      <t>ブンヤ</t>
    </rPh>
    <rPh sb="6" eb="8">
      <t>ジョウホウ</t>
    </rPh>
    <rPh sb="9" eb="12">
      <t>デンシカ</t>
    </rPh>
    <rPh sb="13" eb="14">
      <t>カン</t>
    </rPh>
    <rPh sb="16" eb="18">
      <t>ケントウ</t>
    </rPh>
    <phoneticPr fontId="5"/>
  </si>
  <si>
    <t>（株）リーテム</t>
    <rPh sb="0" eb="3">
      <t>カブ</t>
    </rPh>
    <phoneticPr fontId="5"/>
  </si>
  <si>
    <t>産業廃棄物管理票交付等状況報告書等の各種様式における自治体の運用等調査業務</t>
    <rPh sb="0" eb="2">
      <t>サンギョウ</t>
    </rPh>
    <rPh sb="2" eb="5">
      <t>ハイキブツ</t>
    </rPh>
    <rPh sb="5" eb="7">
      <t>カンリ</t>
    </rPh>
    <rPh sb="7" eb="8">
      <t>ヒョウ</t>
    </rPh>
    <rPh sb="8" eb="10">
      <t>コウフ</t>
    </rPh>
    <rPh sb="10" eb="11">
      <t>トウ</t>
    </rPh>
    <rPh sb="11" eb="13">
      <t>ジョウキョウ</t>
    </rPh>
    <rPh sb="13" eb="16">
      <t>ホウコクショ</t>
    </rPh>
    <rPh sb="16" eb="17">
      <t>トウ</t>
    </rPh>
    <rPh sb="18" eb="20">
      <t>カクシュ</t>
    </rPh>
    <rPh sb="20" eb="22">
      <t>ヨウシキ</t>
    </rPh>
    <rPh sb="26" eb="29">
      <t>ジチタイ</t>
    </rPh>
    <rPh sb="30" eb="33">
      <t>ウンヨウナド</t>
    </rPh>
    <rPh sb="33" eb="35">
      <t>チョウサ</t>
    </rPh>
    <rPh sb="35" eb="37">
      <t>ギョウム</t>
    </rPh>
    <phoneticPr fontId="5"/>
  </si>
  <si>
    <t>産業廃棄物処理業者向け支援施策調査等業務</t>
    <rPh sb="0" eb="2">
      <t>サンギョウ</t>
    </rPh>
    <rPh sb="2" eb="5">
      <t>ハイキブツ</t>
    </rPh>
    <rPh sb="5" eb="7">
      <t>ショリ</t>
    </rPh>
    <rPh sb="7" eb="9">
      <t>ギョウシャ</t>
    </rPh>
    <rPh sb="9" eb="10">
      <t>ム</t>
    </rPh>
    <rPh sb="11" eb="13">
      <t>シエン</t>
    </rPh>
    <rPh sb="13" eb="15">
      <t>セサク</t>
    </rPh>
    <rPh sb="15" eb="17">
      <t>チョウサ</t>
    </rPh>
    <rPh sb="17" eb="18">
      <t>トウ</t>
    </rPh>
    <rPh sb="18" eb="20">
      <t>ギョウム</t>
    </rPh>
    <phoneticPr fontId="5"/>
  </si>
  <si>
    <t>ネクストリング（株）</t>
    <rPh sb="7" eb="10">
      <t>カブ</t>
    </rPh>
    <phoneticPr fontId="5"/>
  </si>
  <si>
    <t>産業廃棄物に関する疑義照会等の内容分析及び効率化に向けた実証試験業務</t>
    <rPh sb="0" eb="2">
      <t>サンギョウ</t>
    </rPh>
    <rPh sb="2" eb="5">
      <t>ハイキブツ</t>
    </rPh>
    <rPh sb="6" eb="7">
      <t>カン</t>
    </rPh>
    <rPh sb="9" eb="11">
      <t>ギギ</t>
    </rPh>
    <rPh sb="11" eb="13">
      <t>ショウカイ</t>
    </rPh>
    <rPh sb="13" eb="14">
      <t>トウ</t>
    </rPh>
    <rPh sb="15" eb="17">
      <t>ナイヨウ</t>
    </rPh>
    <rPh sb="17" eb="19">
      <t>ブンセキ</t>
    </rPh>
    <rPh sb="19" eb="20">
      <t>オヨ</t>
    </rPh>
    <rPh sb="21" eb="24">
      <t>コウリツカ</t>
    </rPh>
    <rPh sb="25" eb="26">
      <t>ム</t>
    </rPh>
    <rPh sb="28" eb="30">
      <t>ジッショウ</t>
    </rPh>
    <rPh sb="30" eb="32">
      <t>シケン</t>
    </rPh>
    <rPh sb="32" eb="34">
      <t>ギョウム</t>
    </rPh>
    <phoneticPr fontId="5"/>
  </si>
  <si>
    <t>（公財）全国産業資源循環連合会</t>
    <rPh sb="1" eb="2">
      <t>コウ</t>
    </rPh>
    <rPh sb="2" eb="3">
      <t>ザイ</t>
    </rPh>
    <rPh sb="4" eb="6">
      <t>ゼンコク</t>
    </rPh>
    <rPh sb="6" eb="8">
      <t>サンギョウ</t>
    </rPh>
    <rPh sb="8" eb="10">
      <t>シゲン</t>
    </rPh>
    <rPh sb="10" eb="12">
      <t>ジュンカン</t>
    </rPh>
    <rPh sb="12" eb="15">
      <t>レンゴウカイ</t>
    </rPh>
    <phoneticPr fontId="5"/>
  </si>
  <si>
    <t>「特定廃棄物最終処分場における特定災害防止準備金の損金算入等に係る特例措置」に係る手引きの作成支援業務</t>
    <rPh sb="1" eb="3">
      <t>トクテイ</t>
    </rPh>
    <rPh sb="3" eb="6">
      <t>ハイキブツ</t>
    </rPh>
    <rPh sb="6" eb="8">
      <t>サイシュウ</t>
    </rPh>
    <rPh sb="8" eb="11">
      <t>ショブンジョウ</t>
    </rPh>
    <rPh sb="15" eb="17">
      <t>トクテイ</t>
    </rPh>
    <rPh sb="17" eb="19">
      <t>サイガイ</t>
    </rPh>
    <rPh sb="19" eb="21">
      <t>ボウシ</t>
    </rPh>
    <rPh sb="21" eb="24">
      <t>ジュンビキン</t>
    </rPh>
    <rPh sb="25" eb="27">
      <t>ソンキン</t>
    </rPh>
    <rPh sb="27" eb="29">
      <t>サンニュウ</t>
    </rPh>
    <rPh sb="29" eb="30">
      <t>トウ</t>
    </rPh>
    <rPh sb="31" eb="32">
      <t>カカ</t>
    </rPh>
    <rPh sb="33" eb="37">
      <t>トクレイソチ</t>
    </rPh>
    <rPh sb="39" eb="40">
      <t>カカ</t>
    </rPh>
    <rPh sb="41" eb="43">
      <t>テビ</t>
    </rPh>
    <rPh sb="45" eb="47">
      <t>サクセイ</t>
    </rPh>
    <rPh sb="47" eb="49">
      <t>シエン</t>
    </rPh>
    <rPh sb="49" eb="51">
      <t>ギョウム</t>
    </rPh>
    <phoneticPr fontId="5"/>
  </si>
  <si>
    <t>外国政府による廃棄物の輸入規制等に係る影響等に関する状況調査業務</t>
    <rPh sb="0" eb="2">
      <t>ガイコク</t>
    </rPh>
    <rPh sb="2" eb="4">
      <t>セイフ</t>
    </rPh>
    <rPh sb="7" eb="10">
      <t>ハイキブツ</t>
    </rPh>
    <rPh sb="11" eb="13">
      <t>ユニュウ</t>
    </rPh>
    <rPh sb="13" eb="15">
      <t>キセイ</t>
    </rPh>
    <rPh sb="15" eb="16">
      <t>トウ</t>
    </rPh>
    <rPh sb="17" eb="18">
      <t>カカ</t>
    </rPh>
    <rPh sb="19" eb="21">
      <t>エイキョウ</t>
    </rPh>
    <rPh sb="21" eb="22">
      <t>トウ</t>
    </rPh>
    <rPh sb="23" eb="24">
      <t>カン</t>
    </rPh>
    <rPh sb="26" eb="28">
      <t>ジョウキョウ</t>
    </rPh>
    <rPh sb="28" eb="30">
      <t>チョウサ</t>
    </rPh>
    <rPh sb="30" eb="32">
      <t>ギョウム</t>
    </rPh>
    <phoneticPr fontId="5"/>
  </si>
  <si>
    <t>人件費</t>
    <rPh sb="0" eb="3">
      <t>ジンケンヒ</t>
    </rPh>
    <phoneticPr fontId="5"/>
  </si>
  <si>
    <t>資料作成、運営等</t>
    <rPh sb="0" eb="2">
      <t>シリョウ</t>
    </rPh>
    <rPh sb="2" eb="4">
      <t>サクセイ</t>
    </rPh>
    <rPh sb="5" eb="7">
      <t>ウンエイ</t>
    </rPh>
    <rPh sb="7" eb="8">
      <t>トウ</t>
    </rPh>
    <phoneticPr fontId="5"/>
  </si>
  <si>
    <t>業務費</t>
    <rPh sb="0" eb="3">
      <t>ギョウムヒ</t>
    </rPh>
    <phoneticPr fontId="5"/>
  </si>
  <si>
    <t>会場費、旅費等</t>
    <rPh sb="0" eb="3">
      <t>カイジョウヒ</t>
    </rPh>
    <rPh sb="4" eb="6">
      <t>リョヒ</t>
    </rPh>
    <rPh sb="6" eb="7">
      <t>トウ</t>
    </rPh>
    <phoneticPr fontId="5"/>
  </si>
  <si>
    <t>その他</t>
    <rPh sb="2" eb="3">
      <t>ホカ</t>
    </rPh>
    <phoneticPr fontId="5"/>
  </si>
  <si>
    <t>人件費</t>
    <rPh sb="0" eb="3">
      <t>ジンケンヒ</t>
    </rPh>
    <phoneticPr fontId="5"/>
  </si>
  <si>
    <t>プログラミング等</t>
    <rPh sb="7" eb="8">
      <t>トウ</t>
    </rPh>
    <phoneticPr fontId="5"/>
  </si>
  <si>
    <t>一般管理費、消費税等</t>
    <rPh sb="0" eb="2">
      <t>イッパン</t>
    </rPh>
    <rPh sb="2" eb="5">
      <t>カンリヒ</t>
    </rPh>
    <rPh sb="6" eb="9">
      <t>ショウヒゼイ</t>
    </rPh>
    <rPh sb="9" eb="10">
      <t>トウ</t>
    </rPh>
    <phoneticPr fontId="5"/>
  </si>
  <si>
    <t>会場費、謝金等</t>
    <rPh sb="0" eb="3">
      <t>カイジョウヒ</t>
    </rPh>
    <rPh sb="4" eb="6">
      <t>シャキン</t>
    </rPh>
    <rPh sb="6" eb="7">
      <t>トウ</t>
    </rPh>
    <phoneticPr fontId="5"/>
  </si>
  <si>
    <t>運営、資料作成等</t>
    <rPh sb="0" eb="2">
      <t>ウンエイ</t>
    </rPh>
    <rPh sb="3" eb="5">
      <t>シリョウ</t>
    </rPh>
    <rPh sb="5" eb="7">
      <t>サクセイ</t>
    </rPh>
    <rPh sb="7" eb="8">
      <t>トウ</t>
    </rPh>
    <phoneticPr fontId="5"/>
  </si>
  <si>
    <t>会場費、謝金等</t>
    <phoneticPr fontId="5"/>
  </si>
  <si>
    <t>A.（公財）産業廃棄物処理事業振興財団</t>
    <rPh sb="3" eb="4">
      <t>コウ</t>
    </rPh>
    <rPh sb="4" eb="5">
      <t>ザイ</t>
    </rPh>
    <rPh sb="6" eb="19">
      <t>サンギョウハイキブツショリジギョウシンコウザイダン</t>
    </rPh>
    <phoneticPr fontId="5"/>
  </si>
  <si>
    <t>Ｂ.（公財）産業廃棄物処理事業振興財団</t>
    <rPh sb="3" eb="4">
      <t>コウ</t>
    </rPh>
    <rPh sb="4" eb="5">
      <t>ザイ</t>
    </rPh>
    <rPh sb="6" eb="19">
      <t>サンギョウハイキブツショリジギョウシンコウザイダン</t>
    </rPh>
    <phoneticPr fontId="5"/>
  </si>
  <si>
    <t>C.JFE環境（株）</t>
    <rPh sb="5" eb="7">
      <t>カンキョウ</t>
    </rPh>
    <rPh sb="7" eb="10">
      <t>カブ</t>
    </rPh>
    <phoneticPr fontId="5"/>
  </si>
  <si>
    <t>D.（株）サティスファクトリー</t>
    <rPh sb="2" eb="5">
      <t>カブ</t>
    </rPh>
    <phoneticPr fontId="5"/>
  </si>
  <si>
    <t>F. （株）ダイナックス都市環境研究所</t>
    <rPh sb="3" eb="6">
      <t>カブ</t>
    </rPh>
    <rPh sb="12" eb="19">
      <t>トシカンキョウケンキュウジョ</t>
    </rPh>
    <phoneticPr fontId="5"/>
  </si>
  <si>
    <t>Ｇ.（公財）産業廃棄物処理事業振興財団</t>
    <rPh sb="3" eb="4">
      <t>コウ</t>
    </rPh>
    <rPh sb="4" eb="5">
      <t>ザイ</t>
    </rPh>
    <rPh sb="6" eb="19">
      <t>サンギョウハイキブツショリジギョウシンコウザイダン</t>
    </rPh>
    <phoneticPr fontId="5"/>
  </si>
  <si>
    <t>H.（株）日本能率協会総合研究所</t>
    <rPh sb="2" eb="5">
      <t>カブ</t>
    </rPh>
    <rPh sb="5" eb="16">
      <t>ニホンノウリツキョウカイソウゴウケンキュウトコロ</t>
    </rPh>
    <phoneticPr fontId="5"/>
  </si>
  <si>
    <t>1/4.0</t>
    <phoneticPr fontId="5"/>
  </si>
  <si>
    <t>-</t>
    <phoneticPr fontId="5"/>
  </si>
  <si>
    <t>-</t>
    <phoneticPr fontId="5"/>
  </si>
  <si>
    <t>20/4</t>
    <phoneticPr fontId="5"/>
  </si>
  <si>
    <t>-</t>
    <phoneticPr fontId="5"/>
  </si>
  <si>
    <t>-</t>
    <phoneticPr fontId="5"/>
  </si>
  <si>
    <t>-</t>
    <phoneticPr fontId="5"/>
  </si>
  <si>
    <t>-</t>
    <phoneticPr fontId="5"/>
  </si>
  <si>
    <t>-</t>
    <phoneticPr fontId="5"/>
  </si>
  <si>
    <t>-</t>
    <phoneticPr fontId="5"/>
  </si>
  <si>
    <t>人件費等</t>
    <rPh sb="0" eb="3">
      <t>ジンケンヒ</t>
    </rPh>
    <rPh sb="3" eb="4">
      <t>トウ</t>
    </rPh>
    <phoneticPr fontId="5"/>
  </si>
  <si>
    <t>調査検討</t>
    <rPh sb="0" eb="2">
      <t>チョウサ</t>
    </rPh>
    <rPh sb="2" eb="4">
      <t>ケントウ</t>
    </rPh>
    <phoneticPr fontId="5"/>
  </si>
  <si>
    <t>雑役務費等</t>
    <rPh sb="0" eb="2">
      <t>ザツエキ</t>
    </rPh>
    <rPh sb="2" eb="3">
      <t>ム</t>
    </rPh>
    <rPh sb="3" eb="5">
      <t>ヒトウ</t>
    </rPh>
    <phoneticPr fontId="5"/>
  </si>
  <si>
    <t>データ入力・発送等</t>
    <rPh sb="3" eb="5">
      <t>ニュウリョク</t>
    </rPh>
    <rPh sb="6" eb="8">
      <t>ハッソウ</t>
    </rPh>
    <rPh sb="8" eb="9">
      <t>トウ</t>
    </rPh>
    <phoneticPr fontId="5"/>
  </si>
  <si>
    <t>その他</t>
    <rPh sb="2" eb="3">
      <t>タ</t>
    </rPh>
    <phoneticPr fontId="5"/>
  </si>
  <si>
    <t>郵送費、租税等</t>
    <rPh sb="0" eb="3">
      <t>ユウソウヒ</t>
    </rPh>
    <rPh sb="4" eb="6">
      <t>ソゼイ</t>
    </rPh>
    <rPh sb="6" eb="7">
      <t>トウ</t>
    </rPh>
    <phoneticPr fontId="5"/>
  </si>
  <si>
    <t>旅費</t>
    <rPh sb="0" eb="2">
      <t>リョヒ</t>
    </rPh>
    <phoneticPr fontId="5"/>
  </si>
  <si>
    <t>調査旅費</t>
    <rPh sb="0" eb="2">
      <t>チョウサ</t>
    </rPh>
    <rPh sb="2" eb="4">
      <t>リョヒ</t>
    </rPh>
    <phoneticPr fontId="5"/>
  </si>
  <si>
    <t>I.みずほ情報総研(株)</t>
    <rPh sb="5" eb="7">
      <t>ジョウホウ</t>
    </rPh>
    <rPh sb="7" eb="9">
      <t>ソウケン</t>
    </rPh>
    <rPh sb="9" eb="12">
      <t>カブ</t>
    </rPh>
    <phoneticPr fontId="5"/>
  </si>
  <si>
    <t>J.（一社）資源循環ネットワーク</t>
    <rPh sb="3" eb="4">
      <t>イチ</t>
    </rPh>
    <rPh sb="4" eb="5">
      <t>シャ</t>
    </rPh>
    <rPh sb="6" eb="8">
      <t>シゲン</t>
    </rPh>
    <rPh sb="8" eb="10">
      <t>ジュンカン</t>
    </rPh>
    <phoneticPr fontId="5"/>
  </si>
  <si>
    <t>Q.（公財）産業廃棄物処理事業振興財団</t>
    <phoneticPr fontId="5"/>
  </si>
  <si>
    <t>P.（公社）全国産業資源循環連合会</t>
    <phoneticPr fontId="5"/>
  </si>
  <si>
    <t>O.ネクストリング(株)</t>
    <rPh sb="9" eb="12">
      <t>カブ</t>
    </rPh>
    <phoneticPr fontId="5"/>
  </si>
  <si>
    <t>N.（公財）産業廃棄物処理事業振興財団</t>
    <rPh sb="3" eb="5">
      <t>コウザイ</t>
    </rPh>
    <rPh sb="6" eb="19">
      <t>サンギョウハイキブツショリジギョウシンコウザイダン</t>
    </rPh>
    <phoneticPr fontId="5"/>
  </si>
  <si>
    <t>M.(株)リーテム</t>
    <rPh sb="2" eb="5">
      <t>カブ</t>
    </rPh>
    <phoneticPr fontId="5"/>
  </si>
  <si>
    <t>Ｋ.日立ソリューションズ・クリエイト</t>
    <rPh sb="2" eb="4">
      <t>ヒタチ</t>
    </rPh>
    <phoneticPr fontId="5"/>
  </si>
  <si>
    <t>(株)日立ソリューションズ・クリエイト</t>
    <rPh sb="0" eb="3">
      <t>カブ</t>
    </rPh>
    <rPh sb="3" eb="5">
      <t>ヒタチ</t>
    </rPh>
    <phoneticPr fontId="5"/>
  </si>
  <si>
    <t>法人番号の追加等</t>
    <rPh sb="0" eb="2">
      <t>ホウジン</t>
    </rPh>
    <rPh sb="2" eb="4">
      <t>バンゴウ</t>
    </rPh>
    <rPh sb="5" eb="7">
      <t>ツイカ</t>
    </rPh>
    <rPh sb="7" eb="8">
      <t>トウ</t>
    </rPh>
    <phoneticPr fontId="5"/>
  </si>
  <si>
    <t>（一社）資源循環ネットワーク</t>
    <rPh sb="1" eb="2">
      <t>イチ</t>
    </rPh>
    <rPh sb="2" eb="3">
      <t>シャ</t>
    </rPh>
    <rPh sb="4" eb="6">
      <t>シゲン</t>
    </rPh>
    <rPh sb="6" eb="8">
      <t>ジュンカン</t>
    </rPh>
    <phoneticPr fontId="5"/>
  </si>
  <si>
    <t>みずほ情報総研(株)</t>
    <rPh sb="3" eb="5">
      <t>ジョウホウ</t>
    </rPh>
    <rPh sb="5" eb="7">
      <t>ソウケン</t>
    </rPh>
    <rPh sb="7" eb="10">
      <t>カブ</t>
    </rPh>
    <phoneticPr fontId="5"/>
  </si>
  <si>
    <t>-</t>
    <phoneticPr fontId="5"/>
  </si>
  <si>
    <t>統計調査等</t>
    <rPh sb="0" eb="2">
      <t>トウケイ</t>
    </rPh>
    <rPh sb="2" eb="4">
      <t>チョウサ</t>
    </rPh>
    <rPh sb="4" eb="5">
      <t>トウ</t>
    </rPh>
    <phoneticPr fontId="5"/>
  </si>
  <si>
    <t>人件費</t>
    <rPh sb="0" eb="3">
      <t>ジンケンヒ</t>
    </rPh>
    <phoneticPr fontId="5"/>
  </si>
  <si>
    <t>要件定義・プログラム作成等</t>
    <rPh sb="0" eb="2">
      <t>ヨウケン</t>
    </rPh>
    <rPh sb="2" eb="4">
      <t>テイギ</t>
    </rPh>
    <rPh sb="10" eb="12">
      <t>サクセイ</t>
    </rPh>
    <rPh sb="12" eb="13">
      <t>トウ</t>
    </rPh>
    <phoneticPr fontId="5"/>
  </si>
  <si>
    <t>消費税等</t>
    <rPh sb="0" eb="3">
      <t>ショウヒゼイ</t>
    </rPh>
    <rPh sb="3" eb="4">
      <t>トウ</t>
    </rPh>
    <phoneticPr fontId="5"/>
  </si>
  <si>
    <t>その他</t>
    <rPh sb="2" eb="3">
      <t>タ</t>
    </rPh>
    <phoneticPr fontId="5"/>
  </si>
  <si>
    <t>ヒアリング支援等</t>
    <rPh sb="5" eb="7">
      <t>シエン</t>
    </rPh>
    <rPh sb="7" eb="8">
      <t>トウ</t>
    </rPh>
    <phoneticPr fontId="5"/>
  </si>
  <si>
    <t>人件費</t>
    <rPh sb="0" eb="3">
      <t>ジンケンヒ</t>
    </rPh>
    <phoneticPr fontId="5"/>
  </si>
  <si>
    <t>調査、ヒアリング等</t>
    <rPh sb="0" eb="2">
      <t>チョウサ</t>
    </rPh>
    <rPh sb="8" eb="9">
      <t>トウ</t>
    </rPh>
    <phoneticPr fontId="5"/>
  </si>
  <si>
    <t>業務費</t>
    <rPh sb="0" eb="3">
      <t>ギョウムヒ</t>
    </rPh>
    <phoneticPr fontId="5"/>
  </si>
  <si>
    <t>旅費・消耗品費等</t>
    <rPh sb="0" eb="2">
      <t>リョヒ</t>
    </rPh>
    <rPh sb="3" eb="6">
      <t>ショウモウヒン</t>
    </rPh>
    <rPh sb="6" eb="8">
      <t>ヒトウ</t>
    </rPh>
    <phoneticPr fontId="5"/>
  </si>
  <si>
    <t>外注費</t>
    <rPh sb="0" eb="3">
      <t>ガイチュウヒ</t>
    </rPh>
    <phoneticPr fontId="5"/>
  </si>
  <si>
    <t>ヒアリング支援等</t>
    <rPh sb="5" eb="7">
      <t>シエン</t>
    </rPh>
    <rPh sb="7" eb="8">
      <t>トウ</t>
    </rPh>
    <phoneticPr fontId="5"/>
  </si>
  <si>
    <t>その他</t>
    <rPh sb="2" eb="3">
      <t>タ</t>
    </rPh>
    <phoneticPr fontId="5"/>
  </si>
  <si>
    <t>消費税等</t>
    <rPh sb="0" eb="3">
      <t>ショウヒゼイ</t>
    </rPh>
    <rPh sb="3" eb="4">
      <t>トウ</t>
    </rPh>
    <phoneticPr fontId="5"/>
  </si>
  <si>
    <t>L.（一社）資源循環ネットワーク</t>
    <rPh sb="3" eb="4">
      <t>イチ</t>
    </rPh>
    <rPh sb="4" eb="5">
      <t>シャ</t>
    </rPh>
    <rPh sb="6" eb="10">
      <t>シゲンジュンカン</t>
    </rPh>
    <phoneticPr fontId="5"/>
  </si>
  <si>
    <t>文献調査、統計等調査</t>
    <rPh sb="0" eb="2">
      <t>ブンケン</t>
    </rPh>
    <rPh sb="2" eb="4">
      <t>チョウサ</t>
    </rPh>
    <rPh sb="5" eb="7">
      <t>トウケイ</t>
    </rPh>
    <rPh sb="7" eb="8">
      <t>トウ</t>
    </rPh>
    <rPh sb="8" eb="10">
      <t>チョウサ</t>
    </rPh>
    <phoneticPr fontId="5"/>
  </si>
  <si>
    <t>その他</t>
    <rPh sb="2" eb="3">
      <t>タ</t>
    </rPh>
    <phoneticPr fontId="5"/>
  </si>
  <si>
    <t>アンケート調査集計等</t>
    <rPh sb="5" eb="7">
      <t>チョウサ</t>
    </rPh>
    <rPh sb="7" eb="9">
      <t>シュウケイ</t>
    </rPh>
    <rPh sb="9" eb="10">
      <t>トウ</t>
    </rPh>
    <phoneticPr fontId="5"/>
  </si>
  <si>
    <t>アンケート調査・集計等</t>
    <rPh sb="5" eb="7">
      <t>チョウサ</t>
    </rPh>
    <rPh sb="8" eb="10">
      <t>シュウケイ</t>
    </rPh>
    <rPh sb="10" eb="11">
      <t>トウ</t>
    </rPh>
    <phoneticPr fontId="5"/>
  </si>
  <si>
    <t>人件費</t>
    <rPh sb="0" eb="3">
      <t>ジンケンヒ</t>
    </rPh>
    <phoneticPr fontId="5"/>
  </si>
  <si>
    <t>第4次循環型社会形成推進基本計画(平成30年6月）</t>
    <rPh sb="0" eb="1">
      <t>ダイ</t>
    </rPh>
    <rPh sb="2" eb="3">
      <t>ジ</t>
    </rPh>
    <rPh sb="3" eb="6">
      <t>ジュンカンガタ</t>
    </rPh>
    <rPh sb="6" eb="8">
      <t>シャカイ</t>
    </rPh>
    <rPh sb="8" eb="10">
      <t>ケイセイ</t>
    </rPh>
    <rPh sb="10" eb="12">
      <t>スイシン</t>
    </rPh>
    <rPh sb="12" eb="14">
      <t>キホン</t>
    </rPh>
    <rPh sb="14" eb="16">
      <t>ケイカク</t>
    </rPh>
    <rPh sb="17" eb="19">
      <t>ヘイセイ</t>
    </rPh>
    <rPh sb="21" eb="22">
      <t>ネン</t>
    </rPh>
    <rPh sb="23" eb="24">
      <t>ガツ</t>
    </rPh>
    <phoneticPr fontId="5"/>
  </si>
  <si>
    <t>-</t>
    <phoneticPr fontId="5"/>
  </si>
  <si>
    <t>予定価格と入札による差額が生じたため。</t>
    <rPh sb="0" eb="2">
      <t>ヨテイ</t>
    </rPh>
    <rPh sb="2" eb="4">
      <t>カカク</t>
    </rPh>
    <rPh sb="5" eb="7">
      <t>ニュウサツ</t>
    </rPh>
    <rPh sb="10" eb="12">
      <t>サガク</t>
    </rPh>
    <rPh sb="13" eb="14">
      <t>ショウ</t>
    </rPh>
    <phoneticPr fontId="5"/>
  </si>
  <si>
    <t>-</t>
    <phoneticPr fontId="5"/>
  </si>
  <si>
    <t>優良産廃処理業者の情報発信に関するシステムの移行等業務</t>
    <rPh sb="0" eb="2">
      <t>ユウリョウ</t>
    </rPh>
    <rPh sb="2" eb="4">
      <t>サンパイ</t>
    </rPh>
    <rPh sb="4" eb="6">
      <t>ショリ</t>
    </rPh>
    <rPh sb="6" eb="8">
      <t>ギョウシャ</t>
    </rPh>
    <rPh sb="9" eb="11">
      <t>ジョウホウ</t>
    </rPh>
    <rPh sb="11" eb="13">
      <t>ハッシン</t>
    </rPh>
    <rPh sb="14" eb="15">
      <t>カン</t>
    </rPh>
    <rPh sb="22" eb="24">
      <t>イコウ</t>
    </rPh>
    <rPh sb="24" eb="25">
      <t>トウ</t>
    </rPh>
    <rPh sb="25" eb="27">
      <t>ギョウム</t>
    </rPh>
    <phoneticPr fontId="5"/>
  </si>
  <si>
    <t>R.</t>
    <phoneticPr fontId="5"/>
  </si>
  <si>
    <t>ほぼ成果目標を達成している。</t>
    <phoneticPr fontId="5"/>
  </si>
  <si>
    <t>△</t>
  </si>
  <si>
    <t>参加者数が当初見込みを下回っているため、今後同様のシンポジウム等を行う場合は、十分な広報活動に努める。</t>
    <rPh sb="0" eb="4">
      <t>サンカシャスウ</t>
    </rPh>
    <rPh sb="11" eb="13">
      <t>シタマワ</t>
    </rPh>
    <rPh sb="20" eb="22">
      <t>コンゴ</t>
    </rPh>
    <rPh sb="22" eb="24">
      <t>ドウヨウ</t>
    </rPh>
    <rPh sb="31" eb="32">
      <t>トウ</t>
    </rPh>
    <rPh sb="33" eb="34">
      <t>オコナ</t>
    </rPh>
    <rPh sb="35" eb="37">
      <t>バアイ</t>
    </rPh>
    <rPh sb="39" eb="41">
      <t>ジュウブン</t>
    </rPh>
    <rPh sb="42" eb="44">
      <t>コウホウ</t>
    </rPh>
    <rPh sb="44" eb="46">
      <t>カツドウ</t>
    </rPh>
    <rPh sb="47" eb="48">
      <t>ツト</t>
    </rPh>
    <phoneticPr fontId="5"/>
  </si>
  <si>
    <t>産業廃棄物処理業者が創意工夫により地域の魅力を創出する産業へ変革しようとする取組を支援するよう、重点的・効率的な予算執行・業務実施を図る。
一者者応札への対応については競争性改善に向け、公告期間の延長を行うことで入札事業の周知を図るなどし、複数の事業者の参加を促す取組を行った。</t>
    <rPh sb="0" eb="5">
      <t>サンギョウハイキブツ</t>
    </rPh>
    <rPh sb="5" eb="7">
      <t>ショリ</t>
    </rPh>
    <rPh sb="7" eb="9">
      <t>ギョウシャ</t>
    </rPh>
    <rPh sb="10" eb="14">
      <t>ソウイクフウ</t>
    </rPh>
    <rPh sb="17" eb="19">
      <t>チイキ</t>
    </rPh>
    <rPh sb="20" eb="22">
      <t>ミリョク</t>
    </rPh>
    <rPh sb="23" eb="25">
      <t>ソウシュツ</t>
    </rPh>
    <rPh sb="27" eb="29">
      <t>サンギョウ</t>
    </rPh>
    <rPh sb="30" eb="32">
      <t>ヘンカク</t>
    </rPh>
    <rPh sb="38" eb="40">
      <t>トリクミ</t>
    </rPh>
    <rPh sb="41" eb="43">
      <t>シエン</t>
    </rPh>
    <rPh sb="48" eb="51">
      <t>ジュウテンテキ</t>
    </rPh>
    <rPh sb="52" eb="55">
      <t>コウリツテキ</t>
    </rPh>
    <rPh sb="56" eb="58">
      <t>ヨサン</t>
    </rPh>
    <rPh sb="58" eb="60">
      <t>シッコウ</t>
    </rPh>
    <rPh sb="61" eb="63">
      <t>ギョウム</t>
    </rPh>
    <rPh sb="63" eb="65">
      <t>ジッシ</t>
    </rPh>
    <rPh sb="66" eb="67">
      <t>ハカ</t>
    </rPh>
    <rPh sb="70" eb="71">
      <t>イッ</t>
    </rPh>
    <rPh sb="71" eb="72">
      <t>シャ</t>
    </rPh>
    <rPh sb="72" eb="73">
      <t>シャ</t>
    </rPh>
    <rPh sb="73" eb="75">
      <t>オウサツ</t>
    </rPh>
    <rPh sb="77" eb="79">
      <t>タイオウ</t>
    </rPh>
    <rPh sb="84" eb="87">
      <t>キョウソウセイ</t>
    </rPh>
    <rPh sb="87" eb="89">
      <t>カイゼン</t>
    </rPh>
    <rPh sb="90" eb="91">
      <t>ム</t>
    </rPh>
    <rPh sb="93" eb="95">
      <t>コウコク</t>
    </rPh>
    <rPh sb="95" eb="97">
      <t>キカン</t>
    </rPh>
    <rPh sb="98" eb="100">
      <t>エンチョウ</t>
    </rPh>
    <rPh sb="101" eb="102">
      <t>オコナ</t>
    </rPh>
    <rPh sb="106" eb="108">
      <t>ニュウサツ</t>
    </rPh>
    <rPh sb="108" eb="110">
      <t>ジギョウ</t>
    </rPh>
    <rPh sb="111" eb="113">
      <t>シュウチ</t>
    </rPh>
    <rPh sb="114" eb="115">
      <t>ハカ</t>
    </rPh>
    <rPh sb="120" eb="122">
      <t>フクスウ</t>
    </rPh>
    <rPh sb="123" eb="126">
      <t>ジギョウシャ</t>
    </rPh>
    <rPh sb="127" eb="129">
      <t>サンカ</t>
    </rPh>
    <rPh sb="130" eb="131">
      <t>ウナガ</t>
    </rPh>
    <rPh sb="132" eb="133">
      <t>ト</t>
    </rPh>
    <rPh sb="133" eb="134">
      <t>ク</t>
    </rPh>
    <rPh sb="135" eb="136">
      <t>オコナ</t>
    </rPh>
    <phoneticPr fontId="5"/>
  </si>
  <si>
    <t>産業廃棄物処理業のグリーン成長を進めることと併せて、今後の産業廃棄物業の担い手確保に向けた取組の強化を検討すること。</t>
    <phoneticPr fontId="5"/>
  </si>
  <si>
    <t>推進チームの所見を踏まえて担い手確保に向けた取組の強化を検討する。</t>
    <rPh sb="0" eb="2">
      <t>スイシン</t>
    </rPh>
    <rPh sb="6" eb="8">
      <t>ショケン</t>
    </rPh>
    <rPh sb="9" eb="10">
      <t>フ</t>
    </rPh>
    <rPh sb="13" eb="14">
      <t>ニナ</t>
    </rPh>
    <rPh sb="15" eb="16">
      <t>テ</t>
    </rPh>
    <rPh sb="16" eb="18">
      <t>カクホ</t>
    </rPh>
    <rPh sb="19" eb="20">
      <t>ム</t>
    </rPh>
    <rPh sb="22" eb="24">
      <t>トリクミ</t>
    </rPh>
    <rPh sb="25" eb="27">
      <t>キョウカ</t>
    </rPh>
    <rPh sb="28" eb="30">
      <t>ケントウ</t>
    </rPh>
    <phoneticPr fontId="5"/>
  </si>
  <si>
    <t>外部有識者点検対象外</t>
    <phoneticPr fontId="5"/>
  </si>
  <si>
    <t>単価増による増額。</t>
    <rPh sb="0" eb="2">
      <t>タンカ</t>
    </rPh>
    <rPh sb="2" eb="3">
      <t>ゾウ</t>
    </rPh>
    <rPh sb="6" eb="8">
      <t>ゾウガク</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</si>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</sst>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741</xdr:row>
      <xdr:rowOff>0</xdr:rowOff>
    </xdr:from>
    <xdr:to>
      <xdr:col>19</xdr:col>
      <xdr:colOff>84081</xdr:colOff>
      <xdr:row>742</xdr:row>
      <xdr:rowOff>309354</xdr:rowOff>
    </xdr:to>
    <xdr:sp macro="" textlink="">
      <xdr:nvSpPr>
        <xdr:cNvPr id="3" name="正方形/長方形 2"/>
        <xdr:cNvSpPr/>
      </xdr:nvSpPr>
      <xdr:spPr>
        <a:xfrm>
          <a:off x="1289050" y="37941250"/>
          <a:ext cx="2293881" cy="65860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環境省</a:t>
          </a:r>
          <a:endParaRPr kumimoji="1" lang="en-US" altLang="ja-JP" sz="1100" b="0">
            <a:solidFill>
              <a:sysClr val="windowText" lastClr="000000"/>
            </a:solidFill>
          </a:endParaRPr>
        </a:p>
        <a:p>
          <a:pPr algn="ctr"/>
          <a:r>
            <a:rPr kumimoji="1" lang="ja-JP" altLang="en-US" sz="1100" b="0">
              <a:solidFill>
                <a:sysClr val="windowText" lastClr="000000"/>
              </a:solidFill>
            </a:rPr>
            <a:t>７４百万円</a:t>
          </a:r>
          <a:endParaRPr kumimoji="1" lang="en-US" altLang="ja-JP" sz="1100" b="0">
            <a:solidFill>
              <a:sysClr val="windowText" lastClr="000000"/>
            </a:solidFill>
          </a:endParaRPr>
        </a:p>
      </xdr:txBody>
    </xdr:sp>
    <xdr:clientData/>
  </xdr:twoCellAnchor>
  <xdr:twoCellAnchor>
    <xdr:from>
      <xdr:col>20</xdr:col>
      <xdr:colOff>0</xdr:colOff>
      <xdr:row>741</xdr:row>
      <xdr:rowOff>0</xdr:rowOff>
    </xdr:from>
    <xdr:to>
      <xdr:col>32</xdr:col>
      <xdr:colOff>80471</xdr:colOff>
      <xdr:row>742</xdr:row>
      <xdr:rowOff>331764</xdr:rowOff>
    </xdr:to>
    <xdr:sp macro="" textlink="">
      <xdr:nvSpPr>
        <xdr:cNvPr id="4" name="大かっこ 3"/>
        <xdr:cNvSpPr>
          <a:spLocks noChangeArrowheads="1"/>
        </xdr:cNvSpPr>
      </xdr:nvSpPr>
      <xdr:spPr bwMode="auto">
        <a:xfrm>
          <a:off x="3683000" y="37941250"/>
          <a:ext cx="2290271" cy="681014"/>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本事業が滞りなく確実・高品質に、かつ、効率的に業務が実施されるよう請負者を管理・監督</a:t>
          </a:r>
          <a:endParaRPr lang="ja-JP" sz="1100" kern="100">
            <a:solidFill>
              <a:sysClr val="windowText" lastClr="000000"/>
            </a:solidFill>
            <a:effectLst/>
            <a:latin typeface="+mn-ea"/>
            <a:ea typeface="+mn-ea"/>
            <a:cs typeface="Times New Roman"/>
          </a:endParaRPr>
        </a:p>
      </xdr:txBody>
    </xdr:sp>
    <xdr:clientData/>
  </xdr:twoCellAnchor>
  <xdr:twoCellAnchor>
    <xdr:from>
      <xdr:col>32</xdr:col>
      <xdr:colOff>81644</xdr:colOff>
      <xdr:row>741</xdr:row>
      <xdr:rowOff>344715</xdr:rowOff>
    </xdr:from>
    <xdr:to>
      <xdr:col>39</xdr:col>
      <xdr:colOff>38100</xdr:colOff>
      <xdr:row>742</xdr:row>
      <xdr:rowOff>0</xdr:rowOff>
    </xdr:to>
    <xdr:cxnSp macro="">
      <xdr:nvCxnSpPr>
        <xdr:cNvPr id="5" name="直線矢印コネクタ 4"/>
        <xdr:cNvCxnSpPr/>
      </xdr:nvCxnSpPr>
      <xdr:spPr>
        <a:xfrm>
          <a:off x="5364844" y="40400515"/>
          <a:ext cx="1112156" cy="1088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95250</xdr:colOff>
      <xdr:row>741</xdr:row>
      <xdr:rowOff>29039</xdr:rowOff>
    </xdr:from>
    <xdr:to>
      <xdr:col>49</xdr:col>
      <xdr:colOff>336550</xdr:colOff>
      <xdr:row>743</xdr:row>
      <xdr:rowOff>146050</xdr:rowOff>
    </xdr:to>
    <xdr:sp macro="" textlink="">
      <xdr:nvSpPr>
        <xdr:cNvPr id="7" name="大かっこ 6"/>
        <xdr:cNvSpPr>
          <a:spLocks noChangeArrowheads="1"/>
        </xdr:cNvSpPr>
      </xdr:nvSpPr>
      <xdr:spPr bwMode="auto">
        <a:xfrm>
          <a:off x="7277100" y="40084839"/>
          <a:ext cx="2082800" cy="828211"/>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①廃棄物の広域的処理・</a:t>
          </a:r>
          <a:endParaRPr lang="en-US" altLang="ja-JP" sz="1100" kern="100">
            <a:solidFill>
              <a:sysClr val="windowText" lastClr="000000"/>
            </a:solidFill>
            <a:effectLst/>
            <a:latin typeface="+mn-ea"/>
            <a:ea typeface="+mn-ea"/>
            <a:cs typeface="Times New Roman"/>
          </a:endParaRPr>
        </a:p>
        <a:p>
          <a:pPr algn="just">
            <a:lnSpc>
              <a:spcPts val="1000"/>
            </a:lnSpc>
            <a:spcAft>
              <a:spcPts val="0"/>
            </a:spcAft>
          </a:pPr>
          <a:r>
            <a:rPr lang="ja-JP" altLang="en-US" sz="1100" kern="100">
              <a:solidFill>
                <a:sysClr val="windowText" lastClr="000000"/>
              </a:solidFill>
              <a:effectLst/>
              <a:latin typeface="+mn-ea"/>
              <a:ea typeface="+mn-ea"/>
              <a:cs typeface="Times New Roman"/>
            </a:rPr>
            <a:t>　再生利用の認定制度に</a:t>
          </a:r>
          <a:endParaRPr lang="en-US" altLang="ja-JP" sz="1100" kern="100">
            <a:solidFill>
              <a:sysClr val="windowText" lastClr="000000"/>
            </a:solidFill>
            <a:effectLst/>
            <a:latin typeface="+mn-ea"/>
            <a:ea typeface="+mn-ea"/>
            <a:cs typeface="Times New Roman"/>
          </a:endParaRPr>
        </a:p>
        <a:p>
          <a:pPr algn="just">
            <a:lnSpc>
              <a:spcPts val="1000"/>
            </a:lnSpc>
            <a:spcAft>
              <a:spcPts val="0"/>
            </a:spcAft>
          </a:pPr>
          <a:r>
            <a:rPr lang="ja-JP" altLang="en-US" sz="1100" kern="100">
              <a:solidFill>
                <a:sysClr val="windowText" lastClr="000000"/>
              </a:solidFill>
              <a:effectLst/>
              <a:latin typeface="+mn-ea"/>
              <a:ea typeface="+mn-ea"/>
              <a:cs typeface="Times New Roman"/>
            </a:rPr>
            <a:t>　係る事務費等　</a:t>
          </a:r>
          <a:r>
            <a:rPr lang="en-US" altLang="ja-JP" sz="1100" kern="100">
              <a:solidFill>
                <a:sysClr val="windowText" lastClr="000000"/>
              </a:solidFill>
              <a:effectLst/>
              <a:latin typeface="+mn-ea"/>
              <a:ea typeface="+mn-ea"/>
              <a:cs typeface="Times New Roman"/>
            </a:rPr>
            <a:t>2</a:t>
          </a:r>
          <a:r>
            <a:rPr lang="ja-JP" altLang="en-US" sz="1100" kern="100">
              <a:solidFill>
                <a:sysClr val="windowText" lastClr="000000"/>
              </a:solidFill>
              <a:effectLst/>
              <a:latin typeface="+mn-ea"/>
              <a:ea typeface="+mn-ea"/>
              <a:cs typeface="Times New Roman"/>
            </a:rPr>
            <a:t>百万円</a:t>
          </a:r>
          <a:endParaRPr lang="en-US" altLang="ja-JP" sz="1100" kern="100">
            <a:solidFill>
              <a:sysClr val="windowText" lastClr="000000"/>
            </a:solidFill>
            <a:effectLst/>
            <a:latin typeface="+mn-ea"/>
            <a:ea typeface="+mn-ea"/>
            <a:cs typeface="Times New Roman"/>
          </a:endParaRPr>
        </a:p>
        <a:p>
          <a:pPr algn="just">
            <a:lnSpc>
              <a:spcPts val="1000"/>
            </a:lnSpc>
            <a:spcAft>
              <a:spcPts val="0"/>
            </a:spcAft>
          </a:pPr>
          <a:r>
            <a:rPr lang="ja-JP" altLang="en-US" sz="1100" kern="100">
              <a:solidFill>
                <a:sysClr val="windowText" lastClr="000000"/>
              </a:solidFill>
              <a:effectLst/>
              <a:latin typeface="+mn-ea"/>
              <a:ea typeface="+mn-ea"/>
              <a:cs typeface="Times New Roman"/>
            </a:rPr>
            <a:t>②経営力向上計画認定事務等</a:t>
          </a:r>
          <a:endParaRPr lang="en-US" altLang="ja-JP" sz="1100" kern="100">
            <a:solidFill>
              <a:sysClr val="windowText" lastClr="000000"/>
            </a:solidFill>
            <a:effectLst/>
            <a:latin typeface="+mn-ea"/>
            <a:ea typeface="+mn-ea"/>
            <a:cs typeface="Times New Roman"/>
          </a:endParaRPr>
        </a:p>
        <a:p>
          <a:pPr algn="just">
            <a:lnSpc>
              <a:spcPts val="1000"/>
            </a:lnSpc>
            <a:spcAft>
              <a:spcPts val="0"/>
            </a:spcAft>
          </a:pPr>
          <a:r>
            <a:rPr lang="ja-JP" altLang="en-US" sz="1100" kern="100">
              <a:solidFill>
                <a:sysClr val="windowText" lastClr="000000"/>
              </a:solidFill>
              <a:effectLst/>
              <a:latin typeface="+mn-ea"/>
              <a:ea typeface="+mn-ea"/>
              <a:cs typeface="Times New Roman"/>
            </a:rPr>
            <a:t>　　　　　　　　　　　</a:t>
          </a:r>
          <a:r>
            <a:rPr lang="en-US" altLang="ja-JP" sz="1100" kern="100">
              <a:solidFill>
                <a:sysClr val="windowText" lastClr="000000"/>
              </a:solidFill>
              <a:effectLst/>
              <a:latin typeface="+mn-ea"/>
              <a:ea typeface="+mn-ea"/>
              <a:cs typeface="Times New Roman"/>
            </a:rPr>
            <a:t>6</a:t>
          </a:r>
          <a:r>
            <a:rPr lang="ja-JP" altLang="en-US" sz="1100" kern="100">
              <a:solidFill>
                <a:sysClr val="windowText" lastClr="000000"/>
              </a:solidFill>
              <a:effectLst/>
              <a:latin typeface="+mn-ea"/>
              <a:ea typeface="+mn-ea"/>
              <a:cs typeface="Times New Roman"/>
            </a:rPr>
            <a:t>百万円</a:t>
          </a:r>
          <a:endParaRPr lang="en-US" altLang="ja-JP" sz="1100" kern="100">
            <a:solidFill>
              <a:sysClr val="windowText" lastClr="000000"/>
            </a:solidFill>
            <a:effectLst/>
            <a:latin typeface="+mn-ea"/>
            <a:ea typeface="+mn-ea"/>
            <a:cs typeface="Times New Roman"/>
          </a:endParaRPr>
        </a:p>
        <a:p>
          <a:pPr algn="just">
            <a:lnSpc>
              <a:spcPts val="1000"/>
            </a:lnSpc>
            <a:spcAft>
              <a:spcPts val="0"/>
            </a:spcAft>
          </a:pPr>
          <a:r>
            <a:rPr lang="ja-JP" altLang="en-US" sz="1050" kern="100">
              <a:solidFill>
                <a:sysClr val="windowText" lastClr="000000"/>
              </a:solidFill>
              <a:effectLst/>
              <a:latin typeface="+mn-ea"/>
              <a:ea typeface="+mn-ea"/>
              <a:cs typeface="Times New Roman"/>
            </a:rPr>
            <a:t>③会場借料　　　　</a:t>
          </a:r>
          <a:r>
            <a:rPr lang="en-US" altLang="ja-JP" sz="1050" kern="100">
              <a:solidFill>
                <a:sysClr val="windowText" lastClr="000000"/>
              </a:solidFill>
              <a:effectLst/>
              <a:latin typeface="+mn-ea"/>
              <a:ea typeface="+mn-ea"/>
              <a:cs typeface="Times New Roman"/>
            </a:rPr>
            <a:t>0.4</a:t>
          </a:r>
          <a:r>
            <a:rPr lang="ja-JP" altLang="en-US" sz="1050" kern="100">
              <a:solidFill>
                <a:sysClr val="windowText" lastClr="000000"/>
              </a:solidFill>
              <a:effectLst/>
              <a:latin typeface="+mn-ea"/>
              <a:ea typeface="+mn-ea"/>
              <a:cs typeface="Times New Roman"/>
            </a:rPr>
            <a:t>百万円　</a:t>
          </a:r>
          <a:endParaRPr lang="ja-JP" sz="1050" kern="100">
            <a:solidFill>
              <a:sysClr val="windowText" lastClr="000000"/>
            </a:solidFill>
            <a:effectLst/>
            <a:latin typeface="+mn-ea"/>
            <a:ea typeface="+mn-ea"/>
            <a:cs typeface="Times New Roman"/>
          </a:endParaRPr>
        </a:p>
      </xdr:txBody>
    </xdr:sp>
    <xdr:clientData/>
  </xdr:twoCellAnchor>
  <xdr:twoCellAnchor>
    <xdr:from>
      <xdr:col>9</xdr:col>
      <xdr:colOff>0</xdr:colOff>
      <xdr:row>742</xdr:row>
      <xdr:rowOff>308429</xdr:rowOff>
    </xdr:from>
    <xdr:to>
      <xdr:col>9</xdr:col>
      <xdr:colOff>17162</xdr:colOff>
      <xdr:row>776</xdr:row>
      <xdr:rowOff>77230</xdr:rowOff>
    </xdr:to>
    <xdr:cxnSp macro="">
      <xdr:nvCxnSpPr>
        <xdr:cNvPr id="8" name="直線コネクタ 7"/>
        <xdr:cNvCxnSpPr/>
      </xdr:nvCxnSpPr>
      <xdr:spPr>
        <a:xfrm>
          <a:off x="1621824" y="40948429"/>
          <a:ext cx="17162" cy="1214272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744</xdr:row>
      <xdr:rowOff>199567</xdr:rowOff>
    </xdr:from>
    <xdr:to>
      <xdr:col>13</xdr:col>
      <xdr:colOff>25090</xdr:colOff>
      <xdr:row>744</xdr:row>
      <xdr:rowOff>199846</xdr:rowOff>
    </xdr:to>
    <xdr:cxnSp macro="">
      <xdr:nvCxnSpPr>
        <xdr:cNvPr id="9" name="直線矢印コネクタ 8"/>
        <xdr:cNvCxnSpPr/>
      </xdr:nvCxnSpPr>
      <xdr:spPr>
        <a:xfrm flipV="1">
          <a:off x="1657350" y="39188567"/>
          <a:ext cx="761690"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103962</xdr:colOff>
      <xdr:row>755</xdr:row>
      <xdr:rowOff>292736</xdr:rowOff>
    </xdr:from>
    <xdr:to>
      <xdr:col>26</xdr:col>
      <xdr:colOff>4230</xdr:colOff>
      <xdr:row>756</xdr:row>
      <xdr:rowOff>481275</xdr:rowOff>
    </xdr:to>
    <xdr:sp macro="" textlink="">
      <xdr:nvSpPr>
        <xdr:cNvPr id="10" name="正方形/長方形 9"/>
        <xdr:cNvSpPr/>
      </xdr:nvSpPr>
      <xdr:spPr>
        <a:xfrm>
          <a:off x="2446597" y="45506452"/>
          <a:ext cx="2242903" cy="54036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Ｄ．（株）サティスファクトリー</a:t>
          </a:r>
          <a:endParaRPr kumimoji="1" lang="en-US" altLang="ja-JP" sz="1100" b="0">
            <a:solidFill>
              <a:sysClr val="windowText" lastClr="000000"/>
            </a:solidFill>
          </a:endParaRPr>
        </a:p>
        <a:p>
          <a:pPr algn="ctr"/>
          <a:r>
            <a:rPr kumimoji="1" lang="ja-JP" altLang="en-US" sz="1100" b="0">
              <a:solidFill>
                <a:sysClr val="windowText" lastClr="000000"/>
              </a:solidFill>
            </a:rPr>
            <a:t>２百万円</a:t>
          </a:r>
          <a:endParaRPr kumimoji="1" lang="en-US" altLang="ja-JP" sz="1100" b="0">
            <a:solidFill>
              <a:sysClr val="windowText" lastClr="000000"/>
            </a:solidFill>
          </a:endParaRPr>
        </a:p>
      </xdr:txBody>
    </xdr:sp>
    <xdr:clientData/>
  </xdr:twoCellAnchor>
  <xdr:twoCellAnchor>
    <xdr:from>
      <xdr:col>13</xdr:col>
      <xdr:colOff>86301</xdr:colOff>
      <xdr:row>756</xdr:row>
      <xdr:rowOff>551407</xdr:rowOff>
    </xdr:from>
    <xdr:to>
      <xdr:col>25</xdr:col>
      <xdr:colOff>166771</xdr:colOff>
      <xdr:row>757</xdr:row>
      <xdr:rowOff>223108</xdr:rowOff>
    </xdr:to>
    <xdr:sp macro="" textlink="">
      <xdr:nvSpPr>
        <xdr:cNvPr id="11" name="大かっこ 10"/>
        <xdr:cNvSpPr>
          <a:spLocks noChangeArrowheads="1"/>
        </xdr:cNvSpPr>
      </xdr:nvSpPr>
      <xdr:spPr bwMode="auto">
        <a:xfrm>
          <a:off x="2428936" y="46116948"/>
          <a:ext cx="2242903" cy="341025"/>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産業廃棄物処理業の振興方策の普及啓発等</a:t>
          </a:r>
          <a:endParaRPr lang="ja-JP" sz="1100" kern="100">
            <a:solidFill>
              <a:sysClr val="windowText" lastClr="000000"/>
            </a:solidFill>
            <a:effectLst/>
            <a:latin typeface="+mn-ea"/>
            <a:ea typeface="+mn-ea"/>
            <a:cs typeface="Times New Roman"/>
          </a:endParaRPr>
        </a:p>
      </xdr:txBody>
    </xdr:sp>
    <xdr:clientData/>
  </xdr:twoCellAnchor>
  <xdr:twoCellAnchor>
    <xdr:from>
      <xdr:col>8</xdr:col>
      <xdr:colOff>172356</xdr:colOff>
      <xdr:row>749</xdr:row>
      <xdr:rowOff>53507</xdr:rowOff>
    </xdr:from>
    <xdr:to>
      <xdr:col>13</xdr:col>
      <xdr:colOff>16018</xdr:colOff>
      <xdr:row>749</xdr:row>
      <xdr:rowOff>53786</xdr:rowOff>
    </xdr:to>
    <xdr:cxnSp macro="">
      <xdr:nvCxnSpPr>
        <xdr:cNvPr id="12" name="直線矢印コネクタ 11"/>
        <xdr:cNvCxnSpPr/>
      </xdr:nvCxnSpPr>
      <xdr:spPr>
        <a:xfrm flipV="1">
          <a:off x="1645556" y="40788757"/>
          <a:ext cx="764412"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491</xdr:colOff>
      <xdr:row>758</xdr:row>
      <xdr:rowOff>609638</xdr:rowOff>
    </xdr:from>
    <xdr:to>
      <xdr:col>25</xdr:col>
      <xdr:colOff>65967</xdr:colOff>
      <xdr:row>760</xdr:row>
      <xdr:rowOff>24307</xdr:rowOff>
    </xdr:to>
    <xdr:sp macro="" textlink="">
      <xdr:nvSpPr>
        <xdr:cNvPr id="13" name="大かっこ 12"/>
        <xdr:cNvSpPr>
          <a:spLocks noChangeArrowheads="1"/>
        </xdr:cNvSpPr>
      </xdr:nvSpPr>
      <xdr:spPr bwMode="auto">
        <a:xfrm>
          <a:off x="2343126" y="47513827"/>
          <a:ext cx="2227909" cy="45298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産業廃棄物処理業における人材育成方策調査検討</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12</xdr:col>
      <xdr:colOff>88900</xdr:colOff>
      <xdr:row>757</xdr:row>
      <xdr:rowOff>457200</xdr:rowOff>
    </xdr:from>
    <xdr:to>
      <xdr:col>26</xdr:col>
      <xdr:colOff>107950</xdr:colOff>
      <xdr:row>758</xdr:row>
      <xdr:rowOff>514864</xdr:rowOff>
    </xdr:to>
    <xdr:sp macro="" textlink="">
      <xdr:nvSpPr>
        <xdr:cNvPr id="14" name="正方形/長方形 13"/>
        <xdr:cNvSpPr/>
      </xdr:nvSpPr>
      <xdr:spPr>
        <a:xfrm>
          <a:off x="2070100" y="46494700"/>
          <a:ext cx="2330450" cy="72441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Ｅ．（公社）全国産業資源循環連合会</a:t>
          </a:r>
          <a:endParaRPr kumimoji="1" lang="en-US" altLang="ja-JP" sz="1100" b="0">
            <a:solidFill>
              <a:sysClr val="windowText" lastClr="000000"/>
            </a:solidFill>
          </a:endParaRPr>
        </a:p>
        <a:p>
          <a:pPr algn="ctr"/>
          <a:r>
            <a:rPr kumimoji="1" lang="ja-JP" altLang="en-US" sz="1100" b="0">
              <a:solidFill>
                <a:sysClr val="windowText" lastClr="000000"/>
              </a:solidFill>
            </a:rPr>
            <a:t>１３百万円</a:t>
          </a:r>
          <a:endParaRPr kumimoji="1" lang="en-US" altLang="ja-JP" sz="1100" b="0">
            <a:solidFill>
              <a:sysClr val="windowText" lastClr="000000"/>
            </a:solidFill>
          </a:endParaRPr>
        </a:p>
      </xdr:txBody>
    </xdr:sp>
    <xdr:clientData/>
  </xdr:twoCellAnchor>
  <xdr:twoCellAnchor>
    <xdr:from>
      <xdr:col>9</xdr:col>
      <xdr:colOff>26736</xdr:colOff>
      <xdr:row>752</xdr:row>
      <xdr:rowOff>131700</xdr:rowOff>
    </xdr:from>
    <xdr:to>
      <xdr:col>13</xdr:col>
      <xdr:colOff>51826</xdr:colOff>
      <xdr:row>752</xdr:row>
      <xdr:rowOff>131979</xdr:rowOff>
    </xdr:to>
    <xdr:cxnSp macro="">
      <xdr:nvCxnSpPr>
        <xdr:cNvPr id="15" name="直線矢印コネクタ 14"/>
        <xdr:cNvCxnSpPr/>
      </xdr:nvCxnSpPr>
      <xdr:spPr>
        <a:xfrm flipV="1">
          <a:off x="1648560" y="44289943"/>
          <a:ext cx="745901"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46063</xdr:colOff>
      <xdr:row>754</xdr:row>
      <xdr:rowOff>308918</xdr:rowOff>
    </xdr:from>
    <xdr:to>
      <xdr:col>25</xdr:col>
      <xdr:colOff>117182</xdr:colOff>
      <xdr:row>755</xdr:row>
      <xdr:rowOff>257432</xdr:rowOff>
    </xdr:to>
    <xdr:sp macro="" textlink="">
      <xdr:nvSpPr>
        <xdr:cNvPr id="16" name="正方形/長方形 15"/>
        <xdr:cNvSpPr/>
      </xdr:nvSpPr>
      <xdr:spPr>
        <a:xfrm>
          <a:off x="2388698" y="45170810"/>
          <a:ext cx="2233552" cy="30033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9</xdr:col>
      <xdr:colOff>171</xdr:colOff>
      <xdr:row>758</xdr:row>
      <xdr:rowOff>184150</xdr:rowOff>
    </xdr:from>
    <xdr:to>
      <xdr:col>12</xdr:col>
      <xdr:colOff>69850</xdr:colOff>
      <xdr:row>758</xdr:row>
      <xdr:rowOff>185461</xdr:rowOff>
    </xdr:to>
    <xdr:cxnSp macro="">
      <xdr:nvCxnSpPr>
        <xdr:cNvPr id="17" name="直線矢印コネクタ 16"/>
        <xdr:cNvCxnSpPr/>
      </xdr:nvCxnSpPr>
      <xdr:spPr>
        <a:xfrm flipV="1">
          <a:off x="1486071" y="46888400"/>
          <a:ext cx="564979" cy="131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12700</xdr:colOff>
      <xdr:row>757</xdr:row>
      <xdr:rowOff>38100</xdr:rowOff>
    </xdr:from>
    <xdr:to>
      <xdr:col>31</xdr:col>
      <xdr:colOff>49698</xdr:colOff>
      <xdr:row>757</xdr:row>
      <xdr:rowOff>39040</xdr:rowOff>
    </xdr:to>
    <xdr:cxnSp macro="">
      <xdr:nvCxnSpPr>
        <xdr:cNvPr id="18" name="直線矢印コネクタ 17"/>
        <xdr:cNvCxnSpPr/>
      </xdr:nvCxnSpPr>
      <xdr:spPr>
        <a:xfrm>
          <a:off x="4470400" y="46075600"/>
          <a:ext cx="697398" cy="94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171148</xdr:colOff>
      <xdr:row>762</xdr:row>
      <xdr:rowOff>85817</xdr:rowOff>
    </xdr:from>
    <xdr:to>
      <xdr:col>12</xdr:col>
      <xdr:colOff>154214</xdr:colOff>
      <xdr:row>762</xdr:row>
      <xdr:rowOff>87395</xdr:rowOff>
    </xdr:to>
    <xdr:cxnSp macro="">
      <xdr:nvCxnSpPr>
        <xdr:cNvPr id="20" name="直線矢印コネクタ 19"/>
        <xdr:cNvCxnSpPr/>
      </xdr:nvCxnSpPr>
      <xdr:spPr>
        <a:xfrm>
          <a:off x="1644348" y="45361317"/>
          <a:ext cx="719666" cy="157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34325</xdr:colOff>
      <xdr:row>743</xdr:row>
      <xdr:rowOff>344273</xdr:rowOff>
    </xdr:from>
    <xdr:to>
      <xdr:col>25</xdr:col>
      <xdr:colOff>76695</xdr:colOff>
      <xdr:row>745</xdr:row>
      <xdr:rowOff>180202</xdr:rowOff>
    </xdr:to>
    <xdr:sp macro="" textlink="">
      <xdr:nvSpPr>
        <xdr:cNvPr id="23" name="正方形/長方形 22"/>
        <xdr:cNvSpPr/>
      </xdr:nvSpPr>
      <xdr:spPr>
        <a:xfrm>
          <a:off x="2376960" y="41336097"/>
          <a:ext cx="2204803" cy="53957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Ａ．（公財）産業廃棄物処理事業振興財団　９百万円</a:t>
          </a:r>
          <a:endParaRPr kumimoji="1" lang="en-US" altLang="ja-JP" sz="1100" b="0">
            <a:solidFill>
              <a:sysClr val="windowText" lastClr="000000"/>
            </a:solidFill>
          </a:endParaRPr>
        </a:p>
      </xdr:txBody>
    </xdr:sp>
    <xdr:clientData/>
  </xdr:twoCellAnchor>
  <xdr:twoCellAnchor>
    <xdr:from>
      <xdr:col>9</xdr:col>
      <xdr:colOff>28425</xdr:colOff>
      <xdr:row>770</xdr:row>
      <xdr:rowOff>231918</xdr:rowOff>
    </xdr:from>
    <xdr:to>
      <xdr:col>13</xdr:col>
      <xdr:colOff>0</xdr:colOff>
      <xdr:row>770</xdr:row>
      <xdr:rowOff>244900</xdr:rowOff>
    </xdr:to>
    <xdr:cxnSp macro="">
      <xdr:nvCxnSpPr>
        <xdr:cNvPr id="24" name="直線矢印コネクタ 23"/>
        <xdr:cNvCxnSpPr/>
      </xdr:nvCxnSpPr>
      <xdr:spPr>
        <a:xfrm flipV="1">
          <a:off x="1685775" y="48301418"/>
          <a:ext cx="708175" cy="1298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60068</xdr:colOff>
      <xdr:row>745</xdr:row>
      <xdr:rowOff>266015</xdr:rowOff>
    </xdr:from>
    <xdr:to>
      <xdr:col>25</xdr:col>
      <xdr:colOff>140538</xdr:colOff>
      <xdr:row>747</xdr:row>
      <xdr:rowOff>621</xdr:rowOff>
    </xdr:to>
    <xdr:sp macro="" textlink="">
      <xdr:nvSpPr>
        <xdr:cNvPr id="26" name="大かっこ 25"/>
        <xdr:cNvSpPr>
          <a:spLocks noChangeArrowheads="1"/>
        </xdr:cNvSpPr>
      </xdr:nvSpPr>
      <xdr:spPr bwMode="auto">
        <a:xfrm>
          <a:off x="2402703" y="41961488"/>
          <a:ext cx="2242903" cy="438255"/>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優良産廃処理業者認定制度の見直し等に関する検討業務</a:t>
          </a:r>
          <a:endParaRPr lang="ja-JP" sz="1100" kern="100">
            <a:solidFill>
              <a:sysClr val="windowText" lastClr="000000"/>
            </a:solidFill>
            <a:effectLst/>
            <a:latin typeface="+mn-ea"/>
            <a:ea typeface="+mn-ea"/>
            <a:cs typeface="Times New Roman"/>
          </a:endParaRPr>
        </a:p>
      </xdr:txBody>
    </xdr:sp>
    <xdr:clientData/>
  </xdr:twoCellAnchor>
  <xdr:twoCellAnchor>
    <xdr:from>
      <xdr:col>13</xdr:col>
      <xdr:colOff>80659</xdr:colOff>
      <xdr:row>743</xdr:row>
      <xdr:rowOff>65216</xdr:rowOff>
    </xdr:from>
    <xdr:to>
      <xdr:col>23</xdr:col>
      <xdr:colOff>145875</xdr:colOff>
      <xdr:row>743</xdr:row>
      <xdr:rowOff>334663</xdr:rowOff>
    </xdr:to>
    <xdr:sp macro="" textlink="">
      <xdr:nvSpPr>
        <xdr:cNvPr id="28" name="正方形/長方形 27"/>
        <xdr:cNvSpPr/>
      </xdr:nvSpPr>
      <xdr:spPr>
        <a:xfrm>
          <a:off x="2423294" y="41057040"/>
          <a:ext cx="1867243" cy="26944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14</xdr:col>
      <xdr:colOff>56849</xdr:colOff>
      <xdr:row>764</xdr:row>
      <xdr:rowOff>188067</xdr:rowOff>
    </xdr:from>
    <xdr:to>
      <xdr:col>23</xdr:col>
      <xdr:colOff>146353</xdr:colOff>
      <xdr:row>765</xdr:row>
      <xdr:rowOff>343189</xdr:rowOff>
    </xdr:to>
    <xdr:sp macro="" textlink="">
      <xdr:nvSpPr>
        <xdr:cNvPr id="31" name="正方形/長方形 30"/>
        <xdr:cNvSpPr/>
      </xdr:nvSpPr>
      <xdr:spPr>
        <a:xfrm>
          <a:off x="2634949" y="46162067"/>
          <a:ext cx="1746854" cy="50437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9</xdr:col>
      <xdr:colOff>0</xdr:colOff>
      <xdr:row>766</xdr:row>
      <xdr:rowOff>157240</xdr:rowOff>
    </xdr:from>
    <xdr:to>
      <xdr:col>13</xdr:col>
      <xdr:colOff>25090</xdr:colOff>
      <xdr:row>766</xdr:row>
      <xdr:rowOff>157519</xdr:rowOff>
    </xdr:to>
    <xdr:cxnSp macro="">
      <xdr:nvCxnSpPr>
        <xdr:cNvPr id="32" name="直線矢印コネクタ 31"/>
        <xdr:cNvCxnSpPr/>
      </xdr:nvCxnSpPr>
      <xdr:spPr>
        <a:xfrm flipV="1">
          <a:off x="1657350" y="46829740"/>
          <a:ext cx="761690"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59822</xdr:colOff>
      <xdr:row>757</xdr:row>
      <xdr:rowOff>240270</xdr:rowOff>
    </xdr:from>
    <xdr:to>
      <xdr:col>25</xdr:col>
      <xdr:colOff>129716</xdr:colOff>
      <xdr:row>757</xdr:row>
      <xdr:rowOff>463550</xdr:rowOff>
    </xdr:to>
    <xdr:sp macro="" textlink="">
      <xdr:nvSpPr>
        <xdr:cNvPr id="33" name="正方形/長方形 32"/>
        <xdr:cNvSpPr/>
      </xdr:nvSpPr>
      <xdr:spPr>
        <a:xfrm>
          <a:off x="2206122" y="46277770"/>
          <a:ext cx="2051094" cy="22328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12</xdr:col>
      <xdr:colOff>172357</xdr:colOff>
      <xdr:row>751</xdr:row>
      <xdr:rowOff>35305</xdr:rowOff>
    </xdr:from>
    <xdr:to>
      <xdr:col>25</xdr:col>
      <xdr:colOff>62048</xdr:colOff>
      <xdr:row>751</xdr:row>
      <xdr:rowOff>240270</xdr:rowOff>
    </xdr:to>
    <xdr:sp macro="" textlink="">
      <xdr:nvSpPr>
        <xdr:cNvPr id="34" name="正方形/長方形 33"/>
        <xdr:cNvSpPr/>
      </xdr:nvSpPr>
      <xdr:spPr>
        <a:xfrm>
          <a:off x="2334789" y="43841724"/>
          <a:ext cx="2232327" cy="20496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13</xdr:col>
      <xdr:colOff>60560</xdr:colOff>
      <xdr:row>751</xdr:row>
      <xdr:rowOff>214527</xdr:rowOff>
    </xdr:from>
    <xdr:to>
      <xdr:col>25</xdr:col>
      <xdr:colOff>141030</xdr:colOff>
      <xdr:row>753</xdr:row>
      <xdr:rowOff>42364</xdr:rowOff>
    </xdr:to>
    <xdr:sp macro="" textlink="">
      <xdr:nvSpPr>
        <xdr:cNvPr id="35" name="正方形/長方形 34"/>
        <xdr:cNvSpPr/>
      </xdr:nvSpPr>
      <xdr:spPr>
        <a:xfrm>
          <a:off x="2403195" y="44020946"/>
          <a:ext cx="2242903" cy="53148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Ｃ．ＪＦＥ環境（株）</a:t>
          </a:r>
          <a:endParaRPr kumimoji="1" lang="en-US" altLang="ja-JP" sz="1100" b="0">
            <a:solidFill>
              <a:sysClr val="windowText" lastClr="000000"/>
            </a:solidFill>
          </a:endParaRPr>
        </a:p>
        <a:p>
          <a:pPr algn="ctr"/>
          <a:r>
            <a:rPr kumimoji="1" lang="ja-JP" altLang="en-US" sz="1100" b="0">
              <a:solidFill>
                <a:sysClr val="windowText" lastClr="000000"/>
              </a:solidFill>
            </a:rPr>
            <a:t>５百万円</a:t>
          </a:r>
          <a:endParaRPr kumimoji="1" lang="en-US" altLang="ja-JP" sz="1100" b="0">
            <a:solidFill>
              <a:sysClr val="windowText" lastClr="000000"/>
            </a:solidFill>
          </a:endParaRPr>
        </a:p>
      </xdr:txBody>
    </xdr:sp>
    <xdr:clientData/>
  </xdr:twoCellAnchor>
  <xdr:twoCellAnchor>
    <xdr:from>
      <xdr:col>13</xdr:col>
      <xdr:colOff>86303</xdr:colOff>
      <xdr:row>753</xdr:row>
      <xdr:rowOff>124302</xdr:rowOff>
    </xdr:from>
    <xdr:to>
      <xdr:col>25</xdr:col>
      <xdr:colOff>151779</xdr:colOff>
      <xdr:row>754</xdr:row>
      <xdr:rowOff>227420</xdr:rowOff>
    </xdr:to>
    <xdr:sp macro="" textlink="">
      <xdr:nvSpPr>
        <xdr:cNvPr id="36" name="大かっこ 35"/>
        <xdr:cNvSpPr>
          <a:spLocks noChangeArrowheads="1"/>
        </xdr:cNvSpPr>
      </xdr:nvSpPr>
      <xdr:spPr bwMode="auto">
        <a:xfrm>
          <a:off x="2428938" y="44634370"/>
          <a:ext cx="2227909" cy="454942"/>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先端的な情報通信技術等を活用した産業廃棄物処理の低炭素化に係る調査業務</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12</xdr:col>
      <xdr:colOff>120134</xdr:colOff>
      <xdr:row>746</xdr:row>
      <xdr:rowOff>305244</xdr:rowOff>
    </xdr:from>
    <xdr:to>
      <xdr:col>25</xdr:col>
      <xdr:colOff>11050</xdr:colOff>
      <xdr:row>747</xdr:row>
      <xdr:rowOff>240271</xdr:rowOff>
    </xdr:to>
    <xdr:sp macro="" textlink="">
      <xdr:nvSpPr>
        <xdr:cNvPr id="37" name="正方形/長方形 36"/>
        <xdr:cNvSpPr/>
      </xdr:nvSpPr>
      <xdr:spPr>
        <a:xfrm>
          <a:off x="2282566" y="42352541"/>
          <a:ext cx="2233552" cy="28685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13</xdr:col>
      <xdr:colOff>35549</xdr:colOff>
      <xdr:row>747</xdr:row>
      <xdr:rowOff>269445</xdr:rowOff>
    </xdr:from>
    <xdr:to>
      <xdr:col>25</xdr:col>
      <xdr:colOff>114794</xdr:colOff>
      <xdr:row>749</xdr:row>
      <xdr:rowOff>145878</xdr:rowOff>
    </xdr:to>
    <xdr:sp macro="" textlink="">
      <xdr:nvSpPr>
        <xdr:cNvPr id="38" name="正方形/長方形 37"/>
        <xdr:cNvSpPr/>
      </xdr:nvSpPr>
      <xdr:spPr>
        <a:xfrm>
          <a:off x="2378184" y="42668567"/>
          <a:ext cx="2241678" cy="58008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Ｂ．（公財）産業廃棄物処理事業振興財団 他１件　１５百万円</a:t>
          </a:r>
          <a:endParaRPr kumimoji="1" lang="en-US" altLang="ja-JP" sz="1100" b="0">
            <a:solidFill>
              <a:sysClr val="windowText" lastClr="000000"/>
            </a:solidFill>
          </a:endParaRPr>
        </a:p>
      </xdr:txBody>
    </xdr:sp>
    <xdr:clientData/>
  </xdr:twoCellAnchor>
  <xdr:twoCellAnchor>
    <xdr:from>
      <xdr:col>13</xdr:col>
      <xdr:colOff>35307</xdr:colOff>
      <xdr:row>749</xdr:row>
      <xdr:rowOff>206926</xdr:rowOff>
    </xdr:from>
    <xdr:to>
      <xdr:col>25</xdr:col>
      <xdr:colOff>100783</xdr:colOff>
      <xdr:row>750</xdr:row>
      <xdr:rowOff>223108</xdr:rowOff>
    </xdr:to>
    <xdr:sp macro="" textlink="">
      <xdr:nvSpPr>
        <xdr:cNvPr id="39" name="大かっこ 38"/>
        <xdr:cNvSpPr>
          <a:spLocks noChangeArrowheads="1"/>
        </xdr:cNvSpPr>
      </xdr:nvSpPr>
      <xdr:spPr bwMode="auto">
        <a:xfrm>
          <a:off x="2377942" y="43309696"/>
          <a:ext cx="2227909" cy="368007"/>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優良産廃処理業者の情報発信に関するシステム改修</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13</xdr:col>
      <xdr:colOff>9805</xdr:colOff>
      <xdr:row>760</xdr:row>
      <xdr:rowOff>58840</xdr:rowOff>
    </xdr:from>
    <xdr:to>
      <xdr:col>25</xdr:col>
      <xdr:colOff>79699</xdr:colOff>
      <xdr:row>761</xdr:row>
      <xdr:rowOff>164115</xdr:rowOff>
    </xdr:to>
    <xdr:sp macro="" textlink="">
      <xdr:nvSpPr>
        <xdr:cNvPr id="40" name="正方形/長方形 39"/>
        <xdr:cNvSpPr/>
      </xdr:nvSpPr>
      <xdr:spPr>
        <a:xfrm>
          <a:off x="2352440" y="48001340"/>
          <a:ext cx="2232327" cy="33696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12</xdr:col>
      <xdr:colOff>172355</xdr:colOff>
      <xdr:row>761</xdr:row>
      <xdr:rowOff>127000</xdr:rowOff>
    </xdr:from>
    <xdr:to>
      <xdr:col>26</xdr:col>
      <xdr:colOff>85810</xdr:colOff>
      <xdr:row>762</xdr:row>
      <xdr:rowOff>351529</xdr:rowOff>
    </xdr:to>
    <xdr:sp macro="" textlink="">
      <xdr:nvSpPr>
        <xdr:cNvPr id="41" name="正方形/長方形 40"/>
        <xdr:cNvSpPr/>
      </xdr:nvSpPr>
      <xdr:spPr>
        <a:xfrm>
          <a:off x="2334787" y="48301189"/>
          <a:ext cx="2436293" cy="67074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Ｆ．（株）ダイナックス都市環境研究所</a:t>
          </a:r>
          <a:endParaRPr kumimoji="1" lang="en-US" altLang="ja-JP" sz="1100" b="0">
            <a:solidFill>
              <a:sysClr val="windowText" lastClr="000000"/>
            </a:solidFill>
          </a:endParaRPr>
        </a:p>
        <a:p>
          <a:pPr algn="ctr"/>
          <a:r>
            <a:rPr kumimoji="1" lang="ja-JP" altLang="en-US" sz="1100" b="0">
              <a:solidFill>
                <a:sysClr val="windowText" lastClr="000000"/>
              </a:solidFill>
            </a:rPr>
            <a:t>１１百万円</a:t>
          </a:r>
          <a:endParaRPr kumimoji="1" lang="en-US" altLang="ja-JP" sz="1100" b="0">
            <a:solidFill>
              <a:sysClr val="windowText" lastClr="000000"/>
            </a:solidFill>
          </a:endParaRPr>
        </a:p>
      </xdr:txBody>
    </xdr:sp>
    <xdr:clientData/>
  </xdr:twoCellAnchor>
  <xdr:twoCellAnchor>
    <xdr:from>
      <xdr:col>12</xdr:col>
      <xdr:colOff>172357</xdr:colOff>
      <xdr:row>763</xdr:row>
      <xdr:rowOff>72572</xdr:rowOff>
    </xdr:from>
    <xdr:to>
      <xdr:col>25</xdr:col>
      <xdr:colOff>56405</xdr:colOff>
      <xdr:row>764</xdr:row>
      <xdr:rowOff>175689</xdr:rowOff>
    </xdr:to>
    <xdr:sp macro="" textlink="">
      <xdr:nvSpPr>
        <xdr:cNvPr id="42" name="大かっこ 41"/>
        <xdr:cNvSpPr>
          <a:spLocks noChangeArrowheads="1"/>
        </xdr:cNvSpPr>
      </xdr:nvSpPr>
      <xdr:spPr bwMode="auto">
        <a:xfrm>
          <a:off x="2382157" y="45697322"/>
          <a:ext cx="2277998" cy="452367"/>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廃プラスチック類の排出・処理実態調査業務</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13</xdr:col>
      <xdr:colOff>18143</xdr:colOff>
      <xdr:row>765</xdr:row>
      <xdr:rowOff>235857</xdr:rowOff>
    </xdr:from>
    <xdr:to>
      <xdr:col>25</xdr:col>
      <xdr:colOff>98613</xdr:colOff>
      <xdr:row>767</xdr:row>
      <xdr:rowOff>171450</xdr:rowOff>
    </xdr:to>
    <xdr:sp macro="" textlink="">
      <xdr:nvSpPr>
        <xdr:cNvPr id="43" name="正方形/長方形 42"/>
        <xdr:cNvSpPr/>
      </xdr:nvSpPr>
      <xdr:spPr>
        <a:xfrm>
          <a:off x="2412093" y="49651557"/>
          <a:ext cx="2290270" cy="557893"/>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Ｇ．（公財）産業廃棄物処理事業振興財団　１百万円</a:t>
          </a:r>
          <a:endParaRPr kumimoji="1" lang="en-US" altLang="ja-JP" sz="1100" b="0">
            <a:solidFill>
              <a:sysClr val="windowText" lastClr="000000"/>
            </a:solidFill>
          </a:endParaRPr>
        </a:p>
      </xdr:txBody>
    </xdr:sp>
    <xdr:clientData/>
  </xdr:twoCellAnchor>
  <xdr:twoCellAnchor>
    <xdr:from>
      <xdr:col>13</xdr:col>
      <xdr:colOff>35306</xdr:colOff>
      <xdr:row>768</xdr:row>
      <xdr:rowOff>1029</xdr:rowOff>
    </xdr:from>
    <xdr:to>
      <xdr:col>25</xdr:col>
      <xdr:colOff>100782</xdr:colOff>
      <xdr:row>769</xdr:row>
      <xdr:rowOff>104146</xdr:rowOff>
    </xdr:to>
    <xdr:sp macro="" textlink="">
      <xdr:nvSpPr>
        <xdr:cNvPr id="44" name="大かっこ 43"/>
        <xdr:cNvSpPr>
          <a:spLocks noChangeArrowheads="1"/>
        </xdr:cNvSpPr>
      </xdr:nvSpPr>
      <xdr:spPr bwMode="auto">
        <a:xfrm>
          <a:off x="2429256" y="50350179"/>
          <a:ext cx="2275276" cy="414267"/>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海外政府による廃棄物の輸入規制等に係る影響等に関する都道府県等へのアンケート調査業務</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14</xdr:col>
      <xdr:colOff>34618</xdr:colOff>
      <xdr:row>769</xdr:row>
      <xdr:rowOff>65314</xdr:rowOff>
    </xdr:from>
    <xdr:to>
      <xdr:col>24</xdr:col>
      <xdr:colOff>133178</xdr:colOff>
      <xdr:row>770</xdr:row>
      <xdr:rowOff>19050</xdr:rowOff>
    </xdr:to>
    <xdr:sp macro="" textlink="">
      <xdr:nvSpPr>
        <xdr:cNvPr id="45" name="正方形/長方形 44"/>
        <xdr:cNvSpPr/>
      </xdr:nvSpPr>
      <xdr:spPr>
        <a:xfrm>
          <a:off x="2612718" y="50725614"/>
          <a:ext cx="1940060" cy="26488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13</xdr:col>
      <xdr:colOff>9072</xdr:colOff>
      <xdr:row>770</xdr:row>
      <xdr:rowOff>128816</xdr:rowOff>
    </xdr:from>
    <xdr:to>
      <xdr:col>25</xdr:col>
      <xdr:colOff>89542</xdr:colOff>
      <xdr:row>771</xdr:row>
      <xdr:rowOff>310709</xdr:rowOff>
    </xdr:to>
    <xdr:sp macro="" textlink="">
      <xdr:nvSpPr>
        <xdr:cNvPr id="46" name="正方形/長方形 45"/>
        <xdr:cNvSpPr/>
      </xdr:nvSpPr>
      <xdr:spPr>
        <a:xfrm>
          <a:off x="2403022" y="51100266"/>
          <a:ext cx="2290270" cy="493043"/>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Ｈ．（株）日本能率協会総合研究所　５百万円</a:t>
          </a:r>
          <a:endParaRPr kumimoji="1" lang="en-US" altLang="ja-JP" sz="1100" b="0">
            <a:solidFill>
              <a:sysClr val="windowText" lastClr="000000"/>
            </a:solidFill>
          </a:endParaRPr>
        </a:p>
      </xdr:txBody>
    </xdr:sp>
    <xdr:clientData/>
  </xdr:twoCellAnchor>
  <xdr:twoCellAnchor>
    <xdr:from>
      <xdr:col>12</xdr:col>
      <xdr:colOff>167822</xdr:colOff>
      <xdr:row>772</xdr:row>
      <xdr:rowOff>90714</xdr:rowOff>
    </xdr:from>
    <xdr:to>
      <xdr:col>25</xdr:col>
      <xdr:colOff>49148</xdr:colOff>
      <xdr:row>773</xdr:row>
      <xdr:rowOff>193831</xdr:rowOff>
    </xdr:to>
    <xdr:sp macro="" textlink="">
      <xdr:nvSpPr>
        <xdr:cNvPr id="47" name="大かっこ 46"/>
        <xdr:cNvSpPr>
          <a:spLocks noChangeArrowheads="1"/>
        </xdr:cNvSpPr>
      </xdr:nvSpPr>
      <xdr:spPr bwMode="auto">
        <a:xfrm>
          <a:off x="2377622" y="51684464"/>
          <a:ext cx="2275276" cy="414267"/>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廃棄物分野の情報の電子化に関する検討</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9</xdr:col>
      <xdr:colOff>491</xdr:colOff>
      <xdr:row>776</xdr:row>
      <xdr:rowOff>101748</xdr:rowOff>
    </xdr:from>
    <xdr:to>
      <xdr:col>27</xdr:col>
      <xdr:colOff>491</xdr:colOff>
      <xdr:row>776</xdr:row>
      <xdr:rowOff>101748</xdr:rowOff>
    </xdr:to>
    <xdr:cxnSp macro="">
      <xdr:nvCxnSpPr>
        <xdr:cNvPr id="48" name="直線コネクタ 47"/>
        <xdr:cNvCxnSpPr/>
      </xdr:nvCxnSpPr>
      <xdr:spPr>
        <a:xfrm flipH="1">
          <a:off x="1622315" y="53115667"/>
          <a:ext cx="3243649"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171625</xdr:colOff>
      <xdr:row>757</xdr:row>
      <xdr:rowOff>17162</xdr:rowOff>
    </xdr:from>
    <xdr:to>
      <xdr:col>26</xdr:col>
      <xdr:colOff>177800</xdr:colOff>
      <xdr:row>776</xdr:row>
      <xdr:rowOff>114300</xdr:rowOff>
    </xdr:to>
    <xdr:cxnSp macro="">
      <xdr:nvCxnSpPr>
        <xdr:cNvPr id="49" name="直線コネクタ 48"/>
        <xdr:cNvCxnSpPr/>
      </xdr:nvCxnSpPr>
      <xdr:spPr>
        <a:xfrm>
          <a:off x="4959525" y="46054662"/>
          <a:ext cx="6175" cy="689798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165100</xdr:colOff>
      <xdr:row>752</xdr:row>
      <xdr:rowOff>273050</xdr:rowOff>
    </xdr:from>
    <xdr:to>
      <xdr:col>30</xdr:col>
      <xdr:colOff>173926</xdr:colOff>
      <xdr:row>754</xdr:row>
      <xdr:rowOff>228244</xdr:rowOff>
    </xdr:to>
    <xdr:cxnSp macro="">
      <xdr:nvCxnSpPr>
        <xdr:cNvPr id="52" name="直線矢印コネクタ 51"/>
        <xdr:cNvCxnSpPr>
          <a:endCxn id="54" idx="1"/>
        </xdr:cNvCxnSpPr>
      </xdr:nvCxnSpPr>
      <xdr:spPr>
        <a:xfrm>
          <a:off x="4768850" y="44227750"/>
          <a:ext cx="929576" cy="6600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76838</xdr:colOff>
      <xdr:row>753</xdr:row>
      <xdr:rowOff>14761</xdr:rowOff>
    </xdr:from>
    <xdr:to>
      <xdr:col>41</xdr:col>
      <xdr:colOff>171180</xdr:colOff>
      <xdr:row>753</xdr:row>
      <xdr:rowOff>234950</xdr:rowOff>
    </xdr:to>
    <xdr:sp macro="" textlink="">
      <xdr:nvSpPr>
        <xdr:cNvPr id="53" name="正方形/長方形 52"/>
        <xdr:cNvSpPr/>
      </xdr:nvSpPr>
      <xdr:spPr>
        <a:xfrm>
          <a:off x="5969638" y="44318711"/>
          <a:ext cx="1751692" cy="22018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30</xdr:col>
      <xdr:colOff>173926</xdr:colOff>
      <xdr:row>753</xdr:row>
      <xdr:rowOff>282146</xdr:rowOff>
    </xdr:from>
    <xdr:to>
      <xdr:col>43</xdr:col>
      <xdr:colOff>171450</xdr:colOff>
      <xdr:row>755</xdr:row>
      <xdr:rowOff>174342</xdr:rowOff>
    </xdr:to>
    <xdr:sp macro="" textlink="">
      <xdr:nvSpPr>
        <xdr:cNvPr id="54" name="正方形/長方形 53"/>
        <xdr:cNvSpPr/>
      </xdr:nvSpPr>
      <xdr:spPr>
        <a:xfrm>
          <a:off x="5698426" y="44586096"/>
          <a:ext cx="2391474" cy="60339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Ｌ．（一社）資源循環ネットワーク</a:t>
          </a:r>
          <a:endParaRPr kumimoji="1" lang="en-US" altLang="ja-JP" sz="1100" b="0">
            <a:solidFill>
              <a:sysClr val="windowText" lastClr="000000"/>
            </a:solidFill>
          </a:endParaRPr>
        </a:p>
        <a:p>
          <a:pPr algn="ctr"/>
          <a:r>
            <a:rPr kumimoji="1" lang="ja-JP" altLang="en-US" sz="1100" b="0">
              <a:solidFill>
                <a:sysClr val="windowText" lastClr="000000"/>
              </a:solidFill>
            </a:rPr>
            <a:t>　２百万円</a:t>
          </a:r>
          <a:endParaRPr kumimoji="1" lang="en-US" altLang="ja-JP" sz="1100" b="0">
            <a:solidFill>
              <a:sysClr val="windowText" lastClr="000000"/>
            </a:solidFill>
          </a:endParaRPr>
        </a:p>
      </xdr:txBody>
    </xdr:sp>
    <xdr:clientData/>
  </xdr:twoCellAnchor>
  <xdr:twoCellAnchor>
    <xdr:from>
      <xdr:col>32</xdr:col>
      <xdr:colOff>116065</xdr:colOff>
      <xdr:row>755</xdr:row>
      <xdr:rowOff>199939</xdr:rowOff>
    </xdr:from>
    <xdr:to>
      <xdr:col>42</xdr:col>
      <xdr:colOff>149654</xdr:colOff>
      <xdr:row>756</xdr:row>
      <xdr:rowOff>31750</xdr:rowOff>
    </xdr:to>
    <xdr:sp macro="" textlink="">
      <xdr:nvSpPr>
        <xdr:cNvPr id="55" name="大かっこ 54"/>
        <xdr:cNvSpPr>
          <a:spLocks noChangeArrowheads="1"/>
        </xdr:cNvSpPr>
      </xdr:nvSpPr>
      <xdr:spPr bwMode="auto">
        <a:xfrm>
          <a:off x="6008865" y="45215089"/>
          <a:ext cx="1875089" cy="187411"/>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ヒアリング支援等</a:t>
          </a:r>
          <a:endParaRPr lang="ja-JP" sz="1100" kern="100">
            <a:solidFill>
              <a:sysClr val="windowText" lastClr="000000"/>
            </a:solidFill>
            <a:effectLst/>
            <a:latin typeface="+mn-ea"/>
            <a:ea typeface="+mn-ea"/>
            <a:cs typeface="Times New Roman"/>
          </a:endParaRPr>
        </a:p>
      </xdr:txBody>
    </xdr:sp>
    <xdr:clientData/>
  </xdr:twoCellAnchor>
  <xdr:twoCellAnchor>
    <xdr:from>
      <xdr:col>32</xdr:col>
      <xdr:colOff>85812</xdr:colOff>
      <xdr:row>758</xdr:row>
      <xdr:rowOff>68649</xdr:rowOff>
    </xdr:from>
    <xdr:to>
      <xdr:col>41</xdr:col>
      <xdr:colOff>175315</xdr:colOff>
      <xdr:row>758</xdr:row>
      <xdr:rowOff>372224</xdr:rowOff>
    </xdr:to>
    <xdr:sp macro="" textlink="">
      <xdr:nvSpPr>
        <xdr:cNvPr id="65" name="正方形/長方形 64"/>
        <xdr:cNvSpPr/>
      </xdr:nvSpPr>
      <xdr:spPr>
        <a:xfrm>
          <a:off x="5852298" y="46972838"/>
          <a:ext cx="1711328" cy="30357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31</xdr:col>
      <xdr:colOff>8581</xdr:colOff>
      <xdr:row>758</xdr:row>
      <xdr:rowOff>317500</xdr:rowOff>
    </xdr:from>
    <xdr:to>
      <xdr:col>43</xdr:col>
      <xdr:colOff>89052</xdr:colOff>
      <xdr:row>759</xdr:row>
      <xdr:rowOff>247820</xdr:rowOff>
    </xdr:to>
    <xdr:sp macro="" textlink="">
      <xdr:nvSpPr>
        <xdr:cNvPr id="66" name="正方形/長方形 65"/>
        <xdr:cNvSpPr/>
      </xdr:nvSpPr>
      <xdr:spPr>
        <a:xfrm>
          <a:off x="5594865" y="47221689"/>
          <a:ext cx="2242903" cy="59964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Ｎ．（公財）産業廃棄物処理事業振興財団　１百万円</a:t>
          </a:r>
          <a:endParaRPr kumimoji="1" lang="en-US" altLang="ja-JP" sz="1100" b="0">
            <a:solidFill>
              <a:sysClr val="windowText" lastClr="000000"/>
            </a:solidFill>
          </a:endParaRPr>
        </a:p>
      </xdr:txBody>
    </xdr:sp>
    <xdr:clientData/>
  </xdr:twoCellAnchor>
  <xdr:twoCellAnchor>
    <xdr:from>
      <xdr:col>31</xdr:col>
      <xdr:colOff>8583</xdr:colOff>
      <xdr:row>759</xdr:row>
      <xdr:rowOff>334662</xdr:rowOff>
    </xdr:from>
    <xdr:to>
      <xdr:col>43</xdr:col>
      <xdr:colOff>65479</xdr:colOff>
      <xdr:row>761</xdr:row>
      <xdr:rowOff>120136</xdr:rowOff>
    </xdr:to>
    <xdr:sp macro="" textlink="">
      <xdr:nvSpPr>
        <xdr:cNvPr id="67" name="大かっこ 66"/>
        <xdr:cNvSpPr>
          <a:spLocks noChangeArrowheads="1"/>
        </xdr:cNvSpPr>
      </xdr:nvSpPr>
      <xdr:spPr bwMode="auto">
        <a:xfrm>
          <a:off x="5594867" y="47908176"/>
          <a:ext cx="2219328" cy="386149"/>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産業廃棄物処理業者向け支援施策調査等業務</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32</xdr:col>
      <xdr:colOff>137299</xdr:colOff>
      <xdr:row>765</xdr:row>
      <xdr:rowOff>1</xdr:rowOff>
    </xdr:from>
    <xdr:to>
      <xdr:col>42</xdr:col>
      <xdr:colOff>46599</xdr:colOff>
      <xdr:row>765</xdr:row>
      <xdr:rowOff>240271</xdr:rowOff>
    </xdr:to>
    <xdr:sp macro="" textlink="">
      <xdr:nvSpPr>
        <xdr:cNvPr id="73" name="正方形/長方形 72"/>
        <xdr:cNvSpPr/>
      </xdr:nvSpPr>
      <xdr:spPr>
        <a:xfrm>
          <a:off x="5903785" y="49615812"/>
          <a:ext cx="1711328" cy="24027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31</xdr:col>
      <xdr:colOff>34325</xdr:colOff>
      <xdr:row>765</xdr:row>
      <xdr:rowOff>231690</xdr:rowOff>
    </xdr:from>
    <xdr:to>
      <xdr:col>43</xdr:col>
      <xdr:colOff>114796</xdr:colOff>
      <xdr:row>767</xdr:row>
      <xdr:rowOff>204916</xdr:rowOff>
    </xdr:to>
    <xdr:sp macro="" textlink="">
      <xdr:nvSpPr>
        <xdr:cNvPr id="74" name="正方形/長方形 73"/>
        <xdr:cNvSpPr/>
      </xdr:nvSpPr>
      <xdr:spPr>
        <a:xfrm>
          <a:off x="5620609" y="49847501"/>
          <a:ext cx="2242903" cy="59106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Ｐ．（公社）全国産業資源循環連合会　１百万円</a:t>
          </a:r>
          <a:endParaRPr kumimoji="1" lang="en-US" altLang="ja-JP" sz="1100" b="0">
            <a:solidFill>
              <a:sysClr val="windowText" lastClr="000000"/>
            </a:solidFill>
          </a:endParaRPr>
        </a:p>
      </xdr:txBody>
    </xdr:sp>
    <xdr:clientData/>
  </xdr:twoCellAnchor>
  <xdr:twoCellAnchor>
    <xdr:from>
      <xdr:col>31</xdr:col>
      <xdr:colOff>51486</xdr:colOff>
      <xdr:row>768</xdr:row>
      <xdr:rowOff>8581</xdr:rowOff>
    </xdr:from>
    <xdr:to>
      <xdr:col>43</xdr:col>
      <xdr:colOff>163039</xdr:colOff>
      <xdr:row>769</xdr:row>
      <xdr:rowOff>283177</xdr:rowOff>
    </xdr:to>
    <xdr:sp macro="" textlink="">
      <xdr:nvSpPr>
        <xdr:cNvPr id="75" name="大かっこ 74"/>
        <xdr:cNvSpPr>
          <a:spLocks noChangeArrowheads="1"/>
        </xdr:cNvSpPr>
      </xdr:nvSpPr>
      <xdr:spPr bwMode="auto">
        <a:xfrm>
          <a:off x="5637770" y="50551149"/>
          <a:ext cx="2273985" cy="583514"/>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「特定廃棄物最終処分場における特定災害防止準備金の損金算入等に係る特例措置」に係る手引きの作成支援業務</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31</xdr:col>
      <xdr:colOff>137298</xdr:colOff>
      <xdr:row>756</xdr:row>
      <xdr:rowOff>17161</xdr:rowOff>
    </xdr:from>
    <xdr:to>
      <xdr:col>41</xdr:col>
      <xdr:colOff>46599</xdr:colOff>
      <xdr:row>756</xdr:row>
      <xdr:rowOff>285750</xdr:rowOff>
    </xdr:to>
    <xdr:sp macro="" textlink="">
      <xdr:nvSpPr>
        <xdr:cNvPr id="77" name="正方形/長方形 76"/>
        <xdr:cNvSpPr/>
      </xdr:nvSpPr>
      <xdr:spPr>
        <a:xfrm>
          <a:off x="5255398" y="45387911"/>
          <a:ext cx="1560301" cy="26858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31</xdr:col>
      <xdr:colOff>34324</xdr:colOff>
      <xdr:row>756</xdr:row>
      <xdr:rowOff>336550</xdr:rowOff>
    </xdr:from>
    <xdr:to>
      <xdr:col>43</xdr:col>
      <xdr:colOff>114796</xdr:colOff>
      <xdr:row>757</xdr:row>
      <xdr:rowOff>213497</xdr:rowOff>
    </xdr:to>
    <xdr:sp macro="" textlink="">
      <xdr:nvSpPr>
        <xdr:cNvPr id="78" name="正方形/長方形 77"/>
        <xdr:cNvSpPr/>
      </xdr:nvSpPr>
      <xdr:spPr>
        <a:xfrm>
          <a:off x="5152424" y="45707300"/>
          <a:ext cx="2061672" cy="54369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Ｍ．（株）リーテム　</a:t>
          </a:r>
          <a:endParaRPr kumimoji="1" lang="en-US" altLang="ja-JP" sz="1100" b="0">
            <a:solidFill>
              <a:sysClr val="windowText" lastClr="000000"/>
            </a:solidFill>
          </a:endParaRPr>
        </a:p>
        <a:p>
          <a:pPr algn="ctr"/>
          <a:r>
            <a:rPr kumimoji="1" lang="ja-JP" altLang="en-US" sz="1100" b="0">
              <a:solidFill>
                <a:sysClr val="windowText" lastClr="000000"/>
              </a:solidFill>
            </a:rPr>
            <a:t>１百万円</a:t>
          </a:r>
          <a:endParaRPr kumimoji="1" lang="en-US" altLang="ja-JP" sz="1100" b="0">
            <a:solidFill>
              <a:sysClr val="windowText" lastClr="000000"/>
            </a:solidFill>
          </a:endParaRPr>
        </a:p>
      </xdr:txBody>
    </xdr:sp>
    <xdr:clientData/>
  </xdr:twoCellAnchor>
  <xdr:twoCellAnchor>
    <xdr:from>
      <xdr:col>31</xdr:col>
      <xdr:colOff>34322</xdr:colOff>
      <xdr:row>757</xdr:row>
      <xdr:rowOff>360407</xdr:rowOff>
    </xdr:from>
    <xdr:to>
      <xdr:col>43</xdr:col>
      <xdr:colOff>145876</xdr:colOff>
      <xdr:row>758</xdr:row>
      <xdr:rowOff>128716</xdr:rowOff>
    </xdr:to>
    <xdr:sp macro="" textlink="">
      <xdr:nvSpPr>
        <xdr:cNvPr id="79" name="大かっこ 78"/>
        <xdr:cNvSpPr>
          <a:spLocks noChangeArrowheads="1"/>
        </xdr:cNvSpPr>
      </xdr:nvSpPr>
      <xdr:spPr bwMode="auto">
        <a:xfrm>
          <a:off x="5620606" y="46595272"/>
          <a:ext cx="2273986" cy="437633"/>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産業廃棄物管理票交付等状況報告書等の各種様式における自治体の運用等調査業務</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32</xdr:col>
      <xdr:colOff>55911</xdr:colOff>
      <xdr:row>761</xdr:row>
      <xdr:rowOff>68649</xdr:rowOff>
    </xdr:from>
    <xdr:to>
      <xdr:col>41</xdr:col>
      <xdr:colOff>155377</xdr:colOff>
      <xdr:row>762</xdr:row>
      <xdr:rowOff>22287</xdr:rowOff>
    </xdr:to>
    <xdr:sp macro="" textlink="">
      <xdr:nvSpPr>
        <xdr:cNvPr id="84" name="正方形/長方形 83"/>
        <xdr:cNvSpPr/>
      </xdr:nvSpPr>
      <xdr:spPr>
        <a:xfrm>
          <a:off x="5822397" y="48242838"/>
          <a:ext cx="1721291" cy="39985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31</xdr:col>
      <xdr:colOff>10054</xdr:colOff>
      <xdr:row>762</xdr:row>
      <xdr:rowOff>21084</xdr:rowOff>
    </xdr:from>
    <xdr:to>
      <xdr:col>43</xdr:col>
      <xdr:colOff>90524</xdr:colOff>
      <xdr:row>763</xdr:row>
      <xdr:rowOff>158821</xdr:rowOff>
    </xdr:to>
    <xdr:sp macro="" textlink="">
      <xdr:nvSpPr>
        <xdr:cNvPr id="85" name="正方形/長方形 84"/>
        <xdr:cNvSpPr/>
      </xdr:nvSpPr>
      <xdr:spPr>
        <a:xfrm>
          <a:off x="5596338" y="48641489"/>
          <a:ext cx="2242902" cy="51530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０．ネクストリング（株）</a:t>
          </a:r>
          <a:endParaRPr kumimoji="1" lang="en-US" altLang="ja-JP" sz="1100" b="0">
            <a:solidFill>
              <a:sysClr val="windowText" lastClr="000000"/>
            </a:solidFill>
          </a:endParaRPr>
        </a:p>
        <a:p>
          <a:pPr algn="ctr"/>
          <a:r>
            <a:rPr kumimoji="1" lang="ja-JP" altLang="en-US" sz="1100" b="0">
              <a:solidFill>
                <a:sysClr val="windowText" lastClr="000000"/>
              </a:solidFill>
            </a:rPr>
            <a:t>１百万円</a:t>
          </a:r>
          <a:endParaRPr kumimoji="1" lang="en-US" altLang="ja-JP" sz="1100" b="0">
            <a:solidFill>
              <a:sysClr val="windowText" lastClr="000000"/>
            </a:solidFill>
          </a:endParaRPr>
        </a:p>
      </xdr:txBody>
    </xdr:sp>
    <xdr:clientData/>
  </xdr:twoCellAnchor>
  <xdr:twoCellAnchor>
    <xdr:from>
      <xdr:col>30</xdr:col>
      <xdr:colOff>164022</xdr:colOff>
      <xdr:row>763</xdr:row>
      <xdr:rowOff>218572</xdr:rowOff>
    </xdr:from>
    <xdr:to>
      <xdr:col>43</xdr:col>
      <xdr:colOff>94392</xdr:colOff>
      <xdr:row>764</xdr:row>
      <xdr:rowOff>274595</xdr:rowOff>
    </xdr:to>
    <xdr:sp macro="" textlink="">
      <xdr:nvSpPr>
        <xdr:cNvPr id="86" name="大かっこ 85"/>
        <xdr:cNvSpPr>
          <a:spLocks noChangeArrowheads="1"/>
        </xdr:cNvSpPr>
      </xdr:nvSpPr>
      <xdr:spPr bwMode="auto">
        <a:xfrm>
          <a:off x="5570103" y="49216545"/>
          <a:ext cx="2273005" cy="364942"/>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産業廃棄物に関する疑義照会等の内容分析及び効率化に向けた実証試験業務</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32</xdr:col>
      <xdr:colOff>77231</xdr:colOff>
      <xdr:row>770</xdr:row>
      <xdr:rowOff>10470</xdr:rowOff>
    </xdr:from>
    <xdr:to>
      <xdr:col>41</xdr:col>
      <xdr:colOff>166734</xdr:colOff>
      <xdr:row>770</xdr:row>
      <xdr:rowOff>252089</xdr:rowOff>
    </xdr:to>
    <xdr:sp macro="" textlink="">
      <xdr:nvSpPr>
        <xdr:cNvPr id="87" name="正方形/長方形 86"/>
        <xdr:cNvSpPr/>
      </xdr:nvSpPr>
      <xdr:spPr>
        <a:xfrm>
          <a:off x="5843717" y="51170875"/>
          <a:ext cx="1711328" cy="24161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31</xdr:col>
      <xdr:colOff>34324</xdr:colOff>
      <xdr:row>770</xdr:row>
      <xdr:rowOff>283174</xdr:rowOff>
    </xdr:from>
    <xdr:to>
      <xdr:col>43</xdr:col>
      <xdr:colOff>114795</xdr:colOff>
      <xdr:row>772</xdr:row>
      <xdr:rowOff>162010</xdr:rowOff>
    </xdr:to>
    <xdr:sp macro="" textlink="">
      <xdr:nvSpPr>
        <xdr:cNvPr id="88" name="正方形/長方形 87"/>
        <xdr:cNvSpPr/>
      </xdr:nvSpPr>
      <xdr:spPr>
        <a:xfrm>
          <a:off x="5620608" y="51443579"/>
          <a:ext cx="2242903" cy="49667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Ｑ．（公財）産業廃棄物処理事業振興財団　１百万円</a:t>
          </a:r>
          <a:endParaRPr kumimoji="1" lang="en-US" altLang="ja-JP" sz="1100" b="0">
            <a:solidFill>
              <a:sysClr val="windowText" lastClr="000000"/>
            </a:solidFill>
          </a:endParaRPr>
        </a:p>
      </xdr:txBody>
    </xdr:sp>
    <xdr:clientData/>
  </xdr:twoCellAnchor>
  <xdr:twoCellAnchor>
    <xdr:from>
      <xdr:col>31</xdr:col>
      <xdr:colOff>25745</xdr:colOff>
      <xdr:row>772</xdr:row>
      <xdr:rowOff>266014</xdr:rowOff>
    </xdr:from>
    <xdr:to>
      <xdr:col>43</xdr:col>
      <xdr:colOff>85810</xdr:colOff>
      <xdr:row>774</xdr:row>
      <xdr:rowOff>17162</xdr:rowOff>
    </xdr:to>
    <xdr:sp macro="" textlink="">
      <xdr:nvSpPr>
        <xdr:cNvPr id="89" name="大かっこ 88"/>
        <xdr:cNvSpPr>
          <a:spLocks noChangeArrowheads="1"/>
        </xdr:cNvSpPr>
      </xdr:nvSpPr>
      <xdr:spPr bwMode="auto">
        <a:xfrm>
          <a:off x="5612029" y="52044257"/>
          <a:ext cx="2222497" cy="368986"/>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外国政府による廃棄物の輸入規制等に係る影響等に関する状況調査業務</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8</xdr:col>
      <xdr:colOff>163899</xdr:colOff>
      <xdr:row>756</xdr:row>
      <xdr:rowOff>94391</xdr:rowOff>
    </xdr:from>
    <xdr:to>
      <xdr:col>13</xdr:col>
      <xdr:colOff>23889</xdr:colOff>
      <xdr:row>756</xdr:row>
      <xdr:rowOff>94670</xdr:rowOff>
    </xdr:to>
    <xdr:cxnSp macro="">
      <xdr:nvCxnSpPr>
        <xdr:cNvPr id="91" name="直線矢印コネクタ 90"/>
        <xdr:cNvCxnSpPr/>
      </xdr:nvCxnSpPr>
      <xdr:spPr>
        <a:xfrm flipV="1">
          <a:off x="1484699" y="45465141"/>
          <a:ext cx="685490"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159387</xdr:colOff>
      <xdr:row>742</xdr:row>
      <xdr:rowOff>207664</xdr:rowOff>
    </xdr:from>
    <xdr:to>
      <xdr:col>40</xdr:col>
      <xdr:colOff>88630</xdr:colOff>
      <xdr:row>743</xdr:row>
      <xdr:rowOff>282050</xdr:rowOff>
    </xdr:to>
    <xdr:sp macro="" textlink="">
      <xdr:nvSpPr>
        <xdr:cNvPr id="93" name="正方形/長方形 92"/>
        <xdr:cNvSpPr/>
      </xdr:nvSpPr>
      <xdr:spPr>
        <a:xfrm>
          <a:off x="5112387" y="40619064"/>
          <a:ext cx="1580243" cy="42998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29</xdr:col>
      <xdr:colOff>107949</xdr:colOff>
      <xdr:row>743</xdr:row>
      <xdr:rowOff>203201</xdr:rowOff>
    </xdr:from>
    <xdr:to>
      <xdr:col>41</xdr:col>
      <xdr:colOff>118618</xdr:colOff>
      <xdr:row>745</xdr:row>
      <xdr:rowOff>38100</xdr:rowOff>
    </xdr:to>
    <xdr:sp macro="" textlink="">
      <xdr:nvSpPr>
        <xdr:cNvPr id="94" name="正方形/長方形 93"/>
        <xdr:cNvSpPr/>
      </xdr:nvSpPr>
      <xdr:spPr>
        <a:xfrm>
          <a:off x="4895849" y="40970201"/>
          <a:ext cx="1991869" cy="53974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Ｉ．みずほ情報総研（株）</a:t>
          </a:r>
          <a:endParaRPr kumimoji="1" lang="en-US" altLang="ja-JP" sz="1100" b="0">
            <a:solidFill>
              <a:sysClr val="windowText" lastClr="000000"/>
            </a:solidFill>
          </a:endParaRPr>
        </a:p>
        <a:p>
          <a:pPr algn="ctr"/>
          <a:r>
            <a:rPr kumimoji="1" lang="ja-JP" altLang="en-US" sz="1100" b="0">
              <a:solidFill>
                <a:sysClr val="windowText" lastClr="000000"/>
              </a:solidFill>
            </a:rPr>
            <a:t>　２</a:t>
          </a:r>
          <a:r>
            <a:rPr kumimoji="1" lang="ja-JP" altLang="en-US" sz="1100" b="0">
              <a:solidFill>
                <a:schemeClr val="tx1"/>
              </a:solidFill>
            </a:rPr>
            <a:t>百万円</a:t>
          </a:r>
          <a:endParaRPr kumimoji="1" lang="en-US" altLang="ja-JP" sz="1100" b="0">
            <a:solidFill>
              <a:schemeClr val="tx1"/>
            </a:solidFill>
          </a:endParaRPr>
        </a:p>
      </xdr:txBody>
    </xdr:sp>
    <xdr:clientData/>
  </xdr:twoCellAnchor>
  <xdr:twoCellAnchor>
    <xdr:from>
      <xdr:col>31</xdr:col>
      <xdr:colOff>56683</xdr:colOff>
      <xdr:row>748</xdr:row>
      <xdr:rowOff>53718</xdr:rowOff>
    </xdr:from>
    <xdr:to>
      <xdr:col>41</xdr:col>
      <xdr:colOff>82550</xdr:colOff>
      <xdr:row>749</xdr:row>
      <xdr:rowOff>82550</xdr:rowOff>
    </xdr:to>
    <xdr:sp macro="" textlink="">
      <xdr:nvSpPr>
        <xdr:cNvPr id="95" name="大かっこ 94"/>
        <xdr:cNvSpPr>
          <a:spLocks noChangeArrowheads="1"/>
        </xdr:cNvSpPr>
      </xdr:nvSpPr>
      <xdr:spPr bwMode="auto">
        <a:xfrm>
          <a:off x="5765333" y="42586018"/>
          <a:ext cx="1867367" cy="384432"/>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kumimoji="1" lang="ja-JP" altLang="ja-JP" sz="1100" b="0">
              <a:effectLst/>
              <a:latin typeface="+mn-lt"/>
              <a:ea typeface="+mn-ea"/>
              <a:cs typeface="+mn-cs"/>
            </a:rPr>
            <a:t>Ｉ．</a:t>
          </a:r>
          <a:r>
            <a:rPr kumimoji="1" lang="ja-JP" altLang="en-US" sz="1100" b="0">
              <a:effectLst/>
              <a:latin typeface="+mn-lt"/>
              <a:ea typeface="+mn-ea"/>
              <a:cs typeface="+mn-cs"/>
            </a:rPr>
            <a:t>統計調査等</a:t>
          </a:r>
          <a:endParaRPr lang="en-US" altLang="ja-JP" sz="1100" kern="100">
            <a:solidFill>
              <a:sysClr val="windowText" lastClr="000000"/>
            </a:solidFill>
            <a:effectLst/>
            <a:latin typeface="+mn-ea"/>
            <a:ea typeface="+mn-ea"/>
            <a:cs typeface="Times New Roman"/>
          </a:endParaRPr>
        </a:p>
        <a:p>
          <a:pPr algn="just">
            <a:lnSpc>
              <a:spcPts val="1000"/>
            </a:lnSpc>
            <a:spcAft>
              <a:spcPts val="0"/>
            </a:spcAft>
          </a:pPr>
          <a:r>
            <a:rPr kumimoji="1" lang="ja-JP" altLang="ja-JP" sz="1100" b="0">
              <a:effectLst/>
              <a:latin typeface="+mn-lt"/>
              <a:ea typeface="+mn-ea"/>
              <a:cs typeface="+mn-cs"/>
            </a:rPr>
            <a:t>Ｊ</a:t>
          </a:r>
          <a:r>
            <a:rPr kumimoji="1" lang="en-US" altLang="ja-JP" sz="1100" b="0">
              <a:effectLst/>
              <a:latin typeface="+mn-lt"/>
              <a:ea typeface="+mn-ea"/>
              <a:cs typeface="+mn-cs"/>
            </a:rPr>
            <a:t>.</a:t>
          </a:r>
          <a:r>
            <a:rPr lang="ja-JP" altLang="en-US" sz="1100" kern="100">
              <a:solidFill>
                <a:sysClr val="windowText" lastClr="000000"/>
              </a:solidFill>
              <a:effectLst/>
              <a:latin typeface="+mn-ea"/>
              <a:ea typeface="+mn-ea"/>
              <a:cs typeface="Times New Roman"/>
            </a:rPr>
            <a:t>アンケート調査等</a:t>
          </a:r>
          <a:endParaRPr lang="ja-JP" sz="1100" kern="100">
            <a:solidFill>
              <a:sysClr val="windowText" lastClr="000000"/>
            </a:solidFill>
            <a:effectLst/>
            <a:latin typeface="+mn-ea"/>
            <a:ea typeface="+mn-ea"/>
            <a:cs typeface="Times New Roman"/>
          </a:endParaRPr>
        </a:p>
      </xdr:txBody>
    </xdr:sp>
    <xdr:clientData/>
  </xdr:twoCellAnchor>
  <xdr:twoCellAnchor>
    <xdr:from>
      <xdr:col>32</xdr:col>
      <xdr:colOff>6987</xdr:colOff>
      <xdr:row>749</xdr:row>
      <xdr:rowOff>146051</xdr:rowOff>
    </xdr:from>
    <xdr:to>
      <xdr:col>41</xdr:col>
      <xdr:colOff>101330</xdr:colOff>
      <xdr:row>750</xdr:row>
      <xdr:rowOff>1</xdr:rowOff>
    </xdr:to>
    <xdr:sp macro="" textlink="">
      <xdr:nvSpPr>
        <xdr:cNvPr id="96" name="正方形/長方形 95"/>
        <xdr:cNvSpPr/>
      </xdr:nvSpPr>
      <xdr:spPr>
        <a:xfrm>
          <a:off x="5899787" y="43033951"/>
          <a:ext cx="1751693" cy="20955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29</xdr:col>
      <xdr:colOff>174612</xdr:colOff>
      <xdr:row>750</xdr:row>
      <xdr:rowOff>96451</xdr:rowOff>
    </xdr:from>
    <xdr:to>
      <xdr:col>45</xdr:col>
      <xdr:colOff>6349</xdr:colOff>
      <xdr:row>751</xdr:row>
      <xdr:rowOff>350599</xdr:rowOff>
    </xdr:to>
    <xdr:sp macro="" textlink="">
      <xdr:nvSpPr>
        <xdr:cNvPr id="97" name="正方形/長方形 96"/>
        <xdr:cNvSpPr/>
      </xdr:nvSpPr>
      <xdr:spPr>
        <a:xfrm>
          <a:off x="5514962" y="43339951"/>
          <a:ext cx="2778137" cy="60974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Ｋ．（株）日立ソリューションズ・クリエイト</a:t>
          </a:r>
          <a:endParaRPr kumimoji="1" lang="en-US" altLang="ja-JP" sz="1100" b="0">
            <a:solidFill>
              <a:sysClr val="windowText" lastClr="000000"/>
            </a:solidFill>
          </a:endParaRPr>
        </a:p>
        <a:p>
          <a:pPr algn="ctr"/>
          <a:r>
            <a:rPr kumimoji="1" lang="ja-JP" altLang="en-US" sz="1100" b="0">
              <a:solidFill>
                <a:sysClr val="windowText" lastClr="000000"/>
              </a:solidFill>
            </a:rPr>
            <a:t>　１１百万円</a:t>
          </a:r>
          <a:endParaRPr kumimoji="1" lang="en-US" altLang="ja-JP" sz="1100" b="0">
            <a:solidFill>
              <a:sysClr val="windowText" lastClr="000000"/>
            </a:solidFill>
          </a:endParaRPr>
        </a:p>
      </xdr:txBody>
    </xdr:sp>
    <xdr:clientData/>
  </xdr:twoCellAnchor>
  <xdr:twoCellAnchor>
    <xdr:from>
      <xdr:col>32</xdr:col>
      <xdr:colOff>8458</xdr:colOff>
      <xdr:row>752</xdr:row>
      <xdr:rowOff>34840</xdr:rowOff>
    </xdr:from>
    <xdr:to>
      <xdr:col>42</xdr:col>
      <xdr:colOff>42048</xdr:colOff>
      <xdr:row>752</xdr:row>
      <xdr:rowOff>287467</xdr:rowOff>
    </xdr:to>
    <xdr:sp macro="" textlink="">
      <xdr:nvSpPr>
        <xdr:cNvPr id="98" name="大かっこ 97"/>
        <xdr:cNvSpPr>
          <a:spLocks noChangeArrowheads="1"/>
        </xdr:cNvSpPr>
      </xdr:nvSpPr>
      <xdr:spPr bwMode="auto">
        <a:xfrm>
          <a:off x="5901258" y="43989540"/>
          <a:ext cx="1875090" cy="252627"/>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法人番号の追加等</a:t>
          </a:r>
          <a:endParaRPr lang="ja-JP" sz="1100" kern="100">
            <a:solidFill>
              <a:sysClr val="windowText" lastClr="000000"/>
            </a:solidFill>
            <a:effectLst/>
            <a:latin typeface="+mn-ea"/>
            <a:ea typeface="+mn-ea"/>
            <a:cs typeface="Times New Roman"/>
          </a:endParaRPr>
        </a:p>
      </xdr:txBody>
    </xdr:sp>
    <xdr:clientData/>
  </xdr:twoCellAnchor>
  <xdr:twoCellAnchor>
    <xdr:from>
      <xdr:col>27</xdr:col>
      <xdr:colOff>1</xdr:colOff>
      <xdr:row>759</xdr:row>
      <xdr:rowOff>17162</xdr:rowOff>
    </xdr:from>
    <xdr:to>
      <xdr:col>31</xdr:col>
      <xdr:colOff>14507</xdr:colOff>
      <xdr:row>759</xdr:row>
      <xdr:rowOff>17441</xdr:rowOff>
    </xdr:to>
    <xdr:cxnSp macro="">
      <xdr:nvCxnSpPr>
        <xdr:cNvPr id="99" name="直線矢印コネクタ 98"/>
        <xdr:cNvCxnSpPr/>
      </xdr:nvCxnSpPr>
      <xdr:spPr>
        <a:xfrm flipV="1">
          <a:off x="4865474" y="47590676"/>
          <a:ext cx="735317"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8580</xdr:colOff>
      <xdr:row>762</xdr:row>
      <xdr:rowOff>283176</xdr:rowOff>
    </xdr:from>
    <xdr:to>
      <xdr:col>31</xdr:col>
      <xdr:colOff>23086</xdr:colOff>
      <xdr:row>762</xdr:row>
      <xdr:rowOff>283455</xdr:rowOff>
    </xdr:to>
    <xdr:cxnSp macro="">
      <xdr:nvCxnSpPr>
        <xdr:cNvPr id="100" name="直線矢印コネクタ 99"/>
        <xdr:cNvCxnSpPr/>
      </xdr:nvCxnSpPr>
      <xdr:spPr>
        <a:xfrm flipV="1">
          <a:off x="4874053" y="48903581"/>
          <a:ext cx="735317"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42905</xdr:colOff>
      <xdr:row>767</xdr:row>
      <xdr:rowOff>34325</xdr:rowOff>
    </xdr:from>
    <xdr:to>
      <xdr:col>31</xdr:col>
      <xdr:colOff>57411</xdr:colOff>
      <xdr:row>767</xdr:row>
      <xdr:rowOff>34604</xdr:rowOff>
    </xdr:to>
    <xdr:cxnSp macro="">
      <xdr:nvCxnSpPr>
        <xdr:cNvPr id="101" name="直線矢印コネクタ 100"/>
        <xdr:cNvCxnSpPr/>
      </xdr:nvCxnSpPr>
      <xdr:spPr>
        <a:xfrm flipV="1">
          <a:off x="4908378" y="50267974"/>
          <a:ext cx="735317"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25743</xdr:colOff>
      <xdr:row>771</xdr:row>
      <xdr:rowOff>274595</xdr:rowOff>
    </xdr:from>
    <xdr:to>
      <xdr:col>31</xdr:col>
      <xdr:colOff>40249</xdr:colOff>
      <xdr:row>771</xdr:row>
      <xdr:rowOff>274874</xdr:rowOff>
    </xdr:to>
    <xdr:cxnSp macro="">
      <xdr:nvCxnSpPr>
        <xdr:cNvPr id="102" name="直線矢印コネクタ 101"/>
        <xdr:cNvCxnSpPr/>
      </xdr:nvCxnSpPr>
      <xdr:spPr>
        <a:xfrm flipV="1">
          <a:off x="4891216" y="51743919"/>
          <a:ext cx="735317"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114794</xdr:colOff>
      <xdr:row>748</xdr:row>
      <xdr:rowOff>207662</xdr:rowOff>
    </xdr:from>
    <xdr:to>
      <xdr:col>29</xdr:col>
      <xdr:colOff>174612</xdr:colOff>
      <xdr:row>751</xdr:row>
      <xdr:rowOff>45725</xdr:rowOff>
    </xdr:to>
    <xdr:cxnSp macro="">
      <xdr:nvCxnSpPr>
        <xdr:cNvPr id="81" name="直線矢印コネクタ 80"/>
        <xdr:cNvCxnSpPr>
          <a:stCxn id="38" idx="3"/>
          <a:endCxn id="97" idx="1"/>
        </xdr:cNvCxnSpPr>
      </xdr:nvCxnSpPr>
      <xdr:spPr>
        <a:xfrm>
          <a:off x="4718544" y="42739962"/>
          <a:ext cx="796418" cy="90486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94392</xdr:colOff>
      <xdr:row>744</xdr:row>
      <xdr:rowOff>240270</xdr:rowOff>
    </xdr:from>
    <xdr:to>
      <xdr:col>29</xdr:col>
      <xdr:colOff>105671</xdr:colOff>
      <xdr:row>744</xdr:row>
      <xdr:rowOff>242932</xdr:rowOff>
    </xdr:to>
    <xdr:cxnSp macro="">
      <xdr:nvCxnSpPr>
        <xdr:cNvPr id="82" name="直線矢印コネクタ 81"/>
        <xdr:cNvCxnSpPr/>
      </xdr:nvCxnSpPr>
      <xdr:spPr>
        <a:xfrm>
          <a:off x="4599460" y="41583919"/>
          <a:ext cx="732089" cy="266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133350</xdr:colOff>
      <xdr:row>820</xdr:row>
      <xdr:rowOff>114300</xdr:rowOff>
    </xdr:from>
    <xdr:to>
      <xdr:col>26</xdr:col>
      <xdr:colOff>17952</xdr:colOff>
      <xdr:row>822</xdr:row>
      <xdr:rowOff>243007</xdr:rowOff>
    </xdr:to>
    <xdr:sp macro="" textlink="">
      <xdr:nvSpPr>
        <xdr:cNvPr id="80" name="テキスト ボックス 79"/>
        <xdr:cNvSpPr txBox="1"/>
      </xdr:nvSpPr>
      <xdr:spPr>
        <a:xfrm>
          <a:off x="1289050" y="66655950"/>
          <a:ext cx="3021502" cy="7510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en-US" sz="2000">
              <a:solidFill>
                <a:sysClr val="windowText" lastClr="000000"/>
              </a:solidFill>
            </a:rPr>
            <a:t>少額随意契約のため不要</a:t>
          </a:r>
        </a:p>
      </xdr:txBody>
    </xdr:sp>
    <xdr:clientData/>
  </xdr:twoCellAnchor>
  <xdr:twoCellAnchor>
    <xdr:from>
      <xdr:col>29</xdr:col>
      <xdr:colOff>152400</xdr:colOff>
      <xdr:row>746</xdr:row>
      <xdr:rowOff>101600</xdr:rowOff>
    </xdr:from>
    <xdr:to>
      <xdr:col>42</xdr:col>
      <xdr:colOff>6350</xdr:colOff>
      <xdr:row>747</xdr:row>
      <xdr:rowOff>349250</xdr:rowOff>
    </xdr:to>
    <xdr:sp macro="" textlink="">
      <xdr:nvSpPr>
        <xdr:cNvPr id="83" name="正方形/長方形 82"/>
        <xdr:cNvSpPr/>
      </xdr:nvSpPr>
      <xdr:spPr>
        <a:xfrm>
          <a:off x="5492750" y="41929050"/>
          <a:ext cx="2247900" cy="5969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chemeClr val="tx1"/>
              </a:solidFill>
              <a:effectLst/>
              <a:latin typeface="+mn-lt"/>
              <a:ea typeface="+mn-ea"/>
              <a:cs typeface="+mn-cs"/>
            </a:rPr>
            <a:t>Ｊ</a:t>
          </a: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一社</a:t>
          </a:r>
          <a:r>
            <a:rPr kumimoji="1" lang="ja-JP"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資源循環ネットワーク</a:t>
          </a:r>
          <a:endParaRPr kumimoji="1" lang="en-US" altLang="ja-JP" sz="1100" b="0">
            <a:solidFill>
              <a:schemeClr val="tx1"/>
            </a:solidFill>
            <a:effectLst/>
            <a:latin typeface="+mn-lt"/>
            <a:ea typeface="+mn-ea"/>
            <a:cs typeface="+mn-cs"/>
          </a:endParaRPr>
        </a:p>
        <a:p>
          <a:pPr algn="ctr"/>
          <a:r>
            <a:rPr kumimoji="1" lang="ja-JP" altLang="en-US" sz="1100" b="0">
              <a:solidFill>
                <a:schemeClr val="tx1"/>
              </a:solidFill>
              <a:effectLst/>
              <a:latin typeface="+mn-lt"/>
              <a:ea typeface="+mn-ea"/>
              <a:cs typeface="+mn-cs"/>
            </a:rPr>
            <a:t>１百万円</a:t>
          </a:r>
          <a:endParaRPr kumimoji="1" lang="en-US" altLang="ja-JP" sz="1100" b="0">
            <a:solidFill>
              <a:schemeClr val="tx1"/>
            </a:solidFill>
            <a:effectLst/>
            <a:latin typeface="+mn-lt"/>
            <a:ea typeface="+mn-ea"/>
            <a:cs typeface="+mn-cs"/>
          </a:endParaRPr>
        </a:p>
      </xdr:txBody>
    </xdr:sp>
    <xdr:clientData/>
  </xdr:twoCellAnchor>
  <xdr:twoCellAnchor>
    <xdr:from>
      <xdr:col>27</xdr:col>
      <xdr:colOff>107950</xdr:colOff>
      <xdr:row>746</xdr:row>
      <xdr:rowOff>317500</xdr:rowOff>
    </xdr:from>
    <xdr:to>
      <xdr:col>29</xdr:col>
      <xdr:colOff>101600</xdr:colOff>
      <xdr:row>746</xdr:row>
      <xdr:rowOff>323850</xdr:rowOff>
    </xdr:to>
    <xdr:cxnSp macro="">
      <xdr:nvCxnSpPr>
        <xdr:cNvPr id="92" name="直線矢印コネクタ 91"/>
        <xdr:cNvCxnSpPr/>
      </xdr:nvCxnSpPr>
      <xdr:spPr>
        <a:xfrm>
          <a:off x="5080000" y="42144950"/>
          <a:ext cx="361950" cy="63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95250</xdr:colOff>
      <xdr:row>744</xdr:row>
      <xdr:rowOff>247650</xdr:rowOff>
    </xdr:from>
    <xdr:to>
      <xdr:col>27</xdr:col>
      <xdr:colOff>101600</xdr:colOff>
      <xdr:row>746</xdr:row>
      <xdr:rowOff>342900</xdr:rowOff>
    </xdr:to>
    <xdr:cxnSp macro="">
      <xdr:nvCxnSpPr>
        <xdr:cNvPr id="104" name="直線コネクタ 103"/>
        <xdr:cNvCxnSpPr/>
      </xdr:nvCxnSpPr>
      <xdr:spPr>
        <a:xfrm flipH="1" flipV="1">
          <a:off x="5067300" y="41363900"/>
          <a:ext cx="6350" cy="80645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127001</xdr:colOff>
      <xdr:row>740</xdr:row>
      <xdr:rowOff>69850</xdr:rowOff>
    </xdr:from>
    <xdr:to>
      <xdr:col>45</xdr:col>
      <xdr:colOff>88901</xdr:colOff>
      <xdr:row>741</xdr:row>
      <xdr:rowOff>19050</xdr:rowOff>
    </xdr:to>
    <xdr:sp macro="" textlink="">
      <xdr:nvSpPr>
        <xdr:cNvPr id="105" name="正方形/長方形 104"/>
        <xdr:cNvSpPr/>
      </xdr:nvSpPr>
      <xdr:spPr>
        <a:xfrm>
          <a:off x="6731001" y="39770050"/>
          <a:ext cx="787400" cy="3048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事務費</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30</xdr:col>
      <xdr:colOff>63500</xdr:colOff>
      <xdr:row>745</xdr:row>
      <xdr:rowOff>165100</xdr:rowOff>
    </xdr:from>
    <xdr:to>
      <xdr:col>39</xdr:col>
      <xdr:colOff>176893</xdr:colOff>
      <xdr:row>746</xdr:row>
      <xdr:rowOff>76200</xdr:rowOff>
    </xdr:to>
    <xdr:sp macro="" textlink="">
      <xdr:nvSpPr>
        <xdr:cNvPr id="90" name="正方形/長方形 89"/>
        <xdr:cNvSpPr/>
      </xdr:nvSpPr>
      <xdr:spPr>
        <a:xfrm>
          <a:off x="5588000" y="41636950"/>
          <a:ext cx="1770743" cy="2667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148166</xdr:colOff>
      <xdr:row>30</xdr:row>
      <xdr:rowOff>52917</xdr:rowOff>
    </xdr:from>
    <xdr:to>
      <xdr:col>26</xdr:col>
      <xdr:colOff>94152</xdr:colOff>
      <xdr:row>32</xdr:row>
      <xdr:rowOff>190090</xdr:rowOff>
    </xdr:to>
    <xdr:sp macro="" textlink="">
      <xdr:nvSpPr>
        <xdr:cNvPr id="4" name="テキスト ボックス 3"/>
        <xdr:cNvSpPr txBox="1"/>
      </xdr:nvSpPr>
      <xdr:spPr>
        <a:xfrm>
          <a:off x="1407583" y="9493250"/>
          <a:ext cx="3364402" cy="7510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en-US" sz="2000">
              <a:solidFill>
                <a:sysClr val="windowText" lastClr="000000"/>
              </a:solidFill>
            </a:rPr>
            <a:t>少額随意契約のため不要</a:t>
          </a:r>
        </a:p>
      </xdr:txBody>
    </xdr:sp>
    <xdr:clientData/>
  </xdr:twoCellAnchor>
  <xdr:twoCellAnchor>
    <xdr:from>
      <xdr:col>29</xdr:col>
      <xdr:colOff>63501</xdr:colOff>
      <xdr:row>30</xdr:row>
      <xdr:rowOff>148167</xdr:rowOff>
    </xdr:from>
    <xdr:to>
      <xdr:col>48</xdr:col>
      <xdr:colOff>9486</xdr:colOff>
      <xdr:row>32</xdr:row>
      <xdr:rowOff>285340</xdr:rowOff>
    </xdr:to>
    <xdr:sp macro="" textlink="">
      <xdr:nvSpPr>
        <xdr:cNvPr id="5" name="テキスト ボックス 4"/>
        <xdr:cNvSpPr txBox="1"/>
      </xdr:nvSpPr>
      <xdr:spPr>
        <a:xfrm>
          <a:off x="5281084" y="9588500"/>
          <a:ext cx="3364402" cy="7510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en-US" sz="2000">
              <a:solidFill>
                <a:sysClr val="windowText" lastClr="000000"/>
              </a:solidFill>
            </a:rPr>
            <a:t>少額随意契約のため不要</a:t>
          </a:r>
        </a:p>
      </xdr:txBody>
    </xdr:sp>
    <xdr:clientData/>
  </xdr:twoCellAnchor>
  <xdr:twoCellAnchor>
    <xdr:from>
      <xdr:col>7</xdr:col>
      <xdr:colOff>152400</xdr:colOff>
      <xdr:row>43</xdr:row>
      <xdr:rowOff>169334</xdr:rowOff>
    </xdr:from>
    <xdr:to>
      <xdr:col>26</xdr:col>
      <xdr:colOff>104736</xdr:colOff>
      <xdr:row>45</xdr:row>
      <xdr:rowOff>306507</xdr:rowOff>
    </xdr:to>
    <xdr:sp macro="" textlink="">
      <xdr:nvSpPr>
        <xdr:cNvPr id="6" name="テキスト ボックス 5"/>
        <xdr:cNvSpPr txBox="1"/>
      </xdr:nvSpPr>
      <xdr:spPr>
        <a:xfrm>
          <a:off x="1337733" y="13673667"/>
          <a:ext cx="3169670" cy="7510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en-US" sz="2000">
              <a:solidFill>
                <a:sysClr val="windowText" lastClr="000000"/>
              </a:solidFill>
            </a:rPr>
            <a:t>少額随意契約のため不要</a:t>
          </a:r>
        </a:p>
      </xdr:txBody>
    </xdr:sp>
    <xdr:clientData/>
  </xdr:twoCellAnchor>
  <xdr:twoCellAnchor>
    <xdr:from>
      <xdr:col>7</xdr:col>
      <xdr:colOff>127000</xdr:colOff>
      <xdr:row>57</xdr:row>
      <xdr:rowOff>190500</xdr:rowOff>
    </xdr:from>
    <xdr:to>
      <xdr:col>26</xdr:col>
      <xdr:colOff>79336</xdr:colOff>
      <xdr:row>60</xdr:row>
      <xdr:rowOff>20757</xdr:rowOff>
    </xdr:to>
    <xdr:sp macro="" textlink="">
      <xdr:nvSpPr>
        <xdr:cNvPr id="7" name="テキスト ボックス 6"/>
        <xdr:cNvSpPr txBox="1"/>
      </xdr:nvSpPr>
      <xdr:spPr>
        <a:xfrm>
          <a:off x="1312333" y="18065750"/>
          <a:ext cx="3169670" cy="7510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en-US" sz="2000">
              <a:solidFill>
                <a:sysClr val="windowText" lastClr="000000"/>
              </a:solidFill>
            </a:rPr>
            <a:t>少額随意契約のため不要</a:t>
          </a:r>
        </a:p>
      </xdr:txBody>
    </xdr:sp>
    <xdr:clientData/>
  </xdr:twoCellAnchor>
  <xdr:twoCellAnchor>
    <xdr:from>
      <xdr:col>29</xdr:col>
      <xdr:colOff>137583</xdr:colOff>
      <xdr:row>43</xdr:row>
      <xdr:rowOff>201084</xdr:rowOff>
    </xdr:from>
    <xdr:to>
      <xdr:col>48</xdr:col>
      <xdr:colOff>83568</xdr:colOff>
      <xdr:row>46</xdr:row>
      <xdr:rowOff>31341</xdr:rowOff>
    </xdr:to>
    <xdr:sp macro="" textlink="">
      <xdr:nvSpPr>
        <xdr:cNvPr id="8" name="テキスト ボックス 7"/>
        <xdr:cNvSpPr txBox="1"/>
      </xdr:nvSpPr>
      <xdr:spPr>
        <a:xfrm>
          <a:off x="5048250" y="13705417"/>
          <a:ext cx="3163318" cy="7510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en-US" sz="2000">
              <a:solidFill>
                <a:sysClr val="windowText" lastClr="000000"/>
              </a:solidFill>
            </a:rPr>
            <a:t>少額随意契約のため不要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174</v>
      </c>
      <c r="AT2" s="940"/>
      <c r="AU2" s="940"/>
      <c r="AV2" s="52" t="str">
        <f>IF(AW2="", "", "-")</f>
        <v/>
      </c>
      <c r="AW2" s="911"/>
      <c r="AX2" s="911"/>
    </row>
    <row r="3" spans="1:50" ht="21" customHeight="1" thickBot="1" x14ac:dyDescent="0.2">
      <c r="A3" s="867" t="s">
        <v>527</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553</v>
      </c>
      <c r="AK3" s="869"/>
      <c r="AL3" s="869"/>
      <c r="AM3" s="869"/>
      <c r="AN3" s="869"/>
      <c r="AO3" s="869"/>
      <c r="AP3" s="869"/>
      <c r="AQ3" s="869"/>
      <c r="AR3" s="869"/>
      <c r="AS3" s="869"/>
      <c r="AT3" s="869"/>
      <c r="AU3" s="869"/>
      <c r="AV3" s="869"/>
      <c r="AW3" s="869"/>
      <c r="AX3" s="24" t="s">
        <v>65</v>
      </c>
    </row>
    <row r="4" spans="1:50" ht="24.75" customHeight="1" x14ac:dyDescent="0.15">
      <c r="A4" s="705" t="s">
        <v>25</v>
      </c>
      <c r="B4" s="706"/>
      <c r="C4" s="706"/>
      <c r="D4" s="706"/>
      <c r="E4" s="706"/>
      <c r="F4" s="706"/>
      <c r="G4" s="683" t="s">
        <v>554</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555</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9" t="s">
        <v>73</v>
      </c>
      <c r="H5" s="840"/>
      <c r="I5" s="840"/>
      <c r="J5" s="840"/>
      <c r="K5" s="840"/>
      <c r="L5" s="840"/>
      <c r="M5" s="841" t="s">
        <v>66</v>
      </c>
      <c r="N5" s="842"/>
      <c r="O5" s="842"/>
      <c r="P5" s="842"/>
      <c r="Q5" s="842"/>
      <c r="R5" s="843"/>
      <c r="S5" s="844" t="s">
        <v>131</v>
      </c>
      <c r="T5" s="840"/>
      <c r="U5" s="840"/>
      <c r="V5" s="840"/>
      <c r="W5" s="840"/>
      <c r="X5" s="845"/>
      <c r="Y5" s="699" t="s">
        <v>3</v>
      </c>
      <c r="Z5" s="543"/>
      <c r="AA5" s="543"/>
      <c r="AB5" s="543"/>
      <c r="AC5" s="543"/>
      <c r="AD5" s="544"/>
      <c r="AE5" s="700" t="s">
        <v>556</v>
      </c>
      <c r="AF5" s="700"/>
      <c r="AG5" s="700"/>
      <c r="AH5" s="700"/>
      <c r="AI5" s="700"/>
      <c r="AJ5" s="700"/>
      <c r="AK5" s="700"/>
      <c r="AL5" s="700"/>
      <c r="AM5" s="700"/>
      <c r="AN5" s="700"/>
      <c r="AO5" s="700"/>
      <c r="AP5" s="701"/>
      <c r="AQ5" s="702" t="s">
        <v>557</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559</v>
      </c>
      <c r="H7" s="499"/>
      <c r="I7" s="499"/>
      <c r="J7" s="499"/>
      <c r="K7" s="499"/>
      <c r="L7" s="499"/>
      <c r="M7" s="499"/>
      <c r="N7" s="499"/>
      <c r="O7" s="499"/>
      <c r="P7" s="499"/>
      <c r="Q7" s="499"/>
      <c r="R7" s="499"/>
      <c r="S7" s="499"/>
      <c r="T7" s="499"/>
      <c r="U7" s="499"/>
      <c r="V7" s="499"/>
      <c r="W7" s="499"/>
      <c r="X7" s="500"/>
      <c r="Y7" s="922" t="s">
        <v>499</v>
      </c>
      <c r="Z7" s="443"/>
      <c r="AA7" s="443"/>
      <c r="AB7" s="443"/>
      <c r="AC7" s="443"/>
      <c r="AD7" s="923"/>
      <c r="AE7" s="912" t="s">
        <v>708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375</v>
      </c>
      <c r="B8" s="496"/>
      <c r="C8" s="496"/>
      <c r="D8" s="496"/>
      <c r="E8" s="496"/>
      <c r="F8" s="497"/>
      <c r="G8" s="941" t="str">
        <f>入力規則等!A28</f>
        <v>-</v>
      </c>
      <c r="H8" s="721"/>
      <c r="I8" s="721"/>
      <c r="J8" s="721"/>
      <c r="K8" s="721"/>
      <c r="L8" s="721"/>
      <c r="M8" s="721"/>
      <c r="N8" s="721"/>
      <c r="O8" s="721"/>
      <c r="P8" s="721"/>
      <c r="Q8" s="721"/>
      <c r="R8" s="721"/>
      <c r="S8" s="721"/>
      <c r="T8" s="721"/>
      <c r="U8" s="721"/>
      <c r="V8" s="721"/>
      <c r="W8" s="721"/>
      <c r="X8" s="942"/>
      <c r="Y8" s="846" t="s">
        <v>376</v>
      </c>
      <c r="Z8" s="847"/>
      <c r="AA8" s="847"/>
      <c r="AB8" s="847"/>
      <c r="AC8" s="847"/>
      <c r="AD8" s="848"/>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9" t="s">
        <v>23</v>
      </c>
      <c r="B9" s="850"/>
      <c r="C9" s="850"/>
      <c r="D9" s="850"/>
      <c r="E9" s="850"/>
      <c r="F9" s="850"/>
      <c r="G9" s="851" t="s">
        <v>560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1" t="s">
        <v>30</v>
      </c>
      <c r="B10" s="662"/>
      <c r="C10" s="662"/>
      <c r="D10" s="662"/>
      <c r="E10" s="662"/>
      <c r="F10" s="662"/>
      <c r="G10" s="755" t="s">
        <v>561</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3" t="s">
        <v>24</v>
      </c>
      <c r="B12" s="944"/>
      <c r="C12" s="944"/>
      <c r="D12" s="944"/>
      <c r="E12" s="944"/>
      <c r="F12" s="945"/>
      <c r="G12" s="761"/>
      <c r="H12" s="762"/>
      <c r="I12" s="762"/>
      <c r="J12" s="762"/>
      <c r="K12" s="762"/>
      <c r="L12" s="762"/>
      <c r="M12" s="762"/>
      <c r="N12" s="762"/>
      <c r="O12" s="762"/>
      <c r="P12" s="415" t="s">
        <v>518</v>
      </c>
      <c r="Q12" s="416"/>
      <c r="R12" s="416"/>
      <c r="S12" s="416"/>
      <c r="T12" s="416"/>
      <c r="U12" s="416"/>
      <c r="V12" s="417"/>
      <c r="W12" s="415" t="s">
        <v>515</v>
      </c>
      <c r="X12" s="416"/>
      <c r="Y12" s="416"/>
      <c r="Z12" s="416"/>
      <c r="AA12" s="416"/>
      <c r="AB12" s="416"/>
      <c r="AC12" s="417"/>
      <c r="AD12" s="415" t="s">
        <v>510</v>
      </c>
      <c r="AE12" s="416"/>
      <c r="AF12" s="416"/>
      <c r="AG12" s="416"/>
      <c r="AH12" s="416"/>
      <c r="AI12" s="416"/>
      <c r="AJ12" s="417"/>
      <c r="AK12" s="415" t="s">
        <v>503</v>
      </c>
      <c r="AL12" s="416"/>
      <c r="AM12" s="416"/>
      <c r="AN12" s="416"/>
      <c r="AO12" s="416"/>
      <c r="AP12" s="416"/>
      <c r="AQ12" s="417"/>
      <c r="AR12" s="415" t="s">
        <v>501</v>
      </c>
      <c r="AS12" s="416"/>
      <c r="AT12" s="416"/>
      <c r="AU12" s="416"/>
      <c r="AV12" s="416"/>
      <c r="AW12" s="416"/>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8">
        <v>100</v>
      </c>
      <c r="Q13" s="659"/>
      <c r="R13" s="659"/>
      <c r="S13" s="659"/>
      <c r="T13" s="659"/>
      <c r="U13" s="659"/>
      <c r="V13" s="660"/>
      <c r="W13" s="658">
        <v>100</v>
      </c>
      <c r="X13" s="659"/>
      <c r="Y13" s="659"/>
      <c r="Z13" s="659"/>
      <c r="AA13" s="659"/>
      <c r="AB13" s="659"/>
      <c r="AC13" s="660"/>
      <c r="AD13" s="658">
        <v>100</v>
      </c>
      <c r="AE13" s="659"/>
      <c r="AF13" s="659"/>
      <c r="AG13" s="659"/>
      <c r="AH13" s="659"/>
      <c r="AI13" s="659"/>
      <c r="AJ13" s="660"/>
      <c r="AK13" s="658">
        <v>145</v>
      </c>
      <c r="AL13" s="659"/>
      <c r="AM13" s="659"/>
      <c r="AN13" s="659"/>
      <c r="AO13" s="659"/>
      <c r="AP13" s="659"/>
      <c r="AQ13" s="660"/>
      <c r="AR13" s="919">
        <v>146</v>
      </c>
      <c r="AS13" s="920"/>
      <c r="AT13" s="920"/>
      <c r="AU13" s="920"/>
      <c r="AV13" s="920"/>
      <c r="AW13" s="920"/>
      <c r="AX13" s="921"/>
    </row>
    <row r="14" spans="1:50" ht="21" customHeight="1" x14ac:dyDescent="0.15">
      <c r="A14" s="614"/>
      <c r="B14" s="615"/>
      <c r="C14" s="615"/>
      <c r="D14" s="615"/>
      <c r="E14" s="615"/>
      <c r="F14" s="616"/>
      <c r="G14" s="726"/>
      <c r="H14" s="727"/>
      <c r="I14" s="712" t="s">
        <v>8</v>
      </c>
      <c r="J14" s="763"/>
      <c r="K14" s="763"/>
      <c r="L14" s="763"/>
      <c r="M14" s="763"/>
      <c r="N14" s="763"/>
      <c r="O14" s="764"/>
      <c r="P14" s="658" t="s">
        <v>709</v>
      </c>
      <c r="Q14" s="659"/>
      <c r="R14" s="659"/>
      <c r="S14" s="659"/>
      <c r="T14" s="659"/>
      <c r="U14" s="659"/>
      <c r="V14" s="660"/>
      <c r="W14" s="658" t="s">
        <v>709</v>
      </c>
      <c r="X14" s="659"/>
      <c r="Y14" s="659"/>
      <c r="Z14" s="659"/>
      <c r="AA14" s="659"/>
      <c r="AB14" s="659"/>
      <c r="AC14" s="660"/>
      <c r="AD14" s="658" t="s">
        <v>709</v>
      </c>
      <c r="AE14" s="659"/>
      <c r="AF14" s="659"/>
      <c r="AG14" s="659"/>
      <c r="AH14" s="659"/>
      <c r="AI14" s="659"/>
      <c r="AJ14" s="660"/>
      <c r="AK14" s="658" t="s">
        <v>722</v>
      </c>
      <c r="AL14" s="659"/>
      <c r="AM14" s="659"/>
      <c r="AN14" s="659"/>
      <c r="AO14" s="659"/>
      <c r="AP14" s="659"/>
      <c r="AQ14" s="660"/>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8" t="s">
        <v>709</v>
      </c>
      <c r="Q15" s="659"/>
      <c r="R15" s="659"/>
      <c r="S15" s="659"/>
      <c r="T15" s="659"/>
      <c r="U15" s="659"/>
      <c r="V15" s="660"/>
      <c r="W15" s="658" t="s">
        <v>709</v>
      </c>
      <c r="X15" s="659"/>
      <c r="Y15" s="659"/>
      <c r="Z15" s="659"/>
      <c r="AA15" s="659"/>
      <c r="AB15" s="659"/>
      <c r="AC15" s="660"/>
      <c r="AD15" s="658" t="s">
        <v>709</v>
      </c>
      <c r="AE15" s="659"/>
      <c r="AF15" s="659"/>
      <c r="AG15" s="659"/>
      <c r="AH15" s="659"/>
      <c r="AI15" s="659"/>
      <c r="AJ15" s="660"/>
      <c r="AK15" s="658" t="s">
        <v>709</v>
      </c>
      <c r="AL15" s="659"/>
      <c r="AM15" s="659"/>
      <c r="AN15" s="659"/>
      <c r="AO15" s="659"/>
      <c r="AP15" s="659"/>
      <c r="AQ15" s="660"/>
      <c r="AR15" s="658" t="s">
        <v>723</v>
      </c>
      <c r="AS15" s="659"/>
      <c r="AT15" s="659"/>
      <c r="AU15" s="659"/>
      <c r="AV15" s="659"/>
      <c r="AW15" s="659"/>
      <c r="AX15" s="805"/>
    </row>
    <row r="16" spans="1:50" ht="21" customHeight="1" x14ac:dyDescent="0.15">
      <c r="A16" s="614"/>
      <c r="B16" s="615"/>
      <c r="C16" s="615"/>
      <c r="D16" s="615"/>
      <c r="E16" s="615"/>
      <c r="F16" s="616"/>
      <c r="G16" s="726"/>
      <c r="H16" s="727"/>
      <c r="I16" s="712" t="s">
        <v>52</v>
      </c>
      <c r="J16" s="713"/>
      <c r="K16" s="713"/>
      <c r="L16" s="713"/>
      <c r="M16" s="713"/>
      <c r="N16" s="713"/>
      <c r="O16" s="714"/>
      <c r="P16" s="658" t="s">
        <v>709</v>
      </c>
      <c r="Q16" s="659"/>
      <c r="R16" s="659"/>
      <c r="S16" s="659"/>
      <c r="T16" s="659"/>
      <c r="U16" s="659"/>
      <c r="V16" s="660"/>
      <c r="W16" s="658" t="s">
        <v>709</v>
      </c>
      <c r="X16" s="659"/>
      <c r="Y16" s="659"/>
      <c r="Z16" s="659"/>
      <c r="AA16" s="659"/>
      <c r="AB16" s="659"/>
      <c r="AC16" s="660"/>
      <c r="AD16" s="658" t="s">
        <v>709</v>
      </c>
      <c r="AE16" s="659"/>
      <c r="AF16" s="659"/>
      <c r="AG16" s="659"/>
      <c r="AH16" s="659"/>
      <c r="AI16" s="659"/>
      <c r="AJ16" s="660"/>
      <c r="AK16" s="658" t="s">
        <v>709</v>
      </c>
      <c r="AL16" s="659"/>
      <c r="AM16" s="659"/>
      <c r="AN16" s="659"/>
      <c r="AO16" s="659"/>
      <c r="AP16" s="659"/>
      <c r="AQ16" s="660"/>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8" t="s">
        <v>709</v>
      </c>
      <c r="Q17" s="659"/>
      <c r="R17" s="659"/>
      <c r="S17" s="659"/>
      <c r="T17" s="659"/>
      <c r="U17" s="659"/>
      <c r="V17" s="660"/>
      <c r="W17" s="658" t="s">
        <v>709</v>
      </c>
      <c r="X17" s="659"/>
      <c r="Y17" s="659"/>
      <c r="Z17" s="659"/>
      <c r="AA17" s="659"/>
      <c r="AB17" s="659"/>
      <c r="AC17" s="660"/>
      <c r="AD17" s="658" t="s">
        <v>709</v>
      </c>
      <c r="AE17" s="659"/>
      <c r="AF17" s="659"/>
      <c r="AG17" s="659"/>
      <c r="AH17" s="659"/>
      <c r="AI17" s="659"/>
      <c r="AJ17" s="660"/>
      <c r="AK17" s="658" t="s">
        <v>709</v>
      </c>
      <c r="AL17" s="659"/>
      <c r="AM17" s="659"/>
      <c r="AN17" s="659"/>
      <c r="AO17" s="659"/>
      <c r="AP17" s="659"/>
      <c r="AQ17" s="660"/>
      <c r="AR17" s="917"/>
      <c r="AS17" s="917"/>
      <c r="AT17" s="917"/>
      <c r="AU17" s="917"/>
      <c r="AV17" s="917"/>
      <c r="AW17" s="917"/>
      <c r="AX17" s="918"/>
    </row>
    <row r="18" spans="1:50" ht="24.75" customHeight="1" x14ac:dyDescent="0.15">
      <c r="A18" s="614"/>
      <c r="B18" s="615"/>
      <c r="C18" s="615"/>
      <c r="D18" s="615"/>
      <c r="E18" s="615"/>
      <c r="F18" s="616"/>
      <c r="G18" s="728"/>
      <c r="H18" s="729"/>
      <c r="I18" s="717" t="s">
        <v>20</v>
      </c>
      <c r="J18" s="718"/>
      <c r="K18" s="718"/>
      <c r="L18" s="718"/>
      <c r="M18" s="718"/>
      <c r="N18" s="718"/>
      <c r="O18" s="719"/>
      <c r="P18" s="878">
        <f>SUM(P13:V17)</f>
        <v>100</v>
      </c>
      <c r="Q18" s="879"/>
      <c r="R18" s="879"/>
      <c r="S18" s="879"/>
      <c r="T18" s="879"/>
      <c r="U18" s="879"/>
      <c r="V18" s="880"/>
      <c r="W18" s="878">
        <f>SUM(W13:AC17)</f>
        <v>100</v>
      </c>
      <c r="X18" s="879"/>
      <c r="Y18" s="879"/>
      <c r="Z18" s="879"/>
      <c r="AA18" s="879"/>
      <c r="AB18" s="879"/>
      <c r="AC18" s="880"/>
      <c r="AD18" s="878">
        <f>SUM(AD13:AJ17)</f>
        <v>100</v>
      </c>
      <c r="AE18" s="879"/>
      <c r="AF18" s="879"/>
      <c r="AG18" s="879"/>
      <c r="AH18" s="879"/>
      <c r="AI18" s="879"/>
      <c r="AJ18" s="880"/>
      <c r="AK18" s="878">
        <f>SUM(AK13:AQ17)</f>
        <v>145</v>
      </c>
      <c r="AL18" s="879"/>
      <c r="AM18" s="879"/>
      <c r="AN18" s="879"/>
      <c r="AO18" s="879"/>
      <c r="AP18" s="879"/>
      <c r="AQ18" s="880"/>
      <c r="AR18" s="878">
        <f>SUM(AR13:AX17)</f>
        <v>146</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8">
        <v>83</v>
      </c>
      <c r="Q19" s="659"/>
      <c r="R19" s="659"/>
      <c r="S19" s="659"/>
      <c r="T19" s="659"/>
      <c r="U19" s="659"/>
      <c r="V19" s="660"/>
      <c r="W19" s="658">
        <v>64</v>
      </c>
      <c r="X19" s="659"/>
      <c r="Y19" s="659"/>
      <c r="Z19" s="659"/>
      <c r="AA19" s="659"/>
      <c r="AB19" s="659"/>
      <c r="AC19" s="660"/>
      <c r="AD19" s="658">
        <v>74</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0.83</v>
      </c>
      <c r="Q20" s="318"/>
      <c r="R20" s="318"/>
      <c r="S20" s="318"/>
      <c r="T20" s="318"/>
      <c r="U20" s="318"/>
      <c r="V20" s="318"/>
      <c r="W20" s="318">
        <f t="shared" ref="W20" si="0">IF(W18=0, "-", SUM(W19)/W18)</f>
        <v>0.64</v>
      </c>
      <c r="X20" s="318"/>
      <c r="Y20" s="318"/>
      <c r="Z20" s="318"/>
      <c r="AA20" s="318"/>
      <c r="AB20" s="318"/>
      <c r="AC20" s="318"/>
      <c r="AD20" s="318">
        <f t="shared" ref="AD20" si="1">IF(AD18=0, "-", SUM(AD19)/AD18)</f>
        <v>0.74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464</v>
      </c>
      <c r="H21" s="317"/>
      <c r="I21" s="317"/>
      <c r="J21" s="317"/>
      <c r="K21" s="317"/>
      <c r="L21" s="317"/>
      <c r="M21" s="317"/>
      <c r="N21" s="317"/>
      <c r="O21" s="317"/>
      <c r="P21" s="318">
        <f>IF(P19=0, "-", SUM(P19)/SUM(P13,P14))</f>
        <v>0.83</v>
      </c>
      <c r="Q21" s="318"/>
      <c r="R21" s="318"/>
      <c r="S21" s="318"/>
      <c r="T21" s="318"/>
      <c r="U21" s="318"/>
      <c r="V21" s="318"/>
      <c r="W21" s="318">
        <f t="shared" ref="W21" si="2">IF(W19=0, "-", SUM(W19)/SUM(W13,W14))</f>
        <v>0.64</v>
      </c>
      <c r="X21" s="318"/>
      <c r="Y21" s="318"/>
      <c r="Z21" s="318"/>
      <c r="AA21" s="318"/>
      <c r="AB21" s="318"/>
      <c r="AC21" s="318"/>
      <c r="AD21" s="318">
        <f t="shared" ref="AD21" si="3">IF(AD19=0, "-", SUM(AD19)/SUM(AD13,AD14))</f>
        <v>0.74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543</v>
      </c>
      <c r="B22" s="965"/>
      <c r="C22" s="965"/>
      <c r="D22" s="965"/>
      <c r="E22" s="965"/>
      <c r="F22" s="966"/>
      <c r="G22" s="951" t="s">
        <v>443</v>
      </c>
      <c r="H22" s="222"/>
      <c r="I22" s="222"/>
      <c r="J22" s="222"/>
      <c r="K22" s="222"/>
      <c r="L22" s="222"/>
      <c r="M22" s="222"/>
      <c r="N22" s="222"/>
      <c r="O22" s="223"/>
      <c r="P22" s="936" t="s">
        <v>504</v>
      </c>
      <c r="Q22" s="222"/>
      <c r="R22" s="222"/>
      <c r="S22" s="222"/>
      <c r="T22" s="222"/>
      <c r="U22" s="222"/>
      <c r="V22" s="223"/>
      <c r="W22" s="936" t="s">
        <v>500</v>
      </c>
      <c r="X22" s="222"/>
      <c r="Y22" s="222"/>
      <c r="Z22" s="222"/>
      <c r="AA22" s="222"/>
      <c r="AB22" s="222"/>
      <c r="AC22" s="223"/>
      <c r="AD22" s="936" t="s">
        <v>442</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588</v>
      </c>
      <c r="H23" s="953"/>
      <c r="I23" s="953"/>
      <c r="J23" s="953"/>
      <c r="K23" s="953"/>
      <c r="L23" s="953"/>
      <c r="M23" s="953"/>
      <c r="N23" s="953"/>
      <c r="O23" s="954"/>
      <c r="P23" s="919">
        <v>145</v>
      </c>
      <c r="Q23" s="920"/>
      <c r="R23" s="920"/>
      <c r="S23" s="920"/>
      <c r="T23" s="920"/>
      <c r="U23" s="920"/>
      <c r="V23" s="937"/>
      <c r="W23" s="919">
        <v>146</v>
      </c>
      <c r="X23" s="920"/>
      <c r="Y23" s="920"/>
      <c r="Z23" s="920"/>
      <c r="AA23" s="920"/>
      <c r="AB23" s="920"/>
      <c r="AC23" s="937"/>
      <c r="AD23" s="974" t="s">
        <v>721</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8"/>
      <c r="Q24" s="659"/>
      <c r="R24" s="659"/>
      <c r="S24" s="659"/>
      <c r="T24" s="659"/>
      <c r="U24" s="659"/>
      <c r="V24" s="660"/>
      <c r="W24" s="658"/>
      <c r="X24" s="659"/>
      <c r="Y24" s="659"/>
      <c r="Z24" s="659"/>
      <c r="AA24" s="659"/>
      <c r="AB24" s="659"/>
      <c r="AC24" s="66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8"/>
      <c r="Q25" s="659"/>
      <c r="R25" s="659"/>
      <c r="S25" s="659"/>
      <c r="T25" s="659"/>
      <c r="U25" s="659"/>
      <c r="V25" s="660"/>
      <c r="W25" s="658"/>
      <c r="X25" s="659"/>
      <c r="Y25" s="659"/>
      <c r="Z25" s="659"/>
      <c r="AA25" s="659"/>
      <c r="AB25" s="659"/>
      <c r="AC25" s="66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8"/>
      <c r="Q26" s="659"/>
      <c r="R26" s="659"/>
      <c r="S26" s="659"/>
      <c r="T26" s="659"/>
      <c r="U26" s="659"/>
      <c r="V26" s="660"/>
      <c r="W26" s="658"/>
      <c r="X26" s="659"/>
      <c r="Y26" s="659"/>
      <c r="Z26" s="659"/>
      <c r="AA26" s="659"/>
      <c r="AB26" s="659"/>
      <c r="AC26" s="66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8"/>
      <c r="Q27" s="659"/>
      <c r="R27" s="659"/>
      <c r="S27" s="659"/>
      <c r="T27" s="659"/>
      <c r="U27" s="659"/>
      <c r="V27" s="660"/>
      <c r="W27" s="658"/>
      <c r="X27" s="659"/>
      <c r="Y27" s="659"/>
      <c r="Z27" s="659"/>
      <c r="AA27" s="659"/>
      <c r="AB27" s="659"/>
      <c r="AC27" s="66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447</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444</v>
      </c>
      <c r="H29" s="962"/>
      <c r="I29" s="962"/>
      <c r="J29" s="962"/>
      <c r="K29" s="962"/>
      <c r="L29" s="962"/>
      <c r="M29" s="962"/>
      <c r="N29" s="962"/>
      <c r="O29" s="963"/>
      <c r="P29" s="658">
        <f>AK13</f>
        <v>145</v>
      </c>
      <c r="Q29" s="659"/>
      <c r="R29" s="659"/>
      <c r="S29" s="659"/>
      <c r="T29" s="659"/>
      <c r="U29" s="659"/>
      <c r="V29" s="660"/>
      <c r="W29" s="933">
        <f>AR13</f>
        <v>146</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459</v>
      </c>
      <c r="B30" s="862"/>
      <c r="C30" s="862"/>
      <c r="D30" s="862"/>
      <c r="E30" s="862"/>
      <c r="F30" s="863"/>
      <c r="G30" s="774" t="s">
        <v>265</v>
      </c>
      <c r="H30" s="775"/>
      <c r="I30" s="775"/>
      <c r="J30" s="775"/>
      <c r="K30" s="775"/>
      <c r="L30" s="775"/>
      <c r="M30" s="775"/>
      <c r="N30" s="775"/>
      <c r="O30" s="776"/>
      <c r="P30" s="857" t="s">
        <v>59</v>
      </c>
      <c r="Q30" s="775"/>
      <c r="R30" s="775"/>
      <c r="S30" s="775"/>
      <c r="T30" s="775"/>
      <c r="U30" s="775"/>
      <c r="V30" s="775"/>
      <c r="W30" s="775"/>
      <c r="X30" s="776"/>
      <c r="Y30" s="854"/>
      <c r="Z30" s="855"/>
      <c r="AA30" s="856"/>
      <c r="AB30" s="858" t="s">
        <v>11</v>
      </c>
      <c r="AC30" s="859"/>
      <c r="AD30" s="860"/>
      <c r="AE30" s="858" t="s">
        <v>519</v>
      </c>
      <c r="AF30" s="859"/>
      <c r="AG30" s="859"/>
      <c r="AH30" s="860"/>
      <c r="AI30" s="858" t="s">
        <v>516</v>
      </c>
      <c r="AJ30" s="859"/>
      <c r="AK30" s="859"/>
      <c r="AL30" s="860"/>
      <c r="AM30" s="915" t="s">
        <v>511</v>
      </c>
      <c r="AN30" s="915"/>
      <c r="AO30" s="915"/>
      <c r="AP30" s="858"/>
      <c r="AQ30" s="768" t="s">
        <v>351</v>
      </c>
      <c r="AR30" s="769"/>
      <c r="AS30" s="769"/>
      <c r="AT30" s="770"/>
      <c r="AU30" s="775" t="s">
        <v>253</v>
      </c>
      <c r="AV30" s="775"/>
      <c r="AW30" s="775"/>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658</v>
      </c>
      <c r="AR31" s="200"/>
      <c r="AS31" s="133" t="s">
        <v>352</v>
      </c>
      <c r="AT31" s="134"/>
      <c r="AU31" s="199">
        <v>30</v>
      </c>
      <c r="AV31" s="199"/>
      <c r="AW31" s="398" t="s">
        <v>300</v>
      </c>
      <c r="AX31" s="399"/>
    </row>
    <row r="32" spans="1:50" ht="23.25" customHeight="1" x14ac:dyDescent="0.15">
      <c r="A32" s="403"/>
      <c r="B32" s="401"/>
      <c r="C32" s="401"/>
      <c r="D32" s="401"/>
      <c r="E32" s="401"/>
      <c r="F32" s="402"/>
      <c r="G32" s="564" t="s">
        <v>589</v>
      </c>
      <c r="H32" s="565"/>
      <c r="I32" s="565"/>
      <c r="J32" s="565"/>
      <c r="K32" s="565"/>
      <c r="L32" s="565"/>
      <c r="M32" s="565"/>
      <c r="N32" s="565"/>
      <c r="O32" s="566"/>
      <c r="P32" s="105" t="s">
        <v>590</v>
      </c>
      <c r="Q32" s="105"/>
      <c r="R32" s="105"/>
      <c r="S32" s="105"/>
      <c r="T32" s="105"/>
      <c r="U32" s="105"/>
      <c r="V32" s="105"/>
      <c r="W32" s="105"/>
      <c r="X32" s="106"/>
      <c r="Y32" s="471" t="s">
        <v>12</v>
      </c>
      <c r="Z32" s="531"/>
      <c r="AA32" s="532"/>
      <c r="AB32" s="461" t="s">
        <v>591</v>
      </c>
      <c r="AC32" s="461"/>
      <c r="AD32" s="461"/>
      <c r="AE32" s="218">
        <v>1107</v>
      </c>
      <c r="AF32" s="219"/>
      <c r="AG32" s="219"/>
      <c r="AH32" s="220"/>
      <c r="AI32" s="218">
        <v>1198</v>
      </c>
      <c r="AJ32" s="219"/>
      <c r="AK32" s="219"/>
      <c r="AL32" s="219"/>
      <c r="AM32" s="218">
        <v>1281</v>
      </c>
      <c r="AN32" s="219"/>
      <c r="AO32" s="219"/>
      <c r="AP32" s="219"/>
      <c r="AQ32" s="340" t="s">
        <v>659</v>
      </c>
      <c r="AR32" s="207"/>
      <c r="AS32" s="207"/>
      <c r="AT32" s="341"/>
      <c r="AU32" s="219">
        <v>1281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591</v>
      </c>
      <c r="AC33" s="523"/>
      <c r="AD33" s="523"/>
      <c r="AE33" s="218">
        <v>950</v>
      </c>
      <c r="AF33" s="219"/>
      <c r="AG33" s="219"/>
      <c r="AH33" s="220"/>
      <c r="AI33" s="218">
        <v>1100</v>
      </c>
      <c r="AJ33" s="219"/>
      <c r="AK33" s="219"/>
      <c r="AL33" s="219"/>
      <c r="AM33" s="218">
        <v>1300</v>
      </c>
      <c r="AN33" s="219"/>
      <c r="AO33" s="219"/>
      <c r="AP33" s="219"/>
      <c r="AQ33" s="340" t="s">
        <v>658</v>
      </c>
      <c r="AR33" s="207"/>
      <c r="AS33" s="207"/>
      <c r="AT33" s="341"/>
      <c r="AU33" s="219">
        <v>1300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116.5</v>
      </c>
      <c r="AF34" s="219"/>
      <c r="AG34" s="219"/>
      <c r="AH34" s="220"/>
      <c r="AI34" s="218">
        <v>108.9</v>
      </c>
      <c r="AJ34" s="219"/>
      <c r="AK34" s="219"/>
      <c r="AL34" s="219"/>
      <c r="AM34" s="218">
        <v>98.5</v>
      </c>
      <c r="AN34" s="219"/>
      <c r="AO34" s="219"/>
      <c r="AP34" s="219"/>
      <c r="AQ34" s="340" t="s">
        <v>658</v>
      </c>
      <c r="AR34" s="207"/>
      <c r="AS34" s="207"/>
      <c r="AT34" s="341"/>
      <c r="AU34" s="219">
        <v>98.5</v>
      </c>
      <c r="AV34" s="219"/>
      <c r="AW34" s="219"/>
      <c r="AX34" s="221"/>
    </row>
    <row r="35" spans="1:50" ht="23.25" customHeight="1" x14ac:dyDescent="0.15">
      <c r="A35" s="226" t="s">
        <v>489</v>
      </c>
      <c r="B35" s="227"/>
      <c r="C35" s="227"/>
      <c r="D35" s="227"/>
      <c r="E35" s="227"/>
      <c r="F35" s="228"/>
      <c r="G35" s="232" t="s">
        <v>592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459</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519</v>
      </c>
      <c r="AF37" s="245"/>
      <c r="AG37" s="245"/>
      <c r="AH37" s="246"/>
      <c r="AI37" s="244" t="s">
        <v>516</v>
      </c>
      <c r="AJ37" s="245"/>
      <c r="AK37" s="245"/>
      <c r="AL37" s="246"/>
      <c r="AM37" s="250" t="s">
        <v>511</v>
      </c>
      <c r="AN37" s="250"/>
      <c r="AO37" s="250"/>
      <c r="AP37" s="244"/>
      <c r="AQ37" s="151" t="s">
        <v>351</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352</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489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459</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519</v>
      </c>
      <c r="AF44" s="245"/>
      <c r="AG44" s="245"/>
      <c r="AH44" s="246"/>
      <c r="AI44" s="244" t="s">
        <v>516</v>
      </c>
      <c r="AJ44" s="245"/>
      <c r="AK44" s="245"/>
      <c r="AL44" s="246"/>
      <c r="AM44" s="250" t="s">
        <v>511</v>
      </c>
      <c r="AN44" s="250"/>
      <c r="AO44" s="250"/>
      <c r="AP44" s="244"/>
      <c r="AQ44" s="151" t="s">
        <v>351</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352</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489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459</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519</v>
      </c>
      <c r="AF51" s="245"/>
      <c r="AG51" s="245"/>
      <c r="AH51" s="246"/>
      <c r="AI51" s="244" t="s">
        <v>516</v>
      </c>
      <c r="AJ51" s="245"/>
      <c r="AK51" s="245"/>
      <c r="AL51" s="246"/>
      <c r="AM51" s="250" t="s">
        <v>512</v>
      </c>
      <c r="AN51" s="250"/>
      <c r="AO51" s="250"/>
      <c r="AP51" s="244"/>
      <c r="AQ51" s="151" t="s">
        <v>351</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352</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489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459</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520</v>
      </c>
      <c r="AF58" s="245"/>
      <c r="AG58" s="245"/>
      <c r="AH58" s="246"/>
      <c r="AI58" s="244" t="s">
        <v>516</v>
      </c>
      <c r="AJ58" s="245"/>
      <c r="AK58" s="245"/>
      <c r="AL58" s="246"/>
      <c r="AM58" s="250" t="s">
        <v>511</v>
      </c>
      <c r="AN58" s="250"/>
      <c r="AO58" s="250"/>
      <c r="AP58" s="244"/>
      <c r="AQ58" s="151" t="s">
        <v>351</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352</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489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460</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455</v>
      </c>
      <c r="X65" s="488"/>
      <c r="Y65" s="491"/>
      <c r="Z65" s="491"/>
      <c r="AA65" s="492"/>
      <c r="AB65" s="238" t="s">
        <v>11</v>
      </c>
      <c r="AC65" s="239"/>
      <c r="AD65" s="240"/>
      <c r="AE65" s="244" t="s">
        <v>519</v>
      </c>
      <c r="AF65" s="245"/>
      <c r="AG65" s="245"/>
      <c r="AH65" s="246"/>
      <c r="AI65" s="244" t="s">
        <v>516</v>
      </c>
      <c r="AJ65" s="245"/>
      <c r="AK65" s="245"/>
      <c r="AL65" s="246"/>
      <c r="AM65" s="250" t="s">
        <v>511</v>
      </c>
      <c r="AN65" s="250"/>
      <c r="AO65" s="250"/>
      <c r="AP65" s="244"/>
      <c r="AQ65" s="238" t="s">
        <v>351</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352</v>
      </c>
      <c r="AT66" s="243"/>
      <c r="AU66" s="199"/>
      <c r="AV66" s="199"/>
      <c r="AW66" s="242" t="s">
        <v>458</v>
      </c>
      <c r="AX66" s="254"/>
    </row>
    <row r="67" spans="1:50" ht="23.25" hidden="1" customHeight="1" x14ac:dyDescent="0.15">
      <c r="A67" s="475"/>
      <c r="B67" s="476"/>
      <c r="C67" s="476"/>
      <c r="D67" s="476"/>
      <c r="E67" s="476"/>
      <c r="F67" s="477"/>
      <c r="G67" s="255" t="s">
        <v>353</v>
      </c>
      <c r="H67" s="258"/>
      <c r="I67" s="259"/>
      <c r="J67" s="259"/>
      <c r="K67" s="259"/>
      <c r="L67" s="259"/>
      <c r="M67" s="259"/>
      <c r="N67" s="259"/>
      <c r="O67" s="260"/>
      <c r="P67" s="258"/>
      <c r="Q67" s="259"/>
      <c r="R67" s="259"/>
      <c r="S67" s="259"/>
      <c r="T67" s="259"/>
      <c r="U67" s="259"/>
      <c r="V67" s="260"/>
      <c r="W67" s="264"/>
      <c r="X67" s="265"/>
      <c r="Y67" s="270" t="s">
        <v>12</v>
      </c>
      <c r="Z67" s="270"/>
      <c r="AA67" s="271"/>
      <c r="AB67" s="272" t="s">
        <v>479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479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465</v>
      </c>
      <c r="B70" s="476"/>
      <c r="C70" s="476"/>
      <c r="D70" s="476"/>
      <c r="E70" s="476"/>
      <c r="F70" s="477"/>
      <c r="G70" s="256" t="s">
        <v>354</v>
      </c>
      <c r="H70" s="307"/>
      <c r="I70" s="307"/>
      <c r="J70" s="307"/>
      <c r="K70" s="307"/>
      <c r="L70" s="307"/>
      <c r="M70" s="307"/>
      <c r="N70" s="307"/>
      <c r="O70" s="307"/>
      <c r="P70" s="307"/>
      <c r="Q70" s="307"/>
      <c r="R70" s="307"/>
      <c r="S70" s="307"/>
      <c r="T70" s="307"/>
      <c r="U70" s="307"/>
      <c r="V70" s="307"/>
      <c r="W70" s="310" t="s">
        <v>478</v>
      </c>
      <c r="X70" s="311"/>
      <c r="Y70" s="270" t="s">
        <v>12</v>
      </c>
      <c r="Z70" s="270"/>
      <c r="AA70" s="271"/>
      <c r="AB70" s="272" t="s">
        <v>479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479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460</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519</v>
      </c>
      <c r="AF73" s="245"/>
      <c r="AG73" s="245"/>
      <c r="AH73" s="246"/>
      <c r="AI73" s="244" t="s">
        <v>516</v>
      </c>
      <c r="AJ73" s="245"/>
      <c r="AK73" s="245"/>
      <c r="AL73" s="246"/>
      <c r="AM73" s="250" t="s">
        <v>511</v>
      </c>
      <c r="AN73" s="250"/>
      <c r="AO73" s="250"/>
      <c r="AP73" s="244"/>
      <c r="AQ73" s="159" t="s">
        <v>351</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352</v>
      </c>
      <c r="AT74" s="134"/>
      <c r="AU74" s="590"/>
      <c r="AV74" s="200"/>
      <c r="AW74" s="133" t="s">
        <v>300</v>
      </c>
      <c r="AX74" s="195"/>
    </row>
    <row r="75" spans="1:50" ht="23.25" hidden="1" customHeight="1" x14ac:dyDescent="0.15">
      <c r="A75" s="509"/>
      <c r="B75" s="510"/>
      <c r="C75" s="510"/>
      <c r="D75" s="510"/>
      <c r="E75" s="510"/>
      <c r="F75" s="511"/>
      <c r="G75" s="609" t="s">
        <v>353</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492</v>
      </c>
      <c r="B78" s="336"/>
      <c r="C78" s="336"/>
      <c r="D78" s="336"/>
      <c r="E78" s="333" t="s">
        <v>437</v>
      </c>
      <c r="F78" s="334"/>
      <c r="G78" s="57" t="s">
        <v>354</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454</v>
      </c>
      <c r="AP79" s="279"/>
      <c r="AQ79" s="279"/>
      <c r="AR79" s="81" t="s">
        <v>452</v>
      </c>
      <c r="AS79" s="278"/>
      <c r="AT79" s="279"/>
      <c r="AU79" s="279"/>
      <c r="AV79" s="279"/>
      <c r="AW79" s="279"/>
      <c r="AX79" s="947"/>
    </row>
    <row r="80" spans="1:50" ht="18.75" hidden="1" customHeight="1" x14ac:dyDescent="0.15">
      <c r="A80" s="864" t="s">
        <v>266</v>
      </c>
      <c r="B80" s="524" t="s">
        <v>451</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4"/>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5"/>
    </row>
    <row r="83" spans="1:60" ht="22.5" hidden="1" customHeight="1" x14ac:dyDescent="0.15">
      <c r="A83" s="865"/>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6"/>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7"/>
    </row>
    <row r="84" spans="1:60" ht="19.5" hidden="1" customHeight="1" x14ac:dyDescent="0.15">
      <c r="A84" s="865"/>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8"/>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519</v>
      </c>
      <c r="AF85" s="245"/>
      <c r="AG85" s="245"/>
      <c r="AH85" s="246"/>
      <c r="AI85" s="244" t="s">
        <v>516</v>
      </c>
      <c r="AJ85" s="245"/>
      <c r="AK85" s="245"/>
      <c r="AL85" s="246"/>
      <c r="AM85" s="250" t="s">
        <v>511</v>
      </c>
      <c r="AN85" s="250"/>
      <c r="AO85" s="250"/>
      <c r="AP85" s="244"/>
      <c r="AQ85" s="159" t="s">
        <v>351</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352</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519</v>
      </c>
      <c r="AF90" s="245"/>
      <c r="AG90" s="245"/>
      <c r="AH90" s="246"/>
      <c r="AI90" s="244" t="s">
        <v>516</v>
      </c>
      <c r="AJ90" s="245"/>
      <c r="AK90" s="245"/>
      <c r="AL90" s="246"/>
      <c r="AM90" s="250" t="s">
        <v>511</v>
      </c>
      <c r="AN90" s="250"/>
      <c r="AO90" s="250"/>
      <c r="AP90" s="244"/>
      <c r="AQ90" s="159" t="s">
        <v>351</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352</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519</v>
      </c>
      <c r="AF95" s="245"/>
      <c r="AG95" s="245"/>
      <c r="AH95" s="246"/>
      <c r="AI95" s="244" t="s">
        <v>516</v>
      </c>
      <c r="AJ95" s="245"/>
      <c r="AK95" s="245"/>
      <c r="AL95" s="246"/>
      <c r="AM95" s="250" t="s">
        <v>511</v>
      </c>
      <c r="AN95" s="250"/>
      <c r="AO95" s="250"/>
      <c r="AP95" s="244"/>
      <c r="AQ95" s="159" t="s">
        <v>351</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352</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519</v>
      </c>
      <c r="AF100" s="540"/>
      <c r="AG100" s="540"/>
      <c r="AH100" s="541"/>
      <c r="AI100" s="539" t="s">
        <v>516</v>
      </c>
      <c r="AJ100" s="540"/>
      <c r="AK100" s="540"/>
      <c r="AL100" s="541"/>
      <c r="AM100" s="539" t="s">
        <v>512</v>
      </c>
      <c r="AN100" s="540"/>
      <c r="AO100" s="540"/>
      <c r="AP100" s="541"/>
      <c r="AQ100" s="320" t="s">
        <v>505</v>
      </c>
      <c r="AR100" s="321"/>
      <c r="AS100" s="321"/>
      <c r="AT100" s="322"/>
      <c r="AU100" s="320" t="s">
        <v>502</v>
      </c>
      <c r="AV100" s="321"/>
      <c r="AW100" s="321"/>
      <c r="AX100" s="323"/>
    </row>
    <row r="101" spans="1:60" ht="23.25" customHeight="1" x14ac:dyDescent="0.15">
      <c r="A101" s="422"/>
      <c r="B101" s="423"/>
      <c r="C101" s="423"/>
      <c r="D101" s="423"/>
      <c r="E101" s="423"/>
      <c r="F101" s="424"/>
      <c r="G101" s="105" t="s">
        <v>593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594</v>
      </c>
      <c r="AC101" s="461"/>
      <c r="AD101" s="461"/>
      <c r="AE101" s="218">
        <v>202</v>
      </c>
      <c r="AF101" s="219"/>
      <c r="AG101" s="219"/>
      <c r="AH101" s="220"/>
      <c r="AI101" s="218">
        <v>293</v>
      </c>
      <c r="AJ101" s="219"/>
      <c r="AK101" s="219"/>
      <c r="AL101" s="220"/>
      <c r="AM101" s="218">
        <v>155</v>
      </c>
      <c r="AN101" s="219"/>
      <c r="AO101" s="219"/>
      <c r="AP101" s="220"/>
      <c r="AQ101" s="218" t="s">
        <v>595</v>
      </c>
      <c r="AR101" s="219"/>
      <c r="AS101" s="219"/>
      <c r="AT101" s="220"/>
      <c r="AU101" s="218" t="s">
        <v>596</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594</v>
      </c>
      <c r="AC102" s="461"/>
      <c r="AD102" s="461"/>
      <c r="AE102" s="418">
        <v>200</v>
      </c>
      <c r="AF102" s="418"/>
      <c r="AG102" s="418"/>
      <c r="AH102" s="418"/>
      <c r="AI102" s="418">
        <v>200</v>
      </c>
      <c r="AJ102" s="418"/>
      <c r="AK102" s="418"/>
      <c r="AL102" s="418"/>
      <c r="AM102" s="418">
        <v>340</v>
      </c>
      <c r="AN102" s="418"/>
      <c r="AO102" s="418"/>
      <c r="AP102" s="418"/>
      <c r="AQ102" s="273">
        <v>340</v>
      </c>
      <c r="AR102" s="274"/>
      <c r="AS102" s="274"/>
      <c r="AT102" s="319"/>
      <c r="AU102" s="273">
        <v>340</v>
      </c>
      <c r="AV102" s="274"/>
      <c r="AW102" s="274"/>
      <c r="AX102" s="319"/>
    </row>
    <row r="103" spans="1:60" ht="31.5" hidden="1" customHeight="1" x14ac:dyDescent="0.15">
      <c r="A103" s="419" t="s">
        <v>461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519</v>
      </c>
      <c r="AF103" s="416"/>
      <c r="AG103" s="416"/>
      <c r="AH103" s="417"/>
      <c r="AI103" s="415" t="s">
        <v>516</v>
      </c>
      <c r="AJ103" s="416"/>
      <c r="AK103" s="416"/>
      <c r="AL103" s="417"/>
      <c r="AM103" s="415" t="s">
        <v>512</v>
      </c>
      <c r="AN103" s="416"/>
      <c r="AO103" s="416"/>
      <c r="AP103" s="417"/>
      <c r="AQ103" s="284" t="s">
        <v>505</v>
      </c>
      <c r="AR103" s="285"/>
      <c r="AS103" s="285"/>
      <c r="AT103" s="324"/>
      <c r="AU103" s="284" t="s">
        <v>502</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461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519</v>
      </c>
      <c r="AF106" s="416"/>
      <c r="AG106" s="416"/>
      <c r="AH106" s="417"/>
      <c r="AI106" s="415" t="s">
        <v>516</v>
      </c>
      <c r="AJ106" s="416"/>
      <c r="AK106" s="416"/>
      <c r="AL106" s="417"/>
      <c r="AM106" s="415" t="s">
        <v>511</v>
      </c>
      <c r="AN106" s="416"/>
      <c r="AO106" s="416"/>
      <c r="AP106" s="417"/>
      <c r="AQ106" s="284" t="s">
        <v>505</v>
      </c>
      <c r="AR106" s="285"/>
      <c r="AS106" s="285"/>
      <c r="AT106" s="324"/>
      <c r="AU106" s="284" t="s">
        <v>502</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461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519</v>
      </c>
      <c r="AF109" s="416"/>
      <c r="AG109" s="416"/>
      <c r="AH109" s="417"/>
      <c r="AI109" s="415" t="s">
        <v>516</v>
      </c>
      <c r="AJ109" s="416"/>
      <c r="AK109" s="416"/>
      <c r="AL109" s="417"/>
      <c r="AM109" s="415" t="s">
        <v>512</v>
      </c>
      <c r="AN109" s="416"/>
      <c r="AO109" s="416"/>
      <c r="AP109" s="417"/>
      <c r="AQ109" s="284" t="s">
        <v>505</v>
      </c>
      <c r="AR109" s="285"/>
      <c r="AS109" s="285"/>
      <c r="AT109" s="324"/>
      <c r="AU109" s="284" t="s">
        <v>502</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461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519</v>
      </c>
      <c r="AF112" s="416"/>
      <c r="AG112" s="416"/>
      <c r="AH112" s="417"/>
      <c r="AI112" s="415" t="s">
        <v>516</v>
      </c>
      <c r="AJ112" s="416"/>
      <c r="AK112" s="416"/>
      <c r="AL112" s="417"/>
      <c r="AM112" s="415" t="s">
        <v>511</v>
      </c>
      <c r="AN112" s="416"/>
      <c r="AO112" s="416"/>
      <c r="AP112" s="417"/>
      <c r="AQ112" s="284" t="s">
        <v>505</v>
      </c>
      <c r="AR112" s="285"/>
      <c r="AS112" s="285"/>
      <c r="AT112" s="324"/>
      <c r="AU112" s="284" t="s">
        <v>502</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519</v>
      </c>
      <c r="AF115" s="416"/>
      <c r="AG115" s="416"/>
      <c r="AH115" s="417"/>
      <c r="AI115" s="415" t="s">
        <v>516</v>
      </c>
      <c r="AJ115" s="416"/>
      <c r="AK115" s="416"/>
      <c r="AL115" s="417"/>
      <c r="AM115" s="415" t="s">
        <v>511</v>
      </c>
      <c r="AN115" s="416"/>
      <c r="AO115" s="416"/>
      <c r="AP115" s="417"/>
      <c r="AQ115" s="591" t="s">
        <v>506</v>
      </c>
      <c r="AR115" s="592"/>
      <c r="AS115" s="592"/>
      <c r="AT115" s="592"/>
      <c r="AU115" s="592"/>
      <c r="AV115" s="592"/>
      <c r="AW115" s="592"/>
      <c r="AX115" s="593"/>
    </row>
    <row r="116" spans="1:50" ht="23.25" customHeight="1" x14ac:dyDescent="0.15">
      <c r="A116" s="439"/>
      <c r="B116" s="440"/>
      <c r="C116" s="440"/>
      <c r="D116" s="440"/>
      <c r="E116" s="440"/>
      <c r="F116" s="441"/>
      <c r="G116" s="393" t="s">
        <v>597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598</v>
      </c>
      <c r="AC116" s="463"/>
      <c r="AD116" s="464"/>
      <c r="AE116" s="418">
        <v>3.2</v>
      </c>
      <c r="AF116" s="418"/>
      <c r="AG116" s="418"/>
      <c r="AH116" s="418"/>
      <c r="AI116" s="418">
        <v>0.3</v>
      </c>
      <c r="AJ116" s="418"/>
      <c r="AK116" s="418"/>
      <c r="AL116" s="418"/>
      <c r="AM116" s="418">
        <v>0.25</v>
      </c>
      <c r="AN116" s="418"/>
      <c r="AO116" s="418"/>
      <c r="AP116" s="418"/>
      <c r="AQ116" s="218">
        <v>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599</v>
      </c>
      <c r="AC117" s="473"/>
      <c r="AD117" s="474"/>
      <c r="AE117" s="551" t="s">
        <v>600</v>
      </c>
      <c r="AF117" s="551"/>
      <c r="AG117" s="551"/>
      <c r="AH117" s="551"/>
      <c r="AI117" s="551" t="s">
        <v>601</v>
      </c>
      <c r="AJ117" s="551"/>
      <c r="AK117" s="551"/>
      <c r="AL117" s="551"/>
      <c r="AM117" s="551" t="s">
        <v>657</v>
      </c>
      <c r="AN117" s="551"/>
      <c r="AO117" s="551"/>
      <c r="AP117" s="551"/>
      <c r="AQ117" s="551" t="s">
        <v>660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519</v>
      </c>
      <c r="AF118" s="416"/>
      <c r="AG118" s="416"/>
      <c r="AH118" s="417"/>
      <c r="AI118" s="415" t="s">
        <v>516</v>
      </c>
      <c r="AJ118" s="416"/>
      <c r="AK118" s="416"/>
      <c r="AL118" s="417"/>
      <c r="AM118" s="415" t="s">
        <v>511</v>
      </c>
      <c r="AN118" s="416"/>
      <c r="AO118" s="416"/>
      <c r="AP118" s="417"/>
      <c r="AQ118" s="591" t="s">
        <v>506</v>
      </c>
      <c r="AR118" s="592"/>
      <c r="AS118" s="592"/>
      <c r="AT118" s="592"/>
      <c r="AU118" s="592"/>
      <c r="AV118" s="592"/>
      <c r="AW118" s="592"/>
      <c r="AX118" s="593"/>
    </row>
    <row r="119" spans="1:50" ht="23.25" hidden="1" customHeight="1" x14ac:dyDescent="0.15">
      <c r="A119" s="439"/>
      <c r="B119" s="440"/>
      <c r="C119" s="440"/>
      <c r="D119" s="440"/>
      <c r="E119" s="440"/>
      <c r="F119" s="441"/>
      <c r="G119" s="393" t="s">
        <v>469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468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519</v>
      </c>
      <c r="AF121" s="416"/>
      <c r="AG121" s="416"/>
      <c r="AH121" s="417"/>
      <c r="AI121" s="415" t="s">
        <v>516</v>
      </c>
      <c r="AJ121" s="416"/>
      <c r="AK121" s="416"/>
      <c r="AL121" s="417"/>
      <c r="AM121" s="415" t="s">
        <v>511</v>
      </c>
      <c r="AN121" s="416"/>
      <c r="AO121" s="416"/>
      <c r="AP121" s="417"/>
      <c r="AQ121" s="591" t="s">
        <v>506</v>
      </c>
      <c r="AR121" s="592"/>
      <c r="AS121" s="592"/>
      <c r="AT121" s="592"/>
      <c r="AU121" s="592"/>
      <c r="AV121" s="592"/>
      <c r="AW121" s="592"/>
      <c r="AX121" s="593"/>
    </row>
    <row r="122" spans="1:50" ht="23.25" hidden="1" customHeight="1" x14ac:dyDescent="0.15">
      <c r="A122" s="439"/>
      <c r="B122" s="440"/>
      <c r="C122" s="440"/>
      <c r="D122" s="440"/>
      <c r="E122" s="440"/>
      <c r="F122" s="441"/>
      <c r="G122" s="393" t="s">
        <v>470</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471</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520</v>
      </c>
      <c r="AF124" s="416"/>
      <c r="AG124" s="416"/>
      <c r="AH124" s="417"/>
      <c r="AI124" s="415" t="s">
        <v>516</v>
      </c>
      <c r="AJ124" s="416"/>
      <c r="AK124" s="416"/>
      <c r="AL124" s="417"/>
      <c r="AM124" s="415" t="s">
        <v>511</v>
      </c>
      <c r="AN124" s="416"/>
      <c r="AO124" s="416"/>
      <c r="AP124" s="417"/>
      <c r="AQ124" s="591" t="s">
        <v>506</v>
      </c>
      <c r="AR124" s="592"/>
      <c r="AS124" s="592"/>
      <c r="AT124" s="592"/>
      <c r="AU124" s="592"/>
      <c r="AV124" s="592"/>
      <c r="AW124" s="592"/>
      <c r="AX124" s="593"/>
    </row>
    <row r="125" spans="1:50" ht="23.25" hidden="1" customHeight="1" x14ac:dyDescent="0.15">
      <c r="A125" s="439"/>
      <c r="B125" s="440"/>
      <c r="C125" s="440"/>
      <c r="D125" s="440"/>
      <c r="E125" s="440"/>
      <c r="F125" s="441"/>
      <c r="G125" s="393" t="s">
        <v>470</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468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519</v>
      </c>
      <c r="AF127" s="416"/>
      <c r="AG127" s="416"/>
      <c r="AH127" s="417"/>
      <c r="AI127" s="415" t="s">
        <v>516</v>
      </c>
      <c r="AJ127" s="416"/>
      <c r="AK127" s="416"/>
      <c r="AL127" s="417"/>
      <c r="AM127" s="415" t="s">
        <v>511</v>
      </c>
      <c r="AN127" s="416"/>
      <c r="AO127" s="416"/>
      <c r="AP127" s="417"/>
      <c r="AQ127" s="591" t="s">
        <v>506</v>
      </c>
      <c r="AR127" s="592"/>
      <c r="AS127" s="592"/>
      <c r="AT127" s="592"/>
      <c r="AU127" s="592"/>
      <c r="AV127" s="592"/>
      <c r="AW127" s="592"/>
      <c r="AX127" s="593"/>
    </row>
    <row r="128" spans="1:50" ht="23.25" hidden="1" customHeight="1" x14ac:dyDescent="0.15">
      <c r="A128" s="439"/>
      <c r="B128" s="440"/>
      <c r="C128" s="440"/>
      <c r="D128" s="440"/>
      <c r="E128" s="440"/>
      <c r="F128" s="441"/>
      <c r="G128" s="393" t="s">
        <v>470</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468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549</v>
      </c>
      <c r="B130" s="185"/>
      <c r="C130" s="184" t="s">
        <v>355</v>
      </c>
      <c r="D130" s="185"/>
      <c r="E130" s="169" t="s">
        <v>384</v>
      </c>
      <c r="F130" s="170"/>
      <c r="G130" s="171" t="s">
        <v>602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383</v>
      </c>
      <c r="F131" s="175"/>
      <c r="G131" s="110" t="s">
        <v>603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356</v>
      </c>
      <c r="F132" s="179"/>
      <c r="G132" s="160" t="s">
        <v>365</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519</v>
      </c>
      <c r="AF132" s="155"/>
      <c r="AG132" s="155"/>
      <c r="AH132" s="155"/>
      <c r="AI132" s="155" t="s">
        <v>516</v>
      </c>
      <c r="AJ132" s="155"/>
      <c r="AK132" s="155"/>
      <c r="AL132" s="155"/>
      <c r="AM132" s="155" t="s">
        <v>511</v>
      </c>
      <c r="AN132" s="155"/>
      <c r="AO132" s="155"/>
      <c r="AP132" s="151"/>
      <c r="AQ132" s="151" t="s">
        <v>351</v>
      </c>
      <c r="AR132" s="152"/>
      <c r="AS132" s="152"/>
      <c r="AT132" s="153"/>
      <c r="AU132" s="196" t="s">
        <v>367</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607</v>
      </c>
      <c r="AR133" s="199"/>
      <c r="AS133" s="133" t="s">
        <v>352</v>
      </c>
      <c r="AT133" s="134"/>
      <c r="AU133" s="200">
        <v>32</v>
      </c>
      <c r="AV133" s="200"/>
      <c r="AW133" s="133" t="s">
        <v>300</v>
      </c>
      <c r="AX133" s="195"/>
    </row>
    <row r="134" spans="1:50" ht="39.75" customHeight="1" x14ac:dyDescent="0.15">
      <c r="A134" s="189"/>
      <c r="B134" s="186"/>
      <c r="C134" s="180"/>
      <c r="D134" s="186"/>
      <c r="E134" s="180"/>
      <c r="F134" s="181"/>
      <c r="G134" s="104" t="s">
        <v>604</v>
      </c>
      <c r="H134" s="105"/>
      <c r="I134" s="105"/>
      <c r="J134" s="105"/>
      <c r="K134" s="105"/>
      <c r="L134" s="105"/>
      <c r="M134" s="105"/>
      <c r="N134" s="105"/>
      <c r="O134" s="105"/>
      <c r="P134" s="105"/>
      <c r="Q134" s="105"/>
      <c r="R134" s="105"/>
      <c r="S134" s="105"/>
      <c r="T134" s="105"/>
      <c r="U134" s="105"/>
      <c r="V134" s="105"/>
      <c r="W134" s="105"/>
      <c r="X134" s="106"/>
      <c r="Y134" s="201" t="s">
        <v>366</v>
      </c>
      <c r="Z134" s="202"/>
      <c r="AA134" s="203"/>
      <c r="AB134" s="204" t="s">
        <v>605</v>
      </c>
      <c r="AC134" s="205"/>
      <c r="AD134" s="205"/>
      <c r="AE134" s="206">
        <v>10</v>
      </c>
      <c r="AF134" s="207"/>
      <c r="AG134" s="207"/>
      <c r="AH134" s="207"/>
      <c r="AI134" s="206" t="s">
        <v>606</v>
      </c>
      <c r="AJ134" s="207"/>
      <c r="AK134" s="207"/>
      <c r="AL134" s="207"/>
      <c r="AM134" s="206" t="s">
        <v>658</v>
      </c>
      <c r="AN134" s="207"/>
      <c r="AO134" s="207"/>
      <c r="AP134" s="207"/>
      <c r="AQ134" s="206" t="s">
        <v>607</v>
      </c>
      <c r="AR134" s="207"/>
      <c r="AS134" s="207"/>
      <c r="AT134" s="207"/>
      <c r="AU134" s="206" t="s">
        <v>607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605</v>
      </c>
      <c r="AC135" s="213"/>
      <c r="AD135" s="213"/>
      <c r="AE135" s="206">
        <v>18</v>
      </c>
      <c r="AF135" s="207"/>
      <c r="AG135" s="207"/>
      <c r="AH135" s="207"/>
      <c r="AI135" s="206">
        <v>18</v>
      </c>
      <c r="AJ135" s="207"/>
      <c r="AK135" s="207"/>
      <c r="AL135" s="207"/>
      <c r="AM135" s="206">
        <v>18</v>
      </c>
      <c r="AN135" s="207"/>
      <c r="AO135" s="207"/>
      <c r="AP135" s="207"/>
      <c r="AQ135" s="206" t="s">
        <v>607</v>
      </c>
      <c r="AR135" s="207"/>
      <c r="AS135" s="207"/>
      <c r="AT135" s="207"/>
      <c r="AU135" s="206">
        <v>13</v>
      </c>
      <c r="AV135" s="207"/>
      <c r="AW135" s="207"/>
      <c r="AX135" s="208"/>
    </row>
    <row r="136" spans="1:50" ht="18.75" hidden="1" customHeight="1" x14ac:dyDescent="0.15">
      <c r="A136" s="189"/>
      <c r="B136" s="186"/>
      <c r="C136" s="180"/>
      <c r="D136" s="186"/>
      <c r="E136" s="180"/>
      <c r="F136" s="181"/>
      <c r="G136" s="160" t="s">
        <v>365</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519</v>
      </c>
      <c r="AF136" s="155"/>
      <c r="AG136" s="155"/>
      <c r="AH136" s="155"/>
      <c r="AI136" s="155" t="s">
        <v>516</v>
      </c>
      <c r="AJ136" s="155"/>
      <c r="AK136" s="155"/>
      <c r="AL136" s="155"/>
      <c r="AM136" s="155" t="s">
        <v>511</v>
      </c>
      <c r="AN136" s="155"/>
      <c r="AO136" s="155"/>
      <c r="AP136" s="151"/>
      <c r="AQ136" s="151" t="s">
        <v>351</v>
      </c>
      <c r="AR136" s="152"/>
      <c r="AS136" s="152"/>
      <c r="AT136" s="153"/>
      <c r="AU136" s="196" t="s">
        <v>367</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352</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366</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365</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519</v>
      </c>
      <c r="AF140" s="155"/>
      <c r="AG140" s="155"/>
      <c r="AH140" s="155"/>
      <c r="AI140" s="155" t="s">
        <v>516</v>
      </c>
      <c r="AJ140" s="155"/>
      <c r="AK140" s="155"/>
      <c r="AL140" s="155"/>
      <c r="AM140" s="155" t="s">
        <v>511</v>
      </c>
      <c r="AN140" s="155"/>
      <c r="AO140" s="155"/>
      <c r="AP140" s="151"/>
      <c r="AQ140" s="151" t="s">
        <v>351</v>
      </c>
      <c r="AR140" s="152"/>
      <c r="AS140" s="152"/>
      <c r="AT140" s="153"/>
      <c r="AU140" s="196" t="s">
        <v>367</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352</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366</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365</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519</v>
      </c>
      <c r="AF144" s="155"/>
      <c r="AG144" s="155"/>
      <c r="AH144" s="155"/>
      <c r="AI144" s="155" t="s">
        <v>516</v>
      </c>
      <c r="AJ144" s="155"/>
      <c r="AK144" s="155"/>
      <c r="AL144" s="155"/>
      <c r="AM144" s="155" t="s">
        <v>511</v>
      </c>
      <c r="AN144" s="155"/>
      <c r="AO144" s="155"/>
      <c r="AP144" s="151"/>
      <c r="AQ144" s="151" t="s">
        <v>351</v>
      </c>
      <c r="AR144" s="152"/>
      <c r="AS144" s="152"/>
      <c r="AT144" s="153"/>
      <c r="AU144" s="196" t="s">
        <v>367</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352</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366</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365</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519</v>
      </c>
      <c r="AF148" s="155"/>
      <c r="AG148" s="155"/>
      <c r="AH148" s="155"/>
      <c r="AI148" s="155" t="s">
        <v>516</v>
      </c>
      <c r="AJ148" s="155"/>
      <c r="AK148" s="155"/>
      <c r="AL148" s="155"/>
      <c r="AM148" s="155" t="s">
        <v>511</v>
      </c>
      <c r="AN148" s="155"/>
      <c r="AO148" s="155"/>
      <c r="AP148" s="151"/>
      <c r="AQ148" s="151" t="s">
        <v>351</v>
      </c>
      <c r="AR148" s="152"/>
      <c r="AS148" s="152"/>
      <c r="AT148" s="153"/>
      <c r="AU148" s="196" t="s">
        <v>367</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352</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366</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368</v>
      </c>
      <c r="H152" s="130"/>
      <c r="I152" s="130"/>
      <c r="J152" s="130"/>
      <c r="K152" s="130"/>
      <c r="L152" s="130"/>
      <c r="M152" s="130"/>
      <c r="N152" s="130"/>
      <c r="O152" s="130"/>
      <c r="P152" s="131"/>
      <c r="Q152" s="159" t="s">
        <v>445</v>
      </c>
      <c r="R152" s="130"/>
      <c r="S152" s="130"/>
      <c r="T152" s="130"/>
      <c r="U152" s="130"/>
      <c r="V152" s="130"/>
      <c r="W152" s="130"/>
      <c r="X152" s="130"/>
      <c r="Y152" s="130"/>
      <c r="Z152" s="130"/>
      <c r="AA152" s="130"/>
      <c r="AB152" s="129" t="s">
        <v>446</v>
      </c>
      <c r="AC152" s="130"/>
      <c r="AD152" s="131"/>
      <c r="AE152" s="159" t="s">
        <v>369</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370</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368</v>
      </c>
      <c r="H159" s="130"/>
      <c r="I159" s="130"/>
      <c r="J159" s="130"/>
      <c r="K159" s="130"/>
      <c r="L159" s="130"/>
      <c r="M159" s="130"/>
      <c r="N159" s="130"/>
      <c r="O159" s="130"/>
      <c r="P159" s="131"/>
      <c r="Q159" s="159" t="s">
        <v>445</v>
      </c>
      <c r="R159" s="130"/>
      <c r="S159" s="130"/>
      <c r="T159" s="130"/>
      <c r="U159" s="130"/>
      <c r="V159" s="130"/>
      <c r="W159" s="130"/>
      <c r="X159" s="130"/>
      <c r="Y159" s="130"/>
      <c r="Z159" s="130"/>
      <c r="AA159" s="130"/>
      <c r="AB159" s="129" t="s">
        <v>446</v>
      </c>
      <c r="AC159" s="130"/>
      <c r="AD159" s="131"/>
      <c r="AE159" s="135" t="s">
        <v>369</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370</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368</v>
      </c>
      <c r="H166" s="130"/>
      <c r="I166" s="130"/>
      <c r="J166" s="130"/>
      <c r="K166" s="130"/>
      <c r="L166" s="130"/>
      <c r="M166" s="130"/>
      <c r="N166" s="130"/>
      <c r="O166" s="130"/>
      <c r="P166" s="131"/>
      <c r="Q166" s="159" t="s">
        <v>445</v>
      </c>
      <c r="R166" s="130"/>
      <c r="S166" s="130"/>
      <c r="T166" s="130"/>
      <c r="U166" s="130"/>
      <c r="V166" s="130"/>
      <c r="W166" s="130"/>
      <c r="X166" s="130"/>
      <c r="Y166" s="130"/>
      <c r="Z166" s="130"/>
      <c r="AA166" s="130"/>
      <c r="AB166" s="129" t="s">
        <v>446</v>
      </c>
      <c r="AC166" s="130"/>
      <c r="AD166" s="131"/>
      <c r="AE166" s="135" t="s">
        <v>369</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370</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368</v>
      </c>
      <c r="H173" s="130"/>
      <c r="I173" s="130"/>
      <c r="J173" s="130"/>
      <c r="K173" s="130"/>
      <c r="L173" s="130"/>
      <c r="M173" s="130"/>
      <c r="N173" s="130"/>
      <c r="O173" s="130"/>
      <c r="P173" s="131"/>
      <c r="Q173" s="159" t="s">
        <v>445</v>
      </c>
      <c r="R173" s="130"/>
      <c r="S173" s="130"/>
      <c r="T173" s="130"/>
      <c r="U173" s="130"/>
      <c r="V173" s="130"/>
      <c r="W173" s="130"/>
      <c r="X173" s="130"/>
      <c r="Y173" s="130"/>
      <c r="Z173" s="130"/>
      <c r="AA173" s="130"/>
      <c r="AB173" s="129" t="s">
        <v>446</v>
      </c>
      <c r="AC173" s="130"/>
      <c r="AD173" s="131"/>
      <c r="AE173" s="135" t="s">
        <v>369</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370</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368</v>
      </c>
      <c r="H180" s="130"/>
      <c r="I180" s="130"/>
      <c r="J180" s="130"/>
      <c r="K180" s="130"/>
      <c r="L180" s="130"/>
      <c r="M180" s="130"/>
      <c r="N180" s="130"/>
      <c r="O180" s="130"/>
      <c r="P180" s="131"/>
      <c r="Q180" s="159" t="s">
        <v>445</v>
      </c>
      <c r="R180" s="130"/>
      <c r="S180" s="130"/>
      <c r="T180" s="130"/>
      <c r="U180" s="130"/>
      <c r="V180" s="130"/>
      <c r="W180" s="130"/>
      <c r="X180" s="130"/>
      <c r="Y180" s="130"/>
      <c r="Z180" s="130"/>
      <c r="AA180" s="130"/>
      <c r="AB180" s="129" t="s">
        <v>446</v>
      </c>
      <c r="AC180" s="130"/>
      <c r="AD180" s="131"/>
      <c r="AE180" s="135" t="s">
        <v>369</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370</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409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384</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383</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356</v>
      </c>
      <c r="F192" s="179"/>
      <c r="G192" s="160" t="s">
        <v>365</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519</v>
      </c>
      <c r="AF192" s="155"/>
      <c r="AG192" s="155"/>
      <c r="AH192" s="155"/>
      <c r="AI192" s="155" t="s">
        <v>516</v>
      </c>
      <c r="AJ192" s="155"/>
      <c r="AK192" s="155"/>
      <c r="AL192" s="155"/>
      <c r="AM192" s="155" t="s">
        <v>511</v>
      </c>
      <c r="AN192" s="155"/>
      <c r="AO192" s="155"/>
      <c r="AP192" s="151"/>
      <c r="AQ192" s="151" t="s">
        <v>351</v>
      </c>
      <c r="AR192" s="152"/>
      <c r="AS192" s="152"/>
      <c r="AT192" s="153"/>
      <c r="AU192" s="196" t="s">
        <v>367</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352</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366</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365</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520</v>
      </c>
      <c r="AF196" s="155"/>
      <c r="AG196" s="155"/>
      <c r="AH196" s="155"/>
      <c r="AI196" s="155" t="s">
        <v>516</v>
      </c>
      <c r="AJ196" s="155"/>
      <c r="AK196" s="155"/>
      <c r="AL196" s="155"/>
      <c r="AM196" s="155" t="s">
        <v>511</v>
      </c>
      <c r="AN196" s="155"/>
      <c r="AO196" s="155"/>
      <c r="AP196" s="151"/>
      <c r="AQ196" s="151" t="s">
        <v>351</v>
      </c>
      <c r="AR196" s="152"/>
      <c r="AS196" s="152"/>
      <c r="AT196" s="153"/>
      <c r="AU196" s="196" t="s">
        <v>367</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352</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366</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365</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519</v>
      </c>
      <c r="AF200" s="155"/>
      <c r="AG200" s="155"/>
      <c r="AH200" s="155"/>
      <c r="AI200" s="155" t="s">
        <v>516</v>
      </c>
      <c r="AJ200" s="155"/>
      <c r="AK200" s="155"/>
      <c r="AL200" s="155"/>
      <c r="AM200" s="155" t="s">
        <v>511</v>
      </c>
      <c r="AN200" s="155"/>
      <c r="AO200" s="155"/>
      <c r="AP200" s="151"/>
      <c r="AQ200" s="151" t="s">
        <v>351</v>
      </c>
      <c r="AR200" s="152"/>
      <c r="AS200" s="152"/>
      <c r="AT200" s="153"/>
      <c r="AU200" s="196" t="s">
        <v>367</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352</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366</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365</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519</v>
      </c>
      <c r="AF204" s="155"/>
      <c r="AG204" s="155"/>
      <c r="AH204" s="155"/>
      <c r="AI204" s="155" t="s">
        <v>516</v>
      </c>
      <c r="AJ204" s="155"/>
      <c r="AK204" s="155"/>
      <c r="AL204" s="155"/>
      <c r="AM204" s="155" t="s">
        <v>511</v>
      </c>
      <c r="AN204" s="155"/>
      <c r="AO204" s="155"/>
      <c r="AP204" s="151"/>
      <c r="AQ204" s="151" t="s">
        <v>351</v>
      </c>
      <c r="AR204" s="152"/>
      <c r="AS204" s="152"/>
      <c r="AT204" s="153"/>
      <c r="AU204" s="196" t="s">
        <v>367</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352</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366</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365</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519</v>
      </c>
      <c r="AF208" s="155"/>
      <c r="AG208" s="155"/>
      <c r="AH208" s="155"/>
      <c r="AI208" s="155" t="s">
        <v>516</v>
      </c>
      <c r="AJ208" s="155"/>
      <c r="AK208" s="155"/>
      <c r="AL208" s="155"/>
      <c r="AM208" s="155" t="s">
        <v>511</v>
      </c>
      <c r="AN208" s="155"/>
      <c r="AO208" s="155"/>
      <c r="AP208" s="151"/>
      <c r="AQ208" s="151" t="s">
        <v>351</v>
      </c>
      <c r="AR208" s="152"/>
      <c r="AS208" s="152"/>
      <c r="AT208" s="153"/>
      <c r="AU208" s="196" t="s">
        <v>367</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352</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366</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368</v>
      </c>
      <c r="H212" s="130"/>
      <c r="I212" s="130"/>
      <c r="J212" s="130"/>
      <c r="K212" s="130"/>
      <c r="L212" s="130"/>
      <c r="M212" s="130"/>
      <c r="N212" s="130"/>
      <c r="O212" s="130"/>
      <c r="P212" s="131"/>
      <c r="Q212" s="159" t="s">
        <v>445</v>
      </c>
      <c r="R212" s="130"/>
      <c r="S212" s="130"/>
      <c r="T212" s="130"/>
      <c r="U212" s="130"/>
      <c r="V212" s="130"/>
      <c r="W212" s="130"/>
      <c r="X212" s="130"/>
      <c r="Y212" s="130"/>
      <c r="Z212" s="130"/>
      <c r="AA212" s="130"/>
      <c r="AB212" s="129" t="s">
        <v>446</v>
      </c>
      <c r="AC212" s="130"/>
      <c r="AD212" s="131"/>
      <c r="AE212" s="159" t="s">
        <v>369</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370</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368</v>
      </c>
      <c r="H219" s="130"/>
      <c r="I219" s="130"/>
      <c r="J219" s="130"/>
      <c r="K219" s="130"/>
      <c r="L219" s="130"/>
      <c r="M219" s="130"/>
      <c r="N219" s="130"/>
      <c r="O219" s="130"/>
      <c r="P219" s="131"/>
      <c r="Q219" s="159" t="s">
        <v>445</v>
      </c>
      <c r="R219" s="130"/>
      <c r="S219" s="130"/>
      <c r="T219" s="130"/>
      <c r="U219" s="130"/>
      <c r="V219" s="130"/>
      <c r="W219" s="130"/>
      <c r="X219" s="130"/>
      <c r="Y219" s="130"/>
      <c r="Z219" s="130"/>
      <c r="AA219" s="130"/>
      <c r="AB219" s="129" t="s">
        <v>446</v>
      </c>
      <c r="AC219" s="130"/>
      <c r="AD219" s="131"/>
      <c r="AE219" s="135" t="s">
        <v>369</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370</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368</v>
      </c>
      <c r="H226" s="130"/>
      <c r="I226" s="130"/>
      <c r="J226" s="130"/>
      <c r="K226" s="130"/>
      <c r="L226" s="130"/>
      <c r="M226" s="130"/>
      <c r="N226" s="130"/>
      <c r="O226" s="130"/>
      <c r="P226" s="131"/>
      <c r="Q226" s="159" t="s">
        <v>445</v>
      </c>
      <c r="R226" s="130"/>
      <c r="S226" s="130"/>
      <c r="T226" s="130"/>
      <c r="U226" s="130"/>
      <c r="V226" s="130"/>
      <c r="W226" s="130"/>
      <c r="X226" s="130"/>
      <c r="Y226" s="130"/>
      <c r="Z226" s="130"/>
      <c r="AA226" s="130"/>
      <c r="AB226" s="129" t="s">
        <v>446</v>
      </c>
      <c r="AC226" s="130"/>
      <c r="AD226" s="131"/>
      <c r="AE226" s="135" t="s">
        <v>369</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370</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368</v>
      </c>
      <c r="H233" s="130"/>
      <c r="I233" s="130"/>
      <c r="J233" s="130"/>
      <c r="K233" s="130"/>
      <c r="L233" s="130"/>
      <c r="M233" s="130"/>
      <c r="N233" s="130"/>
      <c r="O233" s="130"/>
      <c r="P233" s="131"/>
      <c r="Q233" s="159" t="s">
        <v>445</v>
      </c>
      <c r="R233" s="130"/>
      <c r="S233" s="130"/>
      <c r="T233" s="130"/>
      <c r="U233" s="130"/>
      <c r="V233" s="130"/>
      <c r="W233" s="130"/>
      <c r="X233" s="130"/>
      <c r="Y233" s="130"/>
      <c r="Z233" s="130"/>
      <c r="AA233" s="130"/>
      <c r="AB233" s="129" t="s">
        <v>446</v>
      </c>
      <c r="AC233" s="130"/>
      <c r="AD233" s="131"/>
      <c r="AE233" s="135" t="s">
        <v>369</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370</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368</v>
      </c>
      <c r="H240" s="130"/>
      <c r="I240" s="130"/>
      <c r="J240" s="130"/>
      <c r="K240" s="130"/>
      <c r="L240" s="130"/>
      <c r="M240" s="130"/>
      <c r="N240" s="130"/>
      <c r="O240" s="130"/>
      <c r="P240" s="131"/>
      <c r="Q240" s="159" t="s">
        <v>445</v>
      </c>
      <c r="R240" s="130"/>
      <c r="S240" s="130"/>
      <c r="T240" s="130"/>
      <c r="U240" s="130"/>
      <c r="V240" s="130"/>
      <c r="W240" s="130"/>
      <c r="X240" s="130"/>
      <c r="Y240" s="130"/>
      <c r="Z240" s="130"/>
      <c r="AA240" s="130"/>
      <c r="AB240" s="129" t="s">
        <v>446</v>
      </c>
      <c r="AC240" s="130"/>
      <c r="AD240" s="131"/>
      <c r="AE240" s="135" t="s">
        <v>369</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370</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409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384</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383</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356</v>
      </c>
      <c r="F252" s="179"/>
      <c r="G252" s="160" t="s">
        <v>365</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519</v>
      </c>
      <c r="AF252" s="155"/>
      <c r="AG252" s="155"/>
      <c r="AH252" s="155"/>
      <c r="AI252" s="155" t="s">
        <v>516</v>
      </c>
      <c r="AJ252" s="155"/>
      <c r="AK252" s="155"/>
      <c r="AL252" s="155"/>
      <c r="AM252" s="155" t="s">
        <v>511</v>
      </c>
      <c r="AN252" s="155"/>
      <c r="AO252" s="155"/>
      <c r="AP252" s="151"/>
      <c r="AQ252" s="151" t="s">
        <v>351</v>
      </c>
      <c r="AR252" s="152"/>
      <c r="AS252" s="152"/>
      <c r="AT252" s="153"/>
      <c r="AU252" s="196" t="s">
        <v>367</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352</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366</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365</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519</v>
      </c>
      <c r="AF256" s="155"/>
      <c r="AG256" s="155"/>
      <c r="AH256" s="155"/>
      <c r="AI256" s="155" t="s">
        <v>516</v>
      </c>
      <c r="AJ256" s="155"/>
      <c r="AK256" s="155"/>
      <c r="AL256" s="155"/>
      <c r="AM256" s="155" t="s">
        <v>512</v>
      </c>
      <c r="AN256" s="155"/>
      <c r="AO256" s="155"/>
      <c r="AP256" s="151"/>
      <c r="AQ256" s="151" t="s">
        <v>351</v>
      </c>
      <c r="AR256" s="152"/>
      <c r="AS256" s="152"/>
      <c r="AT256" s="153"/>
      <c r="AU256" s="196" t="s">
        <v>367</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352</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366</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365</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519</v>
      </c>
      <c r="AF260" s="155"/>
      <c r="AG260" s="155"/>
      <c r="AH260" s="155"/>
      <c r="AI260" s="155" t="s">
        <v>516</v>
      </c>
      <c r="AJ260" s="155"/>
      <c r="AK260" s="155"/>
      <c r="AL260" s="155"/>
      <c r="AM260" s="155" t="s">
        <v>512</v>
      </c>
      <c r="AN260" s="155"/>
      <c r="AO260" s="155"/>
      <c r="AP260" s="151"/>
      <c r="AQ260" s="151" t="s">
        <v>351</v>
      </c>
      <c r="AR260" s="152"/>
      <c r="AS260" s="152"/>
      <c r="AT260" s="153"/>
      <c r="AU260" s="196" t="s">
        <v>367</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352</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366</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365</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519</v>
      </c>
      <c r="AF264" s="217"/>
      <c r="AG264" s="217"/>
      <c r="AH264" s="217"/>
      <c r="AI264" s="217" t="s">
        <v>516</v>
      </c>
      <c r="AJ264" s="217"/>
      <c r="AK264" s="217"/>
      <c r="AL264" s="217"/>
      <c r="AM264" s="217" t="s">
        <v>511</v>
      </c>
      <c r="AN264" s="217"/>
      <c r="AO264" s="217"/>
      <c r="AP264" s="159"/>
      <c r="AQ264" s="159" t="s">
        <v>351</v>
      </c>
      <c r="AR264" s="130"/>
      <c r="AS264" s="130"/>
      <c r="AT264" s="131"/>
      <c r="AU264" s="136" t="s">
        <v>367</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352</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366</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365</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520</v>
      </c>
      <c r="AF268" s="155"/>
      <c r="AG268" s="155"/>
      <c r="AH268" s="155"/>
      <c r="AI268" s="155" t="s">
        <v>516</v>
      </c>
      <c r="AJ268" s="155"/>
      <c r="AK268" s="155"/>
      <c r="AL268" s="155"/>
      <c r="AM268" s="155" t="s">
        <v>511</v>
      </c>
      <c r="AN268" s="155"/>
      <c r="AO268" s="155"/>
      <c r="AP268" s="151"/>
      <c r="AQ268" s="151" t="s">
        <v>351</v>
      </c>
      <c r="AR268" s="152"/>
      <c r="AS268" s="152"/>
      <c r="AT268" s="153"/>
      <c r="AU268" s="196" t="s">
        <v>367</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352</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366</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368</v>
      </c>
      <c r="H272" s="130"/>
      <c r="I272" s="130"/>
      <c r="J272" s="130"/>
      <c r="K272" s="130"/>
      <c r="L272" s="130"/>
      <c r="M272" s="130"/>
      <c r="N272" s="130"/>
      <c r="O272" s="130"/>
      <c r="P272" s="131"/>
      <c r="Q272" s="159" t="s">
        <v>445</v>
      </c>
      <c r="R272" s="130"/>
      <c r="S272" s="130"/>
      <c r="T272" s="130"/>
      <c r="U272" s="130"/>
      <c r="V272" s="130"/>
      <c r="W272" s="130"/>
      <c r="X272" s="130"/>
      <c r="Y272" s="130"/>
      <c r="Z272" s="130"/>
      <c r="AA272" s="130"/>
      <c r="AB272" s="129" t="s">
        <v>446</v>
      </c>
      <c r="AC272" s="130"/>
      <c r="AD272" s="131"/>
      <c r="AE272" s="159" t="s">
        <v>369</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370</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368</v>
      </c>
      <c r="H279" s="130"/>
      <c r="I279" s="130"/>
      <c r="J279" s="130"/>
      <c r="K279" s="130"/>
      <c r="L279" s="130"/>
      <c r="M279" s="130"/>
      <c r="N279" s="130"/>
      <c r="O279" s="130"/>
      <c r="P279" s="131"/>
      <c r="Q279" s="159" t="s">
        <v>445</v>
      </c>
      <c r="R279" s="130"/>
      <c r="S279" s="130"/>
      <c r="T279" s="130"/>
      <c r="U279" s="130"/>
      <c r="V279" s="130"/>
      <c r="W279" s="130"/>
      <c r="X279" s="130"/>
      <c r="Y279" s="130"/>
      <c r="Z279" s="130"/>
      <c r="AA279" s="130"/>
      <c r="AB279" s="129" t="s">
        <v>446</v>
      </c>
      <c r="AC279" s="130"/>
      <c r="AD279" s="131"/>
      <c r="AE279" s="135" t="s">
        <v>369</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370</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368</v>
      </c>
      <c r="H286" s="130"/>
      <c r="I286" s="130"/>
      <c r="J286" s="130"/>
      <c r="K286" s="130"/>
      <c r="L286" s="130"/>
      <c r="M286" s="130"/>
      <c r="N286" s="130"/>
      <c r="O286" s="130"/>
      <c r="P286" s="131"/>
      <c r="Q286" s="159" t="s">
        <v>445</v>
      </c>
      <c r="R286" s="130"/>
      <c r="S286" s="130"/>
      <c r="T286" s="130"/>
      <c r="U286" s="130"/>
      <c r="V286" s="130"/>
      <c r="W286" s="130"/>
      <c r="X286" s="130"/>
      <c r="Y286" s="130"/>
      <c r="Z286" s="130"/>
      <c r="AA286" s="130"/>
      <c r="AB286" s="129" t="s">
        <v>446</v>
      </c>
      <c r="AC286" s="130"/>
      <c r="AD286" s="131"/>
      <c r="AE286" s="135" t="s">
        <v>369</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370</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368</v>
      </c>
      <c r="H293" s="130"/>
      <c r="I293" s="130"/>
      <c r="J293" s="130"/>
      <c r="K293" s="130"/>
      <c r="L293" s="130"/>
      <c r="M293" s="130"/>
      <c r="N293" s="130"/>
      <c r="O293" s="130"/>
      <c r="P293" s="131"/>
      <c r="Q293" s="159" t="s">
        <v>445</v>
      </c>
      <c r="R293" s="130"/>
      <c r="S293" s="130"/>
      <c r="T293" s="130"/>
      <c r="U293" s="130"/>
      <c r="V293" s="130"/>
      <c r="W293" s="130"/>
      <c r="X293" s="130"/>
      <c r="Y293" s="130"/>
      <c r="Z293" s="130"/>
      <c r="AA293" s="130"/>
      <c r="AB293" s="129" t="s">
        <v>446</v>
      </c>
      <c r="AC293" s="130"/>
      <c r="AD293" s="131"/>
      <c r="AE293" s="135" t="s">
        <v>369</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370</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368</v>
      </c>
      <c r="H300" s="130"/>
      <c r="I300" s="130"/>
      <c r="J300" s="130"/>
      <c r="K300" s="130"/>
      <c r="L300" s="130"/>
      <c r="M300" s="130"/>
      <c r="N300" s="130"/>
      <c r="O300" s="130"/>
      <c r="P300" s="131"/>
      <c r="Q300" s="159" t="s">
        <v>445</v>
      </c>
      <c r="R300" s="130"/>
      <c r="S300" s="130"/>
      <c r="T300" s="130"/>
      <c r="U300" s="130"/>
      <c r="V300" s="130"/>
      <c r="W300" s="130"/>
      <c r="X300" s="130"/>
      <c r="Y300" s="130"/>
      <c r="Z300" s="130"/>
      <c r="AA300" s="130"/>
      <c r="AB300" s="129" t="s">
        <v>446</v>
      </c>
      <c r="AC300" s="130"/>
      <c r="AD300" s="131"/>
      <c r="AE300" s="135" t="s">
        <v>369</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370</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409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384</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383</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356</v>
      </c>
      <c r="F312" s="179"/>
      <c r="G312" s="160" t="s">
        <v>365</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519</v>
      </c>
      <c r="AF312" s="155"/>
      <c r="AG312" s="155"/>
      <c r="AH312" s="155"/>
      <c r="AI312" s="155" t="s">
        <v>516</v>
      </c>
      <c r="AJ312" s="155"/>
      <c r="AK312" s="155"/>
      <c r="AL312" s="155"/>
      <c r="AM312" s="155" t="s">
        <v>511</v>
      </c>
      <c r="AN312" s="155"/>
      <c r="AO312" s="155"/>
      <c r="AP312" s="151"/>
      <c r="AQ312" s="151" t="s">
        <v>351</v>
      </c>
      <c r="AR312" s="152"/>
      <c r="AS312" s="152"/>
      <c r="AT312" s="153"/>
      <c r="AU312" s="196" t="s">
        <v>367</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352</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366</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365</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519</v>
      </c>
      <c r="AF316" s="155"/>
      <c r="AG316" s="155"/>
      <c r="AH316" s="155"/>
      <c r="AI316" s="155" t="s">
        <v>516</v>
      </c>
      <c r="AJ316" s="155"/>
      <c r="AK316" s="155"/>
      <c r="AL316" s="155"/>
      <c r="AM316" s="155" t="s">
        <v>511</v>
      </c>
      <c r="AN316" s="155"/>
      <c r="AO316" s="155"/>
      <c r="AP316" s="151"/>
      <c r="AQ316" s="151" t="s">
        <v>351</v>
      </c>
      <c r="AR316" s="152"/>
      <c r="AS316" s="152"/>
      <c r="AT316" s="153"/>
      <c r="AU316" s="196" t="s">
        <v>367</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352</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366</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365</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519</v>
      </c>
      <c r="AF320" s="155"/>
      <c r="AG320" s="155"/>
      <c r="AH320" s="155"/>
      <c r="AI320" s="155" t="s">
        <v>516</v>
      </c>
      <c r="AJ320" s="155"/>
      <c r="AK320" s="155"/>
      <c r="AL320" s="155"/>
      <c r="AM320" s="155" t="s">
        <v>512</v>
      </c>
      <c r="AN320" s="155"/>
      <c r="AO320" s="155"/>
      <c r="AP320" s="151"/>
      <c r="AQ320" s="151" t="s">
        <v>351</v>
      </c>
      <c r="AR320" s="152"/>
      <c r="AS320" s="152"/>
      <c r="AT320" s="153"/>
      <c r="AU320" s="196" t="s">
        <v>367</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352</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366</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365</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519</v>
      </c>
      <c r="AF324" s="155"/>
      <c r="AG324" s="155"/>
      <c r="AH324" s="155"/>
      <c r="AI324" s="155" t="s">
        <v>516</v>
      </c>
      <c r="AJ324" s="155"/>
      <c r="AK324" s="155"/>
      <c r="AL324" s="155"/>
      <c r="AM324" s="155" t="s">
        <v>511</v>
      </c>
      <c r="AN324" s="155"/>
      <c r="AO324" s="155"/>
      <c r="AP324" s="151"/>
      <c r="AQ324" s="151" t="s">
        <v>351</v>
      </c>
      <c r="AR324" s="152"/>
      <c r="AS324" s="152"/>
      <c r="AT324" s="153"/>
      <c r="AU324" s="196" t="s">
        <v>367</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352</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366</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365</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520</v>
      </c>
      <c r="AF328" s="155"/>
      <c r="AG328" s="155"/>
      <c r="AH328" s="155"/>
      <c r="AI328" s="155" t="s">
        <v>516</v>
      </c>
      <c r="AJ328" s="155"/>
      <c r="AK328" s="155"/>
      <c r="AL328" s="155"/>
      <c r="AM328" s="155" t="s">
        <v>512</v>
      </c>
      <c r="AN328" s="155"/>
      <c r="AO328" s="155"/>
      <c r="AP328" s="151"/>
      <c r="AQ328" s="151" t="s">
        <v>351</v>
      </c>
      <c r="AR328" s="152"/>
      <c r="AS328" s="152"/>
      <c r="AT328" s="153"/>
      <c r="AU328" s="196" t="s">
        <v>367</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352</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366</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368</v>
      </c>
      <c r="H332" s="130"/>
      <c r="I332" s="130"/>
      <c r="J332" s="130"/>
      <c r="K332" s="130"/>
      <c r="L332" s="130"/>
      <c r="M332" s="130"/>
      <c r="N332" s="130"/>
      <c r="O332" s="130"/>
      <c r="P332" s="131"/>
      <c r="Q332" s="159" t="s">
        <v>445</v>
      </c>
      <c r="R332" s="130"/>
      <c r="S332" s="130"/>
      <c r="T332" s="130"/>
      <c r="U332" s="130"/>
      <c r="V332" s="130"/>
      <c r="W332" s="130"/>
      <c r="X332" s="130"/>
      <c r="Y332" s="130"/>
      <c r="Z332" s="130"/>
      <c r="AA332" s="130"/>
      <c r="AB332" s="129" t="s">
        <v>446</v>
      </c>
      <c r="AC332" s="130"/>
      <c r="AD332" s="131"/>
      <c r="AE332" s="159" t="s">
        <v>369</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370</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368</v>
      </c>
      <c r="H339" s="130"/>
      <c r="I339" s="130"/>
      <c r="J339" s="130"/>
      <c r="K339" s="130"/>
      <c r="L339" s="130"/>
      <c r="M339" s="130"/>
      <c r="N339" s="130"/>
      <c r="O339" s="130"/>
      <c r="P339" s="131"/>
      <c r="Q339" s="159" t="s">
        <v>445</v>
      </c>
      <c r="R339" s="130"/>
      <c r="S339" s="130"/>
      <c r="T339" s="130"/>
      <c r="U339" s="130"/>
      <c r="V339" s="130"/>
      <c r="W339" s="130"/>
      <c r="X339" s="130"/>
      <c r="Y339" s="130"/>
      <c r="Z339" s="130"/>
      <c r="AA339" s="130"/>
      <c r="AB339" s="129" t="s">
        <v>446</v>
      </c>
      <c r="AC339" s="130"/>
      <c r="AD339" s="131"/>
      <c r="AE339" s="135" t="s">
        <v>369</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370</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368</v>
      </c>
      <c r="H346" s="130"/>
      <c r="I346" s="130"/>
      <c r="J346" s="130"/>
      <c r="K346" s="130"/>
      <c r="L346" s="130"/>
      <c r="M346" s="130"/>
      <c r="N346" s="130"/>
      <c r="O346" s="130"/>
      <c r="P346" s="131"/>
      <c r="Q346" s="159" t="s">
        <v>445</v>
      </c>
      <c r="R346" s="130"/>
      <c r="S346" s="130"/>
      <c r="T346" s="130"/>
      <c r="U346" s="130"/>
      <c r="V346" s="130"/>
      <c r="W346" s="130"/>
      <c r="X346" s="130"/>
      <c r="Y346" s="130"/>
      <c r="Z346" s="130"/>
      <c r="AA346" s="130"/>
      <c r="AB346" s="129" t="s">
        <v>446</v>
      </c>
      <c r="AC346" s="130"/>
      <c r="AD346" s="131"/>
      <c r="AE346" s="135" t="s">
        <v>369</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370</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368</v>
      </c>
      <c r="H353" s="130"/>
      <c r="I353" s="130"/>
      <c r="J353" s="130"/>
      <c r="K353" s="130"/>
      <c r="L353" s="130"/>
      <c r="M353" s="130"/>
      <c r="N353" s="130"/>
      <c r="O353" s="130"/>
      <c r="P353" s="131"/>
      <c r="Q353" s="159" t="s">
        <v>445</v>
      </c>
      <c r="R353" s="130"/>
      <c r="S353" s="130"/>
      <c r="T353" s="130"/>
      <c r="U353" s="130"/>
      <c r="V353" s="130"/>
      <c r="W353" s="130"/>
      <c r="X353" s="130"/>
      <c r="Y353" s="130"/>
      <c r="Z353" s="130"/>
      <c r="AA353" s="130"/>
      <c r="AB353" s="129" t="s">
        <v>446</v>
      </c>
      <c r="AC353" s="130"/>
      <c r="AD353" s="131"/>
      <c r="AE353" s="135" t="s">
        <v>369</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370</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368</v>
      </c>
      <c r="H360" s="130"/>
      <c r="I360" s="130"/>
      <c r="J360" s="130"/>
      <c r="K360" s="130"/>
      <c r="L360" s="130"/>
      <c r="M360" s="130"/>
      <c r="N360" s="130"/>
      <c r="O360" s="130"/>
      <c r="P360" s="131"/>
      <c r="Q360" s="159" t="s">
        <v>445</v>
      </c>
      <c r="R360" s="130"/>
      <c r="S360" s="130"/>
      <c r="T360" s="130"/>
      <c r="U360" s="130"/>
      <c r="V360" s="130"/>
      <c r="W360" s="130"/>
      <c r="X360" s="130"/>
      <c r="Y360" s="130"/>
      <c r="Z360" s="130"/>
      <c r="AA360" s="130"/>
      <c r="AB360" s="129" t="s">
        <v>446</v>
      </c>
      <c r="AC360" s="130"/>
      <c r="AD360" s="131"/>
      <c r="AE360" s="135" t="s">
        <v>369</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370</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409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384</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383</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356</v>
      </c>
      <c r="F372" s="179"/>
      <c r="G372" s="160" t="s">
        <v>365</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519</v>
      </c>
      <c r="AF372" s="155"/>
      <c r="AG372" s="155"/>
      <c r="AH372" s="155"/>
      <c r="AI372" s="155" t="s">
        <v>516</v>
      </c>
      <c r="AJ372" s="155"/>
      <c r="AK372" s="155"/>
      <c r="AL372" s="155"/>
      <c r="AM372" s="155" t="s">
        <v>511</v>
      </c>
      <c r="AN372" s="155"/>
      <c r="AO372" s="155"/>
      <c r="AP372" s="151"/>
      <c r="AQ372" s="151" t="s">
        <v>351</v>
      </c>
      <c r="AR372" s="152"/>
      <c r="AS372" s="152"/>
      <c r="AT372" s="153"/>
      <c r="AU372" s="196" t="s">
        <v>367</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352</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366</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365</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519</v>
      </c>
      <c r="AF376" s="155"/>
      <c r="AG376" s="155"/>
      <c r="AH376" s="155"/>
      <c r="AI376" s="155" t="s">
        <v>516</v>
      </c>
      <c r="AJ376" s="155"/>
      <c r="AK376" s="155"/>
      <c r="AL376" s="155"/>
      <c r="AM376" s="155" t="s">
        <v>511</v>
      </c>
      <c r="AN376" s="155"/>
      <c r="AO376" s="155"/>
      <c r="AP376" s="151"/>
      <c r="AQ376" s="151" t="s">
        <v>351</v>
      </c>
      <c r="AR376" s="152"/>
      <c r="AS376" s="152"/>
      <c r="AT376" s="153"/>
      <c r="AU376" s="196" t="s">
        <v>367</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352</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366</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365</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519</v>
      </c>
      <c r="AF380" s="155"/>
      <c r="AG380" s="155"/>
      <c r="AH380" s="155"/>
      <c r="AI380" s="155" t="s">
        <v>516</v>
      </c>
      <c r="AJ380" s="155"/>
      <c r="AK380" s="155"/>
      <c r="AL380" s="155"/>
      <c r="AM380" s="155" t="s">
        <v>511</v>
      </c>
      <c r="AN380" s="155"/>
      <c r="AO380" s="155"/>
      <c r="AP380" s="151"/>
      <c r="AQ380" s="151" t="s">
        <v>351</v>
      </c>
      <c r="AR380" s="152"/>
      <c r="AS380" s="152"/>
      <c r="AT380" s="153"/>
      <c r="AU380" s="196" t="s">
        <v>367</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352</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366</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365</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519</v>
      </c>
      <c r="AF384" s="155"/>
      <c r="AG384" s="155"/>
      <c r="AH384" s="155"/>
      <c r="AI384" s="155" t="s">
        <v>516</v>
      </c>
      <c r="AJ384" s="155"/>
      <c r="AK384" s="155"/>
      <c r="AL384" s="155"/>
      <c r="AM384" s="155" t="s">
        <v>511</v>
      </c>
      <c r="AN384" s="155"/>
      <c r="AO384" s="155"/>
      <c r="AP384" s="151"/>
      <c r="AQ384" s="151" t="s">
        <v>351</v>
      </c>
      <c r="AR384" s="152"/>
      <c r="AS384" s="152"/>
      <c r="AT384" s="153"/>
      <c r="AU384" s="196" t="s">
        <v>367</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352</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366</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365</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519</v>
      </c>
      <c r="AF388" s="155"/>
      <c r="AG388" s="155"/>
      <c r="AH388" s="155"/>
      <c r="AI388" s="155" t="s">
        <v>516</v>
      </c>
      <c r="AJ388" s="155"/>
      <c r="AK388" s="155"/>
      <c r="AL388" s="155"/>
      <c r="AM388" s="155" t="s">
        <v>511</v>
      </c>
      <c r="AN388" s="155"/>
      <c r="AO388" s="155"/>
      <c r="AP388" s="151"/>
      <c r="AQ388" s="151" t="s">
        <v>351</v>
      </c>
      <c r="AR388" s="152"/>
      <c r="AS388" s="152"/>
      <c r="AT388" s="153"/>
      <c r="AU388" s="196" t="s">
        <v>367</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352</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366</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368</v>
      </c>
      <c r="H392" s="130"/>
      <c r="I392" s="130"/>
      <c r="J392" s="130"/>
      <c r="K392" s="130"/>
      <c r="L392" s="130"/>
      <c r="M392" s="130"/>
      <c r="N392" s="130"/>
      <c r="O392" s="130"/>
      <c r="P392" s="131"/>
      <c r="Q392" s="159" t="s">
        <v>445</v>
      </c>
      <c r="R392" s="130"/>
      <c r="S392" s="130"/>
      <c r="T392" s="130"/>
      <c r="U392" s="130"/>
      <c r="V392" s="130"/>
      <c r="W392" s="130"/>
      <c r="X392" s="130"/>
      <c r="Y392" s="130"/>
      <c r="Z392" s="130"/>
      <c r="AA392" s="130"/>
      <c r="AB392" s="129" t="s">
        <v>446</v>
      </c>
      <c r="AC392" s="130"/>
      <c r="AD392" s="131"/>
      <c r="AE392" s="159" t="s">
        <v>369</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370</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368</v>
      </c>
      <c r="H399" s="130"/>
      <c r="I399" s="130"/>
      <c r="J399" s="130"/>
      <c r="K399" s="130"/>
      <c r="L399" s="130"/>
      <c r="M399" s="130"/>
      <c r="N399" s="130"/>
      <c r="O399" s="130"/>
      <c r="P399" s="131"/>
      <c r="Q399" s="159" t="s">
        <v>445</v>
      </c>
      <c r="R399" s="130"/>
      <c r="S399" s="130"/>
      <c r="T399" s="130"/>
      <c r="U399" s="130"/>
      <c r="V399" s="130"/>
      <c r="W399" s="130"/>
      <c r="X399" s="130"/>
      <c r="Y399" s="130"/>
      <c r="Z399" s="130"/>
      <c r="AA399" s="130"/>
      <c r="AB399" s="129" t="s">
        <v>446</v>
      </c>
      <c r="AC399" s="130"/>
      <c r="AD399" s="131"/>
      <c r="AE399" s="135" t="s">
        <v>369</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370</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368</v>
      </c>
      <c r="H406" s="130"/>
      <c r="I406" s="130"/>
      <c r="J406" s="130"/>
      <c r="K406" s="130"/>
      <c r="L406" s="130"/>
      <c r="M406" s="130"/>
      <c r="N406" s="130"/>
      <c r="O406" s="130"/>
      <c r="P406" s="131"/>
      <c r="Q406" s="159" t="s">
        <v>445</v>
      </c>
      <c r="R406" s="130"/>
      <c r="S406" s="130"/>
      <c r="T406" s="130"/>
      <c r="U406" s="130"/>
      <c r="V406" s="130"/>
      <c r="W406" s="130"/>
      <c r="X406" s="130"/>
      <c r="Y406" s="130"/>
      <c r="Z406" s="130"/>
      <c r="AA406" s="130"/>
      <c r="AB406" s="129" t="s">
        <v>446</v>
      </c>
      <c r="AC406" s="130"/>
      <c r="AD406" s="131"/>
      <c r="AE406" s="135" t="s">
        <v>369</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370</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368</v>
      </c>
      <c r="H413" s="130"/>
      <c r="I413" s="130"/>
      <c r="J413" s="130"/>
      <c r="K413" s="130"/>
      <c r="L413" s="130"/>
      <c r="M413" s="130"/>
      <c r="N413" s="130"/>
      <c r="O413" s="130"/>
      <c r="P413" s="131"/>
      <c r="Q413" s="159" t="s">
        <v>445</v>
      </c>
      <c r="R413" s="130"/>
      <c r="S413" s="130"/>
      <c r="T413" s="130"/>
      <c r="U413" s="130"/>
      <c r="V413" s="130"/>
      <c r="W413" s="130"/>
      <c r="X413" s="130"/>
      <c r="Y413" s="130"/>
      <c r="Z413" s="130"/>
      <c r="AA413" s="130"/>
      <c r="AB413" s="129" t="s">
        <v>446</v>
      </c>
      <c r="AC413" s="130"/>
      <c r="AD413" s="131"/>
      <c r="AE413" s="135" t="s">
        <v>369</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370</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368</v>
      </c>
      <c r="H420" s="130"/>
      <c r="I420" s="130"/>
      <c r="J420" s="130"/>
      <c r="K420" s="130"/>
      <c r="L420" s="130"/>
      <c r="M420" s="130"/>
      <c r="N420" s="130"/>
      <c r="O420" s="130"/>
      <c r="P420" s="131"/>
      <c r="Q420" s="159" t="s">
        <v>445</v>
      </c>
      <c r="R420" s="130"/>
      <c r="S420" s="130"/>
      <c r="T420" s="130"/>
      <c r="U420" s="130"/>
      <c r="V420" s="130"/>
      <c r="W420" s="130"/>
      <c r="X420" s="130"/>
      <c r="Y420" s="130"/>
      <c r="Z420" s="130"/>
      <c r="AA420" s="130"/>
      <c r="AB420" s="129" t="s">
        <v>446</v>
      </c>
      <c r="AC420" s="130"/>
      <c r="AD420" s="131"/>
      <c r="AE420" s="135" t="s">
        <v>369</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370</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409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545</v>
      </c>
      <c r="D430" s="931"/>
      <c r="E430" s="174" t="s">
        <v>529</v>
      </c>
      <c r="F430" s="898"/>
      <c r="G430" s="899" t="s">
        <v>371</v>
      </c>
      <c r="H430" s="123"/>
      <c r="I430" s="123"/>
      <c r="J430" s="900" t="s">
        <v>616</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360</v>
      </c>
      <c r="F431" s="343"/>
      <c r="G431" s="344" t="s">
        <v>357</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359</v>
      </c>
      <c r="AF431" s="338"/>
      <c r="AG431" s="338"/>
      <c r="AH431" s="339"/>
      <c r="AI431" s="217" t="s">
        <v>512</v>
      </c>
      <c r="AJ431" s="217"/>
      <c r="AK431" s="217"/>
      <c r="AL431" s="159"/>
      <c r="AM431" s="217" t="s">
        <v>507</v>
      </c>
      <c r="AN431" s="217"/>
      <c r="AO431" s="217"/>
      <c r="AP431" s="159"/>
      <c r="AQ431" s="159" t="s">
        <v>351</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658</v>
      </c>
      <c r="AF432" s="200"/>
      <c r="AG432" s="133" t="s">
        <v>352</v>
      </c>
      <c r="AH432" s="134"/>
      <c r="AI432" s="156"/>
      <c r="AJ432" s="156"/>
      <c r="AK432" s="156"/>
      <c r="AL432" s="154"/>
      <c r="AM432" s="156"/>
      <c r="AN432" s="156"/>
      <c r="AO432" s="156"/>
      <c r="AP432" s="154"/>
      <c r="AQ432" s="590" t="s">
        <v>659</v>
      </c>
      <c r="AR432" s="200"/>
      <c r="AS432" s="133" t="s">
        <v>352</v>
      </c>
      <c r="AT432" s="134"/>
      <c r="AU432" s="200" t="s">
        <v>658</v>
      </c>
      <c r="AV432" s="200"/>
      <c r="AW432" s="133" t="s">
        <v>300</v>
      </c>
      <c r="AX432" s="195"/>
    </row>
    <row r="433" spans="1:50" ht="23.25" customHeight="1" x14ac:dyDescent="0.15">
      <c r="A433" s="189"/>
      <c r="B433" s="186"/>
      <c r="C433" s="180"/>
      <c r="D433" s="186"/>
      <c r="E433" s="342"/>
      <c r="F433" s="343"/>
      <c r="G433" s="104" t="s">
        <v>661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658</v>
      </c>
      <c r="AC433" s="213"/>
      <c r="AD433" s="213"/>
      <c r="AE433" s="340" t="s">
        <v>662</v>
      </c>
      <c r="AF433" s="207"/>
      <c r="AG433" s="207"/>
      <c r="AH433" s="207"/>
      <c r="AI433" s="340" t="s">
        <v>658</v>
      </c>
      <c r="AJ433" s="207"/>
      <c r="AK433" s="207"/>
      <c r="AL433" s="207"/>
      <c r="AM433" s="340" t="s">
        <v>662</v>
      </c>
      <c r="AN433" s="207"/>
      <c r="AO433" s="207"/>
      <c r="AP433" s="341"/>
      <c r="AQ433" s="340" t="s">
        <v>658</v>
      </c>
      <c r="AR433" s="207"/>
      <c r="AS433" s="207"/>
      <c r="AT433" s="341"/>
      <c r="AU433" s="207" t="s">
        <v>662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658</v>
      </c>
      <c r="AC434" s="205"/>
      <c r="AD434" s="205"/>
      <c r="AE434" s="340" t="s">
        <v>658</v>
      </c>
      <c r="AF434" s="207"/>
      <c r="AG434" s="207"/>
      <c r="AH434" s="341"/>
      <c r="AI434" s="340" t="s">
        <v>662</v>
      </c>
      <c r="AJ434" s="207"/>
      <c r="AK434" s="207"/>
      <c r="AL434" s="207"/>
      <c r="AM434" s="340" t="s">
        <v>659</v>
      </c>
      <c r="AN434" s="207"/>
      <c r="AO434" s="207"/>
      <c r="AP434" s="341"/>
      <c r="AQ434" s="340" t="s">
        <v>662</v>
      </c>
      <c r="AR434" s="207"/>
      <c r="AS434" s="207"/>
      <c r="AT434" s="341"/>
      <c r="AU434" s="207" t="s">
        <v>664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658</v>
      </c>
      <c r="AF435" s="207"/>
      <c r="AG435" s="207"/>
      <c r="AH435" s="341"/>
      <c r="AI435" s="340" t="s">
        <v>663</v>
      </c>
      <c r="AJ435" s="207"/>
      <c r="AK435" s="207"/>
      <c r="AL435" s="207"/>
      <c r="AM435" s="340" t="s">
        <v>659</v>
      </c>
      <c r="AN435" s="207"/>
      <c r="AO435" s="207"/>
      <c r="AP435" s="341"/>
      <c r="AQ435" s="340" t="s">
        <v>658</v>
      </c>
      <c r="AR435" s="207"/>
      <c r="AS435" s="207"/>
      <c r="AT435" s="341"/>
      <c r="AU435" s="207" t="s">
        <v>665</v>
      </c>
      <c r="AV435" s="207"/>
      <c r="AW435" s="207"/>
      <c r="AX435" s="208"/>
    </row>
    <row r="436" spans="1:50" ht="18.75" hidden="1" customHeight="1" x14ac:dyDescent="0.15">
      <c r="A436" s="189"/>
      <c r="B436" s="186"/>
      <c r="C436" s="180"/>
      <c r="D436" s="186"/>
      <c r="E436" s="342" t="s">
        <v>360</v>
      </c>
      <c r="F436" s="343"/>
      <c r="G436" s="344" t="s">
        <v>357</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359</v>
      </c>
      <c r="AF436" s="338"/>
      <c r="AG436" s="338"/>
      <c r="AH436" s="339"/>
      <c r="AI436" s="217" t="s">
        <v>511</v>
      </c>
      <c r="AJ436" s="217"/>
      <c r="AK436" s="217"/>
      <c r="AL436" s="159"/>
      <c r="AM436" s="217" t="s">
        <v>507</v>
      </c>
      <c r="AN436" s="217"/>
      <c r="AO436" s="217"/>
      <c r="AP436" s="159"/>
      <c r="AQ436" s="159" t="s">
        <v>351</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352</v>
      </c>
      <c r="AH437" s="134"/>
      <c r="AI437" s="156"/>
      <c r="AJ437" s="156"/>
      <c r="AK437" s="156"/>
      <c r="AL437" s="154"/>
      <c r="AM437" s="156"/>
      <c r="AN437" s="156"/>
      <c r="AO437" s="156"/>
      <c r="AP437" s="154"/>
      <c r="AQ437" s="590"/>
      <c r="AR437" s="200"/>
      <c r="AS437" s="133" t="s">
        <v>352</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360</v>
      </c>
      <c r="F441" s="343"/>
      <c r="G441" s="344" t="s">
        <v>357</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359</v>
      </c>
      <c r="AF441" s="338"/>
      <c r="AG441" s="338"/>
      <c r="AH441" s="339"/>
      <c r="AI441" s="217" t="s">
        <v>511</v>
      </c>
      <c r="AJ441" s="217"/>
      <c r="AK441" s="217"/>
      <c r="AL441" s="159"/>
      <c r="AM441" s="217" t="s">
        <v>503</v>
      </c>
      <c r="AN441" s="217"/>
      <c r="AO441" s="217"/>
      <c r="AP441" s="159"/>
      <c r="AQ441" s="159" t="s">
        <v>351</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352</v>
      </c>
      <c r="AH442" s="134"/>
      <c r="AI442" s="156"/>
      <c r="AJ442" s="156"/>
      <c r="AK442" s="156"/>
      <c r="AL442" s="154"/>
      <c r="AM442" s="156"/>
      <c r="AN442" s="156"/>
      <c r="AO442" s="156"/>
      <c r="AP442" s="154"/>
      <c r="AQ442" s="590"/>
      <c r="AR442" s="200"/>
      <c r="AS442" s="133" t="s">
        <v>352</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360</v>
      </c>
      <c r="F446" s="343"/>
      <c r="G446" s="344" t="s">
        <v>357</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359</v>
      </c>
      <c r="AF446" s="338"/>
      <c r="AG446" s="338"/>
      <c r="AH446" s="339"/>
      <c r="AI446" s="217" t="s">
        <v>511</v>
      </c>
      <c r="AJ446" s="217"/>
      <c r="AK446" s="217"/>
      <c r="AL446" s="159"/>
      <c r="AM446" s="217" t="s">
        <v>508</v>
      </c>
      <c r="AN446" s="217"/>
      <c r="AO446" s="217"/>
      <c r="AP446" s="159"/>
      <c r="AQ446" s="159" t="s">
        <v>351</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352</v>
      </c>
      <c r="AH447" s="134"/>
      <c r="AI447" s="156"/>
      <c r="AJ447" s="156"/>
      <c r="AK447" s="156"/>
      <c r="AL447" s="154"/>
      <c r="AM447" s="156"/>
      <c r="AN447" s="156"/>
      <c r="AO447" s="156"/>
      <c r="AP447" s="154"/>
      <c r="AQ447" s="590"/>
      <c r="AR447" s="200"/>
      <c r="AS447" s="133" t="s">
        <v>352</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360</v>
      </c>
      <c r="F451" s="343"/>
      <c r="G451" s="344" t="s">
        <v>357</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359</v>
      </c>
      <c r="AF451" s="338"/>
      <c r="AG451" s="338"/>
      <c r="AH451" s="339"/>
      <c r="AI451" s="217" t="s">
        <v>511</v>
      </c>
      <c r="AJ451" s="217"/>
      <c r="AK451" s="217"/>
      <c r="AL451" s="159"/>
      <c r="AM451" s="217" t="s">
        <v>507</v>
      </c>
      <c r="AN451" s="217"/>
      <c r="AO451" s="217"/>
      <c r="AP451" s="159"/>
      <c r="AQ451" s="159" t="s">
        <v>351</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352</v>
      </c>
      <c r="AH452" s="134"/>
      <c r="AI452" s="156"/>
      <c r="AJ452" s="156"/>
      <c r="AK452" s="156"/>
      <c r="AL452" s="154"/>
      <c r="AM452" s="156"/>
      <c r="AN452" s="156"/>
      <c r="AO452" s="156"/>
      <c r="AP452" s="154"/>
      <c r="AQ452" s="590"/>
      <c r="AR452" s="200"/>
      <c r="AS452" s="133" t="s">
        <v>352</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361</v>
      </c>
      <c r="F456" s="343"/>
      <c r="G456" s="344" t="s">
        <v>358</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359</v>
      </c>
      <c r="AF456" s="338"/>
      <c r="AG456" s="338"/>
      <c r="AH456" s="339"/>
      <c r="AI456" s="217" t="s">
        <v>511</v>
      </c>
      <c r="AJ456" s="217"/>
      <c r="AK456" s="217"/>
      <c r="AL456" s="159"/>
      <c r="AM456" s="217" t="s">
        <v>507</v>
      </c>
      <c r="AN456" s="217"/>
      <c r="AO456" s="217"/>
      <c r="AP456" s="159"/>
      <c r="AQ456" s="159" t="s">
        <v>351</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658</v>
      </c>
      <c r="AF457" s="200"/>
      <c r="AG457" s="133" t="s">
        <v>352</v>
      </c>
      <c r="AH457" s="134"/>
      <c r="AI457" s="156"/>
      <c r="AJ457" s="156"/>
      <c r="AK457" s="156"/>
      <c r="AL457" s="154"/>
      <c r="AM457" s="156"/>
      <c r="AN457" s="156"/>
      <c r="AO457" s="156"/>
      <c r="AP457" s="154"/>
      <c r="AQ457" s="590" t="s">
        <v>666</v>
      </c>
      <c r="AR457" s="200"/>
      <c r="AS457" s="133" t="s">
        <v>352</v>
      </c>
      <c r="AT457" s="134"/>
      <c r="AU457" s="200" t="s">
        <v>658</v>
      </c>
      <c r="AV457" s="200"/>
      <c r="AW457" s="133" t="s">
        <v>300</v>
      </c>
      <c r="AX457" s="195"/>
    </row>
    <row r="458" spans="1:50" ht="23.25" customHeight="1" x14ac:dyDescent="0.15">
      <c r="A458" s="189"/>
      <c r="B458" s="186"/>
      <c r="C458" s="180"/>
      <c r="D458" s="186"/>
      <c r="E458" s="342"/>
      <c r="F458" s="343"/>
      <c r="G458" s="104" t="s">
        <v>661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658</v>
      </c>
      <c r="AC458" s="213"/>
      <c r="AD458" s="213"/>
      <c r="AE458" s="340" t="s">
        <v>662</v>
      </c>
      <c r="AF458" s="207"/>
      <c r="AG458" s="207"/>
      <c r="AH458" s="207"/>
      <c r="AI458" s="340" t="s">
        <v>658</v>
      </c>
      <c r="AJ458" s="207"/>
      <c r="AK458" s="207"/>
      <c r="AL458" s="207"/>
      <c r="AM458" s="340" t="s">
        <v>662</v>
      </c>
      <c r="AN458" s="207"/>
      <c r="AO458" s="207"/>
      <c r="AP458" s="341"/>
      <c r="AQ458" s="340" t="s">
        <v>658</v>
      </c>
      <c r="AR458" s="207"/>
      <c r="AS458" s="207"/>
      <c r="AT458" s="341"/>
      <c r="AU458" s="207" t="s">
        <v>662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658</v>
      </c>
      <c r="AC459" s="205"/>
      <c r="AD459" s="205"/>
      <c r="AE459" s="340" t="s">
        <v>658</v>
      </c>
      <c r="AF459" s="207"/>
      <c r="AG459" s="207"/>
      <c r="AH459" s="341"/>
      <c r="AI459" s="340" t="s">
        <v>662</v>
      </c>
      <c r="AJ459" s="207"/>
      <c r="AK459" s="207"/>
      <c r="AL459" s="207"/>
      <c r="AM459" s="340" t="s">
        <v>659</v>
      </c>
      <c r="AN459" s="207"/>
      <c r="AO459" s="207"/>
      <c r="AP459" s="341"/>
      <c r="AQ459" s="340" t="s">
        <v>662</v>
      </c>
      <c r="AR459" s="207"/>
      <c r="AS459" s="207"/>
      <c r="AT459" s="341"/>
      <c r="AU459" s="207" t="s">
        <v>664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658</v>
      </c>
      <c r="AF460" s="207"/>
      <c r="AG460" s="207"/>
      <c r="AH460" s="341"/>
      <c r="AI460" s="340" t="s">
        <v>663</v>
      </c>
      <c r="AJ460" s="207"/>
      <c r="AK460" s="207"/>
      <c r="AL460" s="207"/>
      <c r="AM460" s="340" t="s">
        <v>659</v>
      </c>
      <c r="AN460" s="207"/>
      <c r="AO460" s="207"/>
      <c r="AP460" s="341"/>
      <c r="AQ460" s="340" t="s">
        <v>658</v>
      </c>
      <c r="AR460" s="207"/>
      <c r="AS460" s="207"/>
      <c r="AT460" s="341"/>
      <c r="AU460" s="207" t="s">
        <v>665</v>
      </c>
      <c r="AV460" s="207"/>
      <c r="AW460" s="207"/>
      <c r="AX460" s="208"/>
    </row>
    <row r="461" spans="1:50" ht="18.75" hidden="1" customHeight="1" x14ac:dyDescent="0.15">
      <c r="A461" s="189"/>
      <c r="B461" s="186"/>
      <c r="C461" s="180"/>
      <c r="D461" s="186"/>
      <c r="E461" s="342" t="s">
        <v>361</v>
      </c>
      <c r="F461" s="343"/>
      <c r="G461" s="344" t="s">
        <v>358</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359</v>
      </c>
      <c r="AF461" s="338"/>
      <c r="AG461" s="338"/>
      <c r="AH461" s="339"/>
      <c r="AI461" s="217" t="s">
        <v>511</v>
      </c>
      <c r="AJ461" s="217"/>
      <c r="AK461" s="217"/>
      <c r="AL461" s="159"/>
      <c r="AM461" s="217" t="s">
        <v>509</v>
      </c>
      <c r="AN461" s="217"/>
      <c r="AO461" s="217"/>
      <c r="AP461" s="159"/>
      <c r="AQ461" s="159" t="s">
        <v>351</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352</v>
      </c>
      <c r="AH462" s="134"/>
      <c r="AI462" s="156"/>
      <c r="AJ462" s="156"/>
      <c r="AK462" s="156"/>
      <c r="AL462" s="154"/>
      <c r="AM462" s="156"/>
      <c r="AN462" s="156"/>
      <c r="AO462" s="156"/>
      <c r="AP462" s="154"/>
      <c r="AQ462" s="590"/>
      <c r="AR462" s="200"/>
      <c r="AS462" s="133" t="s">
        <v>352</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361</v>
      </c>
      <c r="F466" s="343"/>
      <c r="G466" s="344" t="s">
        <v>358</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359</v>
      </c>
      <c r="AF466" s="338"/>
      <c r="AG466" s="338"/>
      <c r="AH466" s="339"/>
      <c r="AI466" s="217" t="s">
        <v>511</v>
      </c>
      <c r="AJ466" s="217"/>
      <c r="AK466" s="217"/>
      <c r="AL466" s="159"/>
      <c r="AM466" s="217" t="s">
        <v>507</v>
      </c>
      <c r="AN466" s="217"/>
      <c r="AO466" s="217"/>
      <c r="AP466" s="159"/>
      <c r="AQ466" s="159" t="s">
        <v>351</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352</v>
      </c>
      <c r="AH467" s="134"/>
      <c r="AI467" s="156"/>
      <c r="AJ467" s="156"/>
      <c r="AK467" s="156"/>
      <c r="AL467" s="154"/>
      <c r="AM467" s="156"/>
      <c r="AN467" s="156"/>
      <c r="AO467" s="156"/>
      <c r="AP467" s="154"/>
      <c r="AQ467" s="590"/>
      <c r="AR467" s="200"/>
      <c r="AS467" s="133" t="s">
        <v>352</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361</v>
      </c>
      <c r="F471" s="343"/>
      <c r="G471" s="344" t="s">
        <v>358</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359</v>
      </c>
      <c r="AF471" s="338"/>
      <c r="AG471" s="338"/>
      <c r="AH471" s="339"/>
      <c r="AI471" s="217" t="s">
        <v>511</v>
      </c>
      <c r="AJ471" s="217"/>
      <c r="AK471" s="217"/>
      <c r="AL471" s="159"/>
      <c r="AM471" s="217" t="s">
        <v>503</v>
      </c>
      <c r="AN471" s="217"/>
      <c r="AO471" s="217"/>
      <c r="AP471" s="159"/>
      <c r="AQ471" s="159" t="s">
        <v>351</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352</v>
      </c>
      <c r="AH472" s="134"/>
      <c r="AI472" s="156"/>
      <c r="AJ472" s="156"/>
      <c r="AK472" s="156"/>
      <c r="AL472" s="154"/>
      <c r="AM472" s="156"/>
      <c r="AN472" s="156"/>
      <c r="AO472" s="156"/>
      <c r="AP472" s="154"/>
      <c r="AQ472" s="590"/>
      <c r="AR472" s="200"/>
      <c r="AS472" s="133" t="s">
        <v>352</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361</v>
      </c>
      <c r="F476" s="343"/>
      <c r="G476" s="344" t="s">
        <v>358</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359</v>
      </c>
      <c r="AF476" s="338"/>
      <c r="AG476" s="338"/>
      <c r="AH476" s="339"/>
      <c r="AI476" s="217" t="s">
        <v>511</v>
      </c>
      <c r="AJ476" s="217"/>
      <c r="AK476" s="217"/>
      <c r="AL476" s="159"/>
      <c r="AM476" s="217" t="s">
        <v>507</v>
      </c>
      <c r="AN476" s="217"/>
      <c r="AO476" s="217"/>
      <c r="AP476" s="159"/>
      <c r="AQ476" s="159" t="s">
        <v>351</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352</v>
      </c>
      <c r="AH477" s="134"/>
      <c r="AI477" s="156"/>
      <c r="AJ477" s="156"/>
      <c r="AK477" s="156"/>
      <c r="AL477" s="154"/>
      <c r="AM477" s="156"/>
      <c r="AN477" s="156"/>
      <c r="AO477" s="156"/>
      <c r="AP477" s="154"/>
      <c r="AQ477" s="590"/>
      <c r="AR477" s="200"/>
      <c r="AS477" s="133" t="s">
        <v>352</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709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546</v>
      </c>
      <c r="F484" s="175"/>
      <c r="G484" s="899" t="s">
        <v>371</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360</v>
      </c>
      <c r="F485" s="343"/>
      <c r="G485" s="344" t="s">
        <v>357</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359</v>
      </c>
      <c r="AF485" s="338"/>
      <c r="AG485" s="338"/>
      <c r="AH485" s="339"/>
      <c r="AI485" s="217" t="s">
        <v>512</v>
      </c>
      <c r="AJ485" s="217"/>
      <c r="AK485" s="217"/>
      <c r="AL485" s="159"/>
      <c r="AM485" s="217" t="s">
        <v>509</v>
      </c>
      <c r="AN485" s="217"/>
      <c r="AO485" s="217"/>
      <c r="AP485" s="159"/>
      <c r="AQ485" s="159" t="s">
        <v>351</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352</v>
      </c>
      <c r="AH486" s="134"/>
      <c r="AI486" s="156"/>
      <c r="AJ486" s="156"/>
      <c r="AK486" s="156"/>
      <c r="AL486" s="154"/>
      <c r="AM486" s="156"/>
      <c r="AN486" s="156"/>
      <c r="AO486" s="156"/>
      <c r="AP486" s="154"/>
      <c r="AQ486" s="590"/>
      <c r="AR486" s="200"/>
      <c r="AS486" s="133" t="s">
        <v>352</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360</v>
      </c>
      <c r="F490" s="343"/>
      <c r="G490" s="344" t="s">
        <v>357</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359</v>
      </c>
      <c r="AF490" s="338"/>
      <c r="AG490" s="338"/>
      <c r="AH490" s="339"/>
      <c r="AI490" s="217" t="s">
        <v>511</v>
      </c>
      <c r="AJ490" s="217"/>
      <c r="AK490" s="217"/>
      <c r="AL490" s="159"/>
      <c r="AM490" s="217" t="s">
        <v>509</v>
      </c>
      <c r="AN490" s="217"/>
      <c r="AO490" s="217"/>
      <c r="AP490" s="159"/>
      <c r="AQ490" s="159" t="s">
        <v>351</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352</v>
      </c>
      <c r="AH491" s="134"/>
      <c r="AI491" s="156"/>
      <c r="AJ491" s="156"/>
      <c r="AK491" s="156"/>
      <c r="AL491" s="154"/>
      <c r="AM491" s="156"/>
      <c r="AN491" s="156"/>
      <c r="AO491" s="156"/>
      <c r="AP491" s="154"/>
      <c r="AQ491" s="590"/>
      <c r="AR491" s="200"/>
      <c r="AS491" s="133" t="s">
        <v>352</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360</v>
      </c>
      <c r="F495" s="343"/>
      <c r="G495" s="344" t="s">
        <v>357</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359</v>
      </c>
      <c r="AF495" s="338"/>
      <c r="AG495" s="338"/>
      <c r="AH495" s="339"/>
      <c r="AI495" s="217" t="s">
        <v>511</v>
      </c>
      <c r="AJ495" s="217"/>
      <c r="AK495" s="217"/>
      <c r="AL495" s="159"/>
      <c r="AM495" s="217" t="s">
        <v>507</v>
      </c>
      <c r="AN495" s="217"/>
      <c r="AO495" s="217"/>
      <c r="AP495" s="159"/>
      <c r="AQ495" s="159" t="s">
        <v>351</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352</v>
      </c>
      <c r="AH496" s="134"/>
      <c r="AI496" s="156"/>
      <c r="AJ496" s="156"/>
      <c r="AK496" s="156"/>
      <c r="AL496" s="154"/>
      <c r="AM496" s="156"/>
      <c r="AN496" s="156"/>
      <c r="AO496" s="156"/>
      <c r="AP496" s="154"/>
      <c r="AQ496" s="590"/>
      <c r="AR496" s="200"/>
      <c r="AS496" s="133" t="s">
        <v>352</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360</v>
      </c>
      <c r="F500" s="343"/>
      <c r="G500" s="344" t="s">
        <v>357</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359</v>
      </c>
      <c r="AF500" s="338"/>
      <c r="AG500" s="338"/>
      <c r="AH500" s="339"/>
      <c r="AI500" s="217" t="s">
        <v>511</v>
      </c>
      <c r="AJ500" s="217"/>
      <c r="AK500" s="217"/>
      <c r="AL500" s="159"/>
      <c r="AM500" s="217" t="s">
        <v>508</v>
      </c>
      <c r="AN500" s="217"/>
      <c r="AO500" s="217"/>
      <c r="AP500" s="159"/>
      <c r="AQ500" s="159" t="s">
        <v>351</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352</v>
      </c>
      <c r="AH501" s="134"/>
      <c r="AI501" s="156"/>
      <c r="AJ501" s="156"/>
      <c r="AK501" s="156"/>
      <c r="AL501" s="154"/>
      <c r="AM501" s="156"/>
      <c r="AN501" s="156"/>
      <c r="AO501" s="156"/>
      <c r="AP501" s="154"/>
      <c r="AQ501" s="590"/>
      <c r="AR501" s="200"/>
      <c r="AS501" s="133" t="s">
        <v>352</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360</v>
      </c>
      <c r="F505" s="343"/>
      <c r="G505" s="344" t="s">
        <v>357</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359</v>
      </c>
      <c r="AF505" s="338"/>
      <c r="AG505" s="338"/>
      <c r="AH505" s="339"/>
      <c r="AI505" s="217" t="s">
        <v>511</v>
      </c>
      <c r="AJ505" s="217"/>
      <c r="AK505" s="217"/>
      <c r="AL505" s="159"/>
      <c r="AM505" s="217" t="s">
        <v>509</v>
      </c>
      <c r="AN505" s="217"/>
      <c r="AO505" s="217"/>
      <c r="AP505" s="159"/>
      <c r="AQ505" s="159" t="s">
        <v>351</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352</v>
      </c>
      <c r="AH506" s="134"/>
      <c r="AI506" s="156"/>
      <c r="AJ506" s="156"/>
      <c r="AK506" s="156"/>
      <c r="AL506" s="154"/>
      <c r="AM506" s="156"/>
      <c r="AN506" s="156"/>
      <c r="AO506" s="156"/>
      <c r="AP506" s="154"/>
      <c r="AQ506" s="590"/>
      <c r="AR506" s="200"/>
      <c r="AS506" s="133" t="s">
        <v>352</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361</v>
      </c>
      <c r="F510" s="343"/>
      <c r="G510" s="344" t="s">
        <v>358</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359</v>
      </c>
      <c r="AF510" s="338"/>
      <c r="AG510" s="338"/>
      <c r="AH510" s="339"/>
      <c r="AI510" s="217" t="s">
        <v>511</v>
      </c>
      <c r="AJ510" s="217"/>
      <c r="AK510" s="217"/>
      <c r="AL510" s="159"/>
      <c r="AM510" s="217" t="s">
        <v>507</v>
      </c>
      <c r="AN510" s="217"/>
      <c r="AO510" s="217"/>
      <c r="AP510" s="159"/>
      <c r="AQ510" s="159" t="s">
        <v>351</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352</v>
      </c>
      <c r="AH511" s="134"/>
      <c r="AI511" s="156"/>
      <c r="AJ511" s="156"/>
      <c r="AK511" s="156"/>
      <c r="AL511" s="154"/>
      <c r="AM511" s="156"/>
      <c r="AN511" s="156"/>
      <c r="AO511" s="156"/>
      <c r="AP511" s="154"/>
      <c r="AQ511" s="590"/>
      <c r="AR511" s="200"/>
      <c r="AS511" s="133" t="s">
        <v>352</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361</v>
      </c>
      <c r="F515" s="343"/>
      <c r="G515" s="344" t="s">
        <v>358</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359</v>
      </c>
      <c r="AF515" s="338"/>
      <c r="AG515" s="338"/>
      <c r="AH515" s="339"/>
      <c r="AI515" s="217" t="s">
        <v>512</v>
      </c>
      <c r="AJ515" s="217"/>
      <c r="AK515" s="217"/>
      <c r="AL515" s="159"/>
      <c r="AM515" s="217" t="s">
        <v>507</v>
      </c>
      <c r="AN515" s="217"/>
      <c r="AO515" s="217"/>
      <c r="AP515" s="159"/>
      <c r="AQ515" s="159" t="s">
        <v>351</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352</v>
      </c>
      <c r="AH516" s="134"/>
      <c r="AI516" s="156"/>
      <c r="AJ516" s="156"/>
      <c r="AK516" s="156"/>
      <c r="AL516" s="154"/>
      <c r="AM516" s="156"/>
      <c r="AN516" s="156"/>
      <c r="AO516" s="156"/>
      <c r="AP516" s="154"/>
      <c r="AQ516" s="590"/>
      <c r="AR516" s="200"/>
      <c r="AS516" s="133" t="s">
        <v>352</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361</v>
      </c>
      <c r="F520" s="343"/>
      <c r="G520" s="344" t="s">
        <v>358</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359</v>
      </c>
      <c r="AF520" s="338"/>
      <c r="AG520" s="338"/>
      <c r="AH520" s="339"/>
      <c r="AI520" s="217" t="s">
        <v>512</v>
      </c>
      <c r="AJ520" s="217"/>
      <c r="AK520" s="217"/>
      <c r="AL520" s="159"/>
      <c r="AM520" s="217" t="s">
        <v>507</v>
      </c>
      <c r="AN520" s="217"/>
      <c r="AO520" s="217"/>
      <c r="AP520" s="159"/>
      <c r="AQ520" s="159" t="s">
        <v>351</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352</v>
      </c>
      <c r="AH521" s="134"/>
      <c r="AI521" s="156"/>
      <c r="AJ521" s="156"/>
      <c r="AK521" s="156"/>
      <c r="AL521" s="154"/>
      <c r="AM521" s="156"/>
      <c r="AN521" s="156"/>
      <c r="AO521" s="156"/>
      <c r="AP521" s="154"/>
      <c r="AQ521" s="590"/>
      <c r="AR521" s="200"/>
      <c r="AS521" s="133" t="s">
        <v>352</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361</v>
      </c>
      <c r="F525" s="343"/>
      <c r="G525" s="344" t="s">
        <v>358</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359</v>
      </c>
      <c r="AF525" s="338"/>
      <c r="AG525" s="338"/>
      <c r="AH525" s="339"/>
      <c r="AI525" s="217" t="s">
        <v>511</v>
      </c>
      <c r="AJ525" s="217"/>
      <c r="AK525" s="217"/>
      <c r="AL525" s="159"/>
      <c r="AM525" s="217" t="s">
        <v>503</v>
      </c>
      <c r="AN525" s="217"/>
      <c r="AO525" s="217"/>
      <c r="AP525" s="159"/>
      <c r="AQ525" s="159" t="s">
        <v>351</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352</v>
      </c>
      <c r="AH526" s="134"/>
      <c r="AI526" s="156"/>
      <c r="AJ526" s="156"/>
      <c r="AK526" s="156"/>
      <c r="AL526" s="154"/>
      <c r="AM526" s="156"/>
      <c r="AN526" s="156"/>
      <c r="AO526" s="156"/>
      <c r="AP526" s="154"/>
      <c r="AQ526" s="590"/>
      <c r="AR526" s="200"/>
      <c r="AS526" s="133" t="s">
        <v>352</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361</v>
      </c>
      <c r="F530" s="343"/>
      <c r="G530" s="344" t="s">
        <v>358</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359</v>
      </c>
      <c r="AF530" s="338"/>
      <c r="AG530" s="338"/>
      <c r="AH530" s="339"/>
      <c r="AI530" s="217" t="s">
        <v>511</v>
      </c>
      <c r="AJ530" s="217"/>
      <c r="AK530" s="217"/>
      <c r="AL530" s="159"/>
      <c r="AM530" s="217" t="s">
        <v>507</v>
      </c>
      <c r="AN530" s="217"/>
      <c r="AO530" s="217"/>
      <c r="AP530" s="159"/>
      <c r="AQ530" s="159" t="s">
        <v>351</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352</v>
      </c>
      <c r="AH531" s="134"/>
      <c r="AI531" s="156"/>
      <c r="AJ531" s="156"/>
      <c r="AK531" s="156"/>
      <c r="AL531" s="154"/>
      <c r="AM531" s="156"/>
      <c r="AN531" s="156"/>
      <c r="AO531" s="156"/>
      <c r="AP531" s="154"/>
      <c r="AQ531" s="590"/>
      <c r="AR531" s="200"/>
      <c r="AS531" s="133" t="s">
        <v>352</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547</v>
      </c>
      <c r="F538" s="175"/>
      <c r="G538" s="899" t="s">
        <v>371</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360</v>
      </c>
      <c r="F539" s="343"/>
      <c r="G539" s="344" t="s">
        <v>357</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359</v>
      </c>
      <c r="AF539" s="338"/>
      <c r="AG539" s="338"/>
      <c r="AH539" s="339"/>
      <c r="AI539" s="217" t="s">
        <v>512</v>
      </c>
      <c r="AJ539" s="217"/>
      <c r="AK539" s="217"/>
      <c r="AL539" s="159"/>
      <c r="AM539" s="217" t="s">
        <v>507</v>
      </c>
      <c r="AN539" s="217"/>
      <c r="AO539" s="217"/>
      <c r="AP539" s="159"/>
      <c r="AQ539" s="159" t="s">
        <v>351</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352</v>
      </c>
      <c r="AH540" s="134"/>
      <c r="AI540" s="156"/>
      <c r="AJ540" s="156"/>
      <c r="AK540" s="156"/>
      <c r="AL540" s="154"/>
      <c r="AM540" s="156"/>
      <c r="AN540" s="156"/>
      <c r="AO540" s="156"/>
      <c r="AP540" s="154"/>
      <c r="AQ540" s="590"/>
      <c r="AR540" s="200"/>
      <c r="AS540" s="133" t="s">
        <v>352</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360</v>
      </c>
      <c r="F544" s="343"/>
      <c r="G544" s="344" t="s">
        <v>357</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359</v>
      </c>
      <c r="AF544" s="338"/>
      <c r="AG544" s="338"/>
      <c r="AH544" s="339"/>
      <c r="AI544" s="217" t="s">
        <v>511</v>
      </c>
      <c r="AJ544" s="217"/>
      <c r="AK544" s="217"/>
      <c r="AL544" s="159"/>
      <c r="AM544" s="217" t="s">
        <v>509</v>
      </c>
      <c r="AN544" s="217"/>
      <c r="AO544" s="217"/>
      <c r="AP544" s="159"/>
      <c r="AQ544" s="159" t="s">
        <v>351</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352</v>
      </c>
      <c r="AH545" s="134"/>
      <c r="AI545" s="156"/>
      <c r="AJ545" s="156"/>
      <c r="AK545" s="156"/>
      <c r="AL545" s="154"/>
      <c r="AM545" s="156"/>
      <c r="AN545" s="156"/>
      <c r="AO545" s="156"/>
      <c r="AP545" s="154"/>
      <c r="AQ545" s="590"/>
      <c r="AR545" s="200"/>
      <c r="AS545" s="133" t="s">
        <v>352</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360</v>
      </c>
      <c r="F549" s="343"/>
      <c r="G549" s="344" t="s">
        <v>357</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359</v>
      </c>
      <c r="AF549" s="338"/>
      <c r="AG549" s="338"/>
      <c r="AH549" s="339"/>
      <c r="AI549" s="217" t="s">
        <v>511</v>
      </c>
      <c r="AJ549" s="217"/>
      <c r="AK549" s="217"/>
      <c r="AL549" s="159"/>
      <c r="AM549" s="217" t="s">
        <v>503</v>
      </c>
      <c r="AN549" s="217"/>
      <c r="AO549" s="217"/>
      <c r="AP549" s="159"/>
      <c r="AQ549" s="159" t="s">
        <v>351</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352</v>
      </c>
      <c r="AH550" s="134"/>
      <c r="AI550" s="156"/>
      <c r="AJ550" s="156"/>
      <c r="AK550" s="156"/>
      <c r="AL550" s="154"/>
      <c r="AM550" s="156"/>
      <c r="AN550" s="156"/>
      <c r="AO550" s="156"/>
      <c r="AP550" s="154"/>
      <c r="AQ550" s="590"/>
      <c r="AR550" s="200"/>
      <c r="AS550" s="133" t="s">
        <v>352</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360</v>
      </c>
      <c r="F554" s="343"/>
      <c r="G554" s="344" t="s">
        <v>357</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359</v>
      </c>
      <c r="AF554" s="338"/>
      <c r="AG554" s="338"/>
      <c r="AH554" s="339"/>
      <c r="AI554" s="217" t="s">
        <v>511</v>
      </c>
      <c r="AJ554" s="217"/>
      <c r="AK554" s="217"/>
      <c r="AL554" s="159"/>
      <c r="AM554" s="217" t="s">
        <v>503</v>
      </c>
      <c r="AN554" s="217"/>
      <c r="AO554" s="217"/>
      <c r="AP554" s="159"/>
      <c r="AQ554" s="159" t="s">
        <v>351</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352</v>
      </c>
      <c r="AH555" s="134"/>
      <c r="AI555" s="156"/>
      <c r="AJ555" s="156"/>
      <c r="AK555" s="156"/>
      <c r="AL555" s="154"/>
      <c r="AM555" s="156"/>
      <c r="AN555" s="156"/>
      <c r="AO555" s="156"/>
      <c r="AP555" s="154"/>
      <c r="AQ555" s="590"/>
      <c r="AR555" s="200"/>
      <c r="AS555" s="133" t="s">
        <v>352</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360</v>
      </c>
      <c r="F559" s="343"/>
      <c r="G559" s="344" t="s">
        <v>357</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359</v>
      </c>
      <c r="AF559" s="338"/>
      <c r="AG559" s="338"/>
      <c r="AH559" s="339"/>
      <c r="AI559" s="217" t="s">
        <v>511</v>
      </c>
      <c r="AJ559" s="217"/>
      <c r="AK559" s="217"/>
      <c r="AL559" s="159"/>
      <c r="AM559" s="217" t="s">
        <v>507</v>
      </c>
      <c r="AN559" s="217"/>
      <c r="AO559" s="217"/>
      <c r="AP559" s="159"/>
      <c r="AQ559" s="159" t="s">
        <v>351</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352</v>
      </c>
      <c r="AH560" s="134"/>
      <c r="AI560" s="156"/>
      <c r="AJ560" s="156"/>
      <c r="AK560" s="156"/>
      <c r="AL560" s="154"/>
      <c r="AM560" s="156"/>
      <c r="AN560" s="156"/>
      <c r="AO560" s="156"/>
      <c r="AP560" s="154"/>
      <c r="AQ560" s="590"/>
      <c r="AR560" s="200"/>
      <c r="AS560" s="133" t="s">
        <v>352</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361</v>
      </c>
      <c r="F564" s="343"/>
      <c r="G564" s="344" t="s">
        <v>358</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359</v>
      </c>
      <c r="AF564" s="338"/>
      <c r="AG564" s="338"/>
      <c r="AH564" s="339"/>
      <c r="AI564" s="217" t="s">
        <v>511</v>
      </c>
      <c r="AJ564" s="217"/>
      <c r="AK564" s="217"/>
      <c r="AL564" s="159"/>
      <c r="AM564" s="217" t="s">
        <v>503</v>
      </c>
      <c r="AN564" s="217"/>
      <c r="AO564" s="217"/>
      <c r="AP564" s="159"/>
      <c r="AQ564" s="159" t="s">
        <v>351</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352</v>
      </c>
      <c r="AH565" s="134"/>
      <c r="AI565" s="156"/>
      <c r="AJ565" s="156"/>
      <c r="AK565" s="156"/>
      <c r="AL565" s="154"/>
      <c r="AM565" s="156"/>
      <c r="AN565" s="156"/>
      <c r="AO565" s="156"/>
      <c r="AP565" s="154"/>
      <c r="AQ565" s="590"/>
      <c r="AR565" s="200"/>
      <c r="AS565" s="133" t="s">
        <v>352</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361</v>
      </c>
      <c r="F569" s="343"/>
      <c r="G569" s="344" t="s">
        <v>358</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359</v>
      </c>
      <c r="AF569" s="338"/>
      <c r="AG569" s="338"/>
      <c r="AH569" s="339"/>
      <c r="AI569" s="217" t="s">
        <v>512</v>
      </c>
      <c r="AJ569" s="217"/>
      <c r="AK569" s="217"/>
      <c r="AL569" s="159"/>
      <c r="AM569" s="217" t="s">
        <v>503</v>
      </c>
      <c r="AN569" s="217"/>
      <c r="AO569" s="217"/>
      <c r="AP569" s="159"/>
      <c r="AQ569" s="159" t="s">
        <v>351</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352</v>
      </c>
      <c r="AH570" s="134"/>
      <c r="AI570" s="156"/>
      <c r="AJ570" s="156"/>
      <c r="AK570" s="156"/>
      <c r="AL570" s="154"/>
      <c r="AM570" s="156"/>
      <c r="AN570" s="156"/>
      <c r="AO570" s="156"/>
      <c r="AP570" s="154"/>
      <c r="AQ570" s="590"/>
      <c r="AR570" s="200"/>
      <c r="AS570" s="133" t="s">
        <v>352</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361</v>
      </c>
      <c r="F574" s="343"/>
      <c r="G574" s="344" t="s">
        <v>358</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359</v>
      </c>
      <c r="AF574" s="338"/>
      <c r="AG574" s="338"/>
      <c r="AH574" s="339"/>
      <c r="AI574" s="217" t="s">
        <v>511</v>
      </c>
      <c r="AJ574" s="217"/>
      <c r="AK574" s="217"/>
      <c r="AL574" s="159"/>
      <c r="AM574" s="217" t="s">
        <v>503</v>
      </c>
      <c r="AN574" s="217"/>
      <c r="AO574" s="217"/>
      <c r="AP574" s="159"/>
      <c r="AQ574" s="159" t="s">
        <v>351</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352</v>
      </c>
      <c r="AH575" s="134"/>
      <c r="AI575" s="156"/>
      <c r="AJ575" s="156"/>
      <c r="AK575" s="156"/>
      <c r="AL575" s="154"/>
      <c r="AM575" s="156"/>
      <c r="AN575" s="156"/>
      <c r="AO575" s="156"/>
      <c r="AP575" s="154"/>
      <c r="AQ575" s="590"/>
      <c r="AR575" s="200"/>
      <c r="AS575" s="133" t="s">
        <v>352</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361</v>
      </c>
      <c r="F579" s="343"/>
      <c r="G579" s="344" t="s">
        <v>358</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359</v>
      </c>
      <c r="AF579" s="338"/>
      <c r="AG579" s="338"/>
      <c r="AH579" s="339"/>
      <c r="AI579" s="217" t="s">
        <v>511</v>
      </c>
      <c r="AJ579" s="217"/>
      <c r="AK579" s="217"/>
      <c r="AL579" s="159"/>
      <c r="AM579" s="217" t="s">
        <v>503</v>
      </c>
      <c r="AN579" s="217"/>
      <c r="AO579" s="217"/>
      <c r="AP579" s="159"/>
      <c r="AQ579" s="159" t="s">
        <v>351</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352</v>
      </c>
      <c r="AH580" s="134"/>
      <c r="AI580" s="156"/>
      <c r="AJ580" s="156"/>
      <c r="AK580" s="156"/>
      <c r="AL580" s="154"/>
      <c r="AM580" s="156"/>
      <c r="AN580" s="156"/>
      <c r="AO580" s="156"/>
      <c r="AP580" s="154"/>
      <c r="AQ580" s="590"/>
      <c r="AR580" s="200"/>
      <c r="AS580" s="133" t="s">
        <v>352</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361</v>
      </c>
      <c r="F584" s="343"/>
      <c r="G584" s="344" t="s">
        <v>358</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359</v>
      </c>
      <c r="AF584" s="338"/>
      <c r="AG584" s="338"/>
      <c r="AH584" s="339"/>
      <c r="AI584" s="217" t="s">
        <v>511</v>
      </c>
      <c r="AJ584" s="217"/>
      <c r="AK584" s="217"/>
      <c r="AL584" s="159"/>
      <c r="AM584" s="217" t="s">
        <v>507</v>
      </c>
      <c r="AN584" s="217"/>
      <c r="AO584" s="217"/>
      <c r="AP584" s="159"/>
      <c r="AQ584" s="159" t="s">
        <v>351</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352</v>
      </c>
      <c r="AH585" s="134"/>
      <c r="AI585" s="156"/>
      <c r="AJ585" s="156"/>
      <c r="AK585" s="156"/>
      <c r="AL585" s="154"/>
      <c r="AM585" s="156"/>
      <c r="AN585" s="156"/>
      <c r="AO585" s="156"/>
      <c r="AP585" s="154"/>
      <c r="AQ585" s="590"/>
      <c r="AR585" s="200"/>
      <c r="AS585" s="133" t="s">
        <v>352</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546</v>
      </c>
      <c r="F592" s="175"/>
      <c r="G592" s="899" t="s">
        <v>371</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360</v>
      </c>
      <c r="F593" s="343"/>
      <c r="G593" s="344" t="s">
        <v>357</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359</v>
      </c>
      <c r="AF593" s="338"/>
      <c r="AG593" s="338"/>
      <c r="AH593" s="339"/>
      <c r="AI593" s="217" t="s">
        <v>511</v>
      </c>
      <c r="AJ593" s="217"/>
      <c r="AK593" s="217"/>
      <c r="AL593" s="159"/>
      <c r="AM593" s="217" t="s">
        <v>503</v>
      </c>
      <c r="AN593" s="217"/>
      <c r="AO593" s="217"/>
      <c r="AP593" s="159"/>
      <c r="AQ593" s="159" t="s">
        <v>351</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352</v>
      </c>
      <c r="AH594" s="134"/>
      <c r="AI594" s="156"/>
      <c r="AJ594" s="156"/>
      <c r="AK594" s="156"/>
      <c r="AL594" s="154"/>
      <c r="AM594" s="156"/>
      <c r="AN594" s="156"/>
      <c r="AO594" s="156"/>
      <c r="AP594" s="154"/>
      <c r="AQ594" s="590"/>
      <c r="AR594" s="200"/>
      <c r="AS594" s="133" t="s">
        <v>352</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360</v>
      </c>
      <c r="F598" s="343"/>
      <c r="G598" s="344" t="s">
        <v>357</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359</v>
      </c>
      <c r="AF598" s="338"/>
      <c r="AG598" s="338"/>
      <c r="AH598" s="339"/>
      <c r="AI598" s="217" t="s">
        <v>512</v>
      </c>
      <c r="AJ598" s="217"/>
      <c r="AK598" s="217"/>
      <c r="AL598" s="159"/>
      <c r="AM598" s="217" t="s">
        <v>508</v>
      </c>
      <c r="AN598" s="217"/>
      <c r="AO598" s="217"/>
      <c r="AP598" s="159"/>
      <c r="AQ598" s="159" t="s">
        <v>351</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352</v>
      </c>
      <c r="AH599" s="134"/>
      <c r="AI599" s="156"/>
      <c r="AJ599" s="156"/>
      <c r="AK599" s="156"/>
      <c r="AL599" s="154"/>
      <c r="AM599" s="156"/>
      <c r="AN599" s="156"/>
      <c r="AO599" s="156"/>
      <c r="AP599" s="154"/>
      <c r="AQ599" s="590"/>
      <c r="AR599" s="200"/>
      <c r="AS599" s="133" t="s">
        <v>352</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360</v>
      </c>
      <c r="F603" s="343"/>
      <c r="G603" s="344" t="s">
        <v>357</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359</v>
      </c>
      <c r="AF603" s="338"/>
      <c r="AG603" s="338"/>
      <c r="AH603" s="339"/>
      <c r="AI603" s="217" t="s">
        <v>511</v>
      </c>
      <c r="AJ603" s="217"/>
      <c r="AK603" s="217"/>
      <c r="AL603" s="159"/>
      <c r="AM603" s="217" t="s">
        <v>503</v>
      </c>
      <c r="AN603" s="217"/>
      <c r="AO603" s="217"/>
      <c r="AP603" s="159"/>
      <c r="AQ603" s="159" t="s">
        <v>351</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352</v>
      </c>
      <c r="AH604" s="134"/>
      <c r="AI604" s="156"/>
      <c r="AJ604" s="156"/>
      <c r="AK604" s="156"/>
      <c r="AL604" s="154"/>
      <c r="AM604" s="156"/>
      <c r="AN604" s="156"/>
      <c r="AO604" s="156"/>
      <c r="AP604" s="154"/>
      <c r="AQ604" s="590"/>
      <c r="AR604" s="200"/>
      <c r="AS604" s="133" t="s">
        <v>352</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360</v>
      </c>
      <c r="F608" s="343"/>
      <c r="G608" s="344" t="s">
        <v>357</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359</v>
      </c>
      <c r="AF608" s="338"/>
      <c r="AG608" s="338"/>
      <c r="AH608" s="339"/>
      <c r="AI608" s="217" t="s">
        <v>511</v>
      </c>
      <c r="AJ608" s="217"/>
      <c r="AK608" s="217"/>
      <c r="AL608" s="159"/>
      <c r="AM608" s="217" t="s">
        <v>503</v>
      </c>
      <c r="AN608" s="217"/>
      <c r="AO608" s="217"/>
      <c r="AP608" s="159"/>
      <c r="AQ608" s="159" t="s">
        <v>351</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352</v>
      </c>
      <c r="AH609" s="134"/>
      <c r="AI609" s="156"/>
      <c r="AJ609" s="156"/>
      <c r="AK609" s="156"/>
      <c r="AL609" s="154"/>
      <c r="AM609" s="156"/>
      <c r="AN609" s="156"/>
      <c r="AO609" s="156"/>
      <c r="AP609" s="154"/>
      <c r="AQ609" s="590"/>
      <c r="AR609" s="200"/>
      <c r="AS609" s="133" t="s">
        <v>352</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360</v>
      </c>
      <c r="F613" s="343"/>
      <c r="G613" s="344" t="s">
        <v>357</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359</v>
      </c>
      <c r="AF613" s="338"/>
      <c r="AG613" s="338"/>
      <c r="AH613" s="339"/>
      <c r="AI613" s="217" t="s">
        <v>511</v>
      </c>
      <c r="AJ613" s="217"/>
      <c r="AK613" s="217"/>
      <c r="AL613" s="159"/>
      <c r="AM613" s="217" t="s">
        <v>507</v>
      </c>
      <c r="AN613" s="217"/>
      <c r="AO613" s="217"/>
      <c r="AP613" s="159"/>
      <c r="AQ613" s="159" t="s">
        <v>351</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352</v>
      </c>
      <c r="AH614" s="134"/>
      <c r="AI614" s="156"/>
      <c r="AJ614" s="156"/>
      <c r="AK614" s="156"/>
      <c r="AL614" s="154"/>
      <c r="AM614" s="156"/>
      <c r="AN614" s="156"/>
      <c r="AO614" s="156"/>
      <c r="AP614" s="154"/>
      <c r="AQ614" s="590"/>
      <c r="AR614" s="200"/>
      <c r="AS614" s="133" t="s">
        <v>352</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361</v>
      </c>
      <c r="F618" s="343"/>
      <c r="G618" s="344" t="s">
        <v>358</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359</v>
      </c>
      <c r="AF618" s="338"/>
      <c r="AG618" s="338"/>
      <c r="AH618" s="339"/>
      <c r="AI618" s="217" t="s">
        <v>511</v>
      </c>
      <c r="AJ618" s="217"/>
      <c r="AK618" s="217"/>
      <c r="AL618" s="159"/>
      <c r="AM618" s="217" t="s">
        <v>507</v>
      </c>
      <c r="AN618" s="217"/>
      <c r="AO618" s="217"/>
      <c r="AP618" s="159"/>
      <c r="AQ618" s="159" t="s">
        <v>351</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352</v>
      </c>
      <c r="AH619" s="134"/>
      <c r="AI619" s="156"/>
      <c r="AJ619" s="156"/>
      <c r="AK619" s="156"/>
      <c r="AL619" s="154"/>
      <c r="AM619" s="156"/>
      <c r="AN619" s="156"/>
      <c r="AO619" s="156"/>
      <c r="AP619" s="154"/>
      <c r="AQ619" s="590"/>
      <c r="AR619" s="200"/>
      <c r="AS619" s="133" t="s">
        <v>352</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361</v>
      </c>
      <c r="F623" s="343"/>
      <c r="G623" s="344" t="s">
        <v>358</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359</v>
      </c>
      <c r="AF623" s="338"/>
      <c r="AG623" s="338"/>
      <c r="AH623" s="339"/>
      <c r="AI623" s="217" t="s">
        <v>511</v>
      </c>
      <c r="AJ623" s="217"/>
      <c r="AK623" s="217"/>
      <c r="AL623" s="159"/>
      <c r="AM623" s="217" t="s">
        <v>508</v>
      </c>
      <c r="AN623" s="217"/>
      <c r="AO623" s="217"/>
      <c r="AP623" s="159"/>
      <c r="AQ623" s="159" t="s">
        <v>351</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352</v>
      </c>
      <c r="AH624" s="134"/>
      <c r="AI624" s="156"/>
      <c r="AJ624" s="156"/>
      <c r="AK624" s="156"/>
      <c r="AL624" s="154"/>
      <c r="AM624" s="156"/>
      <c r="AN624" s="156"/>
      <c r="AO624" s="156"/>
      <c r="AP624" s="154"/>
      <c r="AQ624" s="590"/>
      <c r="AR624" s="200"/>
      <c r="AS624" s="133" t="s">
        <v>352</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361</v>
      </c>
      <c r="F628" s="343"/>
      <c r="G628" s="344" t="s">
        <v>358</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359</v>
      </c>
      <c r="AF628" s="338"/>
      <c r="AG628" s="338"/>
      <c r="AH628" s="339"/>
      <c r="AI628" s="217" t="s">
        <v>511</v>
      </c>
      <c r="AJ628" s="217"/>
      <c r="AK628" s="217"/>
      <c r="AL628" s="159"/>
      <c r="AM628" s="217" t="s">
        <v>507</v>
      </c>
      <c r="AN628" s="217"/>
      <c r="AO628" s="217"/>
      <c r="AP628" s="159"/>
      <c r="AQ628" s="159" t="s">
        <v>351</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352</v>
      </c>
      <c r="AH629" s="134"/>
      <c r="AI629" s="156"/>
      <c r="AJ629" s="156"/>
      <c r="AK629" s="156"/>
      <c r="AL629" s="154"/>
      <c r="AM629" s="156"/>
      <c r="AN629" s="156"/>
      <c r="AO629" s="156"/>
      <c r="AP629" s="154"/>
      <c r="AQ629" s="590"/>
      <c r="AR629" s="200"/>
      <c r="AS629" s="133" t="s">
        <v>352</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361</v>
      </c>
      <c r="F633" s="343"/>
      <c r="G633" s="344" t="s">
        <v>358</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359</v>
      </c>
      <c r="AF633" s="338"/>
      <c r="AG633" s="338"/>
      <c r="AH633" s="339"/>
      <c r="AI633" s="217" t="s">
        <v>511</v>
      </c>
      <c r="AJ633" s="217"/>
      <c r="AK633" s="217"/>
      <c r="AL633" s="159"/>
      <c r="AM633" s="217" t="s">
        <v>503</v>
      </c>
      <c r="AN633" s="217"/>
      <c r="AO633" s="217"/>
      <c r="AP633" s="159"/>
      <c r="AQ633" s="159" t="s">
        <v>351</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352</v>
      </c>
      <c r="AH634" s="134"/>
      <c r="AI634" s="156"/>
      <c r="AJ634" s="156"/>
      <c r="AK634" s="156"/>
      <c r="AL634" s="154"/>
      <c r="AM634" s="156"/>
      <c r="AN634" s="156"/>
      <c r="AO634" s="156"/>
      <c r="AP634" s="154"/>
      <c r="AQ634" s="590"/>
      <c r="AR634" s="200"/>
      <c r="AS634" s="133" t="s">
        <v>352</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361</v>
      </c>
      <c r="F638" s="343"/>
      <c r="G638" s="344" t="s">
        <v>358</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359</v>
      </c>
      <c r="AF638" s="338"/>
      <c r="AG638" s="338"/>
      <c r="AH638" s="339"/>
      <c r="AI638" s="217" t="s">
        <v>511</v>
      </c>
      <c r="AJ638" s="217"/>
      <c r="AK638" s="217"/>
      <c r="AL638" s="159"/>
      <c r="AM638" s="217" t="s">
        <v>507</v>
      </c>
      <c r="AN638" s="217"/>
      <c r="AO638" s="217"/>
      <c r="AP638" s="159"/>
      <c r="AQ638" s="159" t="s">
        <v>351</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352</v>
      </c>
      <c r="AH639" s="134"/>
      <c r="AI639" s="156"/>
      <c r="AJ639" s="156"/>
      <c r="AK639" s="156"/>
      <c r="AL639" s="154"/>
      <c r="AM639" s="156"/>
      <c r="AN639" s="156"/>
      <c r="AO639" s="156"/>
      <c r="AP639" s="154"/>
      <c r="AQ639" s="590"/>
      <c r="AR639" s="200"/>
      <c r="AS639" s="133" t="s">
        <v>352</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547</v>
      </c>
      <c r="F646" s="175"/>
      <c r="G646" s="899" t="s">
        <v>371</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360</v>
      </c>
      <c r="F647" s="343"/>
      <c r="G647" s="344" t="s">
        <v>357</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359</v>
      </c>
      <c r="AF647" s="338"/>
      <c r="AG647" s="338"/>
      <c r="AH647" s="339"/>
      <c r="AI647" s="217" t="s">
        <v>512</v>
      </c>
      <c r="AJ647" s="217"/>
      <c r="AK647" s="217"/>
      <c r="AL647" s="159"/>
      <c r="AM647" s="217" t="s">
        <v>503</v>
      </c>
      <c r="AN647" s="217"/>
      <c r="AO647" s="217"/>
      <c r="AP647" s="159"/>
      <c r="AQ647" s="159" t="s">
        <v>351</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352</v>
      </c>
      <c r="AH648" s="134"/>
      <c r="AI648" s="156"/>
      <c r="AJ648" s="156"/>
      <c r="AK648" s="156"/>
      <c r="AL648" s="154"/>
      <c r="AM648" s="156"/>
      <c r="AN648" s="156"/>
      <c r="AO648" s="156"/>
      <c r="AP648" s="154"/>
      <c r="AQ648" s="590"/>
      <c r="AR648" s="200"/>
      <c r="AS648" s="133" t="s">
        <v>352</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360</v>
      </c>
      <c r="F652" s="343"/>
      <c r="G652" s="344" t="s">
        <v>357</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359</v>
      </c>
      <c r="AF652" s="338"/>
      <c r="AG652" s="338"/>
      <c r="AH652" s="339"/>
      <c r="AI652" s="217" t="s">
        <v>511</v>
      </c>
      <c r="AJ652" s="217"/>
      <c r="AK652" s="217"/>
      <c r="AL652" s="159"/>
      <c r="AM652" s="217" t="s">
        <v>503</v>
      </c>
      <c r="AN652" s="217"/>
      <c r="AO652" s="217"/>
      <c r="AP652" s="159"/>
      <c r="AQ652" s="159" t="s">
        <v>351</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352</v>
      </c>
      <c r="AH653" s="134"/>
      <c r="AI653" s="156"/>
      <c r="AJ653" s="156"/>
      <c r="AK653" s="156"/>
      <c r="AL653" s="154"/>
      <c r="AM653" s="156"/>
      <c r="AN653" s="156"/>
      <c r="AO653" s="156"/>
      <c r="AP653" s="154"/>
      <c r="AQ653" s="590"/>
      <c r="AR653" s="200"/>
      <c r="AS653" s="133" t="s">
        <v>352</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360</v>
      </c>
      <c r="F657" s="343"/>
      <c r="G657" s="344" t="s">
        <v>357</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359</v>
      </c>
      <c r="AF657" s="338"/>
      <c r="AG657" s="338"/>
      <c r="AH657" s="339"/>
      <c r="AI657" s="217" t="s">
        <v>511</v>
      </c>
      <c r="AJ657" s="217"/>
      <c r="AK657" s="217"/>
      <c r="AL657" s="159"/>
      <c r="AM657" s="217" t="s">
        <v>507</v>
      </c>
      <c r="AN657" s="217"/>
      <c r="AO657" s="217"/>
      <c r="AP657" s="159"/>
      <c r="AQ657" s="159" t="s">
        <v>351</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352</v>
      </c>
      <c r="AH658" s="134"/>
      <c r="AI658" s="156"/>
      <c r="AJ658" s="156"/>
      <c r="AK658" s="156"/>
      <c r="AL658" s="154"/>
      <c r="AM658" s="156"/>
      <c r="AN658" s="156"/>
      <c r="AO658" s="156"/>
      <c r="AP658" s="154"/>
      <c r="AQ658" s="590"/>
      <c r="AR658" s="200"/>
      <c r="AS658" s="133" t="s">
        <v>352</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360</v>
      </c>
      <c r="F662" s="343"/>
      <c r="G662" s="344" t="s">
        <v>357</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359</v>
      </c>
      <c r="AF662" s="338"/>
      <c r="AG662" s="338"/>
      <c r="AH662" s="339"/>
      <c r="AI662" s="217" t="s">
        <v>511</v>
      </c>
      <c r="AJ662" s="217"/>
      <c r="AK662" s="217"/>
      <c r="AL662" s="159"/>
      <c r="AM662" s="217" t="s">
        <v>503</v>
      </c>
      <c r="AN662" s="217"/>
      <c r="AO662" s="217"/>
      <c r="AP662" s="159"/>
      <c r="AQ662" s="159" t="s">
        <v>351</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352</v>
      </c>
      <c r="AH663" s="134"/>
      <c r="AI663" s="156"/>
      <c r="AJ663" s="156"/>
      <c r="AK663" s="156"/>
      <c r="AL663" s="154"/>
      <c r="AM663" s="156"/>
      <c r="AN663" s="156"/>
      <c r="AO663" s="156"/>
      <c r="AP663" s="154"/>
      <c r="AQ663" s="590"/>
      <c r="AR663" s="200"/>
      <c r="AS663" s="133" t="s">
        <v>352</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360</v>
      </c>
      <c r="F667" s="343"/>
      <c r="G667" s="344" t="s">
        <v>357</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359</v>
      </c>
      <c r="AF667" s="338"/>
      <c r="AG667" s="338"/>
      <c r="AH667" s="339"/>
      <c r="AI667" s="217" t="s">
        <v>511</v>
      </c>
      <c r="AJ667" s="217"/>
      <c r="AK667" s="217"/>
      <c r="AL667" s="159"/>
      <c r="AM667" s="217" t="s">
        <v>503</v>
      </c>
      <c r="AN667" s="217"/>
      <c r="AO667" s="217"/>
      <c r="AP667" s="159"/>
      <c r="AQ667" s="159" t="s">
        <v>351</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352</v>
      </c>
      <c r="AH668" s="134"/>
      <c r="AI668" s="156"/>
      <c r="AJ668" s="156"/>
      <c r="AK668" s="156"/>
      <c r="AL668" s="154"/>
      <c r="AM668" s="156"/>
      <c r="AN668" s="156"/>
      <c r="AO668" s="156"/>
      <c r="AP668" s="154"/>
      <c r="AQ668" s="590"/>
      <c r="AR668" s="200"/>
      <c r="AS668" s="133" t="s">
        <v>352</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361</v>
      </c>
      <c r="F672" s="343"/>
      <c r="G672" s="344" t="s">
        <v>358</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359</v>
      </c>
      <c r="AF672" s="338"/>
      <c r="AG672" s="338"/>
      <c r="AH672" s="339"/>
      <c r="AI672" s="217" t="s">
        <v>512</v>
      </c>
      <c r="AJ672" s="217"/>
      <c r="AK672" s="217"/>
      <c r="AL672" s="159"/>
      <c r="AM672" s="217" t="s">
        <v>503</v>
      </c>
      <c r="AN672" s="217"/>
      <c r="AO672" s="217"/>
      <c r="AP672" s="159"/>
      <c r="AQ672" s="159" t="s">
        <v>351</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352</v>
      </c>
      <c r="AH673" s="134"/>
      <c r="AI673" s="156"/>
      <c r="AJ673" s="156"/>
      <c r="AK673" s="156"/>
      <c r="AL673" s="154"/>
      <c r="AM673" s="156"/>
      <c r="AN673" s="156"/>
      <c r="AO673" s="156"/>
      <c r="AP673" s="154"/>
      <c r="AQ673" s="590"/>
      <c r="AR673" s="200"/>
      <c r="AS673" s="133" t="s">
        <v>352</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361</v>
      </c>
      <c r="F677" s="343"/>
      <c r="G677" s="344" t="s">
        <v>358</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359</v>
      </c>
      <c r="AF677" s="338"/>
      <c r="AG677" s="338"/>
      <c r="AH677" s="339"/>
      <c r="AI677" s="217" t="s">
        <v>511</v>
      </c>
      <c r="AJ677" s="217"/>
      <c r="AK677" s="217"/>
      <c r="AL677" s="159"/>
      <c r="AM677" s="217" t="s">
        <v>509</v>
      </c>
      <c r="AN677" s="217"/>
      <c r="AO677" s="217"/>
      <c r="AP677" s="159"/>
      <c r="AQ677" s="159" t="s">
        <v>351</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352</v>
      </c>
      <c r="AH678" s="134"/>
      <c r="AI678" s="156"/>
      <c r="AJ678" s="156"/>
      <c r="AK678" s="156"/>
      <c r="AL678" s="154"/>
      <c r="AM678" s="156"/>
      <c r="AN678" s="156"/>
      <c r="AO678" s="156"/>
      <c r="AP678" s="154"/>
      <c r="AQ678" s="590"/>
      <c r="AR678" s="200"/>
      <c r="AS678" s="133" t="s">
        <v>352</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361</v>
      </c>
      <c r="F682" s="343"/>
      <c r="G682" s="344" t="s">
        <v>358</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359</v>
      </c>
      <c r="AF682" s="338"/>
      <c r="AG682" s="338"/>
      <c r="AH682" s="339"/>
      <c r="AI682" s="217" t="s">
        <v>512</v>
      </c>
      <c r="AJ682" s="217"/>
      <c r="AK682" s="217"/>
      <c r="AL682" s="159"/>
      <c r="AM682" s="217" t="s">
        <v>507</v>
      </c>
      <c r="AN682" s="217"/>
      <c r="AO682" s="217"/>
      <c r="AP682" s="159"/>
      <c r="AQ682" s="159" t="s">
        <v>351</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352</v>
      </c>
      <c r="AH683" s="134"/>
      <c r="AI683" s="156"/>
      <c r="AJ683" s="156"/>
      <c r="AK683" s="156"/>
      <c r="AL683" s="154"/>
      <c r="AM683" s="156"/>
      <c r="AN683" s="156"/>
      <c r="AO683" s="156"/>
      <c r="AP683" s="154"/>
      <c r="AQ683" s="590"/>
      <c r="AR683" s="200"/>
      <c r="AS683" s="133" t="s">
        <v>352</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361</v>
      </c>
      <c r="F687" s="343"/>
      <c r="G687" s="344" t="s">
        <v>358</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359</v>
      </c>
      <c r="AF687" s="338"/>
      <c r="AG687" s="338"/>
      <c r="AH687" s="339"/>
      <c r="AI687" s="217" t="s">
        <v>511</v>
      </c>
      <c r="AJ687" s="217"/>
      <c r="AK687" s="217"/>
      <c r="AL687" s="159"/>
      <c r="AM687" s="217" t="s">
        <v>503</v>
      </c>
      <c r="AN687" s="217"/>
      <c r="AO687" s="217"/>
      <c r="AP687" s="159"/>
      <c r="AQ687" s="159" t="s">
        <v>351</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352</v>
      </c>
      <c r="AH688" s="134"/>
      <c r="AI688" s="156"/>
      <c r="AJ688" s="156"/>
      <c r="AK688" s="156"/>
      <c r="AL688" s="154"/>
      <c r="AM688" s="156"/>
      <c r="AN688" s="156"/>
      <c r="AO688" s="156"/>
      <c r="AP688" s="154"/>
      <c r="AQ688" s="590"/>
      <c r="AR688" s="200"/>
      <c r="AS688" s="133" t="s">
        <v>352</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361</v>
      </c>
      <c r="F692" s="343"/>
      <c r="G692" s="344" t="s">
        <v>358</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359</v>
      </c>
      <c r="AF692" s="338"/>
      <c r="AG692" s="338"/>
      <c r="AH692" s="339"/>
      <c r="AI692" s="217" t="s">
        <v>511</v>
      </c>
      <c r="AJ692" s="217"/>
      <c r="AK692" s="217"/>
      <c r="AL692" s="159"/>
      <c r="AM692" s="217" t="s">
        <v>508</v>
      </c>
      <c r="AN692" s="217"/>
      <c r="AO692" s="217"/>
      <c r="AP692" s="159"/>
      <c r="AQ692" s="159" t="s">
        <v>351</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352</v>
      </c>
      <c r="AH693" s="134"/>
      <c r="AI693" s="156"/>
      <c r="AJ693" s="156"/>
      <c r="AK693" s="156"/>
      <c r="AL693" s="154"/>
      <c r="AM693" s="156"/>
      <c r="AN693" s="156"/>
      <c r="AO693" s="156"/>
      <c r="AP693" s="154"/>
      <c r="AQ693" s="590"/>
      <c r="AR693" s="200"/>
      <c r="AS693" s="133" t="s">
        <v>352</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3" t="s">
        <v>31</v>
      </c>
      <c r="AH701" s="382"/>
      <c r="AI701" s="382"/>
      <c r="AJ701" s="382"/>
      <c r="AK701" s="382"/>
      <c r="AL701" s="382"/>
      <c r="AM701" s="382"/>
      <c r="AN701" s="382"/>
      <c r="AO701" s="382"/>
      <c r="AP701" s="382"/>
      <c r="AQ701" s="382"/>
      <c r="AR701" s="382"/>
      <c r="AS701" s="382"/>
      <c r="AT701" s="382"/>
      <c r="AU701" s="382"/>
      <c r="AV701" s="382"/>
      <c r="AW701" s="382"/>
      <c r="AX701" s="824"/>
    </row>
    <row r="702" spans="1:50" ht="38.25" customHeight="1" x14ac:dyDescent="0.15">
      <c r="A702" s="870" t="s">
        <v>259</v>
      </c>
      <c r="B702" s="871"/>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558</v>
      </c>
      <c r="AE702" s="346"/>
      <c r="AF702" s="346"/>
      <c r="AG702" s="385" t="s">
        <v>564</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2"/>
      <c r="AD703" s="328" t="s">
        <v>558</v>
      </c>
      <c r="AE703" s="329"/>
      <c r="AF703" s="329"/>
      <c r="AG703" s="101" t="s">
        <v>565</v>
      </c>
      <c r="AH703" s="102"/>
      <c r="AI703" s="102"/>
      <c r="AJ703" s="102"/>
      <c r="AK703" s="102"/>
      <c r="AL703" s="102"/>
      <c r="AM703" s="102"/>
      <c r="AN703" s="102"/>
      <c r="AO703" s="102"/>
      <c r="AP703" s="102"/>
      <c r="AQ703" s="102"/>
      <c r="AR703" s="102"/>
      <c r="AS703" s="102"/>
      <c r="AT703" s="102"/>
      <c r="AU703" s="102"/>
      <c r="AV703" s="102"/>
      <c r="AW703" s="102"/>
      <c r="AX703" s="103"/>
    </row>
    <row r="704" spans="1:50" ht="50.25" customHeight="1" x14ac:dyDescent="0.15">
      <c r="A704" s="874"/>
      <c r="B704" s="875"/>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3" t="s">
        <v>558</v>
      </c>
      <c r="AE704" s="784"/>
      <c r="AF704" s="784"/>
      <c r="AG704" s="167" t="s">
        <v>609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0" t="s">
        <v>41</v>
      </c>
      <c r="D705" s="821"/>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2"/>
      <c r="AD705" s="715" t="s">
        <v>558</v>
      </c>
      <c r="AE705" s="716"/>
      <c r="AF705" s="716"/>
      <c r="AG705" s="125" t="s">
        <v>566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1" t="s">
        <v>490</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562</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4" t="s">
        <v>428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4" t="s">
        <v>562</v>
      </c>
      <c r="AE707" s="835"/>
      <c r="AF707" s="835"/>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4" t="s">
        <v>563</v>
      </c>
      <c r="AE708" s="605"/>
      <c r="AF708" s="605"/>
      <c r="AG708" s="743" t="s">
        <v>709</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558</v>
      </c>
      <c r="AE709" s="329"/>
      <c r="AF709" s="329"/>
      <c r="AG709" s="101" t="s">
        <v>567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563</v>
      </c>
      <c r="AE710" s="329"/>
      <c r="AF710" s="329"/>
      <c r="AG710" s="101" t="s">
        <v>709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558</v>
      </c>
      <c r="AE711" s="329"/>
      <c r="AF711" s="329"/>
      <c r="AG711" s="101" t="s">
        <v>568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456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558</v>
      </c>
      <c r="AE712" s="784"/>
      <c r="AF712" s="784"/>
      <c r="AG712" s="809" t="s">
        <v>710</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2"/>
      <c r="B713" s="644"/>
      <c r="C713" s="948" t="s">
        <v>457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563</v>
      </c>
      <c r="AE713" s="329"/>
      <c r="AF713" s="664"/>
      <c r="AG713" s="101" t="s">
        <v>709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433</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6" t="s">
        <v>558</v>
      </c>
      <c r="AE714" s="807"/>
      <c r="AF714" s="808"/>
      <c r="AG714" s="737" t="s">
        <v>569</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0" t="s">
        <v>40</v>
      </c>
      <c r="B715" s="785"/>
      <c r="C715" s="786" t="s">
        <v>434</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558</v>
      </c>
      <c r="AE715" s="605"/>
      <c r="AF715" s="657"/>
      <c r="AG715" s="743" t="s">
        <v>714</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558</v>
      </c>
      <c r="AE716" s="627"/>
      <c r="AF716" s="627"/>
      <c r="AG716" s="101" t="s">
        <v>570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362</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715</v>
      </c>
      <c r="AE717" s="329"/>
      <c r="AF717" s="329"/>
      <c r="AG717" s="101" t="s">
        <v>716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558</v>
      </c>
      <c r="AE718" s="329"/>
      <c r="AF718" s="329"/>
      <c r="AG718" s="127" t="s">
        <v>571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563</v>
      </c>
      <c r="AE719" s="605"/>
      <c r="AF719" s="605"/>
      <c r="AG719" s="125" t="s">
        <v>711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449</v>
      </c>
      <c r="D720" s="300"/>
      <c r="E720" s="300"/>
      <c r="F720" s="303"/>
      <c r="G720" s="299" t="s">
        <v>450</v>
      </c>
      <c r="H720" s="300"/>
      <c r="I720" s="300"/>
      <c r="J720" s="300"/>
      <c r="K720" s="300"/>
      <c r="L720" s="300"/>
      <c r="M720" s="300"/>
      <c r="N720" s="299" t="s">
        <v>453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4" t="s">
        <v>53</v>
      </c>
      <c r="D726" s="837"/>
      <c r="E726" s="837"/>
      <c r="F726" s="838"/>
      <c r="G726" s="577" t="s">
        <v>610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9" t="s">
        <v>57</v>
      </c>
      <c r="D727" s="750"/>
      <c r="E727" s="750"/>
      <c r="F727" s="751"/>
      <c r="G727" s="575" t="s">
        <v>717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4" t="s">
        <v>720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799" t="s">
        <v>257</v>
      </c>
      <c r="B731" s="800"/>
      <c r="C731" s="800"/>
      <c r="D731" s="800"/>
      <c r="E731" s="801"/>
      <c r="F731" s="730" t="s">
        <v>718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257</v>
      </c>
      <c r="B733" s="675"/>
      <c r="C733" s="675"/>
      <c r="D733" s="675"/>
      <c r="E733" s="676"/>
      <c r="F733" s="637" t="s">
        <v>719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462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533</v>
      </c>
      <c r="B737" s="210"/>
      <c r="C737" s="210"/>
      <c r="D737" s="211"/>
      <c r="E737" s="990" t="s">
        <v>572</v>
      </c>
      <c r="F737" s="990"/>
      <c r="G737" s="990"/>
      <c r="H737" s="990"/>
      <c r="I737" s="990"/>
      <c r="J737" s="990"/>
      <c r="K737" s="990"/>
      <c r="L737" s="990"/>
      <c r="M737" s="990"/>
      <c r="N737" s="365" t="s">
        <v>526</v>
      </c>
      <c r="O737" s="365"/>
      <c r="P737" s="365"/>
      <c r="Q737" s="365"/>
      <c r="R737" s="990" t="s">
        <v>573</v>
      </c>
      <c r="S737" s="990"/>
      <c r="T737" s="990"/>
      <c r="U737" s="990"/>
      <c r="V737" s="990"/>
      <c r="W737" s="990"/>
      <c r="X737" s="990"/>
      <c r="Y737" s="990"/>
      <c r="Z737" s="990"/>
      <c r="AA737" s="365" t="s">
        <v>525</v>
      </c>
      <c r="AB737" s="365"/>
      <c r="AC737" s="365"/>
      <c r="AD737" s="365"/>
      <c r="AE737" s="990" t="s">
        <v>574</v>
      </c>
      <c r="AF737" s="990"/>
      <c r="AG737" s="990"/>
      <c r="AH737" s="990"/>
      <c r="AI737" s="990"/>
      <c r="AJ737" s="990"/>
      <c r="AK737" s="990"/>
      <c r="AL737" s="990"/>
      <c r="AM737" s="990"/>
      <c r="AN737" s="365" t="s">
        <v>524</v>
      </c>
      <c r="AO737" s="365"/>
      <c r="AP737" s="365"/>
      <c r="AQ737" s="365"/>
      <c r="AR737" s="982" t="s">
        <v>575</v>
      </c>
      <c r="AS737" s="983"/>
      <c r="AT737" s="983"/>
      <c r="AU737" s="983"/>
      <c r="AV737" s="983"/>
      <c r="AW737" s="983"/>
      <c r="AX737" s="984"/>
      <c r="AY737" s="89"/>
      <c r="AZ737" s="89"/>
    </row>
    <row r="738" spans="1:52" ht="24.75" customHeight="1" x14ac:dyDescent="0.15">
      <c r="A738" s="991" t="s">
        <v>523</v>
      </c>
      <c r="B738" s="210"/>
      <c r="C738" s="210"/>
      <c r="D738" s="211"/>
      <c r="E738" s="990" t="s">
        <v>576</v>
      </c>
      <c r="F738" s="990"/>
      <c r="G738" s="990"/>
      <c r="H738" s="990"/>
      <c r="I738" s="990"/>
      <c r="J738" s="990"/>
      <c r="K738" s="990"/>
      <c r="L738" s="990"/>
      <c r="M738" s="990"/>
      <c r="N738" s="365" t="s">
        <v>522</v>
      </c>
      <c r="O738" s="365"/>
      <c r="P738" s="365"/>
      <c r="Q738" s="365"/>
      <c r="R738" s="990" t="s">
        <v>577</v>
      </c>
      <c r="S738" s="990"/>
      <c r="T738" s="990"/>
      <c r="U738" s="990"/>
      <c r="V738" s="990"/>
      <c r="W738" s="990"/>
      <c r="X738" s="990"/>
      <c r="Y738" s="990"/>
      <c r="Z738" s="990"/>
      <c r="AA738" s="365" t="s">
        <v>521</v>
      </c>
      <c r="AB738" s="365"/>
      <c r="AC738" s="365"/>
      <c r="AD738" s="365"/>
      <c r="AE738" s="990" t="s">
        <v>578</v>
      </c>
      <c r="AF738" s="990"/>
      <c r="AG738" s="990"/>
      <c r="AH738" s="990"/>
      <c r="AI738" s="990"/>
      <c r="AJ738" s="990"/>
      <c r="AK738" s="990"/>
      <c r="AL738" s="990"/>
      <c r="AM738" s="990"/>
      <c r="AN738" s="365" t="s">
        <v>517</v>
      </c>
      <c r="AO738" s="365"/>
      <c r="AP738" s="365"/>
      <c r="AQ738" s="365"/>
      <c r="AR738" s="982" t="s">
        <v>579</v>
      </c>
      <c r="AS738" s="983"/>
      <c r="AT738" s="983"/>
      <c r="AU738" s="983"/>
      <c r="AV738" s="983"/>
      <c r="AW738" s="983"/>
      <c r="AX738" s="984"/>
    </row>
    <row r="739" spans="1:52" ht="24.75" customHeight="1" thickBot="1" x14ac:dyDescent="0.2">
      <c r="A739" s="992" t="s">
        <v>513</v>
      </c>
      <c r="B739" s="993"/>
      <c r="C739" s="993"/>
      <c r="D739" s="994"/>
      <c r="E739" s="995" t="s">
        <v>553</v>
      </c>
      <c r="F739" s="985"/>
      <c r="G739" s="985"/>
      <c r="H739" s="93" t="str">
        <f>IF(E739="", "", "(")</f>
        <v>(</v>
      </c>
      <c r="I739" s="985"/>
      <c r="J739" s="985"/>
      <c r="K739" s="93" t="str">
        <f>IF(OR(I739="　", I739=""), "", "-")</f>
        <v/>
      </c>
      <c r="L739" s="986">
        <v>180</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493</v>
      </c>
      <c r="B740" s="615"/>
      <c r="C740" s="615"/>
      <c r="D740" s="615"/>
      <c r="E740" s="615"/>
      <c r="F740" s="616"/>
      <c r="G740" s="90" t="s">
        <v>514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495</v>
      </c>
      <c r="B779" s="629"/>
      <c r="C779" s="629"/>
      <c r="D779" s="629"/>
      <c r="E779" s="629"/>
      <c r="F779" s="630"/>
      <c r="G779" s="595" t="s">
        <v>650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597"/>
    </row>
    <row r="780" spans="1:50" ht="24.75" customHeight="1" x14ac:dyDescent="0.15">
      <c r="A780" s="631"/>
      <c r="B780" s="632"/>
      <c r="C780" s="632"/>
      <c r="D780" s="632"/>
      <c r="E780" s="632"/>
      <c r="F780" s="633"/>
      <c r="G780" s="814"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8"/>
      <c r="AC780" s="814"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1"/>
      <c r="B781" s="632"/>
      <c r="C781" s="632"/>
      <c r="D781" s="632"/>
      <c r="E781" s="632"/>
      <c r="F781" s="633"/>
      <c r="G781" s="671" t="s">
        <v>639</v>
      </c>
      <c r="H781" s="672"/>
      <c r="I781" s="672"/>
      <c r="J781" s="672"/>
      <c r="K781" s="673"/>
      <c r="L781" s="665" t="s">
        <v>640</v>
      </c>
      <c r="M781" s="666"/>
      <c r="N781" s="666"/>
      <c r="O781" s="666"/>
      <c r="P781" s="666"/>
      <c r="Q781" s="666"/>
      <c r="R781" s="666"/>
      <c r="S781" s="666"/>
      <c r="T781" s="666"/>
      <c r="U781" s="666"/>
      <c r="V781" s="666"/>
      <c r="W781" s="666"/>
      <c r="X781" s="667"/>
      <c r="Y781" s="388">
        <v>3</v>
      </c>
      <c r="Z781" s="389"/>
      <c r="AA781" s="389"/>
      <c r="AB781" s="390"/>
      <c r="AC781" s="671" t="s">
        <v>644</v>
      </c>
      <c r="AD781" s="672"/>
      <c r="AE781" s="672"/>
      <c r="AF781" s="672"/>
      <c r="AG781" s="673"/>
      <c r="AH781" s="665" t="s">
        <v>645</v>
      </c>
      <c r="AI781" s="666"/>
      <c r="AJ781" s="666"/>
      <c r="AK781" s="666"/>
      <c r="AL781" s="666"/>
      <c r="AM781" s="666"/>
      <c r="AN781" s="666"/>
      <c r="AO781" s="666"/>
      <c r="AP781" s="666"/>
      <c r="AQ781" s="666"/>
      <c r="AR781" s="666"/>
      <c r="AS781" s="666"/>
      <c r="AT781" s="667"/>
      <c r="AU781" s="388">
        <v>12</v>
      </c>
      <c r="AV781" s="389"/>
      <c r="AW781" s="389"/>
      <c r="AX781" s="390"/>
    </row>
    <row r="782" spans="1:50" ht="24.75" customHeight="1" x14ac:dyDescent="0.15">
      <c r="A782" s="631"/>
      <c r="B782" s="632"/>
      <c r="C782" s="632"/>
      <c r="D782" s="632"/>
      <c r="E782" s="632"/>
      <c r="F782" s="633"/>
      <c r="G782" s="606" t="s">
        <v>641</v>
      </c>
      <c r="H782" s="607"/>
      <c r="I782" s="607"/>
      <c r="J782" s="607"/>
      <c r="K782" s="608"/>
      <c r="L782" s="598" t="s">
        <v>642</v>
      </c>
      <c r="M782" s="599"/>
      <c r="N782" s="599"/>
      <c r="O782" s="599"/>
      <c r="P782" s="599"/>
      <c r="Q782" s="599"/>
      <c r="R782" s="599"/>
      <c r="S782" s="599"/>
      <c r="T782" s="599"/>
      <c r="U782" s="599"/>
      <c r="V782" s="599"/>
      <c r="W782" s="599"/>
      <c r="X782" s="600"/>
      <c r="Y782" s="601">
        <v>4</v>
      </c>
      <c r="Z782" s="602"/>
      <c r="AA782" s="602"/>
      <c r="AB782" s="612"/>
      <c r="AC782" s="606" t="s">
        <v>643</v>
      </c>
      <c r="AD782" s="607"/>
      <c r="AE782" s="607"/>
      <c r="AF782" s="607"/>
      <c r="AG782" s="608"/>
      <c r="AH782" s="598" t="s">
        <v>646</v>
      </c>
      <c r="AI782" s="599"/>
      <c r="AJ782" s="599"/>
      <c r="AK782" s="599"/>
      <c r="AL782" s="599"/>
      <c r="AM782" s="599"/>
      <c r="AN782" s="599"/>
      <c r="AO782" s="599"/>
      <c r="AP782" s="599"/>
      <c r="AQ782" s="599"/>
      <c r="AR782" s="599"/>
      <c r="AS782" s="599"/>
      <c r="AT782" s="600"/>
      <c r="AU782" s="601">
        <v>2</v>
      </c>
      <c r="AV782" s="602"/>
      <c r="AW782" s="602"/>
      <c r="AX782" s="612"/>
    </row>
    <row r="783" spans="1:50" ht="24.75" customHeight="1" x14ac:dyDescent="0.15">
      <c r="A783" s="631"/>
      <c r="B783" s="632"/>
      <c r="C783" s="632"/>
      <c r="D783" s="632"/>
      <c r="E783" s="632"/>
      <c r="F783" s="633"/>
      <c r="G783" s="606" t="s">
        <v>643</v>
      </c>
      <c r="H783" s="607"/>
      <c r="I783" s="607"/>
      <c r="J783" s="607"/>
      <c r="K783" s="608"/>
      <c r="L783" s="598" t="s">
        <v>646</v>
      </c>
      <c r="M783" s="599"/>
      <c r="N783" s="599"/>
      <c r="O783" s="599"/>
      <c r="P783" s="599"/>
      <c r="Q783" s="599"/>
      <c r="R783" s="599"/>
      <c r="S783" s="599"/>
      <c r="T783" s="599"/>
      <c r="U783" s="599"/>
      <c r="V783" s="599"/>
      <c r="W783" s="599"/>
      <c r="X783" s="600"/>
      <c r="Y783" s="601">
        <v>2</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12"/>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12"/>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5" t="s">
        <v>20</v>
      </c>
      <c r="H791" s="826"/>
      <c r="I791" s="826"/>
      <c r="J791" s="826"/>
      <c r="K791" s="826"/>
      <c r="L791" s="827"/>
      <c r="M791" s="828"/>
      <c r="N791" s="828"/>
      <c r="O791" s="828"/>
      <c r="P791" s="828"/>
      <c r="Q791" s="828"/>
      <c r="R791" s="828"/>
      <c r="S791" s="828"/>
      <c r="T791" s="828"/>
      <c r="U791" s="828"/>
      <c r="V791" s="828"/>
      <c r="W791" s="828"/>
      <c r="X791" s="829"/>
      <c r="Y791" s="830">
        <f>SUM(Y781:AB790)</f>
        <v>9</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14</v>
      </c>
      <c r="AV791" s="831"/>
      <c r="AW791" s="831"/>
      <c r="AX791" s="833"/>
    </row>
    <row r="792" spans="1:50" ht="24.75" customHeight="1" x14ac:dyDescent="0.15">
      <c r="A792" s="631"/>
      <c r="B792" s="632"/>
      <c r="C792" s="632"/>
      <c r="D792" s="632"/>
      <c r="E792" s="632"/>
      <c r="F792" s="633"/>
      <c r="G792" s="595" t="s">
        <v>652</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653</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836"/>
    </row>
    <row r="793" spans="1:50" ht="24.75" customHeight="1" x14ac:dyDescent="0.15">
      <c r="A793" s="631"/>
      <c r="B793" s="632"/>
      <c r="C793" s="632"/>
      <c r="D793" s="632"/>
      <c r="E793" s="632"/>
      <c r="F793" s="633"/>
      <c r="G793" s="814"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8"/>
      <c r="AC793" s="814"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1"/>
      <c r="B794" s="632"/>
      <c r="C794" s="632"/>
      <c r="D794" s="632"/>
      <c r="E794" s="632"/>
      <c r="F794" s="633"/>
      <c r="G794" s="671" t="s">
        <v>694</v>
      </c>
      <c r="H794" s="672"/>
      <c r="I794" s="672"/>
      <c r="J794" s="672"/>
      <c r="K794" s="673"/>
      <c r="L794" s="665" t="s">
        <v>695</v>
      </c>
      <c r="M794" s="666"/>
      <c r="N794" s="666"/>
      <c r="O794" s="666"/>
      <c r="P794" s="666"/>
      <c r="Q794" s="666"/>
      <c r="R794" s="666"/>
      <c r="S794" s="666"/>
      <c r="T794" s="666"/>
      <c r="U794" s="666"/>
      <c r="V794" s="666"/>
      <c r="W794" s="666"/>
      <c r="X794" s="667"/>
      <c r="Y794" s="388">
        <v>2.4</v>
      </c>
      <c r="Z794" s="389"/>
      <c r="AA794" s="389"/>
      <c r="AB794" s="390"/>
      <c r="AC794" s="671" t="s">
        <v>644</v>
      </c>
      <c r="AD794" s="672"/>
      <c r="AE794" s="672"/>
      <c r="AF794" s="672"/>
      <c r="AG794" s="673"/>
      <c r="AH794" s="665" t="s">
        <v>648</v>
      </c>
      <c r="AI794" s="666"/>
      <c r="AJ794" s="666"/>
      <c r="AK794" s="666"/>
      <c r="AL794" s="666"/>
      <c r="AM794" s="666"/>
      <c r="AN794" s="666"/>
      <c r="AO794" s="666"/>
      <c r="AP794" s="666"/>
      <c r="AQ794" s="666"/>
      <c r="AR794" s="666"/>
      <c r="AS794" s="666"/>
      <c r="AT794" s="667"/>
      <c r="AU794" s="388">
        <v>0.5</v>
      </c>
      <c r="AV794" s="389"/>
      <c r="AW794" s="389"/>
      <c r="AX794" s="653"/>
    </row>
    <row r="795" spans="1:50" ht="24.75" customHeight="1" x14ac:dyDescent="0.15">
      <c r="A795" s="631"/>
      <c r="B795" s="632"/>
      <c r="C795" s="632"/>
      <c r="D795" s="632"/>
      <c r="E795" s="632"/>
      <c r="F795" s="633"/>
      <c r="G795" s="606" t="s">
        <v>698</v>
      </c>
      <c r="H795" s="607"/>
      <c r="I795" s="607"/>
      <c r="J795" s="607"/>
      <c r="K795" s="608"/>
      <c r="L795" s="598" t="s">
        <v>699</v>
      </c>
      <c r="M795" s="599"/>
      <c r="N795" s="599"/>
      <c r="O795" s="599"/>
      <c r="P795" s="599"/>
      <c r="Q795" s="599"/>
      <c r="R795" s="599"/>
      <c r="S795" s="599"/>
      <c r="T795" s="599"/>
      <c r="U795" s="599"/>
      <c r="V795" s="599"/>
      <c r="W795" s="599"/>
      <c r="X795" s="600"/>
      <c r="Y795" s="601">
        <v>1.8</v>
      </c>
      <c r="Z795" s="602"/>
      <c r="AA795" s="602"/>
      <c r="AB795" s="612"/>
      <c r="AC795" s="606" t="s">
        <v>643</v>
      </c>
      <c r="AD795" s="607"/>
      <c r="AE795" s="607"/>
      <c r="AF795" s="607"/>
      <c r="AG795" s="608"/>
      <c r="AH795" s="598" t="s">
        <v>649</v>
      </c>
      <c r="AI795" s="599"/>
      <c r="AJ795" s="599"/>
      <c r="AK795" s="599"/>
      <c r="AL795" s="599"/>
      <c r="AM795" s="599"/>
      <c r="AN795" s="599"/>
      <c r="AO795" s="599"/>
      <c r="AP795" s="599"/>
      <c r="AQ795" s="599"/>
      <c r="AR795" s="599"/>
      <c r="AS795" s="599"/>
      <c r="AT795" s="600"/>
      <c r="AU795" s="601">
        <v>1.5</v>
      </c>
      <c r="AV795" s="602"/>
      <c r="AW795" s="602"/>
      <c r="AX795" s="603"/>
    </row>
    <row r="796" spans="1:50" ht="24.75" customHeight="1" x14ac:dyDescent="0.15">
      <c r="A796" s="631"/>
      <c r="B796" s="632"/>
      <c r="C796" s="632"/>
      <c r="D796" s="632"/>
      <c r="E796" s="632"/>
      <c r="F796" s="633"/>
      <c r="G796" s="606" t="s">
        <v>696</v>
      </c>
      <c r="H796" s="607"/>
      <c r="I796" s="607"/>
      <c r="J796" s="607"/>
      <c r="K796" s="608"/>
      <c r="L796" s="598" t="s">
        <v>697</v>
      </c>
      <c r="M796" s="599"/>
      <c r="N796" s="599"/>
      <c r="O796" s="599"/>
      <c r="P796" s="599"/>
      <c r="Q796" s="599"/>
      <c r="R796" s="599"/>
      <c r="S796" s="599"/>
      <c r="T796" s="599"/>
      <c r="U796" s="599"/>
      <c r="V796" s="599"/>
      <c r="W796" s="599"/>
      <c r="X796" s="600"/>
      <c r="Y796" s="601">
        <v>0.1</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t="s">
        <v>700</v>
      </c>
      <c r="H797" s="607"/>
      <c r="I797" s="607"/>
      <c r="J797" s="607"/>
      <c r="K797" s="608"/>
      <c r="L797" s="598" t="s">
        <v>701</v>
      </c>
      <c r="M797" s="599"/>
      <c r="N797" s="599"/>
      <c r="O797" s="599"/>
      <c r="P797" s="599"/>
      <c r="Q797" s="599"/>
      <c r="R797" s="599"/>
      <c r="S797" s="599"/>
      <c r="T797" s="599"/>
      <c r="U797" s="599"/>
      <c r="V797" s="599"/>
      <c r="W797" s="599"/>
      <c r="X797" s="600"/>
      <c r="Y797" s="601">
        <v>0.7</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5" t="s">
        <v>20</v>
      </c>
      <c r="H804" s="826"/>
      <c r="I804" s="826"/>
      <c r="J804" s="826"/>
      <c r="K804" s="826"/>
      <c r="L804" s="827"/>
      <c r="M804" s="828"/>
      <c r="N804" s="828"/>
      <c r="O804" s="828"/>
      <c r="P804" s="828"/>
      <c r="Q804" s="828"/>
      <c r="R804" s="828"/>
      <c r="S804" s="828"/>
      <c r="T804" s="828"/>
      <c r="U804" s="828"/>
      <c r="V804" s="828"/>
      <c r="W804" s="828"/>
      <c r="X804" s="829"/>
      <c r="Y804" s="830">
        <f>SUM(Y794:AB803)</f>
        <v>5</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2</v>
      </c>
      <c r="AV804" s="831"/>
      <c r="AW804" s="831"/>
      <c r="AX804" s="833"/>
    </row>
    <row r="805" spans="1:50" ht="24.75" customHeight="1" x14ac:dyDescent="0.15">
      <c r="A805" s="631"/>
      <c r="B805" s="632"/>
      <c r="C805" s="632"/>
      <c r="D805" s="632"/>
      <c r="E805" s="632"/>
      <c r="F805" s="633"/>
      <c r="G805" s="595" t="s">
        <v>612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654</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836"/>
    </row>
    <row r="806" spans="1:50" ht="24.75" customHeight="1" x14ac:dyDescent="0.15">
      <c r="A806" s="631"/>
      <c r="B806" s="632"/>
      <c r="C806" s="632"/>
      <c r="D806" s="632"/>
      <c r="E806" s="632"/>
      <c r="F806" s="633"/>
      <c r="G806" s="814"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8"/>
      <c r="AC806" s="814"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customHeight="1" x14ac:dyDescent="0.15">
      <c r="A807" s="631"/>
      <c r="B807" s="632"/>
      <c r="C807" s="632"/>
      <c r="D807" s="632"/>
      <c r="E807" s="632"/>
      <c r="F807" s="633"/>
      <c r="G807" s="671" t="s">
        <v>580</v>
      </c>
      <c r="H807" s="672"/>
      <c r="I807" s="672"/>
      <c r="J807" s="672"/>
      <c r="K807" s="673"/>
      <c r="L807" s="665" t="s">
        <v>583</v>
      </c>
      <c r="M807" s="666"/>
      <c r="N807" s="666"/>
      <c r="O807" s="666"/>
      <c r="P807" s="666"/>
      <c r="Q807" s="666"/>
      <c r="R807" s="666"/>
      <c r="S807" s="666"/>
      <c r="T807" s="666"/>
      <c r="U807" s="666"/>
      <c r="V807" s="666"/>
      <c r="W807" s="666"/>
      <c r="X807" s="667"/>
      <c r="Y807" s="388">
        <v>8</v>
      </c>
      <c r="Z807" s="389"/>
      <c r="AA807" s="389"/>
      <c r="AB807" s="390"/>
      <c r="AC807" s="671" t="s">
        <v>667</v>
      </c>
      <c r="AD807" s="672"/>
      <c r="AE807" s="672"/>
      <c r="AF807" s="672"/>
      <c r="AG807" s="673"/>
      <c r="AH807" s="665" t="s">
        <v>668</v>
      </c>
      <c r="AI807" s="666"/>
      <c r="AJ807" s="666"/>
      <c r="AK807" s="666"/>
      <c r="AL807" s="666"/>
      <c r="AM807" s="666"/>
      <c r="AN807" s="666"/>
      <c r="AO807" s="666"/>
      <c r="AP807" s="666"/>
      <c r="AQ807" s="666"/>
      <c r="AR807" s="666"/>
      <c r="AS807" s="666"/>
      <c r="AT807" s="667"/>
      <c r="AU807" s="388">
        <v>8</v>
      </c>
      <c r="AV807" s="389"/>
      <c r="AW807" s="389"/>
      <c r="AX807" s="653"/>
    </row>
    <row r="808" spans="1:50" ht="24.75" customHeight="1" x14ac:dyDescent="0.15">
      <c r="A808" s="631"/>
      <c r="B808" s="632"/>
      <c r="C808" s="632"/>
      <c r="D808" s="632"/>
      <c r="E808" s="632"/>
      <c r="F808" s="633"/>
      <c r="G808" s="606" t="s">
        <v>585</v>
      </c>
      <c r="H808" s="607"/>
      <c r="I808" s="607"/>
      <c r="J808" s="607"/>
      <c r="K808" s="608"/>
      <c r="L808" s="598" t="s">
        <v>586</v>
      </c>
      <c r="M808" s="599"/>
      <c r="N808" s="599"/>
      <c r="O808" s="599"/>
      <c r="P808" s="599"/>
      <c r="Q808" s="599"/>
      <c r="R808" s="599"/>
      <c r="S808" s="599"/>
      <c r="T808" s="599"/>
      <c r="U808" s="599"/>
      <c r="V808" s="599"/>
      <c r="W808" s="599"/>
      <c r="X808" s="600"/>
      <c r="Y808" s="601">
        <v>3</v>
      </c>
      <c r="Z808" s="602"/>
      <c r="AA808" s="602"/>
      <c r="AB808" s="612"/>
      <c r="AC808" s="606" t="s">
        <v>669</v>
      </c>
      <c r="AD808" s="607"/>
      <c r="AE808" s="607"/>
      <c r="AF808" s="607"/>
      <c r="AG808" s="608"/>
      <c r="AH808" s="598" t="s">
        <v>670</v>
      </c>
      <c r="AI808" s="599"/>
      <c r="AJ808" s="599"/>
      <c r="AK808" s="599"/>
      <c r="AL808" s="599"/>
      <c r="AM808" s="599"/>
      <c r="AN808" s="599"/>
      <c r="AO808" s="599"/>
      <c r="AP808" s="599"/>
      <c r="AQ808" s="599"/>
      <c r="AR808" s="599"/>
      <c r="AS808" s="599"/>
      <c r="AT808" s="600"/>
      <c r="AU808" s="601">
        <v>0.7</v>
      </c>
      <c r="AV808" s="602"/>
      <c r="AW808" s="602"/>
      <c r="AX808" s="603"/>
    </row>
    <row r="809" spans="1:50" ht="24.75" customHeight="1" x14ac:dyDescent="0.15">
      <c r="A809" s="631"/>
      <c r="B809" s="632"/>
      <c r="C809" s="632"/>
      <c r="D809" s="632"/>
      <c r="E809" s="632"/>
      <c r="F809" s="633"/>
      <c r="G809" s="606" t="s">
        <v>581</v>
      </c>
      <c r="H809" s="607"/>
      <c r="I809" s="607"/>
      <c r="J809" s="607"/>
      <c r="K809" s="608"/>
      <c r="L809" s="598" t="s">
        <v>584</v>
      </c>
      <c r="M809" s="599"/>
      <c r="N809" s="599"/>
      <c r="O809" s="599"/>
      <c r="P809" s="599"/>
      <c r="Q809" s="599"/>
      <c r="R809" s="599"/>
      <c r="S809" s="599"/>
      <c r="T809" s="599"/>
      <c r="U809" s="599"/>
      <c r="V809" s="599"/>
      <c r="W809" s="599"/>
      <c r="X809" s="600"/>
      <c r="Y809" s="601">
        <v>1</v>
      </c>
      <c r="Z809" s="602"/>
      <c r="AA809" s="602"/>
      <c r="AB809" s="612"/>
      <c r="AC809" s="606" t="s">
        <v>673</v>
      </c>
      <c r="AD809" s="607"/>
      <c r="AE809" s="607"/>
      <c r="AF809" s="607"/>
      <c r="AG809" s="608"/>
      <c r="AH809" s="598" t="s">
        <v>674</v>
      </c>
      <c r="AI809" s="599"/>
      <c r="AJ809" s="599"/>
      <c r="AK809" s="599"/>
      <c r="AL809" s="599"/>
      <c r="AM809" s="599"/>
      <c r="AN809" s="599"/>
      <c r="AO809" s="599"/>
      <c r="AP809" s="599"/>
      <c r="AQ809" s="599"/>
      <c r="AR809" s="599"/>
      <c r="AS809" s="599"/>
      <c r="AT809" s="600"/>
      <c r="AU809" s="601">
        <v>0.3</v>
      </c>
      <c r="AV809" s="602"/>
      <c r="AW809" s="602"/>
      <c r="AX809" s="603"/>
    </row>
    <row r="810" spans="1:50" ht="24.75" customHeight="1" x14ac:dyDescent="0.15">
      <c r="A810" s="631"/>
      <c r="B810" s="632"/>
      <c r="C810" s="632"/>
      <c r="D810" s="632"/>
      <c r="E810" s="632"/>
      <c r="F810" s="633"/>
      <c r="G810" s="606" t="s">
        <v>582</v>
      </c>
      <c r="H810" s="607"/>
      <c r="I810" s="607"/>
      <c r="J810" s="607"/>
      <c r="K810" s="608"/>
      <c r="L810" s="598" t="s">
        <v>587</v>
      </c>
      <c r="M810" s="599"/>
      <c r="N810" s="599"/>
      <c r="O810" s="599"/>
      <c r="P810" s="599"/>
      <c r="Q810" s="599"/>
      <c r="R810" s="599"/>
      <c r="S810" s="599"/>
      <c r="T810" s="599"/>
      <c r="U810" s="599"/>
      <c r="V810" s="599"/>
      <c r="W810" s="599"/>
      <c r="X810" s="600"/>
      <c r="Y810" s="601">
        <v>1</v>
      </c>
      <c r="Z810" s="602"/>
      <c r="AA810" s="602"/>
      <c r="AB810" s="612"/>
      <c r="AC810" s="606" t="s">
        <v>671</v>
      </c>
      <c r="AD810" s="607"/>
      <c r="AE810" s="607"/>
      <c r="AF810" s="607"/>
      <c r="AG810" s="608"/>
      <c r="AH810" s="598" t="s">
        <v>672</v>
      </c>
      <c r="AI810" s="599"/>
      <c r="AJ810" s="599"/>
      <c r="AK810" s="599"/>
      <c r="AL810" s="599"/>
      <c r="AM810" s="599"/>
      <c r="AN810" s="599"/>
      <c r="AO810" s="599"/>
      <c r="AP810" s="599"/>
      <c r="AQ810" s="599"/>
      <c r="AR810" s="599"/>
      <c r="AS810" s="599"/>
      <c r="AT810" s="600"/>
      <c r="AU810" s="601">
        <v>2</v>
      </c>
      <c r="AV810" s="602"/>
      <c r="AW810" s="602"/>
      <c r="AX810" s="603"/>
    </row>
    <row r="811" spans="1:50" ht="24.75"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5" t="s">
        <v>20</v>
      </c>
      <c r="H817" s="826"/>
      <c r="I817" s="826"/>
      <c r="J817" s="826"/>
      <c r="K817" s="826"/>
      <c r="L817" s="827"/>
      <c r="M817" s="828"/>
      <c r="N817" s="828"/>
      <c r="O817" s="828"/>
      <c r="P817" s="828"/>
      <c r="Q817" s="828"/>
      <c r="R817" s="828"/>
      <c r="S817" s="828"/>
      <c r="T817" s="828"/>
      <c r="U817" s="828"/>
      <c r="V817" s="828"/>
      <c r="W817" s="828"/>
      <c r="X817" s="829"/>
      <c r="Y817" s="830">
        <f>SUM(Y807:AB816)</f>
        <v>13</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11</v>
      </c>
      <c r="AV817" s="831"/>
      <c r="AW817" s="831"/>
      <c r="AX817" s="833"/>
    </row>
    <row r="818" spans="1:50" ht="24.75" customHeight="1" x14ac:dyDescent="0.15">
      <c r="A818" s="631"/>
      <c r="B818" s="632"/>
      <c r="C818" s="632"/>
      <c r="D818" s="632"/>
      <c r="E818" s="632"/>
      <c r="F818" s="633"/>
      <c r="G818" s="595" t="s">
        <v>655</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656</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836"/>
    </row>
    <row r="819" spans="1:50" ht="24.75" customHeight="1" x14ac:dyDescent="0.15">
      <c r="A819" s="631"/>
      <c r="B819" s="632"/>
      <c r="C819" s="632"/>
      <c r="D819" s="632"/>
      <c r="E819" s="632"/>
      <c r="F819" s="633"/>
      <c r="G819" s="814"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8"/>
      <c r="AC819" s="814"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customHeight="1" x14ac:dyDescent="0.15">
      <c r="A820" s="631"/>
      <c r="B820" s="632"/>
      <c r="C820" s="632"/>
      <c r="D820" s="632"/>
      <c r="E820" s="632"/>
      <c r="F820" s="633"/>
      <c r="G820" s="671"/>
      <c r="H820" s="672"/>
      <c r="I820" s="672"/>
      <c r="J820" s="672"/>
      <c r="K820" s="673"/>
      <c r="L820" s="665"/>
      <c r="M820" s="666"/>
      <c r="N820" s="666"/>
      <c r="O820" s="666"/>
      <c r="P820" s="666"/>
      <c r="Q820" s="666"/>
      <c r="R820" s="666"/>
      <c r="S820" s="666"/>
      <c r="T820" s="666"/>
      <c r="U820" s="666"/>
      <c r="V820" s="666"/>
      <c r="W820" s="666"/>
      <c r="X820" s="667"/>
      <c r="Y820" s="388">
        <v>1</v>
      </c>
      <c r="Z820" s="389"/>
      <c r="AA820" s="389"/>
      <c r="AB820" s="390"/>
      <c r="AC820" s="671" t="s">
        <v>644</v>
      </c>
      <c r="AD820" s="672"/>
      <c r="AE820" s="672"/>
      <c r="AF820" s="672"/>
      <c r="AG820" s="673"/>
      <c r="AH820" s="665" t="s">
        <v>640</v>
      </c>
      <c r="AI820" s="666"/>
      <c r="AJ820" s="666"/>
      <c r="AK820" s="666"/>
      <c r="AL820" s="666"/>
      <c r="AM820" s="666"/>
      <c r="AN820" s="666"/>
      <c r="AO820" s="666"/>
      <c r="AP820" s="666"/>
      <c r="AQ820" s="666"/>
      <c r="AR820" s="666"/>
      <c r="AS820" s="666"/>
      <c r="AT820" s="667"/>
      <c r="AU820" s="388">
        <v>3</v>
      </c>
      <c r="AV820" s="389"/>
      <c r="AW820" s="389"/>
      <c r="AX820" s="653"/>
    </row>
    <row r="821" spans="1:50" ht="24.75"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t="s">
        <v>643</v>
      </c>
      <c r="AD821" s="607"/>
      <c r="AE821" s="607"/>
      <c r="AF821" s="607"/>
      <c r="AG821" s="608"/>
      <c r="AH821" s="598" t="s">
        <v>647</v>
      </c>
      <c r="AI821" s="599"/>
      <c r="AJ821" s="599"/>
      <c r="AK821" s="599"/>
      <c r="AL821" s="599"/>
      <c r="AM821" s="599"/>
      <c r="AN821" s="599"/>
      <c r="AO821" s="599"/>
      <c r="AP821" s="599"/>
      <c r="AQ821" s="599"/>
      <c r="AR821" s="599"/>
      <c r="AS821" s="599"/>
      <c r="AT821" s="600"/>
      <c r="AU821" s="601">
        <v>2</v>
      </c>
      <c r="AV821" s="602"/>
      <c r="AW821" s="602"/>
      <c r="AX821" s="603"/>
    </row>
    <row r="822" spans="1:50" ht="24.75"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5" t="s">
        <v>20</v>
      </c>
      <c r="H830" s="826"/>
      <c r="I830" s="826"/>
      <c r="J830" s="826"/>
      <c r="K830" s="826"/>
      <c r="L830" s="827"/>
      <c r="M830" s="828"/>
      <c r="N830" s="828"/>
      <c r="O830" s="828"/>
      <c r="P830" s="828"/>
      <c r="Q830" s="828"/>
      <c r="R830" s="828"/>
      <c r="S830" s="828"/>
      <c r="T830" s="828"/>
      <c r="U830" s="828"/>
      <c r="V830" s="828"/>
      <c r="W830" s="828"/>
      <c r="X830" s="829"/>
      <c r="Y830" s="830">
        <f>SUM(Y820:AB829)</f>
        <v>1</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5</v>
      </c>
      <c r="AV830" s="831"/>
      <c r="AW830" s="831"/>
      <c r="AX830" s="833"/>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454</v>
      </c>
      <c r="AM831" s="281"/>
      <c r="AN831" s="281"/>
      <c r="AO831" s="82" t="s">
        <v>611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410</v>
      </c>
      <c r="K836" s="365"/>
      <c r="L836" s="365"/>
      <c r="M836" s="365"/>
      <c r="N836" s="365"/>
      <c r="O836" s="365"/>
      <c r="P836" s="366" t="s">
        <v>363</v>
      </c>
      <c r="Q836" s="366"/>
      <c r="R836" s="366"/>
      <c r="S836" s="366"/>
      <c r="T836" s="366"/>
      <c r="U836" s="366"/>
      <c r="V836" s="366"/>
      <c r="W836" s="366"/>
      <c r="X836" s="366"/>
      <c r="Y836" s="367" t="s">
        <v>408</v>
      </c>
      <c r="Z836" s="368"/>
      <c r="AA836" s="368"/>
      <c r="AB836" s="368"/>
      <c r="AC836" s="149" t="s">
        <v>448</v>
      </c>
      <c r="AD836" s="149"/>
      <c r="AE836" s="149"/>
      <c r="AF836" s="149"/>
      <c r="AG836" s="149"/>
      <c r="AH836" s="367" t="s">
        <v>477</v>
      </c>
      <c r="AI836" s="364"/>
      <c r="AJ836" s="364"/>
      <c r="AK836" s="364"/>
      <c r="AL836" s="364" t="s">
        <v>21</v>
      </c>
      <c r="AM836" s="364"/>
      <c r="AN836" s="364"/>
      <c r="AO836" s="369"/>
      <c r="AP836" s="370" t="s">
        <v>411</v>
      </c>
      <c r="AQ836" s="370"/>
      <c r="AR836" s="370"/>
      <c r="AS836" s="370"/>
      <c r="AT836" s="370"/>
      <c r="AU836" s="370"/>
      <c r="AV836" s="370"/>
      <c r="AW836" s="370"/>
      <c r="AX836" s="370"/>
    </row>
    <row r="837" spans="1:50" ht="47.45" customHeight="1" x14ac:dyDescent="0.15">
      <c r="A837" s="376">
        <v>1</v>
      </c>
      <c r="B837" s="376">
        <v>1</v>
      </c>
      <c r="C837" s="361" t="s">
        <v>613</v>
      </c>
      <c r="D837" s="347"/>
      <c r="E837" s="347"/>
      <c r="F837" s="347"/>
      <c r="G837" s="347"/>
      <c r="H837" s="347"/>
      <c r="I837" s="347"/>
      <c r="J837" s="348">
        <v>2010005018786</v>
      </c>
      <c r="K837" s="349"/>
      <c r="L837" s="349"/>
      <c r="M837" s="349"/>
      <c r="N837" s="349"/>
      <c r="O837" s="349"/>
      <c r="P837" s="362" t="s">
        <v>614</v>
      </c>
      <c r="Q837" s="350"/>
      <c r="R837" s="350"/>
      <c r="S837" s="350"/>
      <c r="T837" s="350"/>
      <c r="U837" s="350"/>
      <c r="V837" s="350"/>
      <c r="W837" s="350"/>
      <c r="X837" s="350"/>
      <c r="Y837" s="351">
        <v>9</v>
      </c>
      <c r="Z837" s="352"/>
      <c r="AA837" s="352"/>
      <c r="AB837" s="353"/>
      <c r="AC837" s="363" t="s">
        <v>482</v>
      </c>
      <c r="AD837" s="371"/>
      <c r="AE837" s="371"/>
      <c r="AF837" s="371"/>
      <c r="AG837" s="371"/>
      <c r="AH837" s="372">
        <v>1</v>
      </c>
      <c r="AI837" s="373"/>
      <c r="AJ837" s="373"/>
      <c r="AK837" s="373"/>
      <c r="AL837" s="357">
        <v>93</v>
      </c>
      <c r="AM837" s="358"/>
      <c r="AN837" s="358"/>
      <c r="AO837" s="359"/>
      <c r="AP837" s="360" t="s">
        <v>618</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410</v>
      </c>
      <c r="K869" s="365"/>
      <c r="L869" s="365"/>
      <c r="M869" s="365"/>
      <c r="N869" s="365"/>
      <c r="O869" s="365"/>
      <c r="P869" s="366" t="s">
        <v>363</v>
      </c>
      <c r="Q869" s="366"/>
      <c r="R869" s="366"/>
      <c r="S869" s="366"/>
      <c r="T869" s="366"/>
      <c r="U869" s="366"/>
      <c r="V869" s="366"/>
      <c r="W869" s="366"/>
      <c r="X869" s="366"/>
      <c r="Y869" s="367" t="s">
        <v>408</v>
      </c>
      <c r="Z869" s="368"/>
      <c r="AA869" s="368"/>
      <c r="AB869" s="368"/>
      <c r="AC869" s="149" t="s">
        <v>448</v>
      </c>
      <c r="AD869" s="149"/>
      <c r="AE869" s="149"/>
      <c r="AF869" s="149"/>
      <c r="AG869" s="149"/>
      <c r="AH869" s="367" t="s">
        <v>477</v>
      </c>
      <c r="AI869" s="364"/>
      <c r="AJ869" s="364"/>
      <c r="AK869" s="364"/>
      <c r="AL869" s="364" t="s">
        <v>21</v>
      </c>
      <c r="AM869" s="364"/>
      <c r="AN869" s="364"/>
      <c r="AO869" s="369"/>
      <c r="AP869" s="370" t="s">
        <v>411</v>
      </c>
      <c r="AQ869" s="370"/>
      <c r="AR869" s="370"/>
      <c r="AS869" s="370"/>
      <c r="AT869" s="370"/>
      <c r="AU869" s="370"/>
      <c r="AV869" s="370"/>
      <c r="AW869" s="370"/>
      <c r="AX869" s="370"/>
    </row>
    <row r="870" spans="1:50" ht="39.6" customHeight="1" x14ac:dyDescent="0.15">
      <c r="A870" s="376">
        <v>1</v>
      </c>
      <c r="B870" s="376">
        <v>1</v>
      </c>
      <c r="C870" s="361" t="s">
        <v>613</v>
      </c>
      <c r="D870" s="347"/>
      <c r="E870" s="347"/>
      <c r="F870" s="347"/>
      <c r="G870" s="347"/>
      <c r="H870" s="347"/>
      <c r="I870" s="347"/>
      <c r="J870" s="348">
        <v>2010005018786</v>
      </c>
      <c r="K870" s="349"/>
      <c r="L870" s="349"/>
      <c r="M870" s="349"/>
      <c r="N870" s="349"/>
      <c r="O870" s="349"/>
      <c r="P870" s="362" t="s">
        <v>615</v>
      </c>
      <c r="Q870" s="350"/>
      <c r="R870" s="350"/>
      <c r="S870" s="350"/>
      <c r="T870" s="350"/>
      <c r="U870" s="350"/>
      <c r="V870" s="350"/>
      <c r="W870" s="350"/>
      <c r="X870" s="350"/>
      <c r="Y870" s="351">
        <v>14</v>
      </c>
      <c r="Z870" s="352"/>
      <c r="AA870" s="352"/>
      <c r="AB870" s="353"/>
      <c r="AC870" s="363" t="s">
        <v>488</v>
      </c>
      <c r="AD870" s="371"/>
      <c r="AE870" s="371"/>
      <c r="AF870" s="371"/>
      <c r="AG870" s="371"/>
      <c r="AH870" s="372" t="s">
        <v>617</v>
      </c>
      <c r="AI870" s="373"/>
      <c r="AJ870" s="373"/>
      <c r="AK870" s="373"/>
      <c r="AL870" s="357" t="s">
        <v>617</v>
      </c>
      <c r="AM870" s="358"/>
      <c r="AN870" s="358"/>
      <c r="AO870" s="359"/>
      <c r="AP870" s="360" t="s">
        <v>619</v>
      </c>
      <c r="AQ870" s="360"/>
      <c r="AR870" s="360"/>
      <c r="AS870" s="360"/>
      <c r="AT870" s="360"/>
      <c r="AU870" s="360"/>
      <c r="AV870" s="360"/>
      <c r="AW870" s="360"/>
      <c r="AX870" s="360"/>
    </row>
    <row r="871" spans="1:50" ht="42.95" customHeight="1" x14ac:dyDescent="0.15">
      <c r="A871" s="376">
        <v>2</v>
      </c>
      <c r="B871" s="376">
        <v>1</v>
      </c>
      <c r="C871" s="361" t="s">
        <v>613</v>
      </c>
      <c r="D871" s="347"/>
      <c r="E871" s="347"/>
      <c r="F871" s="347"/>
      <c r="G871" s="347"/>
      <c r="H871" s="347"/>
      <c r="I871" s="347"/>
      <c r="J871" s="348">
        <v>2010005018786</v>
      </c>
      <c r="K871" s="349"/>
      <c r="L871" s="349"/>
      <c r="M871" s="349"/>
      <c r="N871" s="349"/>
      <c r="O871" s="349"/>
      <c r="P871" s="362" t="s">
        <v>712</v>
      </c>
      <c r="Q871" s="350"/>
      <c r="R871" s="350"/>
      <c r="S871" s="350"/>
      <c r="T871" s="350"/>
      <c r="U871" s="350"/>
      <c r="V871" s="350"/>
      <c r="W871" s="350"/>
      <c r="X871" s="350"/>
      <c r="Y871" s="351">
        <v>1</v>
      </c>
      <c r="Z871" s="352"/>
      <c r="AA871" s="352"/>
      <c r="AB871" s="353"/>
      <c r="AC871" s="363" t="s">
        <v>487</v>
      </c>
      <c r="AD871" s="363"/>
      <c r="AE871" s="363"/>
      <c r="AF871" s="363"/>
      <c r="AG871" s="363"/>
      <c r="AH871" s="372" t="s">
        <v>550</v>
      </c>
      <c r="AI871" s="373"/>
      <c r="AJ871" s="373"/>
      <c r="AK871" s="373"/>
      <c r="AL871" s="357" t="s">
        <v>550</v>
      </c>
      <c r="AM871" s="358"/>
      <c r="AN871" s="358"/>
      <c r="AO871" s="359"/>
      <c r="AP871" s="360" t="s">
        <v>550</v>
      </c>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410</v>
      </c>
      <c r="K902" s="365"/>
      <c r="L902" s="365"/>
      <c r="M902" s="365"/>
      <c r="N902" s="365"/>
      <c r="O902" s="365"/>
      <c r="P902" s="366" t="s">
        <v>363</v>
      </c>
      <c r="Q902" s="366"/>
      <c r="R902" s="366"/>
      <c r="S902" s="366"/>
      <c r="T902" s="366"/>
      <c r="U902" s="366"/>
      <c r="V902" s="366"/>
      <c r="W902" s="366"/>
      <c r="X902" s="366"/>
      <c r="Y902" s="367" t="s">
        <v>408</v>
      </c>
      <c r="Z902" s="368"/>
      <c r="AA902" s="368"/>
      <c r="AB902" s="368"/>
      <c r="AC902" s="149" t="s">
        <v>448</v>
      </c>
      <c r="AD902" s="149"/>
      <c r="AE902" s="149"/>
      <c r="AF902" s="149"/>
      <c r="AG902" s="149"/>
      <c r="AH902" s="367" t="s">
        <v>477</v>
      </c>
      <c r="AI902" s="364"/>
      <c r="AJ902" s="364"/>
      <c r="AK902" s="364"/>
      <c r="AL902" s="364" t="s">
        <v>21</v>
      </c>
      <c r="AM902" s="364"/>
      <c r="AN902" s="364"/>
      <c r="AO902" s="369"/>
      <c r="AP902" s="370" t="s">
        <v>411</v>
      </c>
      <c r="AQ902" s="370"/>
      <c r="AR902" s="370"/>
      <c r="AS902" s="370"/>
      <c r="AT902" s="370"/>
      <c r="AU902" s="370"/>
      <c r="AV902" s="370"/>
      <c r="AW902" s="370"/>
      <c r="AX902" s="370"/>
    </row>
    <row r="903" spans="1:50" ht="50.1" customHeight="1" x14ac:dyDescent="0.15">
      <c r="A903" s="376">
        <v>1</v>
      </c>
      <c r="B903" s="376">
        <v>1</v>
      </c>
      <c r="C903" s="361" t="s">
        <v>620</v>
      </c>
      <c r="D903" s="347"/>
      <c r="E903" s="347"/>
      <c r="F903" s="347"/>
      <c r="G903" s="347"/>
      <c r="H903" s="347"/>
      <c r="I903" s="347"/>
      <c r="J903" s="348">
        <v>6020001018422</v>
      </c>
      <c r="K903" s="349"/>
      <c r="L903" s="349"/>
      <c r="M903" s="349"/>
      <c r="N903" s="349"/>
      <c r="O903" s="349"/>
      <c r="P903" s="362" t="s">
        <v>621</v>
      </c>
      <c r="Q903" s="350"/>
      <c r="R903" s="350"/>
      <c r="S903" s="350"/>
      <c r="T903" s="350"/>
      <c r="U903" s="350"/>
      <c r="V903" s="350"/>
      <c r="W903" s="350"/>
      <c r="X903" s="350"/>
      <c r="Y903" s="351">
        <v>5</v>
      </c>
      <c r="Z903" s="352"/>
      <c r="AA903" s="352"/>
      <c r="AB903" s="353"/>
      <c r="AC903" s="363" t="s">
        <v>482</v>
      </c>
      <c r="AD903" s="371"/>
      <c r="AE903" s="371"/>
      <c r="AF903" s="371"/>
      <c r="AG903" s="371"/>
      <c r="AH903" s="372">
        <v>2</v>
      </c>
      <c r="AI903" s="373"/>
      <c r="AJ903" s="373"/>
      <c r="AK903" s="373"/>
      <c r="AL903" s="357">
        <v>29</v>
      </c>
      <c r="AM903" s="358"/>
      <c r="AN903" s="358"/>
      <c r="AO903" s="359"/>
      <c r="AP903" s="360" t="s">
        <v>617</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410</v>
      </c>
      <c r="K935" s="365"/>
      <c r="L935" s="365"/>
      <c r="M935" s="365"/>
      <c r="N935" s="365"/>
      <c r="O935" s="365"/>
      <c r="P935" s="366" t="s">
        <v>363</v>
      </c>
      <c r="Q935" s="366"/>
      <c r="R935" s="366"/>
      <c r="S935" s="366"/>
      <c r="T935" s="366"/>
      <c r="U935" s="366"/>
      <c r="V935" s="366"/>
      <c r="W935" s="366"/>
      <c r="X935" s="366"/>
      <c r="Y935" s="367" t="s">
        <v>408</v>
      </c>
      <c r="Z935" s="368"/>
      <c r="AA935" s="368"/>
      <c r="AB935" s="368"/>
      <c r="AC935" s="149" t="s">
        <v>448</v>
      </c>
      <c r="AD935" s="149"/>
      <c r="AE935" s="149"/>
      <c r="AF935" s="149"/>
      <c r="AG935" s="149"/>
      <c r="AH935" s="367" t="s">
        <v>477</v>
      </c>
      <c r="AI935" s="364"/>
      <c r="AJ935" s="364"/>
      <c r="AK935" s="364"/>
      <c r="AL935" s="364" t="s">
        <v>21</v>
      </c>
      <c r="AM935" s="364"/>
      <c r="AN935" s="364"/>
      <c r="AO935" s="369"/>
      <c r="AP935" s="370" t="s">
        <v>411</v>
      </c>
      <c r="AQ935" s="370"/>
      <c r="AR935" s="370"/>
      <c r="AS935" s="370"/>
      <c r="AT935" s="370"/>
      <c r="AU935" s="370"/>
      <c r="AV935" s="370"/>
      <c r="AW935" s="370"/>
      <c r="AX935" s="370"/>
    </row>
    <row r="936" spans="1:50" ht="30" customHeight="1" x14ac:dyDescent="0.15">
      <c r="A936" s="376">
        <v>1</v>
      </c>
      <c r="B936" s="376">
        <v>1</v>
      </c>
      <c r="C936" s="361" t="s">
        <v>623</v>
      </c>
      <c r="D936" s="347"/>
      <c r="E936" s="347"/>
      <c r="F936" s="347"/>
      <c r="G936" s="347"/>
      <c r="H936" s="347"/>
      <c r="I936" s="347"/>
      <c r="J936" s="348">
        <v>4010001075532</v>
      </c>
      <c r="K936" s="349"/>
      <c r="L936" s="349"/>
      <c r="M936" s="349"/>
      <c r="N936" s="349"/>
      <c r="O936" s="349"/>
      <c r="P936" s="362" t="s">
        <v>622</v>
      </c>
      <c r="Q936" s="350"/>
      <c r="R936" s="350"/>
      <c r="S936" s="350"/>
      <c r="T936" s="350"/>
      <c r="U936" s="350"/>
      <c r="V936" s="350"/>
      <c r="W936" s="350"/>
      <c r="X936" s="350"/>
      <c r="Y936" s="351">
        <v>2</v>
      </c>
      <c r="Z936" s="352"/>
      <c r="AA936" s="352"/>
      <c r="AB936" s="353"/>
      <c r="AC936" s="363" t="s">
        <v>481</v>
      </c>
      <c r="AD936" s="371"/>
      <c r="AE936" s="371"/>
      <c r="AF936" s="371"/>
      <c r="AG936" s="371"/>
      <c r="AH936" s="372">
        <v>6</v>
      </c>
      <c r="AI936" s="373"/>
      <c r="AJ936" s="373"/>
      <c r="AK936" s="373"/>
      <c r="AL936" s="357">
        <v>28</v>
      </c>
      <c r="AM936" s="358"/>
      <c r="AN936" s="358"/>
      <c r="AO936" s="359"/>
      <c r="AP936" s="360" t="s">
        <v>617</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410</v>
      </c>
      <c r="K968" s="365"/>
      <c r="L968" s="365"/>
      <c r="M968" s="365"/>
      <c r="N968" s="365"/>
      <c r="O968" s="365"/>
      <c r="P968" s="366" t="s">
        <v>363</v>
      </c>
      <c r="Q968" s="366"/>
      <c r="R968" s="366"/>
      <c r="S968" s="366"/>
      <c r="T968" s="366"/>
      <c r="U968" s="366"/>
      <c r="V968" s="366"/>
      <c r="W968" s="366"/>
      <c r="X968" s="366"/>
      <c r="Y968" s="367" t="s">
        <v>408</v>
      </c>
      <c r="Z968" s="368"/>
      <c r="AA968" s="368"/>
      <c r="AB968" s="368"/>
      <c r="AC968" s="149" t="s">
        <v>448</v>
      </c>
      <c r="AD968" s="149"/>
      <c r="AE968" s="149"/>
      <c r="AF968" s="149"/>
      <c r="AG968" s="149"/>
      <c r="AH968" s="367" t="s">
        <v>477</v>
      </c>
      <c r="AI968" s="364"/>
      <c r="AJ968" s="364"/>
      <c r="AK968" s="364"/>
      <c r="AL968" s="364" t="s">
        <v>21</v>
      </c>
      <c r="AM968" s="364"/>
      <c r="AN968" s="364"/>
      <c r="AO968" s="369"/>
      <c r="AP968" s="370" t="s">
        <v>411</v>
      </c>
      <c r="AQ968" s="370"/>
      <c r="AR968" s="370"/>
      <c r="AS968" s="370"/>
      <c r="AT968" s="370"/>
      <c r="AU968" s="370"/>
      <c r="AV968" s="370"/>
      <c r="AW968" s="370"/>
      <c r="AX968" s="370"/>
    </row>
    <row r="969" spans="1:50" ht="43.5" customHeight="1" x14ac:dyDescent="0.15">
      <c r="A969" s="376">
        <v>1</v>
      </c>
      <c r="B969" s="376">
        <v>1</v>
      </c>
      <c r="C969" s="361" t="s">
        <v>624</v>
      </c>
      <c r="D969" s="347"/>
      <c r="E969" s="347"/>
      <c r="F969" s="347"/>
      <c r="G969" s="347"/>
      <c r="H969" s="347"/>
      <c r="I969" s="347"/>
      <c r="J969" s="348">
        <v>5010405009432</v>
      </c>
      <c r="K969" s="349"/>
      <c r="L969" s="349"/>
      <c r="M969" s="349"/>
      <c r="N969" s="349"/>
      <c r="O969" s="349"/>
      <c r="P969" s="362" t="s">
        <v>625</v>
      </c>
      <c r="Q969" s="350"/>
      <c r="R969" s="350"/>
      <c r="S969" s="350"/>
      <c r="T969" s="350"/>
      <c r="U969" s="350"/>
      <c r="V969" s="350"/>
      <c r="W969" s="350"/>
      <c r="X969" s="350"/>
      <c r="Y969" s="351">
        <v>13</v>
      </c>
      <c r="Z969" s="352"/>
      <c r="AA969" s="352"/>
      <c r="AB969" s="353"/>
      <c r="AC969" s="363" t="s">
        <v>482</v>
      </c>
      <c r="AD969" s="371"/>
      <c r="AE969" s="371"/>
      <c r="AF969" s="371"/>
      <c r="AG969" s="371"/>
      <c r="AH969" s="372">
        <v>1</v>
      </c>
      <c r="AI969" s="373"/>
      <c r="AJ969" s="373"/>
      <c r="AK969" s="373"/>
      <c r="AL969" s="357">
        <v>99</v>
      </c>
      <c r="AM969" s="358"/>
      <c r="AN969" s="358"/>
      <c r="AO969" s="359"/>
      <c r="AP969" s="360" t="s">
        <v>617</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410</v>
      </c>
      <c r="K1001" s="365"/>
      <c r="L1001" s="365"/>
      <c r="M1001" s="365"/>
      <c r="N1001" s="365"/>
      <c r="O1001" s="365"/>
      <c r="P1001" s="366" t="s">
        <v>363</v>
      </c>
      <c r="Q1001" s="366"/>
      <c r="R1001" s="366"/>
      <c r="S1001" s="366"/>
      <c r="T1001" s="366"/>
      <c r="U1001" s="366"/>
      <c r="V1001" s="366"/>
      <c r="W1001" s="366"/>
      <c r="X1001" s="366"/>
      <c r="Y1001" s="367" t="s">
        <v>408</v>
      </c>
      <c r="Z1001" s="368"/>
      <c r="AA1001" s="368"/>
      <c r="AB1001" s="368"/>
      <c r="AC1001" s="149" t="s">
        <v>448</v>
      </c>
      <c r="AD1001" s="149"/>
      <c r="AE1001" s="149"/>
      <c r="AF1001" s="149"/>
      <c r="AG1001" s="149"/>
      <c r="AH1001" s="367" t="s">
        <v>477</v>
      </c>
      <c r="AI1001" s="364"/>
      <c r="AJ1001" s="364"/>
      <c r="AK1001" s="364"/>
      <c r="AL1001" s="364" t="s">
        <v>21</v>
      </c>
      <c r="AM1001" s="364"/>
      <c r="AN1001" s="364"/>
      <c r="AO1001" s="369"/>
      <c r="AP1001" s="370" t="s">
        <v>411</v>
      </c>
      <c r="AQ1001" s="370"/>
      <c r="AR1001" s="370"/>
      <c r="AS1001" s="370"/>
      <c r="AT1001" s="370"/>
      <c r="AU1001" s="370"/>
      <c r="AV1001" s="370"/>
      <c r="AW1001" s="370"/>
      <c r="AX1001" s="370"/>
    </row>
    <row r="1002" spans="1:50" ht="41.1" customHeight="1" x14ac:dyDescent="0.15">
      <c r="A1002" s="376">
        <v>1</v>
      </c>
      <c r="B1002" s="376">
        <v>1</v>
      </c>
      <c r="C1002" s="361" t="s">
        <v>626</v>
      </c>
      <c r="D1002" s="347"/>
      <c r="E1002" s="347"/>
      <c r="F1002" s="347"/>
      <c r="G1002" s="347"/>
      <c r="H1002" s="347"/>
      <c r="I1002" s="347"/>
      <c r="J1002" s="348">
        <v>1010401016683</v>
      </c>
      <c r="K1002" s="349"/>
      <c r="L1002" s="349"/>
      <c r="M1002" s="349"/>
      <c r="N1002" s="349"/>
      <c r="O1002" s="349"/>
      <c r="P1002" s="362" t="s">
        <v>627</v>
      </c>
      <c r="Q1002" s="350"/>
      <c r="R1002" s="350"/>
      <c r="S1002" s="350"/>
      <c r="T1002" s="350"/>
      <c r="U1002" s="350"/>
      <c r="V1002" s="350"/>
      <c r="W1002" s="350"/>
      <c r="X1002" s="350"/>
      <c r="Y1002" s="351">
        <v>11</v>
      </c>
      <c r="Z1002" s="352"/>
      <c r="AA1002" s="352"/>
      <c r="AB1002" s="353"/>
      <c r="AC1002" s="363" t="s">
        <v>482</v>
      </c>
      <c r="AD1002" s="371"/>
      <c r="AE1002" s="371"/>
      <c r="AF1002" s="371"/>
      <c r="AG1002" s="371"/>
      <c r="AH1002" s="372">
        <v>3</v>
      </c>
      <c r="AI1002" s="373"/>
      <c r="AJ1002" s="373"/>
      <c r="AK1002" s="373"/>
      <c r="AL1002" s="357">
        <v>87</v>
      </c>
      <c r="AM1002" s="358"/>
      <c r="AN1002" s="358"/>
      <c r="AO1002" s="359"/>
      <c r="AP1002" s="360" t="s">
        <v>618</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410</v>
      </c>
      <c r="K1034" s="365"/>
      <c r="L1034" s="365"/>
      <c r="M1034" s="365"/>
      <c r="N1034" s="365"/>
      <c r="O1034" s="365"/>
      <c r="P1034" s="366" t="s">
        <v>363</v>
      </c>
      <c r="Q1034" s="366"/>
      <c r="R1034" s="366"/>
      <c r="S1034" s="366"/>
      <c r="T1034" s="366"/>
      <c r="U1034" s="366"/>
      <c r="V1034" s="366"/>
      <c r="W1034" s="366"/>
      <c r="X1034" s="366"/>
      <c r="Y1034" s="367" t="s">
        <v>408</v>
      </c>
      <c r="Z1034" s="368"/>
      <c r="AA1034" s="368"/>
      <c r="AB1034" s="368"/>
      <c r="AC1034" s="149" t="s">
        <v>448</v>
      </c>
      <c r="AD1034" s="149"/>
      <c r="AE1034" s="149"/>
      <c r="AF1034" s="149"/>
      <c r="AG1034" s="149"/>
      <c r="AH1034" s="367" t="s">
        <v>477</v>
      </c>
      <c r="AI1034" s="364"/>
      <c r="AJ1034" s="364"/>
      <c r="AK1034" s="364"/>
      <c r="AL1034" s="364" t="s">
        <v>21</v>
      </c>
      <c r="AM1034" s="364"/>
      <c r="AN1034" s="364"/>
      <c r="AO1034" s="369"/>
      <c r="AP1034" s="370" t="s">
        <v>411</v>
      </c>
      <c r="AQ1034" s="370"/>
      <c r="AR1034" s="370"/>
      <c r="AS1034" s="370"/>
      <c r="AT1034" s="370"/>
      <c r="AU1034" s="370"/>
      <c r="AV1034" s="370"/>
      <c r="AW1034" s="370"/>
      <c r="AX1034" s="370"/>
    </row>
    <row r="1035" spans="1:50" ht="62.1" customHeight="1" x14ac:dyDescent="0.15">
      <c r="A1035" s="376">
        <v>1</v>
      </c>
      <c r="B1035" s="376">
        <v>1</v>
      </c>
      <c r="C1035" s="361" t="s">
        <v>613</v>
      </c>
      <c r="D1035" s="347"/>
      <c r="E1035" s="347"/>
      <c r="F1035" s="347"/>
      <c r="G1035" s="347"/>
      <c r="H1035" s="347"/>
      <c r="I1035" s="347"/>
      <c r="J1035" s="348">
        <v>2010005018786</v>
      </c>
      <c r="K1035" s="349"/>
      <c r="L1035" s="349"/>
      <c r="M1035" s="349"/>
      <c r="N1035" s="349"/>
      <c r="O1035" s="349"/>
      <c r="P1035" s="362" t="s">
        <v>628</v>
      </c>
      <c r="Q1035" s="350"/>
      <c r="R1035" s="350"/>
      <c r="S1035" s="350"/>
      <c r="T1035" s="350"/>
      <c r="U1035" s="350"/>
      <c r="V1035" s="350"/>
      <c r="W1035" s="350"/>
      <c r="X1035" s="350"/>
      <c r="Y1035" s="351">
        <v>1</v>
      </c>
      <c r="Z1035" s="352"/>
      <c r="AA1035" s="352"/>
      <c r="AB1035" s="353"/>
      <c r="AC1035" s="363" t="s">
        <v>487</v>
      </c>
      <c r="AD1035" s="371"/>
      <c r="AE1035" s="371"/>
      <c r="AF1035" s="371"/>
      <c r="AG1035" s="371"/>
      <c r="AH1035" s="372" t="s">
        <v>617</v>
      </c>
      <c r="AI1035" s="373"/>
      <c r="AJ1035" s="373"/>
      <c r="AK1035" s="373"/>
      <c r="AL1035" s="357" t="s">
        <v>617</v>
      </c>
      <c r="AM1035" s="358"/>
      <c r="AN1035" s="358"/>
      <c r="AO1035" s="359"/>
      <c r="AP1035" s="360" t="s">
        <v>617</v>
      </c>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410</v>
      </c>
      <c r="K1067" s="365"/>
      <c r="L1067" s="365"/>
      <c r="M1067" s="365"/>
      <c r="N1067" s="365"/>
      <c r="O1067" s="365"/>
      <c r="P1067" s="366" t="s">
        <v>363</v>
      </c>
      <c r="Q1067" s="366"/>
      <c r="R1067" s="366"/>
      <c r="S1067" s="366"/>
      <c r="T1067" s="366"/>
      <c r="U1067" s="366"/>
      <c r="V1067" s="366"/>
      <c r="W1067" s="366"/>
      <c r="X1067" s="366"/>
      <c r="Y1067" s="367" t="s">
        <v>408</v>
      </c>
      <c r="Z1067" s="368"/>
      <c r="AA1067" s="368"/>
      <c r="AB1067" s="368"/>
      <c r="AC1067" s="149" t="s">
        <v>448</v>
      </c>
      <c r="AD1067" s="149"/>
      <c r="AE1067" s="149"/>
      <c r="AF1067" s="149"/>
      <c r="AG1067" s="149"/>
      <c r="AH1067" s="367" t="s">
        <v>477</v>
      </c>
      <c r="AI1067" s="364"/>
      <c r="AJ1067" s="364"/>
      <c r="AK1067" s="364"/>
      <c r="AL1067" s="364" t="s">
        <v>21</v>
      </c>
      <c r="AM1067" s="364"/>
      <c r="AN1067" s="364"/>
      <c r="AO1067" s="369"/>
      <c r="AP1067" s="370" t="s">
        <v>411</v>
      </c>
      <c r="AQ1067" s="370"/>
      <c r="AR1067" s="370"/>
      <c r="AS1067" s="370"/>
      <c r="AT1067" s="370"/>
      <c r="AU1067" s="370"/>
      <c r="AV1067" s="370"/>
      <c r="AW1067" s="370"/>
      <c r="AX1067" s="370"/>
    </row>
    <row r="1068" spans="1:50" ht="30" customHeight="1" x14ac:dyDescent="0.15">
      <c r="A1068" s="376">
        <v>1</v>
      </c>
      <c r="B1068" s="376">
        <v>1</v>
      </c>
      <c r="C1068" s="361" t="s">
        <v>629</v>
      </c>
      <c r="D1068" s="347"/>
      <c r="E1068" s="347"/>
      <c r="F1068" s="347"/>
      <c r="G1068" s="347"/>
      <c r="H1068" s="347"/>
      <c r="I1068" s="347"/>
      <c r="J1068" s="348">
        <v>5010401023057</v>
      </c>
      <c r="K1068" s="349"/>
      <c r="L1068" s="349"/>
      <c r="M1068" s="349"/>
      <c r="N1068" s="349"/>
      <c r="O1068" s="349"/>
      <c r="P1068" s="362" t="s">
        <v>630</v>
      </c>
      <c r="Q1068" s="350"/>
      <c r="R1068" s="350"/>
      <c r="S1068" s="350"/>
      <c r="T1068" s="350"/>
      <c r="U1068" s="350"/>
      <c r="V1068" s="350"/>
      <c r="W1068" s="350"/>
      <c r="X1068" s="350"/>
      <c r="Y1068" s="351">
        <v>5</v>
      </c>
      <c r="Z1068" s="352"/>
      <c r="AA1068" s="352"/>
      <c r="AB1068" s="353"/>
      <c r="AC1068" s="363" t="s">
        <v>482</v>
      </c>
      <c r="AD1068" s="371"/>
      <c r="AE1068" s="371"/>
      <c r="AF1068" s="371"/>
      <c r="AG1068" s="371"/>
      <c r="AH1068" s="372">
        <v>2</v>
      </c>
      <c r="AI1068" s="373"/>
      <c r="AJ1068" s="373"/>
      <c r="AK1068" s="373"/>
      <c r="AL1068" s="357">
        <v>41</v>
      </c>
      <c r="AM1068" s="358"/>
      <c r="AN1068" s="358"/>
      <c r="AO1068" s="359"/>
      <c r="AP1068" s="360" t="s">
        <v>617</v>
      </c>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438</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454</v>
      </c>
      <c r="AM1098" s="283"/>
      <c r="AN1098" s="283"/>
      <c r="AO1098" s="80" t="s">
        <v>611</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429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382</v>
      </c>
      <c r="D1101" s="380"/>
      <c r="E1101" s="149" t="s">
        <v>381</v>
      </c>
      <c r="F1101" s="380"/>
      <c r="G1101" s="380"/>
      <c r="H1101" s="380"/>
      <c r="I1101" s="380"/>
      <c r="J1101" s="149" t="s">
        <v>410</v>
      </c>
      <c r="K1101" s="149"/>
      <c r="L1101" s="149"/>
      <c r="M1101" s="149"/>
      <c r="N1101" s="149"/>
      <c r="O1101" s="149"/>
      <c r="P1101" s="367" t="s">
        <v>27</v>
      </c>
      <c r="Q1101" s="367"/>
      <c r="R1101" s="367"/>
      <c r="S1101" s="367"/>
      <c r="T1101" s="367"/>
      <c r="U1101" s="367"/>
      <c r="V1101" s="367"/>
      <c r="W1101" s="367"/>
      <c r="X1101" s="367"/>
      <c r="Y1101" s="149" t="s">
        <v>412</v>
      </c>
      <c r="Z1101" s="380"/>
      <c r="AA1101" s="380"/>
      <c r="AB1101" s="380"/>
      <c r="AC1101" s="149" t="s">
        <v>364</v>
      </c>
      <c r="AD1101" s="149"/>
      <c r="AE1101" s="149"/>
      <c r="AF1101" s="149"/>
      <c r="AG1101" s="149"/>
      <c r="AH1101" s="367" t="s">
        <v>377</v>
      </c>
      <c r="AI1101" s="368"/>
      <c r="AJ1101" s="368"/>
      <c r="AK1101" s="368"/>
      <c r="AL1101" s="368" t="s">
        <v>21</v>
      </c>
      <c r="AM1101" s="368"/>
      <c r="AN1101" s="368"/>
      <c r="AO1101" s="381"/>
      <c r="AP1101" s="370" t="s">
        <v>439</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85" priority="14105">
      <formula>IF(RIGHT(TEXT(P14,"0.#"),1)=".",FALSE,TRUE)</formula>
    </cfRule>
    <cfRule type="expression" dxfId="2884" priority="14106">
      <formula>IF(RIGHT(TEXT(P14,"0.#"),1)=".",TRUE,FALSE)</formula>
    </cfRule>
  </conditionalFormatting>
  <conditionalFormatting sqref="P18:AX18">
    <cfRule type="expression" dxfId="2883" priority="13981">
      <formula>IF(RIGHT(TEXT(P18,"0.#"),1)=".",FALSE,TRUE)</formula>
    </cfRule>
    <cfRule type="expression" dxfId="2882" priority="13982">
      <formula>IF(RIGHT(TEXT(P18,"0.#"),1)=".",TRUE,FALSE)</formula>
    </cfRule>
  </conditionalFormatting>
  <conditionalFormatting sqref="Y782">
    <cfRule type="expression" dxfId="2881" priority="13977">
      <formula>IF(RIGHT(TEXT(Y782,"0.#"),1)=".",FALSE,TRUE)</formula>
    </cfRule>
    <cfRule type="expression" dxfId="2880" priority="13978">
      <formula>IF(RIGHT(TEXT(Y782,"0.#"),1)=".",TRUE,FALSE)</formula>
    </cfRule>
  </conditionalFormatting>
  <conditionalFormatting sqref="Y791">
    <cfRule type="expression" dxfId="2879" priority="13973">
      <formula>IF(RIGHT(TEXT(Y791,"0.#"),1)=".",FALSE,TRUE)</formula>
    </cfRule>
    <cfRule type="expression" dxfId="2878" priority="13974">
      <formula>IF(RIGHT(TEXT(Y791,"0.#"),1)=".",TRUE,FALSE)</formula>
    </cfRule>
  </conditionalFormatting>
  <conditionalFormatting sqref="Y822:Y829 Y820 Y811:Y816 Y797:Y803 Y794">
    <cfRule type="expression" dxfId="2877" priority="13755">
      <formula>IF(RIGHT(TEXT(Y794,"0.#"),1)=".",FALSE,TRUE)</formula>
    </cfRule>
    <cfRule type="expression" dxfId="2876" priority="13756">
      <formula>IF(RIGHT(TEXT(Y794,"0.#"),1)=".",TRUE,FALSE)</formula>
    </cfRule>
  </conditionalFormatting>
  <conditionalFormatting sqref="AR15:AX15 P13:AX13">
    <cfRule type="expression" dxfId="2875" priority="13803">
      <formula>IF(RIGHT(TEXT(P13,"0.#"),1)=".",FALSE,TRUE)</formula>
    </cfRule>
    <cfRule type="expression" dxfId="2874" priority="13804">
      <formula>IF(RIGHT(TEXT(P13,"0.#"),1)=".",TRUE,FALSE)</formula>
    </cfRule>
  </conditionalFormatting>
  <conditionalFormatting sqref="P19:AJ19">
    <cfRule type="expression" dxfId="2873" priority="13801">
      <formula>IF(RIGHT(TEXT(P19,"0.#"),1)=".",FALSE,TRUE)</formula>
    </cfRule>
    <cfRule type="expression" dxfId="2872" priority="13802">
      <formula>IF(RIGHT(TEXT(P19,"0.#"),1)=".",TRUE,FALSE)</formula>
    </cfRule>
  </conditionalFormatting>
  <conditionalFormatting sqref="AQ101">
    <cfRule type="expression" dxfId="2871" priority="13793">
      <formula>IF(RIGHT(TEXT(AQ101,"0.#"),1)=".",FALSE,TRUE)</formula>
    </cfRule>
    <cfRule type="expression" dxfId="2870" priority="13794">
      <formula>IF(RIGHT(TEXT(AQ101,"0.#"),1)=".",TRUE,FALSE)</formula>
    </cfRule>
  </conditionalFormatting>
  <conditionalFormatting sqref="Y783:Y790 Y781">
    <cfRule type="expression" dxfId="2869" priority="13779">
      <formula>IF(RIGHT(TEXT(Y781,"0.#"),1)=".",FALSE,TRUE)</formula>
    </cfRule>
    <cfRule type="expression" dxfId="2868" priority="13780">
      <formula>IF(RIGHT(TEXT(Y781,"0.#"),1)=".",TRUE,FALSE)</formula>
    </cfRule>
  </conditionalFormatting>
  <conditionalFormatting sqref="AU791">
    <cfRule type="expression" dxfId="2867" priority="13775">
      <formula>IF(RIGHT(TEXT(AU791,"0.#"),1)=".",FALSE,TRUE)</formula>
    </cfRule>
    <cfRule type="expression" dxfId="2866" priority="13776">
      <formula>IF(RIGHT(TEXT(AU791,"0.#"),1)=".",TRUE,FALSE)</formula>
    </cfRule>
  </conditionalFormatting>
  <conditionalFormatting sqref="AU785:AU790">
    <cfRule type="expression" dxfId="2865" priority="13773">
      <formula>IF(RIGHT(TEXT(AU785,"0.#"),1)=".",FALSE,TRUE)</formula>
    </cfRule>
    <cfRule type="expression" dxfId="2864" priority="13774">
      <formula>IF(RIGHT(TEXT(AU785,"0.#"),1)=".",TRUE,FALSE)</formula>
    </cfRule>
  </conditionalFormatting>
  <conditionalFormatting sqref="Y821 Y795">
    <cfRule type="expression" dxfId="2863" priority="13759">
      <formula>IF(RIGHT(TEXT(Y795,"0.#"),1)=".",FALSE,TRUE)</formula>
    </cfRule>
    <cfRule type="expression" dxfId="2862" priority="13760">
      <formula>IF(RIGHT(TEXT(Y795,"0.#"),1)=".",TRUE,FALSE)</formula>
    </cfRule>
  </conditionalFormatting>
  <conditionalFormatting sqref="Y830 Y817 Y804">
    <cfRule type="expression" dxfId="2861" priority="13757">
      <formula>IF(RIGHT(TEXT(Y804,"0.#"),1)=".",FALSE,TRUE)</formula>
    </cfRule>
    <cfRule type="expression" dxfId="2860" priority="13758">
      <formula>IF(RIGHT(TEXT(Y804,"0.#"),1)=".",TRUE,FALSE)</formula>
    </cfRule>
  </conditionalFormatting>
  <conditionalFormatting sqref="AU821 AU808 AU795">
    <cfRule type="expression" dxfId="2859" priority="13753">
      <formula>IF(RIGHT(TEXT(AU795,"0.#"),1)=".",FALSE,TRUE)</formula>
    </cfRule>
    <cfRule type="expression" dxfId="2858" priority="13754">
      <formula>IF(RIGHT(TEXT(AU795,"0.#"),1)=".",TRUE,FALSE)</formula>
    </cfRule>
  </conditionalFormatting>
  <conditionalFormatting sqref="AU830 AU817 AU804">
    <cfRule type="expression" dxfId="2857" priority="13751">
      <formula>IF(RIGHT(TEXT(AU804,"0.#"),1)=".",FALSE,TRUE)</formula>
    </cfRule>
    <cfRule type="expression" dxfId="2856" priority="13752">
      <formula>IF(RIGHT(TEXT(AU804,"0.#"),1)=".",TRUE,FALSE)</formula>
    </cfRule>
  </conditionalFormatting>
  <conditionalFormatting sqref="AU822:AU829 AU820 AU809 AU807 AU796:AU803 AU794 AU811:AU816">
    <cfRule type="expression" dxfId="2855" priority="13749">
      <formula>IF(RIGHT(TEXT(AU794,"0.#"),1)=".",FALSE,TRUE)</formula>
    </cfRule>
    <cfRule type="expression" dxfId="2854" priority="13750">
      <formula>IF(RIGHT(TEXT(AU794,"0.#"),1)=".",TRUE,FALSE)</formula>
    </cfRule>
  </conditionalFormatting>
  <conditionalFormatting sqref="AM87">
    <cfRule type="expression" dxfId="2853" priority="13403">
      <formula>IF(RIGHT(TEXT(AM87,"0.#"),1)=".",FALSE,TRUE)</formula>
    </cfRule>
    <cfRule type="expression" dxfId="2852" priority="13404">
      <formula>IF(RIGHT(TEXT(AM87,"0.#"),1)=".",TRUE,FALSE)</formula>
    </cfRule>
  </conditionalFormatting>
  <conditionalFormatting sqref="AE55">
    <cfRule type="expression" dxfId="2851" priority="13471">
      <formula>IF(RIGHT(TEXT(AE55,"0.#"),1)=".",FALSE,TRUE)</formula>
    </cfRule>
    <cfRule type="expression" dxfId="2850" priority="13472">
      <formula>IF(RIGHT(TEXT(AE55,"0.#"),1)=".",TRUE,FALSE)</formula>
    </cfRule>
  </conditionalFormatting>
  <conditionalFormatting sqref="AI55">
    <cfRule type="expression" dxfId="2849" priority="13469">
      <formula>IF(RIGHT(TEXT(AI55,"0.#"),1)=".",FALSE,TRUE)</formula>
    </cfRule>
    <cfRule type="expression" dxfId="2848" priority="13470">
      <formula>IF(RIGHT(TEXT(AI55,"0.#"),1)=".",TRUE,FALSE)</formula>
    </cfRule>
  </conditionalFormatting>
  <conditionalFormatting sqref="AQ32:AQ34">
    <cfRule type="expression" dxfId="2847" priority="13543">
      <formula>IF(RIGHT(TEXT(AQ32,"0.#"),1)=".",FALSE,TRUE)</formula>
    </cfRule>
    <cfRule type="expression" dxfId="2846" priority="13544">
      <formula>IF(RIGHT(TEXT(AQ32,"0.#"),1)=".",TRUE,FALSE)</formula>
    </cfRule>
  </conditionalFormatting>
  <conditionalFormatting sqref="AU32:AU34">
    <cfRule type="expression" dxfId="2845" priority="13541">
      <formula>IF(RIGHT(TEXT(AU32,"0.#"),1)=".",FALSE,TRUE)</formula>
    </cfRule>
    <cfRule type="expression" dxfId="2844" priority="13542">
      <formula>IF(RIGHT(TEXT(AU32,"0.#"),1)=".",TRUE,FALSE)</formula>
    </cfRule>
  </conditionalFormatting>
  <conditionalFormatting sqref="AE53">
    <cfRule type="expression" dxfId="2843" priority="13475">
      <formula>IF(RIGHT(TEXT(AE53,"0.#"),1)=".",FALSE,TRUE)</formula>
    </cfRule>
    <cfRule type="expression" dxfId="2842" priority="13476">
      <formula>IF(RIGHT(TEXT(AE53,"0.#"),1)=".",TRUE,FALSE)</formula>
    </cfRule>
  </conditionalFormatting>
  <conditionalFormatting sqref="AE54">
    <cfRule type="expression" dxfId="2841" priority="13473">
      <formula>IF(RIGHT(TEXT(AE54,"0.#"),1)=".",FALSE,TRUE)</formula>
    </cfRule>
    <cfRule type="expression" dxfId="2840" priority="13474">
      <formula>IF(RIGHT(TEXT(AE54,"0.#"),1)=".",TRUE,FALSE)</formula>
    </cfRule>
  </conditionalFormatting>
  <conditionalFormatting sqref="AI54">
    <cfRule type="expression" dxfId="2839" priority="13467">
      <formula>IF(RIGHT(TEXT(AI54,"0.#"),1)=".",FALSE,TRUE)</formula>
    </cfRule>
    <cfRule type="expression" dxfId="2838" priority="13468">
      <formula>IF(RIGHT(TEXT(AI54,"0.#"),1)=".",TRUE,FALSE)</formula>
    </cfRule>
  </conditionalFormatting>
  <conditionalFormatting sqref="AI53">
    <cfRule type="expression" dxfId="2837" priority="13465">
      <formula>IF(RIGHT(TEXT(AI53,"0.#"),1)=".",FALSE,TRUE)</formula>
    </cfRule>
    <cfRule type="expression" dxfId="2836" priority="13466">
      <formula>IF(RIGHT(TEXT(AI53,"0.#"),1)=".",TRUE,FALSE)</formula>
    </cfRule>
  </conditionalFormatting>
  <conditionalFormatting sqref="AM53">
    <cfRule type="expression" dxfId="2835" priority="13463">
      <formula>IF(RIGHT(TEXT(AM53,"0.#"),1)=".",FALSE,TRUE)</formula>
    </cfRule>
    <cfRule type="expression" dxfId="2834" priority="13464">
      <formula>IF(RIGHT(TEXT(AM53,"0.#"),1)=".",TRUE,FALSE)</formula>
    </cfRule>
  </conditionalFormatting>
  <conditionalFormatting sqref="AM54">
    <cfRule type="expression" dxfId="2833" priority="13461">
      <formula>IF(RIGHT(TEXT(AM54,"0.#"),1)=".",FALSE,TRUE)</formula>
    </cfRule>
    <cfRule type="expression" dxfId="2832" priority="13462">
      <formula>IF(RIGHT(TEXT(AM54,"0.#"),1)=".",TRUE,FALSE)</formula>
    </cfRule>
  </conditionalFormatting>
  <conditionalFormatting sqref="AM55">
    <cfRule type="expression" dxfId="2831" priority="13459">
      <formula>IF(RIGHT(TEXT(AM55,"0.#"),1)=".",FALSE,TRUE)</formula>
    </cfRule>
    <cfRule type="expression" dxfId="2830" priority="13460">
      <formula>IF(RIGHT(TEXT(AM55,"0.#"),1)=".",TRUE,FALSE)</formula>
    </cfRule>
  </conditionalFormatting>
  <conditionalFormatting sqref="AE60">
    <cfRule type="expression" dxfId="2829" priority="13445">
      <formula>IF(RIGHT(TEXT(AE60,"0.#"),1)=".",FALSE,TRUE)</formula>
    </cfRule>
    <cfRule type="expression" dxfId="2828" priority="13446">
      <formula>IF(RIGHT(TEXT(AE60,"0.#"),1)=".",TRUE,FALSE)</formula>
    </cfRule>
  </conditionalFormatting>
  <conditionalFormatting sqref="AE61">
    <cfRule type="expression" dxfId="2827" priority="13443">
      <formula>IF(RIGHT(TEXT(AE61,"0.#"),1)=".",FALSE,TRUE)</formula>
    </cfRule>
    <cfRule type="expression" dxfId="2826" priority="13444">
      <formula>IF(RIGHT(TEXT(AE61,"0.#"),1)=".",TRUE,FALSE)</formula>
    </cfRule>
  </conditionalFormatting>
  <conditionalFormatting sqref="AE62">
    <cfRule type="expression" dxfId="2825" priority="13441">
      <formula>IF(RIGHT(TEXT(AE62,"0.#"),1)=".",FALSE,TRUE)</formula>
    </cfRule>
    <cfRule type="expression" dxfId="2824" priority="13442">
      <formula>IF(RIGHT(TEXT(AE62,"0.#"),1)=".",TRUE,FALSE)</formula>
    </cfRule>
  </conditionalFormatting>
  <conditionalFormatting sqref="AI62">
    <cfRule type="expression" dxfId="2823" priority="13439">
      <formula>IF(RIGHT(TEXT(AI62,"0.#"),1)=".",FALSE,TRUE)</formula>
    </cfRule>
    <cfRule type="expression" dxfId="2822" priority="13440">
      <formula>IF(RIGHT(TEXT(AI62,"0.#"),1)=".",TRUE,FALSE)</formula>
    </cfRule>
  </conditionalFormatting>
  <conditionalFormatting sqref="AI61">
    <cfRule type="expression" dxfId="2821" priority="13437">
      <formula>IF(RIGHT(TEXT(AI61,"0.#"),1)=".",FALSE,TRUE)</formula>
    </cfRule>
    <cfRule type="expression" dxfId="2820" priority="13438">
      <formula>IF(RIGHT(TEXT(AI61,"0.#"),1)=".",TRUE,FALSE)</formula>
    </cfRule>
  </conditionalFormatting>
  <conditionalFormatting sqref="AI60">
    <cfRule type="expression" dxfId="2819" priority="13435">
      <formula>IF(RIGHT(TEXT(AI60,"0.#"),1)=".",FALSE,TRUE)</formula>
    </cfRule>
    <cfRule type="expression" dxfId="2818" priority="13436">
      <formula>IF(RIGHT(TEXT(AI60,"0.#"),1)=".",TRUE,FALSE)</formula>
    </cfRule>
  </conditionalFormatting>
  <conditionalFormatting sqref="AM60">
    <cfRule type="expression" dxfId="2817" priority="13433">
      <formula>IF(RIGHT(TEXT(AM60,"0.#"),1)=".",FALSE,TRUE)</formula>
    </cfRule>
    <cfRule type="expression" dxfId="2816" priority="13434">
      <formula>IF(RIGHT(TEXT(AM60,"0.#"),1)=".",TRUE,FALSE)</formula>
    </cfRule>
  </conditionalFormatting>
  <conditionalFormatting sqref="AM61">
    <cfRule type="expression" dxfId="2815" priority="13431">
      <formula>IF(RIGHT(TEXT(AM61,"0.#"),1)=".",FALSE,TRUE)</formula>
    </cfRule>
    <cfRule type="expression" dxfId="2814" priority="13432">
      <formula>IF(RIGHT(TEXT(AM61,"0.#"),1)=".",TRUE,FALSE)</formula>
    </cfRule>
  </conditionalFormatting>
  <conditionalFormatting sqref="AM62">
    <cfRule type="expression" dxfId="2813" priority="13429">
      <formula>IF(RIGHT(TEXT(AM62,"0.#"),1)=".",FALSE,TRUE)</formula>
    </cfRule>
    <cfRule type="expression" dxfId="2812" priority="13430">
      <formula>IF(RIGHT(TEXT(AM62,"0.#"),1)=".",TRUE,FALSE)</formula>
    </cfRule>
  </conditionalFormatting>
  <conditionalFormatting sqref="AE87">
    <cfRule type="expression" dxfId="2811" priority="13415">
      <formula>IF(RIGHT(TEXT(AE87,"0.#"),1)=".",FALSE,TRUE)</formula>
    </cfRule>
    <cfRule type="expression" dxfId="2810" priority="13416">
      <formula>IF(RIGHT(TEXT(AE87,"0.#"),1)=".",TRUE,FALSE)</formula>
    </cfRule>
  </conditionalFormatting>
  <conditionalFormatting sqref="AE88">
    <cfRule type="expression" dxfId="2809" priority="13413">
      <formula>IF(RIGHT(TEXT(AE88,"0.#"),1)=".",FALSE,TRUE)</formula>
    </cfRule>
    <cfRule type="expression" dxfId="2808" priority="13414">
      <formula>IF(RIGHT(TEXT(AE88,"0.#"),1)=".",TRUE,FALSE)</formula>
    </cfRule>
  </conditionalFormatting>
  <conditionalFormatting sqref="AE89">
    <cfRule type="expression" dxfId="2807" priority="13411">
      <formula>IF(RIGHT(TEXT(AE89,"0.#"),1)=".",FALSE,TRUE)</formula>
    </cfRule>
    <cfRule type="expression" dxfId="2806" priority="13412">
      <formula>IF(RIGHT(TEXT(AE89,"0.#"),1)=".",TRUE,FALSE)</formula>
    </cfRule>
  </conditionalFormatting>
  <conditionalFormatting sqref="AI89">
    <cfRule type="expression" dxfId="2805" priority="13409">
      <formula>IF(RIGHT(TEXT(AI89,"0.#"),1)=".",FALSE,TRUE)</formula>
    </cfRule>
    <cfRule type="expression" dxfId="2804" priority="13410">
      <formula>IF(RIGHT(TEXT(AI89,"0.#"),1)=".",TRUE,FALSE)</formula>
    </cfRule>
  </conditionalFormatting>
  <conditionalFormatting sqref="AI88">
    <cfRule type="expression" dxfId="2803" priority="13407">
      <formula>IF(RIGHT(TEXT(AI88,"0.#"),1)=".",FALSE,TRUE)</formula>
    </cfRule>
    <cfRule type="expression" dxfId="2802" priority="13408">
      <formula>IF(RIGHT(TEXT(AI88,"0.#"),1)=".",TRUE,FALSE)</formula>
    </cfRule>
  </conditionalFormatting>
  <conditionalFormatting sqref="AI87">
    <cfRule type="expression" dxfId="2801" priority="13405">
      <formula>IF(RIGHT(TEXT(AI87,"0.#"),1)=".",FALSE,TRUE)</formula>
    </cfRule>
    <cfRule type="expression" dxfId="2800" priority="13406">
      <formula>IF(RIGHT(TEXT(AI87,"0.#"),1)=".",TRUE,FALSE)</formula>
    </cfRule>
  </conditionalFormatting>
  <conditionalFormatting sqref="AM88">
    <cfRule type="expression" dxfId="2799" priority="13401">
      <formula>IF(RIGHT(TEXT(AM88,"0.#"),1)=".",FALSE,TRUE)</formula>
    </cfRule>
    <cfRule type="expression" dxfId="2798" priority="13402">
      <formula>IF(RIGHT(TEXT(AM88,"0.#"),1)=".",TRUE,FALSE)</formula>
    </cfRule>
  </conditionalFormatting>
  <conditionalFormatting sqref="AM89">
    <cfRule type="expression" dxfId="2797" priority="13399">
      <formula>IF(RIGHT(TEXT(AM89,"0.#"),1)=".",FALSE,TRUE)</formula>
    </cfRule>
    <cfRule type="expression" dxfId="2796" priority="13400">
      <formula>IF(RIGHT(TEXT(AM89,"0.#"),1)=".",TRUE,FALSE)</formula>
    </cfRule>
  </conditionalFormatting>
  <conditionalFormatting sqref="AE92">
    <cfRule type="expression" dxfId="2795" priority="13385">
      <formula>IF(RIGHT(TEXT(AE92,"0.#"),1)=".",FALSE,TRUE)</formula>
    </cfRule>
    <cfRule type="expression" dxfId="2794" priority="13386">
      <formula>IF(RIGHT(TEXT(AE92,"0.#"),1)=".",TRUE,FALSE)</formula>
    </cfRule>
  </conditionalFormatting>
  <conditionalFormatting sqref="AE93">
    <cfRule type="expression" dxfId="2793" priority="13383">
      <formula>IF(RIGHT(TEXT(AE93,"0.#"),1)=".",FALSE,TRUE)</formula>
    </cfRule>
    <cfRule type="expression" dxfId="2792" priority="13384">
      <formula>IF(RIGHT(TEXT(AE93,"0.#"),1)=".",TRUE,FALSE)</formula>
    </cfRule>
  </conditionalFormatting>
  <conditionalFormatting sqref="AE94">
    <cfRule type="expression" dxfId="2791" priority="13381">
      <formula>IF(RIGHT(TEXT(AE94,"0.#"),1)=".",FALSE,TRUE)</formula>
    </cfRule>
    <cfRule type="expression" dxfId="2790" priority="13382">
      <formula>IF(RIGHT(TEXT(AE94,"0.#"),1)=".",TRUE,FALSE)</formula>
    </cfRule>
  </conditionalFormatting>
  <conditionalFormatting sqref="AI94">
    <cfRule type="expression" dxfId="2789" priority="13379">
      <formula>IF(RIGHT(TEXT(AI94,"0.#"),1)=".",FALSE,TRUE)</formula>
    </cfRule>
    <cfRule type="expression" dxfId="2788" priority="13380">
      <formula>IF(RIGHT(TEXT(AI94,"0.#"),1)=".",TRUE,FALSE)</formula>
    </cfRule>
  </conditionalFormatting>
  <conditionalFormatting sqref="AI93">
    <cfRule type="expression" dxfId="2787" priority="13377">
      <formula>IF(RIGHT(TEXT(AI93,"0.#"),1)=".",FALSE,TRUE)</formula>
    </cfRule>
    <cfRule type="expression" dxfId="2786" priority="13378">
      <formula>IF(RIGHT(TEXT(AI93,"0.#"),1)=".",TRUE,FALSE)</formula>
    </cfRule>
  </conditionalFormatting>
  <conditionalFormatting sqref="AI92">
    <cfRule type="expression" dxfId="2785" priority="13375">
      <formula>IF(RIGHT(TEXT(AI92,"0.#"),1)=".",FALSE,TRUE)</formula>
    </cfRule>
    <cfRule type="expression" dxfId="2784" priority="13376">
      <formula>IF(RIGHT(TEXT(AI92,"0.#"),1)=".",TRUE,FALSE)</formula>
    </cfRule>
  </conditionalFormatting>
  <conditionalFormatting sqref="AM92">
    <cfRule type="expression" dxfId="2783" priority="13373">
      <formula>IF(RIGHT(TEXT(AM92,"0.#"),1)=".",FALSE,TRUE)</formula>
    </cfRule>
    <cfRule type="expression" dxfId="2782" priority="13374">
      <formula>IF(RIGHT(TEXT(AM92,"0.#"),1)=".",TRUE,FALSE)</formula>
    </cfRule>
  </conditionalFormatting>
  <conditionalFormatting sqref="AM93">
    <cfRule type="expression" dxfId="2781" priority="13371">
      <formula>IF(RIGHT(TEXT(AM93,"0.#"),1)=".",FALSE,TRUE)</formula>
    </cfRule>
    <cfRule type="expression" dxfId="2780" priority="13372">
      <formula>IF(RIGHT(TEXT(AM93,"0.#"),1)=".",TRUE,FALSE)</formula>
    </cfRule>
  </conditionalFormatting>
  <conditionalFormatting sqref="AM94">
    <cfRule type="expression" dxfId="2779" priority="13369">
      <formula>IF(RIGHT(TEXT(AM94,"0.#"),1)=".",FALSE,TRUE)</formula>
    </cfRule>
    <cfRule type="expression" dxfId="2778" priority="13370">
      <formula>IF(RIGHT(TEXT(AM94,"0.#"),1)=".",TRUE,FALSE)</formula>
    </cfRule>
  </conditionalFormatting>
  <conditionalFormatting sqref="AE97">
    <cfRule type="expression" dxfId="2777" priority="13355">
      <formula>IF(RIGHT(TEXT(AE97,"0.#"),1)=".",FALSE,TRUE)</formula>
    </cfRule>
    <cfRule type="expression" dxfId="2776" priority="13356">
      <formula>IF(RIGHT(TEXT(AE97,"0.#"),1)=".",TRUE,FALSE)</formula>
    </cfRule>
  </conditionalFormatting>
  <conditionalFormatting sqref="AE98">
    <cfRule type="expression" dxfId="2775" priority="13353">
      <formula>IF(RIGHT(TEXT(AE98,"0.#"),1)=".",FALSE,TRUE)</formula>
    </cfRule>
    <cfRule type="expression" dxfId="2774" priority="13354">
      <formula>IF(RIGHT(TEXT(AE98,"0.#"),1)=".",TRUE,FALSE)</formula>
    </cfRule>
  </conditionalFormatting>
  <conditionalFormatting sqref="AE99">
    <cfRule type="expression" dxfId="2773" priority="13351">
      <formula>IF(RIGHT(TEXT(AE99,"0.#"),1)=".",FALSE,TRUE)</formula>
    </cfRule>
    <cfRule type="expression" dxfId="2772" priority="13352">
      <formula>IF(RIGHT(TEXT(AE99,"0.#"),1)=".",TRUE,FALSE)</formula>
    </cfRule>
  </conditionalFormatting>
  <conditionalFormatting sqref="AI99">
    <cfRule type="expression" dxfId="2771" priority="13349">
      <formula>IF(RIGHT(TEXT(AI99,"0.#"),1)=".",FALSE,TRUE)</formula>
    </cfRule>
    <cfRule type="expression" dxfId="2770" priority="13350">
      <formula>IF(RIGHT(TEXT(AI99,"0.#"),1)=".",TRUE,FALSE)</formula>
    </cfRule>
  </conditionalFormatting>
  <conditionalFormatting sqref="AI98">
    <cfRule type="expression" dxfId="2769" priority="13347">
      <formula>IF(RIGHT(TEXT(AI98,"0.#"),1)=".",FALSE,TRUE)</formula>
    </cfRule>
    <cfRule type="expression" dxfId="2768" priority="13348">
      <formula>IF(RIGHT(TEXT(AI98,"0.#"),1)=".",TRUE,FALSE)</formula>
    </cfRule>
  </conditionalFormatting>
  <conditionalFormatting sqref="AI97">
    <cfRule type="expression" dxfId="2767" priority="13345">
      <formula>IF(RIGHT(TEXT(AI97,"0.#"),1)=".",FALSE,TRUE)</formula>
    </cfRule>
    <cfRule type="expression" dxfId="2766" priority="13346">
      <formula>IF(RIGHT(TEXT(AI97,"0.#"),1)=".",TRUE,FALSE)</formula>
    </cfRule>
  </conditionalFormatting>
  <conditionalFormatting sqref="AM97">
    <cfRule type="expression" dxfId="2765" priority="13343">
      <formula>IF(RIGHT(TEXT(AM97,"0.#"),1)=".",FALSE,TRUE)</formula>
    </cfRule>
    <cfRule type="expression" dxfId="2764" priority="13344">
      <formula>IF(RIGHT(TEXT(AM97,"0.#"),1)=".",TRUE,FALSE)</formula>
    </cfRule>
  </conditionalFormatting>
  <conditionalFormatting sqref="AM98">
    <cfRule type="expression" dxfId="2763" priority="13341">
      <formula>IF(RIGHT(TEXT(AM98,"0.#"),1)=".",FALSE,TRUE)</formula>
    </cfRule>
    <cfRule type="expression" dxfId="2762" priority="13342">
      <formula>IF(RIGHT(TEXT(AM98,"0.#"),1)=".",TRUE,FALSE)</formula>
    </cfRule>
  </conditionalFormatting>
  <conditionalFormatting sqref="AM99">
    <cfRule type="expression" dxfId="2761" priority="13339">
      <formula>IF(RIGHT(TEXT(AM99,"0.#"),1)=".",FALSE,TRUE)</formula>
    </cfRule>
    <cfRule type="expression" dxfId="2760" priority="13340">
      <formula>IF(RIGHT(TEXT(AM99,"0.#"),1)=".",TRUE,FALSE)</formula>
    </cfRule>
  </conditionalFormatting>
  <conditionalFormatting sqref="AM101">
    <cfRule type="expression" dxfId="2759" priority="13323">
      <formula>IF(RIGHT(TEXT(AM101,"0.#"),1)=".",FALSE,TRUE)</formula>
    </cfRule>
    <cfRule type="expression" dxfId="2758" priority="13324">
      <formula>IF(RIGHT(TEXT(AM101,"0.#"),1)=".",TRUE,FALSE)</formula>
    </cfRule>
  </conditionalFormatting>
  <conditionalFormatting sqref="AM102">
    <cfRule type="expression" dxfId="2757" priority="13317">
      <formula>IF(RIGHT(TEXT(AM102,"0.#"),1)=".",FALSE,TRUE)</formula>
    </cfRule>
    <cfRule type="expression" dxfId="2756" priority="13318">
      <formula>IF(RIGHT(TEXT(AM102,"0.#"),1)=".",TRUE,FALSE)</formula>
    </cfRule>
  </conditionalFormatting>
  <conditionalFormatting sqref="AQ102">
    <cfRule type="expression" dxfId="2755" priority="13315">
      <formula>IF(RIGHT(TEXT(AQ102,"0.#"),1)=".",FALSE,TRUE)</formula>
    </cfRule>
    <cfRule type="expression" dxfId="2754" priority="13316">
      <formula>IF(RIGHT(TEXT(AQ102,"0.#"),1)=".",TRUE,FALSE)</formula>
    </cfRule>
  </conditionalFormatting>
  <conditionalFormatting sqref="AE104">
    <cfRule type="expression" dxfId="2753" priority="13313">
      <formula>IF(RIGHT(TEXT(AE104,"0.#"),1)=".",FALSE,TRUE)</formula>
    </cfRule>
    <cfRule type="expression" dxfId="2752" priority="13314">
      <formula>IF(RIGHT(TEXT(AE104,"0.#"),1)=".",TRUE,FALSE)</formula>
    </cfRule>
  </conditionalFormatting>
  <conditionalFormatting sqref="AI104">
    <cfRule type="expression" dxfId="2751" priority="13311">
      <formula>IF(RIGHT(TEXT(AI104,"0.#"),1)=".",FALSE,TRUE)</formula>
    </cfRule>
    <cfRule type="expression" dxfId="2750" priority="13312">
      <formula>IF(RIGHT(TEXT(AI104,"0.#"),1)=".",TRUE,FALSE)</formula>
    </cfRule>
  </conditionalFormatting>
  <conditionalFormatting sqref="AM104">
    <cfRule type="expression" dxfId="2749" priority="13309">
      <formula>IF(RIGHT(TEXT(AM104,"0.#"),1)=".",FALSE,TRUE)</formula>
    </cfRule>
    <cfRule type="expression" dxfId="2748" priority="13310">
      <formula>IF(RIGHT(TEXT(AM104,"0.#"),1)=".",TRUE,FALSE)</formula>
    </cfRule>
  </conditionalFormatting>
  <conditionalFormatting sqref="AE105">
    <cfRule type="expression" dxfId="2747" priority="13307">
      <formula>IF(RIGHT(TEXT(AE105,"0.#"),1)=".",FALSE,TRUE)</formula>
    </cfRule>
    <cfRule type="expression" dxfId="2746" priority="13308">
      <formula>IF(RIGHT(TEXT(AE105,"0.#"),1)=".",TRUE,FALSE)</formula>
    </cfRule>
  </conditionalFormatting>
  <conditionalFormatting sqref="AI105">
    <cfRule type="expression" dxfId="2745" priority="13305">
      <formula>IF(RIGHT(TEXT(AI105,"0.#"),1)=".",FALSE,TRUE)</formula>
    </cfRule>
    <cfRule type="expression" dxfId="2744" priority="13306">
      <formula>IF(RIGHT(TEXT(AI105,"0.#"),1)=".",TRUE,FALSE)</formula>
    </cfRule>
  </conditionalFormatting>
  <conditionalFormatting sqref="AM105">
    <cfRule type="expression" dxfId="2743" priority="13303">
      <formula>IF(RIGHT(TEXT(AM105,"0.#"),1)=".",FALSE,TRUE)</formula>
    </cfRule>
    <cfRule type="expression" dxfId="2742" priority="13304">
      <formula>IF(RIGHT(TEXT(AM105,"0.#"),1)=".",TRUE,FALSE)</formula>
    </cfRule>
  </conditionalFormatting>
  <conditionalFormatting sqref="AE107">
    <cfRule type="expression" dxfId="2741" priority="13299">
      <formula>IF(RIGHT(TEXT(AE107,"0.#"),1)=".",FALSE,TRUE)</formula>
    </cfRule>
    <cfRule type="expression" dxfId="2740" priority="13300">
      <formula>IF(RIGHT(TEXT(AE107,"0.#"),1)=".",TRUE,FALSE)</formula>
    </cfRule>
  </conditionalFormatting>
  <conditionalFormatting sqref="AI107">
    <cfRule type="expression" dxfId="2739" priority="13297">
      <formula>IF(RIGHT(TEXT(AI107,"0.#"),1)=".",FALSE,TRUE)</formula>
    </cfRule>
    <cfRule type="expression" dxfId="2738" priority="13298">
      <formula>IF(RIGHT(TEXT(AI107,"0.#"),1)=".",TRUE,FALSE)</formula>
    </cfRule>
  </conditionalFormatting>
  <conditionalFormatting sqref="AM107">
    <cfRule type="expression" dxfId="2737" priority="13295">
      <formula>IF(RIGHT(TEXT(AM107,"0.#"),1)=".",FALSE,TRUE)</formula>
    </cfRule>
    <cfRule type="expression" dxfId="2736" priority="13296">
      <formula>IF(RIGHT(TEXT(AM107,"0.#"),1)=".",TRUE,FALSE)</formula>
    </cfRule>
  </conditionalFormatting>
  <conditionalFormatting sqref="AE108">
    <cfRule type="expression" dxfId="2735" priority="13293">
      <formula>IF(RIGHT(TEXT(AE108,"0.#"),1)=".",FALSE,TRUE)</formula>
    </cfRule>
    <cfRule type="expression" dxfId="2734" priority="13294">
      <formula>IF(RIGHT(TEXT(AE108,"0.#"),1)=".",TRUE,FALSE)</formula>
    </cfRule>
  </conditionalFormatting>
  <conditionalFormatting sqref="AI108">
    <cfRule type="expression" dxfId="2733" priority="13291">
      <formula>IF(RIGHT(TEXT(AI108,"0.#"),1)=".",FALSE,TRUE)</formula>
    </cfRule>
    <cfRule type="expression" dxfId="2732" priority="13292">
      <formula>IF(RIGHT(TEXT(AI108,"0.#"),1)=".",TRUE,FALSE)</formula>
    </cfRule>
  </conditionalFormatting>
  <conditionalFormatting sqref="AM108">
    <cfRule type="expression" dxfId="2731" priority="13289">
      <formula>IF(RIGHT(TEXT(AM108,"0.#"),1)=".",FALSE,TRUE)</formula>
    </cfRule>
    <cfRule type="expression" dxfId="2730" priority="13290">
      <formula>IF(RIGHT(TEXT(AM108,"0.#"),1)=".",TRUE,FALSE)</formula>
    </cfRule>
  </conditionalFormatting>
  <conditionalFormatting sqref="AE110">
    <cfRule type="expression" dxfId="2729" priority="13285">
      <formula>IF(RIGHT(TEXT(AE110,"0.#"),1)=".",FALSE,TRUE)</formula>
    </cfRule>
    <cfRule type="expression" dxfId="2728" priority="13286">
      <formula>IF(RIGHT(TEXT(AE110,"0.#"),1)=".",TRUE,FALSE)</formula>
    </cfRule>
  </conditionalFormatting>
  <conditionalFormatting sqref="AI110">
    <cfRule type="expression" dxfId="2727" priority="13283">
      <formula>IF(RIGHT(TEXT(AI110,"0.#"),1)=".",FALSE,TRUE)</formula>
    </cfRule>
    <cfRule type="expression" dxfId="2726" priority="13284">
      <formula>IF(RIGHT(TEXT(AI110,"0.#"),1)=".",TRUE,FALSE)</formula>
    </cfRule>
  </conditionalFormatting>
  <conditionalFormatting sqref="AM110">
    <cfRule type="expression" dxfId="2725" priority="13281">
      <formula>IF(RIGHT(TEXT(AM110,"0.#"),1)=".",FALSE,TRUE)</formula>
    </cfRule>
    <cfRule type="expression" dxfId="2724" priority="13282">
      <formula>IF(RIGHT(TEXT(AM110,"0.#"),1)=".",TRUE,FALSE)</formula>
    </cfRule>
  </conditionalFormatting>
  <conditionalFormatting sqref="AE111">
    <cfRule type="expression" dxfId="2723" priority="13279">
      <formula>IF(RIGHT(TEXT(AE111,"0.#"),1)=".",FALSE,TRUE)</formula>
    </cfRule>
    <cfRule type="expression" dxfId="2722" priority="13280">
      <formula>IF(RIGHT(TEXT(AE111,"0.#"),1)=".",TRUE,FALSE)</formula>
    </cfRule>
  </conditionalFormatting>
  <conditionalFormatting sqref="AI111">
    <cfRule type="expression" dxfId="2721" priority="13277">
      <formula>IF(RIGHT(TEXT(AI111,"0.#"),1)=".",FALSE,TRUE)</formula>
    </cfRule>
    <cfRule type="expression" dxfId="2720" priority="13278">
      <formula>IF(RIGHT(TEXT(AI111,"0.#"),1)=".",TRUE,FALSE)</formula>
    </cfRule>
  </conditionalFormatting>
  <conditionalFormatting sqref="AM111">
    <cfRule type="expression" dxfId="2719" priority="13275">
      <formula>IF(RIGHT(TEXT(AM111,"0.#"),1)=".",FALSE,TRUE)</formula>
    </cfRule>
    <cfRule type="expression" dxfId="2718" priority="13276">
      <formula>IF(RIGHT(TEXT(AM111,"0.#"),1)=".",TRUE,FALSE)</formula>
    </cfRule>
  </conditionalFormatting>
  <conditionalFormatting sqref="AE113">
    <cfRule type="expression" dxfId="2717" priority="13271">
      <formula>IF(RIGHT(TEXT(AE113,"0.#"),1)=".",FALSE,TRUE)</formula>
    </cfRule>
    <cfRule type="expression" dxfId="2716" priority="13272">
      <formula>IF(RIGHT(TEXT(AE113,"0.#"),1)=".",TRUE,FALSE)</formula>
    </cfRule>
  </conditionalFormatting>
  <conditionalFormatting sqref="AI113">
    <cfRule type="expression" dxfId="2715" priority="13269">
      <formula>IF(RIGHT(TEXT(AI113,"0.#"),1)=".",FALSE,TRUE)</formula>
    </cfRule>
    <cfRule type="expression" dxfId="2714" priority="13270">
      <formula>IF(RIGHT(TEXT(AI113,"0.#"),1)=".",TRUE,FALSE)</formula>
    </cfRule>
  </conditionalFormatting>
  <conditionalFormatting sqref="AM113">
    <cfRule type="expression" dxfId="2713" priority="13267">
      <formula>IF(RIGHT(TEXT(AM113,"0.#"),1)=".",FALSE,TRUE)</formula>
    </cfRule>
    <cfRule type="expression" dxfId="2712" priority="13268">
      <formula>IF(RIGHT(TEXT(AM113,"0.#"),1)=".",TRUE,FALSE)</formula>
    </cfRule>
  </conditionalFormatting>
  <conditionalFormatting sqref="AE114">
    <cfRule type="expression" dxfId="2711" priority="13265">
      <formula>IF(RIGHT(TEXT(AE114,"0.#"),1)=".",FALSE,TRUE)</formula>
    </cfRule>
    <cfRule type="expression" dxfId="2710" priority="13266">
      <formula>IF(RIGHT(TEXT(AE114,"0.#"),1)=".",TRUE,FALSE)</formula>
    </cfRule>
  </conditionalFormatting>
  <conditionalFormatting sqref="AI114">
    <cfRule type="expression" dxfId="2709" priority="13263">
      <formula>IF(RIGHT(TEXT(AI114,"0.#"),1)=".",FALSE,TRUE)</formula>
    </cfRule>
    <cfRule type="expression" dxfId="2708" priority="13264">
      <formula>IF(RIGHT(TEXT(AI114,"0.#"),1)=".",TRUE,FALSE)</formula>
    </cfRule>
  </conditionalFormatting>
  <conditionalFormatting sqref="AM114">
    <cfRule type="expression" dxfId="2707" priority="13261">
      <formula>IF(RIGHT(TEXT(AM114,"0.#"),1)=".",FALSE,TRUE)</formula>
    </cfRule>
    <cfRule type="expression" dxfId="2706" priority="13262">
      <formula>IF(RIGHT(TEXT(AM114,"0.#"),1)=".",TRUE,FALSE)</formula>
    </cfRule>
  </conditionalFormatting>
  <conditionalFormatting sqref="AQ116">
    <cfRule type="expression" dxfId="2705" priority="13257">
      <formula>IF(RIGHT(TEXT(AQ116,"0.#"),1)=".",FALSE,TRUE)</formula>
    </cfRule>
    <cfRule type="expression" dxfId="2704" priority="13258">
      <formula>IF(RIGHT(TEXT(AQ116,"0.#"),1)=".",TRUE,FALSE)</formula>
    </cfRule>
  </conditionalFormatting>
  <conditionalFormatting sqref="AM116">
    <cfRule type="expression" dxfId="2703" priority="13253">
      <formula>IF(RIGHT(TEXT(AM116,"0.#"),1)=".",FALSE,TRUE)</formula>
    </cfRule>
    <cfRule type="expression" dxfId="2702" priority="13254">
      <formula>IF(RIGHT(TEXT(AM116,"0.#"),1)=".",TRUE,FALSE)</formula>
    </cfRule>
  </conditionalFormatting>
  <conditionalFormatting sqref="AM117">
    <cfRule type="expression" dxfId="2701" priority="13251">
      <formula>IF(RIGHT(TEXT(AM117,"0.#"),1)=".",FALSE,TRUE)</formula>
    </cfRule>
    <cfRule type="expression" dxfId="2700" priority="13252">
      <formula>IF(RIGHT(TEXT(AM117,"0.#"),1)=".",TRUE,FALSE)</formula>
    </cfRule>
  </conditionalFormatting>
  <conditionalFormatting sqref="AQ117">
    <cfRule type="expression" dxfId="2699" priority="13245">
      <formula>IF(RIGHT(TEXT(AQ117,"0.#"),1)=".",FALSE,TRUE)</formula>
    </cfRule>
    <cfRule type="expression" dxfId="2698" priority="13246">
      <formula>IF(RIGHT(TEXT(AQ117,"0.#"),1)=".",TRUE,FALSE)</formula>
    </cfRule>
  </conditionalFormatting>
  <conditionalFormatting sqref="AE119 AQ119">
    <cfRule type="expression" dxfId="2697" priority="13243">
      <formula>IF(RIGHT(TEXT(AE119,"0.#"),1)=".",FALSE,TRUE)</formula>
    </cfRule>
    <cfRule type="expression" dxfId="2696" priority="13244">
      <formula>IF(RIGHT(TEXT(AE119,"0.#"),1)=".",TRUE,FALSE)</formula>
    </cfRule>
  </conditionalFormatting>
  <conditionalFormatting sqref="AI119">
    <cfRule type="expression" dxfId="2695" priority="13241">
      <formula>IF(RIGHT(TEXT(AI119,"0.#"),1)=".",FALSE,TRUE)</formula>
    </cfRule>
    <cfRule type="expression" dxfId="2694" priority="13242">
      <formula>IF(RIGHT(TEXT(AI119,"0.#"),1)=".",TRUE,FALSE)</formula>
    </cfRule>
  </conditionalFormatting>
  <conditionalFormatting sqref="AM119">
    <cfRule type="expression" dxfId="2693" priority="13239">
      <formula>IF(RIGHT(TEXT(AM119,"0.#"),1)=".",FALSE,TRUE)</formula>
    </cfRule>
    <cfRule type="expression" dxfId="2692" priority="13240">
      <formula>IF(RIGHT(TEXT(AM119,"0.#"),1)=".",TRUE,FALSE)</formula>
    </cfRule>
  </conditionalFormatting>
  <conditionalFormatting sqref="AQ120">
    <cfRule type="expression" dxfId="2691" priority="13231">
      <formula>IF(RIGHT(TEXT(AQ120,"0.#"),1)=".",FALSE,TRUE)</formula>
    </cfRule>
    <cfRule type="expression" dxfId="2690" priority="13232">
      <formula>IF(RIGHT(TEXT(AQ120,"0.#"),1)=".",TRUE,FALSE)</formula>
    </cfRule>
  </conditionalFormatting>
  <conditionalFormatting sqref="AE122 AQ122">
    <cfRule type="expression" dxfId="2689" priority="13229">
      <formula>IF(RIGHT(TEXT(AE122,"0.#"),1)=".",FALSE,TRUE)</formula>
    </cfRule>
    <cfRule type="expression" dxfId="2688" priority="13230">
      <formula>IF(RIGHT(TEXT(AE122,"0.#"),1)=".",TRUE,FALSE)</formula>
    </cfRule>
  </conditionalFormatting>
  <conditionalFormatting sqref="AI122">
    <cfRule type="expression" dxfId="2687" priority="13227">
      <formula>IF(RIGHT(TEXT(AI122,"0.#"),1)=".",FALSE,TRUE)</formula>
    </cfRule>
    <cfRule type="expression" dxfId="2686" priority="13228">
      <formula>IF(RIGHT(TEXT(AI122,"0.#"),1)=".",TRUE,FALSE)</formula>
    </cfRule>
  </conditionalFormatting>
  <conditionalFormatting sqref="AM122">
    <cfRule type="expression" dxfId="2685" priority="13225">
      <formula>IF(RIGHT(TEXT(AM122,"0.#"),1)=".",FALSE,TRUE)</formula>
    </cfRule>
    <cfRule type="expression" dxfId="2684" priority="13226">
      <formula>IF(RIGHT(TEXT(AM122,"0.#"),1)=".",TRUE,FALSE)</formula>
    </cfRule>
  </conditionalFormatting>
  <conditionalFormatting sqref="AQ123">
    <cfRule type="expression" dxfId="2683" priority="13217">
      <formula>IF(RIGHT(TEXT(AQ123,"0.#"),1)=".",FALSE,TRUE)</formula>
    </cfRule>
    <cfRule type="expression" dxfId="2682" priority="13218">
      <formula>IF(RIGHT(TEXT(AQ123,"0.#"),1)=".",TRUE,FALSE)</formula>
    </cfRule>
  </conditionalFormatting>
  <conditionalFormatting sqref="AE125 AQ125">
    <cfRule type="expression" dxfId="2681" priority="13215">
      <formula>IF(RIGHT(TEXT(AE125,"0.#"),1)=".",FALSE,TRUE)</formula>
    </cfRule>
    <cfRule type="expression" dxfId="2680" priority="13216">
      <formula>IF(RIGHT(TEXT(AE125,"0.#"),1)=".",TRUE,FALSE)</formula>
    </cfRule>
  </conditionalFormatting>
  <conditionalFormatting sqref="AI125">
    <cfRule type="expression" dxfId="2679" priority="13213">
      <formula>IF(RIGHT(TEXT(AI125,"0.#"),1)=".",FALSE,TRUE)</formula>
    </cfRule>
    <cfRule type="expression" dxfId="2678" priority="13214">
      <formula>IF(RIGHT(TEXT(AI125,"0.#"),1)=".",TRUE,FALSE)</formula>
    </cfRule>
  </conditionalFormatting>
  <conditionalFormatting sqref="AM125">
    <cfRule type="expression" dxfId="2677" priority="13211">
      <formula>IF(RIGHT(TEXT(AM125,"0.#"),1)=".",FALSE,TRUE)</formula>
    </cfRule>
    <cfRule type="expression" dxfId="2676" priority="13212">
      <formula>IF(RIGHT(TEXT(AM125,"0.#"),1)=".",TRUE,FALSE)</formula>
    </cfRule>
  </conditionalFormatting>
  <conditionalFormatting sqref="AQ126">
    <cfRule type="expression" dxfId="2675" priority="13203">
      <formula>IF(RIGHT(TEXT(AQ126,"0.#"),1)=".",FALSE,TRUE)</formula>
    </cfRule>
    <cfRule type="expression" dxfId="2674" priority="13204">
      <formula>IF(RIGHT(TEXT(AQ126,"0.#"),1)=".",TRUE,FALSE)</formula>
    </cfRule>
  </conditionalFormatting>
  <conditionalFormatting sqref="AE128 AQ128">
    <cfRule type="expression" dxfId="2673" priority="13201">
      <formula>IF(RIGHT(TEXT(AE128,"0.#"),1)=".",FALSE,TRUE)</formula>
    </cfRule>
    <cfRule type="expression" dxfId="2672" priority="13202">
      <formula>IF(RIGHT(TEXT(AE128,"0.#"),1)=".",TRUE,FALSE)</formula>
    </cfRule>
  </conditionalFormatting>
  <conditionalFormatting sqref="AI128">
    <cfRule type="expression" dxfId="2671" priority="13199">
      <formula>IF(RIGHT(TEXT(AI128,"0.#"),1)=".",FALSE,TRUE)</formula>
    </cfRule>
    <cfRule type="expression" dxfId="2670" priority="13200">
      <formula>IF(RIGHT(TEXT(AI128,"0.#"),1)=".",TRUE,FALSE)</formula>
    </cfRule>
  </conditionalFormatting>
  <conditionalFormatting sqref="AM128">
    <cfRule type="expression" dxfId="2669" priority="13197">
      <formula>IF(RIGHT(TEXT(AM128,"0.#"),1)=".",FALSE,TRUE)</formula>
    </cfRule>
    <cfRule type="expression" dxfId="2668" priority="13198">
      <formula>IF(RIGHT(TEXT(AM128,"0.#"),1)=".",TRUE,FALSE)</formula>
    </cfRule>
  </conditionalFormatting>
  <conditionalFormatting sqref="AQ129">
    <cfRule type="expression" dxfId="2667" priority="13189">
      <formula>IF(RIGHT(TEXT(AQ129,"0.#"),1)=".",FALSE,TRUE)</formula>
    </cfRule>
    <cfRule type="expression" dxfId="2666" priority="13190">
      <formula>IF(RIGHT(TEXT(AQ129,"0.#"),1)=".",TRUE,FALSE)</formula>
    </cfRule>
  </conditionalFormatting>
  <conditionalFormatting sqref="AE75">
    <cfRule type="expression" dxfId="2665" priority="13187">
      <formula>IF(RIGHT(TEXT(AE75,"0.#"),1)=".",FALSE,TRUE)</formula>
    </cfRule>
    <cfRule type="expression" dxfId="2664" priority="13188">
      <formula>IF(RIGHT(TEXT(AE75,"0.#"),1)=".",TRUE,FALSE)</formula>
    </cfRule>
  </conditionalFormatting>
  <conditionalFormatting sqref="AE76">
    <cfRule type="expression" dxfId="2663" priority="13185">
      <formula>IF(RIGHT(TEXT(AE76,"0.#"),1)=".",FALSE,TRUE)</formula>
    </cfRule>
    <cfRule type="expression" dxfId="2662" priority="13186">
      <formula>IF(RIGHT(TEXT(AE76,"0.#"),1)=".",TRUE,FALSE)</formula>
    </cfRule>
  </conditionalFormatting>
  <conditionalFormatting sqref="AE77">
    <cfRule type="expression" dxfId="2661" priority="13183">
      <formula>IF(RIGHT(TEXT(AE77,"0.#"),1)=".",FALSE,TRUE)</formula>
    </cfRule>
    <cfRule type="expression" dxfId="2660" priority="13184">
      <formula>IF(RIGHT(TEXT(AE77,"0.#"),1)=".",TRUE,FALSE)</formula>
    </cfRule>
  </conditionalFormatting>
  <conditionalFormatting sqref="AI77">
    <cfRule type="expression" dxfId="2659" priority="13181">
      <formula>IF(RIGHT(TEXT(AI77,"0.#"),1)=".",FALSE,TRUE)</formula>
    </cfRule>
    <cfRule type="expression" dxfId="2658" priority="13182">
      <formula>IF(RIGHT(TEXT(AI77,"0.#"),1)=".",TRUE,FALSE)</formula>
    </cfRule>
  </conditionalFormatting>
  <conditionalFormatting sqref="AI76">
    <cfRule type="expression" dxfId="2657" priority="13179">
      <formula>IF(RIGHT(TEXT(AI76,"0.#"),1)=".",FALSE,TRUE)</formula>
    </cfRule>
    <cfRule type="expression" dxfId="2656" priority="13180">
      <formula>IF(RIGHT(TEXT(AI76,"0.#"),1)=".",TRUE,FALSE)</formula>
    </cfRule>
  </conditionalFormatting>
  <conditionalFormatting sqref="AI75">
    <cfRule type="expression" dxfId="2655" priority="13177">
      <formula>IF(RIGHT(TEXT(AI75,"0.#"),1)=".",FALSE,TRUE)</formula>
    </cfRule>
    <cfRule type="expression" dxfId="2654" priority="13178">
      <formula>IF(RIGHT(TEXT(AI75,"0.#"),1)=".",TRUE,FALSE)</formula>
    </cfRule>
  </conditionalFormatting>
  <conditionalFormatting sqref="AM75">
    <cfRule type="expression" dxfId="2653" priority="13175">
      <formula>IF(RIGHT(TEXT(AM75,"0.#"),1)=".",FALSE,TRUE)</formula>
    </cfRule>
    <cfRule type="expression" dxfId="2652" priority="13176">
      <formula>IF(RIGHT(TEXT(AM75,"0.#"),1)=".",TRUE,FALSE)</formula>
    </cfRule>
  </conditionalFormatting>
  <conditionalFormatting sqref="AM76">
    <cfRule type="expression" dxfId="2651" priority="13173">
      <formula>IF(RIGHT(TEXT(AM76,"0.#"),1)=".",FALSE,TRUE)</formula>
    </cfRule>
    <cfRule type="expression" dxfId="2650" priority="13174">
      <formula>IF(RIGHT(TEXT(AM76,"0.#"),1)=".",TRUE,FALSE)</formula>
    </cfRule>
  </conditionalFormatting>
  <conditionalFormatting sqref="AM77">
    <cfRule type="expression" dxfId="2649" priority="13171">
      <formula>IF(RIGHT(TEXT(AM77,"0.#"),1)=".",FALSE,TRUE)</formula>
    </cfRule>
    <cfRule type="expression" dxfId="2648" priority="13172">
      <formula>IF(RIGHT(TEXT(AM77,"0.#"),1)=".",TRUE,FALSE)</formula>
    </cfRule>
  </conditionalFormatting>
  <conditionalFormatting sqref="AM135 AQ134:AQ135 AU134:AU135">
    <cfRule type="expression" dxfId="2647" priority="13157">
      <formula>IF(RIGHT(TEXT(AM134,"0.#"),1)=".",FALSE,TRUE)</formula>
    </cfRule>
    <cfRule type="expression" dxfId="2646" priority="13158">
      <formula>IF(RIGHT(TEXT(AM134,"0.#"),1)=".",TRUE,FALSE)</formula>
    </cfRule>
  </conditionalFormatting>
  <conditionalFormatting sqref="AE433">
    <cfRule type="expression" dxfId="2645" priority="13127">
      <formula>IF(RIGHT(TEXT(AE433,"0.#"),1)=".",FALSE,TRUE)</formula>
    </cfRule>
    <cfRule type="expression" dxfId="2644" priority="13128">
      <formula>IF(RIGHT(TEXT(AE433,"0.#"),1)=".",TRUE,FALSE)</formula>
    </cfRule>
  </conditionalFormatting>
  <conditionalFormatting sqref="AM435">
    <cfRule type="expression" dxfId="2643" priority="13111">
      <formula>IF(RIGHT(TEXT(AM435,"0.#"),1)=".",FALSE,TRUE)</formula>
    </cfRule>
    <cfRule type="expression" dxfId="2642" priority="13112">
      <formula>IF(RIGHT(TEXT(AM435,"0.#"),1)=".",TRUE,FALSE)</formula>
    </cfRule>
  </conditionalFormatting>
  <conditionalFormatting sqref="AE434">
    <cfRule type="expression" dxfId="2641" priority="13125">
      <formula>IF(RIGHT(TEXT(AE434,"0.#"),1)=".",FALSE,TRUE)</formula>
    </cfRule>
    <cfRule type="expression" dxfId="2640" priority="13126">
      <formula>IF(RIGHT(TEXT(AE434,"0.#"),1)=".",TRUE,FALSE)</formula>
    </cfRule>
  </conditionalFormatting>
  <conditionalFormatting sqref="AE435">
    <cfRule type="expression" dxfId="2639" priority="13123">
      <formula>IF(RIGHT(TEXT(AE435,"0.#"),1)=".",FALSE,TRUE)</formula>
    </cfRule>
    <cfRule type="expression" dxfId="2638" priority="13124">
      <formula>IF(RIGHT(TEXT(AE435,"0.#"),1)=".",TRUE,FALSE)</formula>
    </cfRule>
  </conditionalFormatting>
  <conditionalFormatting sqref="AM433">
    <cfRule type="expression" dxfId="2637" priority="13115">
      <formula>IF(RIGHT(TEXT(AM433,"0.#"),1)=".",FALSE,TRUE)</formula>
    </cfRule>
    <cfRule type="expression" dxfId="2636" priority="13116">
      <formula>IF(RIGHT(TEXT(AM433,"0.#"),1)=".",TRUE,FALSE)</formula>
    </cfRule>
  </conditionalFormatting>
  <conditionalFormatting sqref="AM434">
    <cfRule type="expression" dxfId="2635" priority="13113">
      <formula>IF(RIGHT(TEXT(AM434,"0.#"),1)=".",FALSE,TRUE)</formula>
    </cfRule>
    <cfRule type="expression" dxfId="2634" priority="13114">
      <formula>IF(RIGHT(TEXT(AM434,"0.#"),1)=".",TRUE,FALSE)</formula>
    </cfRule>
  </conditionalFormatting>
  <conditionalFormatting sqref="AU433">
    <cfRule type="expression" dxfId="2633" priority="13103">
      <formula>IF(RIGHT(TEXT(AU433,"0.#"),1)=".",FALSE,TRUE)</formula>
    </cfRule>
    <cfRule type="expression" dxfId="2632" priority="13104">
      <formula>IF(RIGHT(TEXT(AU433,"0.#"),1)=".",TRUE,FALSE)</formula>
    </cfRule>
  </conditionalFormatting>
  <conditionalFormatting sqref="AU434">
    <cfRule type="expression" dxfId="2631" priority="13101">
      <formula>IF(RIGHT(TEXT(AU434,"0.#"),1)=".",FALSE,TRUE)</formula>
    </cfRule>
    <cfRule type="expression" dxfId="2630" priority="13102">
      <formula>IF(RIGHT(TEXT(AU434,"0.#"),1)=".",TRUE,FALSE)</formula>
    </cfRule>
  </conditionalFormatting>
  <conditionalFormatting sqref="AU435">
    <cfRule type="expression" dxfId="2629" priority="13099">
      <formula>IF(RIGHT(TEXT(AU435,"0.#"),1)=".",FALSE,TRUE)</formula>
    </cfRule>
    <cfRule type="expression" dxfId="2628" priority="13100">
      <formula>IF(RIGHT(TEXT(AU435,"0.#"),1)=".",TRUE,FALSE)</formula>
    </cfRule>
  </conditionalFormatting>
  <conditionalFormatting sqref="AI435">
    <cfRule type="expression" dxfId="2627" priority="13033">
      <formula>IF(RIGHT(TEXT(AI435,"0.#"),1)=".",FALSE,TRUE)</formula>
    </cfRule>
    <cfRule type="expression" dxfId="2626" priority="13034">
      <formula>IF(RIGHT(TEXT(AI435,"0.#"),1)=".",TRUE,FALSE)</formula>
    </cfRule>
  </conditionalFormatting>
  <conditionalFormatting sqref="AI433">
    <cfRule type="expression" dxfId="2625" priority="13037">
      <formula>IF(RIGHT(TEXT(AI433,"0.#"),1)=".",FALSE,TRUE)</formula>
    </cfRule>
    <cfRule type="expression" dxfId="2624" priority="13038">
      <formula>IF(RIGHT(TEXT(AI433,"0.#"),1)=".",TRUE,FALSE)</formula>
    </cfRule>
  </conditionalFormatting>
  <conditionalFormatting sqref="AI434">
    <cfRule type="expression" dxfId="2623" priority="13035">
      <formula>IF(RIGHT(TEXT(AI434,"0.#"),1)=".",FALSE,TRUE)</formula>
    </cfRule>
    <cfRule type="expression" dxfId="2622" priority="13036">
      <formula>IF(RIGHT(TEXT(AI434,"0.#"),1)=".",TRUE,FALSE)</formula>
    </cfRule>
  </conditionalFormatting>
  <conditionalFormatting sqref="AQ434">
    <cfRule type="expression" dxfId="2621" priority="13019">
      <formula>IF(RIGHT(TEXT(AQ434,"0.#"),1)=".",FALSE,TRUE)</formula>
    </cfRule>
    <cfRule type="expression" dxfId="2620" priority="13020">
      <formula>IF(RIGHT(TEXT(AQ434,"0.#"),1)=".",TRUE,FALSE)</formula>
    </cfRule>
  </conditionalFormatting>
  <conditionalFormatting sqref="AQ435">
    <cfRule type="expression" dxfId="2619" priority="13005">
      <formula>IF(RIGHT(TEXT(AQ435,"0.#"),1)=".",FALSE,TRUE)</formula>
    </cfRule>
    <cfRule type="expression" dxfId="2618" priority="13006">
      <formula>IF(RIGHT(TEXT(AQ435,"0.#"),1)=".",TRUE,FALSE)</formula>
    </cfRule>
  </conditionalFormatting>
  <conditionalFormatting sqref="AQ433">
    <cfRule type="expression" dxfId="2617" priority="13003">
      <formula>IF(RIGHT(TEXT(AQ433,"0.#"),1)=".",FALSE,TRUE)</formula>
    </cfRule>
    <cfRule type="expression" dxfId="2616" priority="13004">
      <formula>IF(RIGHT(TEXT(AQ433,"0.#"),1)=".",TRUE,FALSE)</formula>
    </cfRule>
  </conditionalFormatting>
  <conditionalFormatting sqref="AL839:AO866">
    <cfRule type="expression" dxfId="2615" priority="6727">
      <formula>IF(AND(AL839&gt;=0, RIGHT(TEXT(AL839,"0.#"),1)&lt;&gt;"."),TRUE,FALSE)</formula>
    </cfRule>
    <cfRule type="expression" dxfId="2614" priority="6728">
      <formula>IF(AND(AL839&gt;=0, RIGHT(TEXT(AL839,"0.#"),1)="."),TRUE,FALSE)</formula>
    </cfRule>
    <cfRule type="expression" dxfId="2613" priority="6729">
      <formula>IF(AND(AL839&lt;0, RIGHT(TEXT(AL839,"0.#"),1)&lt;&gt;"."),TRUE,FALSE)</formula>
    </cfRule>
    <cfRule type="expression" dxfId="2612" priority="6730">
      <formula>IF(AND(AL839&lt;0, RIGHT(TEXT(AL839,"0.#"),1)="."),TRUE,FALSE)</formula>
    </cfRule>
  </conditionalFormatting>
  <conditionalFormatting sqref="AQ53:AQ55">
    <cfRule type="expression" dxfId="2611" priority="4749">
      <formula>IF(RIGHT(TEXT(AQ53,"0.#"),1)=".",FALSE,TRUE)</formula>
    </cfRule>
    <cfRule type="expression" dxfId="2610" priority="4750">
      <formula>IF(RIGHT(TEXT(AQ53,"0.#"),1)=".",TRUE,FALSE)</formula>
    </cfRule>
  </conditionalFormatting>
  <conditionalFormatting sqref="AU53:AU55">
    <cfRule type="expression" dxfId="2609" priority="4747">
      <formula>IF(RIGHT(TEXT(AU53,"0.#"),1)=".",FALSE,TRUE)</formula>
    </cfRule>
    <cfRule type="expression" dxfId="2608" priority="4748">
      <formula>IF(RIGHT(TEXT(AU53,"0.#"),1)=".",TRUE,FALSE)</formula>
    </cfRule>
  </conditionalFormatting>
  <conditionalFormatting sqref="AQ60:AQ62">
    <cfRule type="expression" dxfId="2607" priority="4745">
      <formula>IF(RIGHT(TEXT(AQ60,"0.#"),1)=".",FALSE,TRUE)</formula>
    </cfRule>
    <cfRule type="expression" dxfId="2606" priority="4746">
      <formula>IF(RIGHT(TEXT(AQ60,"0.#"),1)=".",TRUE,FALSE)</formula>
    </cfRule>
  </conditionalFormatting>
  <conditionalFormatting sqref="AU60:AU62">
    <cfRule type="expression" dxfId="2605" priority="4743">
      <formula>IF(RIGHT(TEXT(AU60,"0.#"),1)=".",FALSE,TRUE)</formula>
    </cfRule>
    <cfRule type="expression" dxfId="2604" priority="4744">
      <formula>IF(RIGHT(TEXT(AU60,"0.#"),1)=".",TRUE,FALSE)</formula>
    </cfRule>
  </conditionalFormatting>
  <conditionalFormatting sqref="AQ75:AQ77">
    <cfRule type="expression" dxfId="2603" priority="4741">
      <formula>IF(RIGHT(TEXT(AQ75,"0.#"),1)=".",FALSE,TRUE)</formula>
    </cfRule>
    <cfRule type="expression" dxfId="2602" priority="4742">
      <formula>IF(RIGHT(TEXT(AQ75,"0.#"),1)=".",TRUE,FALSE)</formula>
    </cfRule>
  </conditionalFormatting>
  <conditionalFormatting sqref="AU75:AU77">
    <cfRule type="expression" dxfId="2601" priority="4739">
      <formula>IF(RIGHT(TEXT(AU75,"0.#"),1)=".",FALSE,TRUE)</formula>
    </cfRule>
    <cfRule type="expression" dxfId="2600" priority="4740">
      <formula>IF(RIGHT(TEXT(AU75,"0.#"),1)=".",TRUE,FALSE)</formula>
    </cfRule>
  </conditionalFormatting>
  <conditionalFormatting sqref="AQ87:AQ89">
    <cfRule type="expression" dxfId="2599" priority="4737">
      <formula>IF(RIGHT(TEXT(AQ87,"0.#"),1)=".",FALSE,TRUE)</formula>
    </cfRule>
    <cfRule type="expression" dxfId="2598" priority="4738">
      <formula>IF(RIGHT(TEXT(AQ87,"0.#"),1)=".",TRUE,FALSE)</formula>
    </cfRule>
  </conditionalFormatting>
  <conditionalFormatting sqref="AU87:AU89">
    <cfRule type="expression" dxfId="2597" priority="4735">
      <formula>IF(RIGHT(TEXT(AU87,"0.#"),1)=".",FALSE,TRUE)</formula>
    </cfRule>
    <cfRule type="expression" dxfId="2596" priority="4736">
      <formula>IF(RIGHT(TEXT(AU87,"0.#"),1)=".",TRUE,FALSE)</formula>
    </cfRule>
  </conditionalFormatting>
  <conditionalFormatting sqref="AQ92:AQ94">
    <cfRule type="expression" dxfId="2595" priority="4733">
      <formula>IF(RIGHT(TEXT(AQ92,"0.#"),1)=".",FALSE,TRUE)</formula>
    </cfRule>
    <cfRule type="expression" dxfId="2594" priority="4734">
      <formula>IF(RIGHT(TEXT(AQ92,"0.#"),1)=".",TRUE,FALSE)</formula>
    </cfRule>
  </conditionalFormatting>
  <conditionalFormatting sqref="AU92:AU94">
    <cfRule type="expression" dxfId="2593" priority="4731">
      <formula>IF(RIGHT(TEXT(AU92,"0.#"),1)=".",FALSE,TRUE)</formula>
    </cfRule>
    <cfRule type="expression" dxfId="2592" priority="4732">
      <formula>IF(RIGHT(TEXT(AU92,"0.#"),1)=".",TRUE,FALSE)</formula>
    </cfRule>
  </conditionalFormatting>
  <conditionalFormatting sqref="AQ97:AQ99">
    <cfRule type="expression" dxfId="2591" priority="4729">
      <formula>IF(RIGHT(TEXT(AQ97,"0.#"),1)=".",FALSE,TRUE)</formula>
    </cfRule>
    <cfRule type="expression" dxfId="2590" priority="4730">
      <formula>IF(RIGHT(TEXT(AQ97,"0.#"),1)=".",TRUE,FALSE)</formula>
    </cfRule>
  </conditionalFormatting>
  <conditionalFormatting sqref="AU97:AU99">
    <cfRule type="expression" dxfId="2589" priority="4727">
      <formula>IF(RIGHT(TEXT(AU97,"0.#"),1)=".",FALSE,TRUE)</formula>
    </cfRule>
    <cfRule type="expression" dxfId="2588" priority="4728">
      <formula>IF(RIGHT(TEXT(AU97,"0.#"),1)=".",TRUE,FALSE)</formula>
    </cfRule>
  </conditionalFormatting>
  <conditionalFormatting sqref="AE120 AM120">
    <cfRule type="expression" dxfId="2587" priority="3071">
      <formula>IF(RIGHT(TEXT(AE120,"0.#"),1)=".",FALSE,TRUE)</formula>
    </cfRule>
    <cfRule type="expression" dxfId="2586" priority="3072">
      <formula>IF(RIGHT(TEXT(AE120,"0.#"),1)=".",TRUE,FALSE)</formula>
    </cfRule>
  </conditionalFormatting>
  <conditionalFormatting sqref="AI126">
    <cfRule type="expression" dxfId="2585" priority="3061">
      <formula>IF(RIGHT(TEXT(AI126,"0.#"),1)=".",FALSE,TRUE)</formula>
    </cfRule>
    <cfRule type="expression" dxfId="2584" priority="3062">
      <formula>IF(RIGHT(TEXT(AI126,"0.#"),1)=".",TRUE,FALSE)</formula>
    </cfRule>
  </conditionalFormatting>
  <conditionalFormatting sqref="AI120">
    <cfRule type="expression" dxfId="2583" priority="3069">
      <formula>IF(RIGHT(TEXT(AI120,"0.#"),1)=".",FALSE,TRUE)</formula>
    </cfRule>
    <cfRule type="expression" dxfId="2582" priority="3070">
      <formula>IF(RIGHT(TEXT(AI120,"0.#"),1)=".",TRUE,FALSE)</formula>
    </cfRule>
  </conditionalFormatting>
  <conditionalFormatting sqref="AE123 AM123">
    <cfRule type="expression" dxfId="2581" priority="3067">
      <formula>IF(RIGHT(TEXT(AE123,"0.#"),1)=".",FALSE,TRUE)</formula>
    </cfRule>
    <cfRule type="expression" dxfId="2580" priority="3068">
      <formula>IF(RIGHT(TEXT(AE123,"0.#"),1)=".",TRUE,FALSE)</formula>
    </cfRule>
  </conditionalFormatting>
  <conditionalFormatting sqref="AI123">
    <cfRule type="expression" dxfId="2579" priority="3065">
      <formula>IF(RIGHT(TEXT(AI123,"0.#"),1)=".",FALSE,TRUE)</formula>
    </cfRule>
    <cfRule type="expression" dxfId="2578" priority="3066">
      <formula>IF(RIGHT(TEXT(AI123,"0.#"),1)=".",TRUE,FALSE)</formula>
    </cfRule>
  </conditionalFormatting>
  <conditionalFormatting sqref="AE126 AM126">
    <cfRule type="expression" dxfId="2577" priority="3063">
      <formula>IF(RIGHT(TEXT(AE126,"0.#"),1)=".",FALSE,TRUE)</formula>
    </cfRule>
    <cfRule type="expression" dxfId="2576" priority="3064">
      <formula>IF(RIGHT(TEXT(AE126,"0.#"),1)=".",TRUE,FALSE)</formula>
    </cfRule>
  </conditionalFormatting>
  <conditionalFormatting sqref="AE129 AM129">
    <cfRule type="expression" dxfId="2575" priority="3059">
      <formula>IF(RIGHT(TEXT(AE129,"0.#"),1)=".",FALSE,TRUE)</formula>
    </cfRule>
    <cfRule type="expression" dxfId="2574" priority="3060">
      <formula>IF(RIGHT(TEXT(AE129,"0.#"),1)=".",TRUE,FALSE)</formula>
    </cfRule>
  </conditionalFormatting>
  <conditionalFormatting sqref="AI129">
    <cfRule type="expression" dxfId="2573" priority="3057">
      <formula>IF(RIGHT(TEXT(AI129,"0.#"),1)=".",FALSE,TRUE)</formula>
    </cfRule>
    <cfRule type="expression" dxfId="2572" priority="3058">
      <formula>IF(RIGHT(TEXT(AI129,"0.#"),1)=".",TRUE,FALSE)</formula>
    </cfRule>
  </conditionalFormatting>
  <conditionalFormatting sqref="Y839:Y866">
    <cfRule type="expression" dxfId="2571" priority="3055">
      <formula>IF(RIGHT(TEXT(Y839,"0.#"),1)=".",FALSE,TRUE)</formula>
    </cfRule>
    <cfRule type="expression" dxfId="2570" priority="3056">
      <formula>IF(RIGHT(TEXT(Y839,"0.#"),1)=".",TRUE,FALSE)</formula>
    </cfRule>
  </conditionalFormatting>
  <conditionalFormatting sqref="AU518">
    <cfRule type="expression" dxfId="2569" priority="1565">
      <formula>IF(RIGHT(TEXT(AU518,"0.#"),1)=".",FALSE,TRUE)</formula>
    </cfRule>
    <cfRule type="expression" dxfId="2568" priority="1566">
      <formula>IF(RIGHT(TEXT(AU518,"0.#"),1)=".",TRUE,FALSE)</formula>
    </cfRule>
  </conditionalFormatting>
  <conditionalFormatting sqref="AQ551">
    <cfRule type="expression" dxfId="2567" priority="1341">
      <formula>IF(RIGHT(TEXT(AQ551,"0.#"),1)=".",FALSE,TRUE)</formula>
    </cfRule>
    <cfRule type="expression" dxfId="2566" priority="1342">
      <formula>IF(RIGHT(TEXT(AQ551,"0.#"),1)=".",TRUE,FALSE)</formula>
    </cfRule>
  </conditionalFormatting>
  <conditionalFormatting sqref="AE556">
    <cfRule type="expression" dxfId="2565" priority="1339">
      <formula>IF(RIGHT(TEXT(AE556,"0.#"),1)=".",FALSE,TRUE)</formula>
    </cfRule>
    <cfRule type="expression" dxfId="2564" priority="1340">
      <formula>IF(RIGHT(TEXT(AE556,"0.#"),1)=".",TRUE,FALSE)</formula>
    </cfRule>
  </conditionalFormatting>
  <conditionalFormatting sqref="AE557">
    <cfRule type="expression" dxfId="2563" priority="1337">
      <formula>IF(RIGHT(TEXT(AE557,"0.#"),1)=".",FALSE,TRUE)</formula>
    </cfRule>
    <cfRule type="expression" dxfId="2562" priority="1338">
      <formula>IF(RIGHT(TEXT(AE557,"0.#"),1)=".",TRUE,FALSE)</formula>
    </cfRule>
  </conditionalFormatting>
  <conditionalFormatting sqref="AE558">
    <cfRule type="expression" dxfId="2561" priority="1335">
      <formula>IF(RIGHT(TEXT(AE558,"0.#"),1)=".",FALSE,TRUE)</formula>
    </cfRule>
    <cfRule type="expression" dxfId="2560" priority="1336">
      <formula>IF(RIGHT(TEXT(AE558,"0.#"),1)=".",TRUE,FALSE)</formula>
    </cfRule>
  </conditionalFormatting>
  <conditionalFormatting sqref="AU556">
    <cfRule type="expression" dxfId="2559" priority="1327">
      <formula>IF(RIGHT(TEXT(AU556,"0.#"),1)=".",FALSE,TRUE)</formula>
    </cfRule>
    <cfRule type="expression" dxfId="2558" priority="1328">
      <formula>IF(RIGHT(TEXT(AU556,"0.#"),1)=".",TRUE,FALSE)</formula>
    </cfRule>
  </conditionalFormatting>
  <conditionalFormatting sqref="AU557">
    <cfRule type="expression" dxfId="2557" priority="1325">
      <formula>IF(RIGHT(TEXT(AU557,"0.#"),1)=".",FALSE,TRUE)</formula>
    </cfRule>
    <cfRule type="expression" dxfId="2556" priority="1326">
      <formula>IF(RIGHT(TEXT(AU557,"0.#"),1)=".",TRUE,FALSE)</formula>
    </cfRule>
  </conditionalFormatting>
  <conditionalFormatting sqref="AU558">
    <cfRule type="expression" dxfId="2555" priority="1323">
      <formula>IF(RIGHT(TEXT(AU558,"0.#"),1)=".",FALSE,TRUE)</formula>
    </cfRule>
    <cfRule type="expression" dxfId="2554" priority="1324">
      <formula>IF(RIGHT(TEXT(AU558,"0.#"),1)=".",TRUE,FALSE)</formula>
    </cfRule>
  </conditionalFormatting>
  <conditionalFormatting sqref="AQ557">
    <cfRule type="expression" dxfId="2553" priority="1315">
      <formula>IF(RIGHT(TEXT(AQ557,"0.#"),1)=".",FALSE,TRUE)</formula>
    </cfRule>
    <cfRule type="expression" dxfId="2552" priority="1316">
      <formula>IF(RIGHT(TEXT(AQ557,"0.#"),1)=".",TRUE,FALSE)</formula>
    </cfRule>
  </conditionalFormatting>
  <conditionalFormatting sqref="AQ558">
    <cfRule type="expression" dxfId="2551" priority="1313">
      <formula>IF(RIGHT(TEXT(AQ558,"0.#"),1)=".",FALSE,TRUE)</formula>
    </cfRule>
    <cfRule type="expression" dxfId="2550" priority="1314">
      <formula>IF(RIGHT(TEXT(AQ558,"0.#"),1)=".",TRUE,FALSE)</formula>
    </cfRule>
  </conditionalFormatting>
  <conditionalFormatting sqref="AQ556">
    <cfRule type="expression" dxfId="2549" priority="1311">
      <formula>IF(RIGHT(TEXT(AQ556,"0.#"),1)=".",FALSE,TRUE)</formula>
    </cfRule>
    <cfRule type="expression" dxfId="2548" priority="1312">
      <formula>IF(RIGHT(TEXT(AQ556,"0.#"),1)=".",TRUE,FALSE)</formula>
    </cfRule>
  </conditionalFormatting>
  <conditionalFormatting sqref="AE561">
    <cfRule type="expression" dxfId="2547" priority="1309">
      <formula>IF(RIGHT(TEXT(AE561,"0.#"),1)=".",FALSE,TRUE)</formula>
    </cfRule>
    <cfRule type="expression" dxfId="2546" priority="1310">
      <formula>IF(RIGHT(TEXT(AE561,"0.#"),1)=".",TRUE,FALSE)</formula>
    </cfRule>
  </conditionalFormatting>
  <conditionalFormatting sqref="AE562">
    <cfRule type="expression" dxfId="2545" priority="1307">
      <formula>IF(RIGHT(TEXT(AE562,"0.#"),1)=".",FALSE,TRUE)</formula>
    </cfRule>
    <cfRule type="expression" dxfId="2544" priority="1308">
      <formula>IF(RIGHT(TEXT(AE562,"0.#"),1)=".",TRUE,FALSE)</formula>
    </cfRule>
  </conditionalFormatting>
  <conditionalFormatting sqref="AE563">
    <cfRule type="expression" dxfId="2543" priority="1305">
      <formula>IF(RIGHT(TEXT(AE563,"0.#"),1)=".",FALSE,TRUE)</formula>
    </cfRule>
    <cfRule type="expression" dxfId="2542" priority="1306">
      <formula>IF(RIGHT(TEXT(AE563,"0.#"),1)=".",TRUE,FALSE)</formula>
    </cfRule>
  </conditionalFormatting>
  <conditionalFormatting sqref="AL1102:AO1131">
    <cfRule type="expression" dxfId="2541" priority="2961">
      <formula>IF(AND(AL1102&gt;=0, RIGHT(TEXT(AL1102,"0.#"),1)&lt;&gt;"."),TRUE,FALSE)</formula>
    </cfRule>
    <cfRule type="expression" dxfId="2540" priority="2962">
      <formula>IF(AND(AL1102&gt;=0, RIGHT(TEXT(AL1102,"0.#"),1)="."),TRUE,FALSE)</formula>
    </cfRule>
    <cfRule type="expression" dxfId="2539" priority="2963">
      <formula>IF(AND(AL1102&lt;0, RIGHT(TEXT(AL1102,"0.#"),1)&lt;&gt;"."),TRUE,FALSE)</formula>
    </cfRule>
    <cfRule type="expression" dxfId="2538" priority="2964">
      <formula>IF(AND(AL1102&lt;0, RIGHT(TEXT(AL1102,"0.#"),1)="."),TRUE,FALSE)</formula>
    </cfRule>
  </conditionalFormatting>
  <conditionalFormatting sqref="Y1102:Y1131">
    <cfRule type="expression" dxfId="2537" priority="2959">
      <formula>IF(RIGHT(TEXT(Y1102,"0.#"),1)=".",FALSE,TRUE)</formula>
    </cfRule>
    <cfRule type="expression" dxfId="2536" priority="2960">
      <formula>IF(RIGHT(TEXT(Y1102,"0.#"),1)=".",TRUE,FALSE)</formula>
    </cfRule>
  </conditionalFormatting>
  <conditionalFormatting sqref="AQ553">
    <cfRule type="expression" dxfId="2535" priority="1343">
      <formula>IF(RIGHT(TEXT(AQ553,"0.#"),1)=".",FALSE,TRUE)</formula>
    </cfRule>
    <cfRule type="expression" dxfId="2534" priority="1344">
      <formula>IF(RIGHT(TEXT(AQ553,"0.#"),1)=".",TRUE,FALSE)</formula>
    </cfRule>
  </conditionalFormatting>
  <conditionalFormatting sqref="AU552">
    <cfRule type="expression" dxfId="2533" priority="1355">
      <formula>IF(RIGHT(TEXT(AU552,"0.#"),1)=".",FALSE,TRUE)</formula>
    </cfRule>
    <cfRule type="expression" dxfId="2532" priority="1356">
      <formula>IF(RIGHT(TEXT(AU552,"0.#"),1)=".",TRUE,FALSE)</formula>
    </cfRule>
  </conditionalFormatting>
  <conditionalFormatting sqref="AE552">
    <cfRule type="expression" dxfId="2531" priority="1367">
      <formula>IF(RIGHT(TEXT(AE552,"0.#"),1)=".",FALSE,TRUE)</formula>
    </cfRule>
    <cfRule type="expression" dxfId="2530" priority="1368">
      <formula>IF(RIGHT(TEXT(AE552,"0.#"),1)=".",TRUE,FALSE)</formula>
    </cfRule>
  </conditionalFormatting>
  <conditionalFormatting sqref="AQ548">
    <cfRule type="expression" dxfId="2529" priority="1373">
      <formula>IF(RIGHT(TEXT(AQ548,"0.#"),1)=".",FALSE,TRUE)</formula>
    </cfRule>
    <cfRule type="expression" dxfId="2528" priority="1374">
      <formula>IF(RIGHT(TEXT(AQ548,"0.#"),1)=".",TRUE,FALSE)</formula>
    </cfRule>
  </conditionalFormatting>
  <conditionalFormatting sqref="AL837:AO838">
    <cfRule type="expression" dxfId="2527" priority="2913">
      <formula>IF(AND(AL837&gt;=0, RIGHT(TEXT(AL837,"0.#"),1)&lt;&gt;"."),TRUE,FALSE)</formula>
    </cfRule>
    <cfRule type="expression" dxfId="2526" priority="2914">
      <formula>IF(AND(AL837&gt;=0, RIGHT(TEXT(AL837,"0.#"),1)="."),TRUE,FALSE)</formula>
    </cfRule>
    <cfRule type="expression" dxfId="2525" priority="2915">
      <formula>IF(AND(AL837&lt;0, RIGHT(TEXT(AL837,"0.#"),1)&lt;&gt;"."),TRUE,FALSE)</formula>
    </cfRule>
    <cfRule type="expression" dxfId="2524" priority="2916">
      <formula>IF(AND(AL837&lt;0, RIGHT(TEXT(AL837,"0.#"),1)="."),TRUE,FALSE)</formula>
    </cfRule>
  </conditionalFormatting>
  <conditionalFormatting sqref="Y837:Y838">
    <cfRule type="expression" dxfId="2523" priority="2911">
      <formula>IF(RIGHT(TEXT(Y837,"0.#"),1)=".",FALSE,TRUE)</formula>
    </cfRule>
    <cfRule type="expression" dxfId="2522" priority="2912">
      <formula>IF(RIGHT(TEXT(Y837,"0.#"),1)=".",TRUE,FALSE)</formula>
    </cfRule>
  </conditionalFormatting>
  <conditionalFormatting sqref="AE492">
    <cfRule type="expression" dxfId="2521" priority="1699">
      <formula>IF(RIGHT(TEXT(AE492,"0.#"),1)=".",FALSE,TRUE)</formula>
    </cfRule>
    <cfRule type="expression" dxfId="2520" priority="1700">
      <formula>IF(RIGHT(TEXT(AE492,"0.#"),1)=".",TRUE,FALSE)</formula>
    </cfRule>
  </conditionalFormatting>
  <conditionalFormatting sqref="AE493">
    <cfRule type="expression" dxfId="2519" priority="1697">
      <formula>IF(RIGHT(TEXT(AE493,"0.#"),1)=".",FALSE,TRUE)</formula>
    </cfRule>
    <cfRule type="expression" dxfId="2518" priority="1698">
      <formula>IF(RIGHT(TEXT(AE493,"0.#"),1)=".",TRUE,FALSE)</formula>
    </cfRule>
  </conditionalFormatting>
  <conditionalFormatting sqref="AE494">
    <cfRule type="expression" dxfId="2517" priority="1695">
      <formula>IF(RIGHT(TEXT(AE494,"0.#"),1)=".",FALSE,TRUE)</formula>
    </cfRule>
    <cfRule type="expression" dxfId="2516" priority="1696">
      <formula>IF(RIGHT(TEXT(AE494,"0.#"),1)=".",TRUE,FALSE)</formula>
    </cfRule>
  </conditionalFormatting>
  <conditionalFormatting sqref="AQ493">
    <cfRule type="expression" dxfId="2515" priority="1675">
      <formula>IF(RIGHT(TEXT(AQ493,"0.#"),1)=".",FALSE,TRUE)</formula>
    </cfRule>
    <cfRule type="expression" dxfId="2514" priority="1676">
      <formula>IF(RIGHT(TEXT(AQ493,"0.#"),1)=".",TRUE,FALSE)</formula>
    </cfRule>
  </conditionalFormatting>
  <conditionalFormatting sqref="AQ494">
    <cfRule type="expression" dxfId="2513" priority="1673">
      <formula>IF(RIGHT(TEXT(AQ494,"0.#"),1)=".",FALSE,TRUE)</formula>
    </cfRule>
    <cfRule type="expression" dxfId="2512" priority="1674">
      <formula>IF(RIGHT(TEXT(AQ494,"0.#"),1)=".",TRUE,FALSE)</formula>
    </cfRule>
  </conditionalFormatting>
  <conditionalFormatting sqref="AQ492">
    <cfRule type="expression" dxfId="2511" priority="1671">
      <formula>IF(RIGHT(TEXT(AQ492,"0.#"),1)=".",FALSE,TRUE)</formula>
    </cfRule>
    <cfRule type="expression" dxfId="2510" priority="1672">
      <formula>IF(RIGHT(TEXT(AQ492,"0.#"),1)=".",TRUE,FALSE)</formula>
    </cfRule>
  </conditionalFormatting>
  <conditionalFormatting sqref="AU494">
    <cfRule type="expression" dxfId="2509" priority="1683">
      <formula>IF(RIGHT(TEXT(AU494,"0.#"),1)=".",FALSE,TRUE)</formula>
    </cfRule>
    <cfRule type="expression" dxfId="2508" priority="1684">
      <formula>IF(RIGHT(TEXT(AU494,"0.#"),1)=".",TRUE,FALSE)</formula>
    </cfRule>
  </conditionalFormatting>
  <conditionalFormatting sqref="AU492">
    <cfRule type="expression" dxfId="2507" priority="1687">
      <formula>IF(RIGHT(TEXT(AU492,"0.#"),1)=".",FALSE,TRUE)</formula>
    </cfRule>
    <cfRule type="expression" dxfId="2506" priority="1688">
      <formula>IF(RIGHT(TEXT(AU492,"0.#"),1)=".",TRUE,FALSE)</formula>
    </cfRule>
  </conditionalFormatting>
  <conditionalFormatting sqref="AU493">
    <cfRule type="expression" dxfId="2505" priority="1685">
      <formula>IF(RIGHT(TEXT(AU493,"0.#"),1)=".",FALSE,TRUE)</formula>
    </cfRule>
    <cfRule type="expression" dxfId="2504" priority="1686">
      <formula>IF(RIGHT(TEXT(AU493,"0.#"),1)=".",TRUE,FALSE)</formula>
    </cfRule>
  </conditionalFormatting>
  <conditionalFormatting sqref="AU583">
    <cfRule type="expression" dxfId="2503" priority="1203">
      <formula>IF(RIGHT(TEXT(AU583,"0.#"),1)=".",FALSE,TRUE)</formula>
    </cfRule>
    <cfRule type="expression" dxfId="2502" priority="1204">
      <formula>IF(RIGHT(TEXT(AU583,"0.#"),1)=".",TRUE,FALSE)</formula>
    </cfRule>
  </conditionalFormatting>
  <conditionalFormatting sqref="AU582">
    <cfRule type="expression" dxfId="2501" priority="1205">
      <formula>IF(RIGHT(TEXT(AU582,"0.#"),1)=".",FALSE,TRUE)</formula>
    </cfRule>
    <cfRule type="expression" dxfId="2500" priority="1206">
      <formula>IF(RIGHT(TEXT(AU582,"0.#"),1)=".",TRUE,FALSE)</formula>
    </cfRule>
  </conditionalFormatting>
  <conditionalFormatting sqref="AE499">
    <cfRule type="expression" dxfId="2499" priority="1665">
      <formula>IF(RIGHT(TEXT(AE499,"0.#"),1)=".",FALSE,TRUE)</formula>
    </cfRule>
    <cfRule type="expression" dxfId="2498" priority="1666">
      <formula>IF(RIGHT(TEXT(AE499,"0.#"),1)=".",TRUE,FALSE)</formula>
    </cfRule>
  </conditionalFormatting>
  <conditionalFormatting sqref="AE497">
    <cfRule type="expression" dxfId="2497" priority="1669">
      <formula>IF(RIGHT(TEXT(AE497,"0.#"),1)=".",FALSE,TRUE)</formula>
    </cfRule>
    <cfRule type="expression" dxfId="2496" priority="1670">
      <formula>IF(RIGHT(TEXT(AE497,"0.#"),1)=".",TRUE,FALSE)</formula>
    </cfRule>
  </conditionalFormatting>
  <conditionalFormatting sqref="AE498">
    <cfRule type="expression" dxfId="2495" priority="1667">
      <formula>IF(RIGHT(TEXT(AE498,"0.#"),1)=".",FALSE,TRUE)</formula>
    </cfRule>
    <cfRule type="expression" dxfId="2494" priority="1668">
      <formula>IF(RIGHT(TEXT(AE498,"0.#"),1)=".",TRUE,FALSE)</formula>
    </cfRule>
  </conditionalFormatting>
  <conditionalFormatting sqref="AU499">
    <cfRule type="expression" dxfId="2493" priority="1653">
      <formula>IF(RIGHT(TEXT(AU499,"0.#"),1)=".",FALSE,TRUE)</formula>
    </cfRule>
    <cfRule type="expression" dxfId="2492" priority="1654">
      <formula>IF(RIGHT(TEXT(AU499,"0.#"),1)=".",TRUE,FALSE)</formula>
    </cfRule>
  </conditionalFormatting>
  <conditionalFormatting sqref="AU497">
    <cfRule type="expression" dxfId="2491" priority="1657">
      <formula>IF(RIGHT(TEXT(AU497,"0.#"),1)=".",FALSE,TRUE)</formula>
    </cfRule>
    <cfRule type="expression" dxfId="2490" priority="1658">
      <formula>IF(RIGHT(TEXT(AU497,"0.#"),1)=".",TRUE,FALSE)</formula>
    </cfRule>
  </conditionalFormatting>
  <conditionalFormatting sqref="AU498">
    <cfRule type="expression" dxfId="2489" priority="1655">
      <formula>IF(RIGHT(TEXT(AU498,"0.#"),1)=".",FALSE,TRUE)</formula>
    </cfRule>
    <cfRule type="expression" dxfId="2488" priority="1656">
      <formula>IF(RIGHT(TEXT(AU498,"0.#"),1)=".",TRUE,FALSE)</formula>
    </cfRule>
  </conditionalFormatting>
  <conditionalFormatting sqref="AQ497">
    <cfRule type="expression" dxfId="2487" priority="1641">
      <formula>IF(RIGHT(TEXT(AQ497,"0.#"),1)=".",FALSE,TRUE)</formula>
    </cfRule>
    <cfRule type="expression" dxfId="2486" priority="1642">
      <formula>IF(RIGHT(TEXT(AQ497,"0.#"),1)=".",TRUE,FALSE)</formula>
    </cfRule>
  </conditionalFormatting>
  <conditionalFormatting sqref="AQ498">
    <cfRule type="expression" dxfId="2485" priority="1645">
      <formula>IF(RIGHT(TEXT(AQ498,"0.#"),1)=".",FALSE,TRUE)</formula>
    </cfRule>
    <cfRule type="expression" dxfId="2484" priority="1646">
      <formula>IF(RIGHT(TEXT(AQ498,"0.#"),1)=".",TRUE,FALSE)</formula>
    </cfRule>
  </conditionalFormatting>
  <conditionalFormatting sqref="AQ499">
    <cfRule type="expression" dxfId="2483" priority="1643">
      <formula>IF(RIGHT(TEXT(AQ499,"0.#"),1)=".",FALSE,TRUE)</formula>
    </cfRule>
    <cfRule type="expression" dxfId="2482" priority="1644">
      <formula>IF(RIGHT(TEXT(AQ499,"0.#"),1)=".",TRUE,FALSE)</formula>
    </cfRule>
  </conditionalFormatting>
  <conditionalFormatting sqref="AE504">
    <cfRule type="expression" dxfId="2481" priority="1635">
      <formula>IF(RIGHT(TEXT(AE504,"0.#"),1)=".",FALSE,TRUE)</formula>
    </cfRule>
    <cfRule type="expression" dxfId="2480" priority="1636">
      <formula>IF(RIGHT(TEXT(AE504,"0.#"),1)=".",TRUE,FALSE)</formula>
    </cfRule>
  </conditionalFormatting>
  <conditionalFormatting sqref="AE502">
    <cfRule type="expression" dxfId="2479" priority="1639">
      <formula>IF(RIGHT(TEXT(AE502,"0.#"),1)=".",FALSE,TRUE)</formula>
    </cfRule>
    <cfRule type="expression" dxfId="2478" priority="1640">
      <formula>IF(RIGHT(TEXT(AE502,"0.#"),1)=".",TRUE,FALSE)</formula>
    </cfRule>
  </conditionalFormatting>
  <conditionalFormatting sqref="AE503">
    <cfRule type="expression" dxfId="2477" priority="1637">
      <formula>IF(RIGHT(TEXT(AE503,"0.#"),1)=".",FALSE,TRUE)</formula>
    </cfRule>
    <cfRule type="expression" dxfId="2476" priority="1638">
      <formula>IF(RIGHT(TEXT(AE503,"0.#"),1)=".",TRUE,FALSE)</formula>
    </cfRule>
  </conditionalFormatting>
  <conditionalFormatting sqref="AU504">
    <cfRule type="expression" dxfId="2475" priority="1623">
      <formula>IF(RIGHT(TEXT(AU504,"0.#"),1)=".",FALSE,TRUE)</formula>
    </cfRule>
    <cfRule type="expression" dxfId="2474" priority="1624">
      <formula>IF(RIGHT(TEXT(AU504,"0.#"),1)=".",TRUE,FALSE)</formula>
    </cfRule>
  </conditionalFormatting>
  <conditionalFormatting sqref="AU502">
    <cfRule type="expression" dxfId="2473" priority="1627">
      <formula>IF(RIGHT(TEXT(AU502,"0.#"),1)=".",FALSE,TRUE)</formula>
    </cfRule>
    <cfRule type="expression" dxfId="2472" priority="1628">
      <formula>IF(RIGHT(TEXT(AU502,"0.#"),1)=".",TRUE,FALSE)</formula>
    </cfRule>
  </conditionalFormatting>
  <conditionalFormatting sqref="AU503">
    <cfRule type="expression" dxfId="2471" priority="1625">
      <formula>IF(RIGHT(TEXT(AU503,"0.#"),1)=".",FALSE,TRUE)</formula>
    </cfRule>
    <cfRule type="expression" dxfId="2470" priority="1626">
      <formula>IF(RIGHT(TEXT(AU503,"0.#"),1)=".",TRUE,FALSE)</formula>
    </cfRule>
  </conditionalFormatting>
  <conditionalFormatting sqref="AQ502">
    <cfRule type="expression" dxfId="2469" priority="1611">
      <formula>IF(RIGHT(TEXT(AQ502,"0.#"),1)=".",FALSE,TRUE)</formula>
    </cfRule>
    <cfRule type="expression" dxfId="2468" priority="1612">
      <formula>IF(RIGHT(TEXT(AQ502,"0.#"),1)=".",TRUE,FALSE)</formula>
    </cfRule>
  </conditionalFormatting>
  <conditionalFormatting sqref="AQ503">
    <cfRule type="expression" dxfId="2467" priority="1615">
      <formula>IF(RIGHT(TEXT(AQ503,"0.#"),1)=".",FALSE,TRUE)</formula>
    </cfRule>
    <cfRule type="expression" dxfId="2466" priority="1616">
      <formula>IF(RIGHT(TEXT(AQ503,"0.#"),1)=".",TRUE,FALSE)</formula>
    </cfRule>
  </conditionalFormatting>
  <conditionalFormatting sqref="AQ504">
    <cfRule type="expression" dxfId="2465" priority="1613">
      <formula>IF(RIGHT(TEXT(AQ504,"0.#"),1)=".",FALSE,TRUE)</formula>
    </cfRule>
    <cfRule type="expression" dxfId="2464" priority="1614">
      <formula>IF(RIGHT(TEXT(AQ504,"0.#"),1)=".",TRUE,FALSE)</formula>
    </cfRule>
  </conditionalFormatting>
  <conditionalFormatting sqref="AE509">
    <cfRule type="expression" dxfId="2463" priority="1605">
      <formula>IF(RIGHT(TEXT(AE509,"0.#"),1)=".",FALSE,TRUE)</formula>
    </cfRule>
    <cfRule type="expression" dxfId="2462" priority="1606">
      <formula>IF(RIGHT(TEXT(AE509,"0.#"),1)=".",TRUE,FALSE)</formula>
    </cfRule>
  </conditionalFormatting>
  <conditionalFormatting sqref="AE507">
    <cfRule type="expression" dxfId="2461" priority="1609">
      <formula>IF(RIGHT(TEXT(AE507,"0.#"),1)=".",FALSE,TRUE)</formula>
    </cfRule>
    <cfRule type="expression" dxfId="2460" priority="1610">
      <formula>IF(RIGHT(TEXT(AE507,"0.#"),1)=".",TRUE,FALSE)</formula>
    </cfRule>
  </conditionalFormatting>
  <conditionalFormatting sqref="AE508">
    <cfRule type="expression" dxfId="2459" priority="1607">
      <formula>IF(RIGHT(TEXT(AE508,"0.#"),1)=".",FALSE,TRUE)</formula>
    </cfRule>
    <cfRule type="expression" dxfId="2458" priority="1608">
      <formula>IF(RIGHT(TEXT(AE508,"0.#"),1)=".",TRUE,FALSE)</formula>
    </cfRule>
  </conditionalFormatting>
  <conditionalFormatting sqref="AU509">
    <cfRule type="expression" dxfId="2457" priority="1593">
      <formula>IF(RIGHT(TEXT(AU509,"0.#"),1)=".",FALSE,TRUE)</formula>
    </cfRule>
    <cfRule type="expression" dxfId="2456" priority="1594">
      <formula>IF(RIGHT(TEXT(AU509,"0.#"),1)=".",TRUE,FALSE)</formula>
    </cfRule>
  </conditionalFormatting>
  <conditionalFormatting sqref="AU507">
    <cfRule type="expression" dxfId="2455" priority="1597">
      <formula>IF(RIGHT(TEXT(AU507,"0.#"),1)=".",FALSE,TRUE)</formula>
    </cfRule>
    <cfRule type="expression" dxfId="2454" priority="1598">
      <formula>IF(RIGHT(TEXT(AU507,"0.#"),1)=".",TRUE,FALSE)</formula>
    </cfRule>
  </conditionalFormatting>
  <conditionalFormatting sqref="AU508">
    <cfRule type="expression" dxfId="2453" priority="1595">
      <formula>IF(RIGHT(TEXT(AU508,"0.#"),1)=".",FALSE,TRUE)</formula>
    </cfRule>
    <cfRule type="expression" dxfId="2452" priority="1596">
      <formula>IF(RIGHT(TEXT(AU508,"0.#"),1)=".",TRUE,FALSE)</formula>
    </cfRule>
  </conditionalFormatting>
  <conditionalFormatting sqref="AQ507">
    <cfRule type="expression" dxfId="2451" priority="1581">
      <formula>IF(RIGHT(TEXT(AQ507,"0.#"),1)=".",FALSE,TRUE)</formula>
    </cfRule>
    <cfRule type="expression" dxfId="2450" priority="1582">
      <formula>IF(RIGHT(TEXT(AQ507,"0.#"),1)=".",TRUE,FALSE)</formula>
    </cfRule>
  </conditionalFormatting>
  <conditionalFormatting sqref="AQ508">
    <cfRule type="expression" dxfId="2449" priority="1585">
      <formula>IF(RIGHT(TEXT(AQ508,"0.#"),1)=".",FALSE,TRUE)</formula>
    </cfRule>
    <cfRule type="expression" dxfId="2448" priority="1586">
      <formula>IF(RIGHT(TEXT(AQ508,"0.#"),1)=".",TRUE,FALSE)</formula>
    </cfRule>
  </conditionalFormatting>
  <conditionalFormatting sqref="AQ509">
    <cfRule type="expression" dxfId="2447" priority="1583">
      <formula>IF(RIGHT(TEXT(AQ509,"0.#"),1)=".",FALSE,TRUE)</formula>
    </cfRule>
    <cfRule type="expression" dxfId="2446" priority="1584">
      <formula>IF(RIGHT(TEXT(AQ509,"0.#"),1)=".",TRUE,FALSE)</formula>
    </cfRule>
  </conditionalFormatting>
  <conditionalFormatting sqref="AE465">
    <cfRule type="expression" dxfId="2445" priority="1875">
      <formula>IF(RIGHT(TEXT(AE465,"0.#"),1)=".",FALSE,TRUE)</formula>
    </cfRule>
    <cfRule type="expression" dxfId="2444" priority="1876">
      <formula>IF(RIGHT(TEXT(AE465,"0.#"),1)=".",TRUE,FALSE)</formula>
    </cfRule>
  </conditionalFormatting>
  <conditionalFormatting sqref="AE463">
    <cfRule type="expression" dxfId="2443" priority="1879">
      <formula>IF(RIGHT(TEXT(AE463,"0.#"),1)=".",FALSE,TRUE)</formula>
    </cfRule>
    <cfRule type="expression" dxfId="2442" priority="1880">
      <formula>IF(RIGHT(TEXT(AE463,"0.#"),1)=".",TRUE,FALSE)</formula>
    </cfRule>
  </conditionalFormatting>
  <conditionalFormatting sqref="AE464">
    <cfRule type="expression" dxfId="2441" priority="1877">
      <formula>IF(RIGHT(TEXT(AE464,"0.#"),1)=".",FALSE,TRUE)</formula>
    </cfRule>
    <cfRule type="expression" dxfId="2440" priority="1878">
      <formula>IF(RIGHT(TEXT(AE464,"0.#"),1)=".",TRUE,FALSE)</formula>
    </cfRule>
  </conditionalFormatting>
  <conditionalFormatting sqref="AM465">
    <cfRule type="expression" dxfId="2439" priority="1869">
      <formula>IF(RIGHT(TEXT(AM465,"0.#"),1)=".",FALSE,TRUE)</formula>
    </cfRule>
    <cfRule type="expression" dxfId="2438" priority="1870">
      <formula>IF(RIGHT(TEXT(AM465,"0.#"),1)=".",TRUE,FALSE)</formula>
    </cfRule>
  </conditionalFormatting>
  <conditionalFormatting sqref="AM463">
    <cfRule type="expression" dxfId="2437" priority="1873">
      <formula>IF(RIGHT(TEXT(AM463,"0.#"),1)=".",FALSE,TRUE)</formula>
    </cfRule>
    <cfRule type="expression" dxfId="2436" priority="1874">
      <formula>IF(RIGHT(TEXT(AM463,"0.#"),1)=".",TRUE,FALSE)</formula>
    </cfRule>
  </conditionalFormatting>
  <conditionalFormatting sqref="AM464">
    <cfRule type="expression" dxfId="2435" priority="1871">
      <formula>IF(RIGHT(TEXT(AM464,"0.#"),1)=".",FALSE,TRUE)</formula>
    </cfRule>
    <cfRule type="expression" dxfId="2434" priority="1872">
      <formula>IF(RIGHT(TEXT(AM464,"0.#"),1)=".",TRUE,FALSE)</formula>
    </cfRule>
  </conditionalFormatting>
  <conditionalFormatting sqref="AU465">
    <cfRule type="expression" dxfId="2433" priority="1863">
      <formula>IF(RIGHT(TEXT(AU465,"0.#"),1)=".",FALSE,TRUE)</formula>
    </cfRule>
    <cfRule type="expression" dxfId="2432" priority="1864">
      <formula>IF(RIGHT(TEXT(AU465,"0.#"),1)=".",TRUE,FALSE)</formula>
    </cfRule>
  </conditionalFormatting>
  <conditionalFormatting sqref="AU463">
    <cfRule type="expression" dxfId="2431" priority="1867">
      <formula>IF(RIGHT(TEXT(AU463,"0.#"),1)=".",FALSE,TRUE)</formula>
    </cfRule>
    <cfRule type="expression" dxfId="2430" priority="1868">
      <formula>IF(RIGHT(TEXT(AU463,"0.#"),1)=".",TRUE,FALSE)</formula>
    </cfRule>
  </conditionalFormatting>
  <conditionalFormatting sqref="AU464">
    <cfRule type="expression" dxfId="2429" priority="1865">
      <formula>IF(RIGHT(TEXT(AU464,"0.#"),1)=".",FALSE,TRUE)</formula>
    </cfRule>
    <cfRule type="expression" dxfId="2428" priority="1866">
      <formula>IF(RIGHT(TEXT(AU464,"0.#"),1)=".",TRUE,FALSE)</formula>
    </cfRule>
  </conditionalFormatting>
  <conditionalFormatting sqref="AI465">
    <cfRule type="expression" dxfId="2427" priority="1857">
      <formula>IF(RIGHT(TEXT(AI465,"0.#"),1)=".",FALSE,TRUE)</formula>
    </cfRule>
    <cfRule type="expression" dxfId="2426" priority="1858">
      <formula>IF(RIGHT(TEXT(AI465,"0.#"),1)=".",TRUE,FALSE)</formula>
    </cfRule>
  </conditionalFormatting>
  <conditionalFormatting sqref="AI463">
    <cfRule type="expression" dxfId="2425" priority="1861">
      <formula>IF(RIGHT(TEXT(AI463,"0.#"),1)=".",FALSE,TRUE)</formula>
    </cfRule>
    <cfRule type="expression" dxfId="2424" priority="1862">
      <formula>IF(RIGHT(TEXT(AI463,"0.#"),1)=".",TRUE,FALSE)</formula>
    </cfRule>
  </conditionalFormatting>
  <conditionalFormatting sqref="AI464">
    <cfRule type="expression" dxfId="2423" priority="1859">
      <formula>IF(RIGHT(TEXT(AI464,"0.#"),1)=".",FALSE,TRUE)</formula>
    </cfRule>
    <cfRule type="expression" dxfId="2422" priority="1860">
      <formula>IF(RIGHT(TEXT(AI464,"0.#"),1)=".",TRUE,FALSE)</formula>
    </cfRule>
  </conditionalFormatting>
  <conditionalFormatting sqref="AQ463">
    <cfRule type="expression" dxfId="2421" priority="1851">
      <formula>IF(RIGHT(TEXT(AQ463,"0.#"),1)=".",FALSE,TRUE)</formula>
    </cfRule>
    <cfRule type="expression" dxfId="2420" priority="1852">
      <formula>IF(RIGHT(TEXT(AQ463,"0.#"),1)=".",TRUE,FALSE)</formula>
    </cfRule>
  </conditionalFormatting>
  <conditionalFormatting sqref="AQ464">
    <cfRule type="expression" dxfId="2419" priority="1855">
      <formula>IF(RIGHT(TEXT(AQ464,"0.#"),1)=".",FALSE,TRUE)</formula>
    </cfRule>
    <cfRule type="expression" dxfId="2418" priority="1856">
      <formula>IF(RIGHT(TEXT(AQ464,"0.#"),1)=".",TRUE,FALSE)</formula>
    </cfRule>
  </conditionalFormatting>
  <conditionalFormatting sqref="AQ465">
    <cfRule type="expression" dxfId="2417" priority="1853">
      <formula>IF(RIGHT(TEXT(AQ465,"0.#"),1)=".",FALSE,TRUE)</formula>
    </cfRule>
    <cfRule type="expression" dxfId="2416" priority="1854">
      <formula>IF(RIGHT(TEXT(AQ465,"0.#"),1)=".",TRUE,FALSE)</formula>
    </cfRule>
  </conditionalFormatting>
  <conditionalFormatting sqref="AE470">
    <cfRule type="expression" dxfId="2415" priority="1845">
      <formula>IF(RIGHT(TEXT(AE470,"0.#"),1)=".",FALSE,TRUE)</formula>
    </cfRule>
    <cfRule type="expression" dxfId="2414" priority="1846">
      <formula>IF(RIGHT(TEXT(AE470,"0.#"),1)=".",TRUE,FALSE)</formula>
    </cfRule>
  </conditionalFormatting>
  <conditionalFormatting sqref="AE468">
    <cfRule type="expression" dxfId="2413" priority="1849">
      <formula>IF(RIGHT(TEXT(AE468,"0.#"),1)=".",FALSE,TRUE)</formula>
    </cfRule>
    <cfRule type="expression" dxfId="2412" priority="1850">
      <formula>IF(RIGHT(TEXT(AE468,"0.#"),1)=".",TRUE,FALSE)</formula>
    </cfRule>
  </conditionalFormatting>
  <conditionalFormatting sqref="AE469">
    <cfRule type="expression" dxfId="2411" priority="1847">
      <formula>IF(RIGHT(TEXT(AE469,"0.#"),1)=".",FALSE,TRUE)</formula>
    </cfRule>
    <cfRule type="expression" dxfId="2410" priority="1848">
      <formula>IF(RIGHT(TEXT(AE469,"0.#"),1)=".",TRUE,FALSE)</formula>
    </cfRule>
  </conditionalFormatting>
  <conditionalFormatting sqref="AM470">
    <cfRule type="expression" dxfId="2409" priority="1839">
      <formula>IF(RIGHT(TEXT(AM470,"0.#"),1)=".",FALSE,TRUE)</formula>
    </cfRule>
    <cfRule type="expression" dxfId="2408" priority="1840">
      <formula>IF(RIGHT(TEXT(AM470,"0.#"),1)=".",TRUE,FALSE)</formula>
    </cfRule>
  </conditionalFormatting>
  <conditionalFormatting sqref="AM468">
    <cfRule type="expression" dxfId="2407" priority="1843">
      <formula>IF(RIGHT(TEXT(AM468,"0.#"),1)=".",FALSE,TRUE)</formula>
    </cfRule>
    <cfRule type="expression" dxfId="2406" priority="1844">
      <formula>IF(RIGHT(TEXT(AM468,"0.#"),1)=".",TRUE,FALSE)</formula>
    </cfRule>
  </conditionalFormatting>
  <conditionalFormatting sqref="AM469">
    <cfRule type="expression" dxfId="2405" priority="1841">
      <formula>IF(RIGHT(TEXT(AM469,"0.#"),1)=".",FALSE,TRUE)</formula>
    </cfRule>
    <cfRule type="expression" dxfId="2404" priority="1842">
      <formula>IF(RIGHT(TEXT(AM469,"0.#"),1)=".",TRUE,FALSE)</formula>
    </cfRule>
  </conditionalFormatting>
  <conditionalFormatting sqref="AU470">
    <cfRule type="expression" dxfId="2403" priority="1833">
      <formula>IF(RIGHT(TEXT(AU470,"0.#"),1)=".",FALSE,TRUE)</formula>
    </cfRule>
    <cfRule type="expression" dxfId="2402" priority="1834">
      <formula>IF(RIGHT(TEXT(AU470,"0.#"),1)=".",TRUE,FALSE)</formula>
    </cfRule>
  </conditionalFormatting>
  <conditionalFormatting sqref="AU468">
    <cfRule type="expression" dxfId="2401" priority="1837">
      <formula>IF(RIGHT(TEXT(AU468,"0.#"),1)=".",FALSE,TRUE)</formula>
    </cfRule>
    <cfRule type="expression" dxfId="2400" priority="1838">
      <formula>IF(RIGHT(TEXT(AU468,"0.#"),1)=".",TRUE,FALSE)</formula>
    </cfRule>
  </conditionalFormatting>
  <conditionalFormatting sqref="AU469">
    <cfRule type="expression" dxfId="2399" priority="1835">
      <formula>IF(RIGHT(TEXT(AU469,"0.#"),1)=".",FALSE,TRUE)</formula>
    </cfRule>
    <cfRule type="expression" dxfId="2398" priority="1836">
      <formula>IF(RIGHT(TEXT(AU469,"0.#"),1)=".",TRUE,FALSE)</formula>
    </cfRule>
  </conditionalFormatting>
  <conditionalFormatting sqref="AI470">
    <cfRule type="expression" dxfId="2397" priority="1827">
      <formula>IF(RIGHT(TEXT(AI470,"0.#"),1)=".",FALSE,TRUE)</formula>
    </cfRule>
    <cfRule type="expression" dxfId="2396" priority="1828">
      <formula>IF(RIGHT(TEXT(AI470,"0.#"),1)=".",TRUE,FALSE)</formula>
    </cfRule>
  </conditionalFormatting>
  <conditionalFormatting sqref="AI468">
    <cfRule type="expression" dxfId="2395" priority="1831">
      <formula>IF(RIGHT(TEXT(AI468,"0.#"),1)=".",FALSE,TRUE)</formula>
    </cfRule>
    <cfRule type="expression" dxfId="2394" priority="1832">
      <formula>IF(RIGHT(TEXT(AI468,"0.#"),1)=".",TRUE,FALSE)</formula>
    </cfRule>
  </conditionalFormatting>
  <conditionalFormatting sqref="AI469">
    <cfRule type="expression" dxfId="2393" priority="1829">
      <formula>IF(RIGHT(TEXT(AI469,"0.#"),1)=".",FALSE,TRUE)</formula>
    </cfRule>
    <cfRule type="expression" dxfId="2392" priority="1830">
      <formula>IF(RIGHT(TEXT(AI469,"0.#"),1)=".",TRUE,FALSE)</formula>
    </cfRule>
  </conditionalFormatting>
  <conditionalFormatting sqref="AQ468">
    <cfRule type="expression" dxfId="2391" priority="1821">
      <formula>IF(RIGHT(TEXT(AQ468,"0.#"),1)=".",FALSE,TRUE)</formula>
    </cfRule>
    <cfRule type="expression" dxfId="2390" priority="1822">
      <formula>IF(RIGHT(TEXT(AQ468,"0.#"),1)=".",TRUE,FALSE)</formula>
    </cfRule>
  </conditionalFormatting>
  <conditionalFormatting sqref="AQ469">
    <cfRule type="expression" dxfId="2389" priority="1825">
      <formula>IF(RIGHT(TEXT(AQ469,"0.#"),1)=".",FALSE,TRUE)</formula>
    </cfRule>
    <cfRule type="expression" dxfId="2388" priority="1826">
      <formula>IF(RIGHT(TEXT(AQ469,"0.#"),1)=".",TRUE,FALSE)</formula>
    </cfRule>
  </conditionalFormatting>
  <conditionalFormatting sqref="AQ470">
    <cfRule type="expression" dxfId="2387" priority="1823">
      <formula>IF(RIGHT(TEXT(AQ470,"0.#"),1)=".",FALSE,TRUE)</formula>
    </cfRule>
    <cfRule type="expression" dxfId="2386" priority="1824">
      <formula>IF(RIGHT(TEXT(AQ470,"0.#"),1)=".",TRUE,FALSE)</formula>
    </cfRule>
  </conditionalFormatting>
  <conditionalFormatting sqref="AE475">
    <cfRule type="expression" dxfId="2385" priority="1815">
      <formula>IF(RIGHT(TEXT(AE475,"0.#"),1)=".",FALSE,TRUE)</formula>
    </cfRule>
    <cfRule type="expression" dxfId="2384" priority="1816">
      <formula>IF(RIGHT(TEXT(AE475,"0.#"),1)=".",TRUE,FALSE)</formula>
    </cfRule>
  </conditionalFormatting>
  <conditionalFormatting sqref="AE473">
    <cfRule type="expression" dxfId="2383" priority="1819">
      <formula>IF(RIGHT(TEXT(AE473,"0.#"),1)=".",FALSE,TRUE)</formula>
    </cfRule>
    <cfRule type="expression" dxfId="2382" priority="1820">
      <formula>IF(RIGHT(TEXT(AE473,"0.#"),1)=".",TRUE,FALSE)</formula>
    </cfRule>
  </conditionalFormatting>
  <conditionalFormatting sqref="AE474">
    <cfRule type="expression" dxfId="2381" priority="1817">
      <formula>IF(RIGHT(TEXT(AE474,"0.#"),1)=".",FALSE,TRUE)</formula>
    </cfRule>
    <cfRule type="expression" dxfId="2380" priority="1818">
      <formula>IF(RIGHT(TEXT(AE474,"0.#"),1)=".",TRUE,FALSE)</formula>
    </cfRule>
  </conditionalFormatting>
  <conditionalFormatting sqref="AM475">
    <cfRule type="expression" dxfId="2379" priority="1809">
      <formula>IF(RIGHT(TEXT(AM475,"0.#"),1)=".",FALSE,TRUE)</formula>
    </cfRule>
    <cfRule type="expression" dxfId="2378" priority="1810">
      <formula>IF(RIGHT(TEXT(AM475,"0.#"),1)=".",TRUE,FALSE)</formula>
    </cfRule>
  </conditionalFormatting>
  <conditionalFormatting sqref="AM473">
    <cfRule type="expression" dxfId="2377" priority="1813">
      <formula>IF(RIGHT(TEXT(AM473,"0.#"),1)=".",FALSE,TRUE)</formula>
    </cfRule>
    <cfRule type="expression" dxfId="2376" priority="1814">
      <formula>IF(RIGHT(TEXT(AM473,"0.#"),1)=".",TRUE,FALSE)</formula>
    </cfRule>
  </conditionalFormatting>
  <conditionalFormatting sqref="AM474">
    <cfRule type="expression" dxfId="2375" priority="1811">
      <formula>IF(RIGHT(TEXT(AM474,"0.#"),1)=".",FALSE,TRUE)</formula>
    </cfRule>
    <cfRule type="expression" dxfId="2374" priority="1812">
      <formula>IF(RIGHT(TEXT(AM474,"0.#"),1)=".",TRUE,FALSE)</formula>
    </cfRule>
  </conditionalFormatting>
  <conditionalFormatting sqref="AU475">
    <cfRule type="expression" dxfId="2373" priority="1803">
      <formula>IF(RIGHT(TEXT(AU475,"0.#"),1)=".",FALSE,TRUE)</formula>
    </cfRule>
    <cfRule type="expression" dxfId="2372" priority="1804">
      <formula>IF(RIGHT(TEXT(AU475,"0.#"),1)=".",TRUE,FALSE)</formula>
    </cfRule>
  </conditionalFormatting>
  <conditionalFormatting sqref="AU473">
    <cfRule type="expression" dxfId="2371" priority="1807">
      <formula>IF(RIGHT(TEXT(AU473,"0.#"),1)=".",FALSE,TRUE)</formula>
    </cfRule>
    <cfRule type="expression" dxfId="2370" priority="1808">
      <formula>IF(RIGHT(TEXT(AU473,"0.#"),1)=".",TRUE,FALSE)</formula>
    </cfRule>
  </conditionalFormatting>
  <conditionalFormatting sqref="AU474">
    <cfRule type="expression" dxfId="2369" priority="1805">
      <formula>IF(RIGHT(TEXT(AU474,"0.#"),1)=".",FALSE,TRUE)</formula>
    </cfRule>
    <cfRule type="expression" dxfId="2368" priority="1806">
      <formula>IF(RIGHT(TEXT(AU474,"0.#"),1)=".",TRUE,FALSE)</formula>
    </cfRule>
  </conditionalFormatting>
  <conditionalFormatting sqref="AI475">
    <cfRule type="expression" dxfId="2367" priority="1797">
      <formula>IF(RIGHT(TEXT(AI475,"0.#"),1)=".",FALSE,TRUE)</formula>
    </cfRule>
    <cfRule type="expression" dxfId="2366" priority="1798">
      <formula>IF(RIGHT(TEXT(AI475,"0.#"),1)=".",TRUE,FALSE)</formula>
    </cfRule>
  </conditionalFormatting>
  <conditionalFormatting sqref="AI473">
    <cfRule type="expression" dxfId="2365" priority="1801">
      <formula>IF(RIGHT(TEXT(AI473,"0.#"),1)=".",FALSE,TRUE)</formula>
    </cfRule>
    <cfRule type="expression" dxfId="2364" priority="1802">
      <formula>IF(RIGHT(TEXT(AI473,"0.#"),1)=".",TRUE,FALSE)</formula>
    </cfRule>
  </conditionalFormatting>
  <conditionalFormatting sqref="AI474">
    <cfRule type="expression" dxfId="2363" priority="1799">
      <formula>IF(RIGHT(TEXT(AI474,"0.#"),1)=".",FALSE,TRUE)</formula>
    </cfRule>
    <cfRule type="expression" dxfId="2362" priority="1800">
      <formula>IF(RIGHT(TEXT(AI474,"0.#"),1)=".",TRUE,FALSE)</formula>
    </cfRule>
  </conditionalFormatting>
  <conditionalFormatting sqref="AQ473">
    <cfRule type="expression" dxfId="2361" priority="1791">
      <formula>IF(RIGHT(TEXT(AQ473,"0.#"),1)=".",FALSE,TRUE)</formula>
    </cfRule>
    <cfRule type="expression" dxfId="2360" priority="1792">
      <formula>IF(RIGHT(TEXT(AQ473,"0.#"),1)=".",TRUE,FALSE)</formula>
    </cfRule>
  </conditionalFormatting>
  <conditionalFormatting sqref="AQ474">
    <cfRule type="expression" dxfId="2359" priority="1795">
      <formula>IF(RIGHT(TEXT(AQ474,"0.#"),1)=".",FALSE,TRUE)</formula>
    </cfRule>
    <cfRule type="expression" dxfId="2358" priority="1796">
      <formula>IF(RIGHT(TEXT(AQ474,"0.#"),1)=".",TRUE,FALSE)</formula>
    </cfRule>
  </conditionalFormatting>
  <conditionalFormatting sqref="AQ475">
    <cfRule type="expression" dxfId="2357" priority="1793">
      <formula>IF(RIGHT(TEXT(AQ475,"0.#"),1)=".",FALSE,TRUE)</formula>
    </cfRule>
    <cfRule type="expression" dxfId="2356" priority="1794">
      <formula>IF(RIGHT(TEXT(AQ475,"0.#"),1)=".",TRUE,FALSE)</formula>
    </cfRule>
  </conditionalFormatting>
  <conditionalFormatting sqref="AE480">
    <cfRule type="expression" dxfId="2355" priority="1785">
      <formula>IF(RIGHT(TEXT(AE480,"0.#"),1)=".",FALSE,TRUE)</formula>
    </cfRule>
    <cfRule type="expression" dxfId="2354" priority="1786">
      <formula>IF(RIGHT(TEXT(AE480,"0.#"),1)=".",TRUE,FALSE)</formula>
    </cfRule>
  </conditionalFormatting>
  <conditionalFormatting sqref="AE478">
    <cfRule type="expression" dxfId="2353" priority="1789">
      <formula>IF(RIGHT(TEXT(AE478,"0.#"),1)=".",FALSE,TRUE)</formula>
    </cfRule>
    <cfRule type="expression" dxfId="2352" priority="1790">
      <formula>IF(RIGHT(TEXT(AE478,"0.#"),1)=".",TRUE,FALSE)</formula>
    </cfRule>
  </conditionalFormatting>
  <conditionalFormatting sqref="AE479">
    <cfRule type="expression" dxfId="2351" priority="1787">
      <formula>IF(RIGHT(TEXT(AE479,"0.#"),1)=".",FALSE,TRUE)</formula>
    </cfRule>
    <cfRule type="expression" dxfId="2350" priority="1788">
      <formula>IF(RIGHT(TEXT(AE479,"0.#"),1)=".",TRUE,FALSE)</formula>
    </cfRule>
  </conditionalFormatting>
  <conditionalFormatting sqref="AM480">
    <cfRule type="expression" dxfId="2349" priority="1779">
      <formula>IF(RIGHT(TEXT(AM480,"0.#"),1)=".",FALSE,TRUE)</formula>
    </cfRule>
    <cfRule type="expression" dxfId="2348" priority="1780">
      <formula>IF(RIGHT(TEXT(AM480,"0.#"),1)=".",TRUE,FALSE)</formula>
    </cfRule>
  </conditionalFormatting>
  <conditionalFormatting sqref="AM478">
    <cfRule type="expression" dxfId="2347" priority="1783">
      <formula>IF(RIGHT(TEXT(AM478,"0.#"),1)=".",FALSE,TRUE)</formula>
    </cfRule>
    <cfRule type="expression" dxfId="2346" priority="1784">
      <formula>IF(RIGHT(TEXT(AM478,"0.#"),1)=".",TRUE,FALSE)</formula>
    </cfRule>
  </conditionalFormatting>
  <conditionalFormatting sqref="AM479">
    <cfRule type="expression" dxfId="2345" priority="1781">
      <formula>IF(RIGHT(TEXT(AM479,"0.#"),1)=".",FALSE,TRUE)</formula>
    </cfRule>
    <cfRule type="expression" dxfId="2344" priority="1782">
      <formula>IF(RIGHT(TEXT(AM479,"0.#"),1)=".",TRUE,FALSE)</formula>
    </cfRule>
  </conditionalFormatting>
  <conditionalFormatting sqref="AU480">
    <cfRule type="expression" dxfId="2343" priority="1773">
      <formula>IF(RIGHT(TEXT(AU480,"0.#"),1)=".",FALSE,TRUE)</formula>
    </cfRule>
    <cfRule type="expression" dxfId="2342" priority="1774">
      <formula>IF(RIGHT(TEXT(AU480,"0.#"),1)=".",TRUE,FALSE)</formula>
    </cfRule>
  </conditionalFormatting>
  <conditionalFormatting sqref="AU478">
    <cfRule type="expression" dxfId="2341" priority="1777">
      <formula>IF(RIGHT(TEXT(AU478,"0.#"),1)=".",FALSE,TRUE)</formula>
    </cfRule>
    <cfRule type="expression" dxfId="2340" priority="1778">
      <formula>IF(RIGHT(TEXT(AU478,"0.#"),1)=".",TRUE,FALSE)</formula>
    </cfRule>
  </conditionalFormatting>
  <conditionalFormatting sqref="AU479">
    <cfRule type="expression" dxfId="2339" priority="1775">
      <formula>IF(RIGHT(TEXT(AU479,"0.#"),1)=".",FALSE,TRUE)</formula>
    </cfRule>
    <cfRule type="expression" dxfId="2338" priority="1776">
      <formula>IF(RIGHT(TEXT(AU479,"0.#"),1)=".",TRUE,FALSE)</formula>
    </cfRule>
  </conditionalFormatting>
  <conditionalFormatting sqref="AI480">
    <cfRule type="expression" dxfId="2337" priority="1767">
      <formula>IF(RIGHT(TEXT(AI480,"0.#"),1)=".",FALSE,TRUE)</formula>
    </cfRule>
    <cfRule type="expression" dxfId="2336" priority="1768">
      <formula>IF(RIGHT(TEXT(AI480,"0.#"),1)=".",TRUE,FALSE)</formula>
    </cfRule>
  </conditionalFormatting>
  <conditionalFormatting sqref="AI478">
    <cfRule type="expression" dxfId="2335" priority="1771">
      <formula>IF(RIGHT(TEXT(AI478,"0.#"),1)=".",FALSE,TRUE)</formula>
    </cfRule>
    <cfRule type="expression" dxfId="2334" priority="1772">
      <formula>IF(RIGHT(TEXT(AI478,"0.#"),1)=".",TRUE,FALSE)</formula>
    </cfRule>
  </conditionalFormatting>
  <conditionalFormatting sqref="AI479">
    <cfRule type="expression" dxfId="2333" priority="1769">
      <formula>IF(RIGHT(TEXT(AI479,"0.#"),1)=".",FALSE,TRUE)</formula>
    </cfRule>
    <cfRule type="expression" dxfId="2332" priority="1770">
      <formula>IF(RIGHT(TEXT(AI479,"0.#"),1)=".",TRUE,FALSE)</formula>
    </cfRule>
  </conditionalFormatting>
  <conditionalFormatting sqref="AQ478">
    <cfRule type="expression" dxfId="2331" priority="1761">
      <formula>IF(RIGHT(TEXT(AQ478,"0.#"),1)=".",FALSE,TRUE)</formula>
    </cfRule>
    <cfRule type="expression" dxfId="2330" priority="1762">
      <formula>IF(RIGHT(TEXT(AQ478,"0.#"),1)=".",TRUE,FALSE)</formula>
    </cfRule>
  </conditionalFormatting>
  <conditionalFormatting sqref="AQ479">
    <cfRule type="expression" dxfId="2329" priority="1765">
      <formula>IF(RIGHT(TEXT(AQ479,"0.#"),1)=".",FALSE,TRUE)</formula>
    </cfRule>
    <cfRule type="expression" dxfId="2328" priority="1766">
      <formula>IF(RIGHT(TEXT(AQ479,"0.#"),1)=".",TRUE,FALSE)</formula>
    </cfRule>
  </conditionalFormatting>
  <conditionalFormatting sqref="AQ480">
    <cfRule type="expression" dxfId="2327" priority="1763">
      <formula>IF(RIGHT(TEXT(AQ480,"0.#"),1)=".",FALSE,TRUE)</formula>
    </cfRule>
    <cfRule type="expression" dxfId="2326" priority="1764">
      <formula>IF(RIGHT(TEXT(AQ480,"0.#"),1)=".",TRUE,FALSE)</formula>
    </cfRule>
  </conditionalFormatting>
  <conditionalFormatting sqref="AM47">
    <cfRule type="expression" dxfId="2325" priority="2055">
      <formula>IF(RIGHT(TEXT(AM47,"0.#"),1)=".",FALSE,TRUE)</formula>
    </cfRule>
    <cfRule type="expression" dxfId="2324" priority="2056">
      <formula>IF(RIGHT(TEXT(AM47,"0.#"),1)=".",TRUE,FALSE)</formula>
    </cfRule>
  </conditionalFormatting>
  <conditionalFormatting sqref="AI46">
    <cfRule type="expression" dxfId="2323" priority="2059">
      <formula>IF(RIGHT(TEXT(AI46,"0.#"),1)=".",FALSE,TRUE)</formula>
    </cfRule>
    <cfRule type="expression" dxfId="2322" priority="2060">
      <formula>IF(RIGHT(TEXT(AI46,"0.#"),1)=".",TRUE,FALSE)</formula>
    </cfRule>
  </conditionalFormatting>
  <conditionalFormatting sqref="AM46">
    <cfRule type="expression" dxfId="2321" priority="2057">
      <formula>IF(RIGHT(TEXT(AM46,"0.#"),1)=".",FALSE,TRUE)</formula>
    </cfRule>
    <cfRule type="expression" dxfId="2320" priority="2058">
      <formula>IF(RIGHT(TEXT(AM46,"0.#"),1)=".",TRUE,FALSE)</formula>
    </cfRule>
  </conditionalFormatting>
  <conditionalFormatting sqref="AU46:AU48">
    <cfRule type="expression" dxfId="2319" priority="2049">
      <formula>IF(RIGHT(TEXT(AU46,"0.#"),1)=".",FALSE,TRUE)</formula>
    </cfRule>
    <cfRule type="expression" dxfId="2318" priority="2050">
      <formula>IF(RIGHT(TEXT(AU46,"0.#"),1)=".",TRUE,FALSE)</formula>
    </cfRule>
  </conditionalFormatting>
  <conditionalFormatting sqref="AM48">
    <cfRule type="expression" dxfId="2317" priority="2053">
      <formula>IF(RIGHT(TEXT(AM48,"0.#"),1)=".",FALSE,TRUE)</formula>
    </cfRule>
    <cfRule type="expression" dxfId="2316" priority="2054">
      <formula>IF(RIGHT(TEXT(AM48,"0.#"),1)=".",TRUE,FALSE)</formula>
    </cfRule>
  </conditionalFormatting>
  <conditionalFormatting sqref="AQ46:AQ48">
    <cfRule type="expression" dxfId="2315" priority="2051">
      <formula>IF(RIGHT(TEXT(AQ46,"0.#"),1)=".",FALSE,TRUE)</formula>
    </cfRule>
    <cfRule type="expression" dxfId="2314" priority="2052">
      <formula>IF(RIGHT(TEXT(AQ46,"0.#"),1)=".",TRUE,FALSE)</formula>
    </cfRule>
  </conditionalFormatting>
  <conditionalFormatting sqref="AE146:AE147 AI146:AI147 AM146:AM147 AQ146:AQ147 AU146:AU147">
    <cfRule type="expression" dxfId="2313" priority="2043">
      <formula>IF(RIGHT(TEXT(AE146,"0.#"),1)=".",FALSE,TRUE)</formula>
    </cfRule>
    <cfRule type="expression" dxfId="2312" priority="2044">
      <formula>IF(RIGHT(TEXT(AE146,"0.#"),1)=".",TRUE,FALSE)</formula>
    </cfRule>
  </conditionalFormatting>
  <conditionalFormatting sqref="AE138:AE139 AI138:AI139 AM138:AM139 AQ138:AQ139 AU138:AU139">
    <cfRule type="expression" dxfId="2311" priority="2047">
      <formula>IF(RIGHT(TEXT(AE138,"0.#"),1)=".",FALSE,TRUE)</formula>
    </cfRule>
    <cfRule type="expression" dxfId="2310" priority="2048">
      <formula>IF(RIGHT(TEXT(AE138,"0.#"),1)=".",TRUE,FALSE)</formula>
    </cfRule>
  </conditionalFormatting>
  <conditionalFormatting sqref="AE142:AE143 AI142:AI143 AM142:AM143 AQ142:AQ143 AU142:AU143">
    <cfRule type="expression" dxfId="2309" priority="2045">
      <formula>IF(RIGHT(TEXT(AE142,"0.#"),1)=".",FALSE,TRUE)</formula>
    </cfRule>
    <cfRule type="expression" dxfId="2308" priority="2046">
      <formula>IF(RIGHT(TEXT(AE142,"0.#"),1)=".",TRUE,FALSE)</formula>
    </cfRule>
  </conditionalFormatting>
  <conditionalFormatting sqref="AE198:AE199 AI198:AI199 AM198:AM199 AQ198:AQ199 AU198:AU199">
    <cfRule type="expression" dxfId="2307" priority="2037">
      <formula>IF(RIGHT(TEXT(AE198,"0.#"),1)=".",FALSE,TRUE)</formula>
    </cfRule>
    <cfRule type="expression" dxfId="2306" priority="2038">
      <formula>IF(RIGHT(TEXT(AE198,"0.#"),1)=".",TRUE,FALSE)</formula>
    </cfRule>
  </conditionalFormatting>
  <conditionalFormatting sqref="AE150:AE151 AI150:AI151 AM150:AM151 AQ150:AQ151 AU150:AU151">
    <cfRule type="expression" dxfId="2305" priority="2041">
      <formula>IF(RIGHT(TEXT(AE150,"0.#"),1)=".",FALSE,TRUE)</formula>
    </cfRule>
    <cfRule type="expression" dxfId="2304" priority="2042">
      <formula>IF(RIGHT(TEXT(AE150,"0.#"),1)=".",TRUE,FALSE)</formula>
    </cfRule>
  </conditionalFormatting>
  <conditionalFormatting sqref="AE194:AE195 AI194:AI195 AM194:AM195 AQ194:AQ195 AU194:AU195">
    <cfRule type="expression" dxfId="2303" priority="2039">
      <formula>IF(RIGHT(TEXT(AE194,"0.#"),1)=".",FALSE,TRUE)</formula>
    </cfRule>
    <cfRule type="expression" dxfId="2302" priority="2040">
      <formula>IF(RIGHT(TEXT(AE194,"0.#"),1)=".",TRUE,FALSE)</formula>
    </cfRule>
  </conditionalFormatting>
  <conditionalFormatting sqref="AE210:AE211 AI210:AI211 AM210:AM211 AQ210:AQ211 AU210:AU211">
    <cfRule type="expression" dxfId="2301" priority="2031">
      <formula>IF(RIGHT(TEXT(AE210,"0.#"),1)=".",FALSE,TRUE)</formula>
    </cfRule>
    <cfRule type="expression" dxfId="2300" priority="2032">
      <formula>IF(RIGHT(TEXT(AE210,"0.#"),1)=".",TRUE,FALSE)</formula>
    </cfRule>
  </conditionalFormatting>
  <conditionalFormatting sqref="AE202:AE203 AI202:AI203 AM202:AM203 AQ202:AQ203 AU202:AU203">
    <cfRule type="expression" dxfId="2299" priority="2035">
      <formula>IF(RIGHT(TEXT(AE202,"0.#"),1)=".",FALSE,TRUE)</formula>
    </cfRule>
    <cfRule type="expression" dxfId="2298" priority="2036">
      <formula>IF(RIGHT(TEXT(AE202,"0.#"),1)=".",TRUE,FALSE)</formula>
    </cfRule>
  </conditionalFormatting>
  <conditionalFormatting sqref="AE206:AE207 AI206:AI207 AM206:AM207 AQ206:AQ207 AU206:AU207">
    <cfRule type="expression" dxfId="2297" priority="2033">
      <formula>IF(RIGHT(TEXT(AE206,"0.#"),1)=".",FALSE,TRUE)</formula>
    </cfRule>
    <cfRule type="expression" dxfId="2296" priority="2034">
      <formula>IF(RIGHT(TEXT(AE206,"0.#"),1)=".",TRUE,FALSE)</formula>
    </cfRule>
  </conditionalFormatting>
  <conditionalFormatting sqref="AE262:AE263 AI262:AI263 AM262:AM263 AQ262:AQ263 AU262:AU263">
    <cfRule type="expression" dxfId="2295" priority="2025">
      <formula>IF(RIGHT(TEXT(AE262,"0.#"),1)=".",FALSE,TRUE)</formula>
    </cfRule>
    <cfRule type="expression" dxfId="2294" priority="2026">
      <formula>IF(RIGHT(TEXT(AE262,"0.#"),1)=".",TRUE,FALSE)</formula>
    </cfRule>
  </conditionalFormatting>
  <conditionalFormatting sqref="AE254:AE255 AI254:AI255 AM254:AM255 AQ254:AQ255 AU254:AU255">
    <cfRule type="expression" dxfId="2293" priority="2029">
      <formula>IF(RIGHT(TEXT(AE254,"0.#"),1)=".",FALSE,TRUE)</formula>
    </cfRule>
    <cfRule type="expression" dxfId="2292" priority="2030">
      <formula>IF(RIGHT(TEXT(AE254,"0.#"),1)=".",TRUE,FALSE)</formula>
    </cfRule>
  </conditionalFormatting>
  <conditionalFormatting sqref="AE258:AE259 AI258:AI259 AM258:AM259 AQ258:AQ259 AU258:AU259">
    <cfRule type="expression" dxfId="2291" priority="2027">
      <formula>IF(RIGHT(TEXT(AE258,"0.#"),1)=".",FALSE,TRUE)</formula>
    </cfRule>
    <cfRule type="expression" dxfId="2290" priority="2028">
      <formula>IF(RIGHT(TEXT(AE258,"0.#"),1)=".",TRUE,FALSE)</formula>
    </cfRule>
  </conditionalFormatting>
  <conditionalFormatting sqref="AE314:AE315 AI314:AI315 AM314:AM315 AQ314:AQ315 AU314:AU315">
    <cfRule type="expression" dxfId="2289" priority="2019">
      <formula>IF(RIGHT(TEXT(AE314,"0.#"),1)=".",FALSE,TRUE)</formula>
    </cfRule>
    <cfRule type="expression" dxfId="2288" priority="2020">
      <formula>IF(RIGHT(TEXT(AE314,"0.#"),1)=".",TRUE,FALSE)</formula>
    </cfRule>
  </conditionalFormatting>
  <conditionalFormatting sqref="AE266:AE267 AI266:AI267 AM266:AM267 AQ266:AQ267 AU266:AU267">
    <cfRule type="expression" dxfId="2287" priority="2023">
      <formula>IF(RIGHT(TEXT(AE266,"0.#"),1)=".",FALSE,TRUE)</formula>
    </cfRule>
    <cfRule type="expression" dxfId="2286" priority="2024">
      <formula>IF(RIGHT(TEXT(AE266,"0.#"),1)=".",TRUE,FALSE)</formula>
    </cfRule>
  </conditionalFormatting>
  <conditionalFormatting sqref="AE270:AE271 AI270:AI271 AM270:AM271 AQ270:AQ271 AU270:AU271">
    <cfRule type="expression" dxfId="2285" priority="2021">
      <formula>IF(RIGHT(TEXT(AE270,"0.#"),1)=".",FALSE,TRUE)</formula>
    </cfRule>
    <cfRule type="expression" dxfId="2284" priority="2022">
      <formula>IF(RIGHT(TEXT(AE270,"0.#"),1)=".",TRUE,FALSE)</formula>
    </cfRule>
  </conditionalFormatting>
  <conditionalFormatting sqref="AE326:AE327 AI326:AI327 AM326:AM327 AQ326:AQ327 AU326:AU327">
    <cfRule type="expression" dxfId="2283" priority="2013">
      <formula>IF(RIGHT(TEXT(AE326,"0.#"),1)=".",FALSE,TRUE)</formula>
    </cfRule>
    <cfRule type="expression" dxfId="2282" priority="2014">
      <formula>IF(RIGHT(TEXT(AE326,"0.#"),1)=".",TRUE,FALSE)</formula>
    </cfRule>
  </conditionalFormatting>
  <conditionalFormatting sqref="AE318:AE319 AI318:AI319 AM318:AM319 AQ318:AQ319 AU318:AU319">
    <cfRule type="expression" dxfId="2281" priority="2017">
      <formula>IF(RIGHT(TEXT(AE318,"0.#"),1)=".",FALSE,TRUE)</formula>
    </cfRule>
    <cfRule type="expression" dxfId="2280" priority="2018">
      <formula>IF(RIGHT(TEXT(AE318,"0.#"),1)=".",TRUE,FALSE)</formula>
    </cfRule>
  </conditionalFormatting>
  <conditionalFormatting sqref="AE322:AE323 AI322:AI323 AM322:AM323 AQ322:AQ323 AU322:AU323">
    <cfRule type="expression" dxfId="2279" priority="2015">
      <formula>IF(RIGHT(TEXT(AE322,"0.#"),1)=".",FALSE,TRUE)</formula>
    </cfRule>
    <cfRule type="expression" dxfId="2278" priority="2016">
      <formula>IF(RIGHT(TEXT(AE322,"0.#"),1)=".",TRUE,FALSE)</formula>
    </cfRule>
  </conditionalFormatting>
  <conditionalFormatting sqref="AE378:AE379 AI378:AI379 AM378:AM379 AQ378:AQ379 AU378:AU379">
    <cfRule type="expression" dxfId="2277" priority="2007">
      <formula>IF(RIGHT(TEXT(AE378,"0.#"),1)=".",FALSE,TRUE)</formula>
    </cfRule>
    <cfRule type="expression" dxfId="2276" priority="2008">
      <formula>IF(RIGHT(TEXT(AE378,"0.#"),1)=".",TRUE,FALSE)</formula>
    </cfRule>
  </conditionalFormatting>
  <conditionalFormatting sqref="AE330:AE331 AI330:AI331 AM330:AM331 AQ330:AQ331 AU330:AU331">
    <cfRule type="expression" dxfId="2275" priority="2011">
      <formula>IF(RIGHT(TEXT(AE330,"0.#"),1)=".",FALSE,TRUE)</formula>
    </cfRule>
    <cfRule type="expression" dxfId="2274" priority="2012">
      <formula>IF(RIGHT(TEXT(AE330,"0.#"),1)=".",TRUE,FALSE)</formula>
    </cfRule>
  </conditionalFormatting>
  <conditionalFormatting sqref="AE374:AE375 AI374:AI375 AM374:AM375 AQ374:AQ375 AU374:AU375">
    <cfRule type="expression" dxfId="2273" priority="2009">
      <formula>IF(RIGHT(TEXT(AE374,"0.#"),1)=".",FALSE,TRUE)</formula>
    </cfRule>
    <cfRule type="expression" dxfId="2272" priority="2010">
      <formula>IF(RIGHT(TEXT(AE374,"0.#"),1)=".",TRUE,FALSE)</formula>
    </cfRule>
  </conditionalFormatting>
  <conditionalFormatting sqref="AE390:AE391 AI390:AI391 AM390:AM391 AQ390:AQ391 AU390:AU391">
    <cfRule type="expression" dxfId="2271" priority="2001">
      <formula>IF(RIGHT(TEXT(AE390,"0.#"),1)=".",FALSE,TRUE)</formula>
    </cfRule>
    <cfRule type="expression" dxfId="2270" priority="2002">
      <formula>IF(RIGHT(TEXT(AE390,"0.#"),1)=".",TRUE,FALSE)</formula>
    </cfRule>
  </conditionalFormatting>
  <conditionalFormatting sqref="AE382:AE383 AI382:AI383 AM382:AM383 AQ382:AQ383 AU382:AU383">
    <cfRule type="expression" dxfId="2269" priority="2005">
      <formula>IF(RIGHT(TEXT(AE382,"0.#"),1)=".",FALSE,TRUE)</formula>
    </cfRule>
    <cfRule type="expression" dxfId="2268" priority="2006">
      <formula>IF(RIGHT(TEXT(AE382,"0.#"),1)=".",TRUE,FALSE)</formula>
    </cfRule>
  </conditionalFormatting>
  <conditionalFormatting sqref="AE386:AE387 AI386:AI387 AM386:AM387 AQ386:AQ387 AU386:AU387">
    <cfRule type="expression" dxfId="2267" priority="2003">
      <formula>IF(RIGHT(TEXT(AE386,"0.#"),1)=".",FALSE,TRUE)</formula>
    </cfRule>
    <cfRule type="expression" dxfId="2266" priority="2004">
      <formula>IF(RIGHT(TEXT(AE386,"0.#"),1)=".",TRUE,FALSE)</formula>
    </cfRule>
  </conditionalFormatting>
  <conditionalFormatting sqref="AE440">
    <cfRule type="expression" dxfId="2265" priority="1995">
      <formula>IF(RIGHT(TEXT(AE440,"0.#"),1)=".",FALSE,TRUE)</formula>
    </cfRule>
    <cfRule type="expression" dxfId="2264" priority="1996">
      <formula>IF(RIGHT(TEXT(AE440,"0.#"),1)=".",TRUE,FALSE)</formula>
    </cfRule>
  </conditionalFormatting>
  <conditionalFormatting sqref="AE438">
    <cfRule type="expression" dxfId="2263" priority="1999">
      <formula>IF(RIGHT(TEXT(AE438,"0.#"),1)=".",FALSE,TRUE)</formula>
    </cfRule>
    <cfRule type="expression" dxfId="2262" priority="2000">
      <formula>IF(RIGHT(TEXT(AE438,"0.#"),1)=".",TRUE,FALSE)</formula>
    </cfRule>
  </conditionalFormatting>
  <conditionalFormatting sqref="AE439">
    <cfRule type="expression" dxfId="2261" priority="1997">
      <formula>IF(RIGHT(TEXT(AE439,"0.#"),1)=".",FALSE,TRUE)</formula>
    </cfRule>
    <cfRule type="expression" dxfId="2260" priority="1998">
      <formula>IF(RIGHT(TEXT(AE439,"0.#"),1)=".",TRUE,FALSE)</formula>
    </cfRule>
  </conditionalFormatting>
  <conditionalFormatting sqref="AM440">
    <cfRule type="expression" dxfId="2259" priority="1989">
      <formula>IF(RIGHT(TEXT(AM440,"0.#"),1)=".",FALSE,TRUE)</formula>
    </cfRule>
    <cfRule type="expression" dxfId="2258" priority="1990">
      <formula>IF(RIGHT(TEXT(AM440,"0.#"),1)=".",TRUE,FALSE)</formula>
    </cfRule>
  </conditionalFormatting>
  <conditionalFormatting sqref="AM438">
    <cfRule type="expression" dxfId="2257" priority="1993">
      <formula>IF(RIGHT(TEXT(AM438,"0.#"),1)=".",FALSE,TRUE)</formula>
    </cfRule>
    <cfRule type="expression" dxfId="2256" priority="1994">
      <formula>IF(RIGHT(TEXT(AM438,"0.#"),1)=".",TRUE,FALSE)</formula>
    </cfRule>
  </conditionalFormatting>
  <conditionalFormatting sqref="AM439">
    <cfRule type="expression" dxfId="2255" priority="1991">
      <formula>IF(RIGHT(TEXT(AM439,"0.#"),1)=".",FALSE,TRUE)</formula>
    </cfRule>
    <cfRule type="expression" dxfId="2254" priority="1992">
      <formula>IF(RIGHT(TEXT(AM439,"0.#"),1)=".",TRUE,FALSE)</formula>
    </cfRule>
  </conditionalFormatting>
  <conditionalFormatting sqref="AU440">
    <cfRule type="expression" dxfId="2253" priority="1983">
      <formula>IF(RIGHT(TEXT(AU440,"0.#"),1)=".",FALSE,TRUE)</formula>
    </cfRule>
    <cfRule type="expression" dxfId="2252" priority="1984">
      <formula>IF(RIGHT(TEXT(AU440,"0.#"),1)=".",TRUE,FALSE)</formula>
    </cfRule>
  </conditionalFormatting>
  <conditionalFormatting sqref="AU438">
    <cfRule type="expression" dxfId="2251" priority="1987">
      <formula>IF(RIGHT(TEXT(AU438,"0.#"),1)=".",FALSE,TRUE)</formula>
    </cfRule>
    <cfRule type="expression" dxfId="2250" priority="1988">
      <formula>IF(RIGHT(TEXT(AU438,"0.#"),1)=".",TRUE,FALSE)</formula>
    </cfRule>
  </conditionalFormatting>
  <conditionalFormatting sqref="AU439">
    <cfRule type="expression" dxfId="2249" priority="1985">
      <formula>IF(RIGHT(TEXT(AU439,"0.#"),1)=".",FALSE,TRUE)</formula>
    </cfRule>
    <cfRule type="expression" dxfId="2248" priority="1986">
      <formula>IF(RIGHT(TEXT(AU439,"0.#"),1)=".",TRUE,FALSE)</formula>
    </cfRule>
  </conditionalFormatting>
  <conditionalFormatting sqref="AI440">
    <cfRule type="expression" dxfId="2247" priority="1977">
      <formula>IF(RIGHT(TEXT(AI440,"0.#"),1)=".",FALSE,TRUE)</formula>
    </cfRule>
    <cfRule type="expression" dxfId="2246" priority="1978">
      <formula>IF(RIGHT(TEXT(AI440,"0.#"),1)=".",TRUE,FALSE)</formula>
    </cfRule>
  </conditionalFormatting>
  <conditionalFormatting sqref="AI438">
    <cfRule type="expression" dxfId="2245" priority="1981">
      <formula>IF(RIGHT(TEXT(AI438,"0.#"),1)=".",FALSE,TRUE)</formula>
    </cfRule>
    <cfRule type="expression" dxfId="2244" priority="1982">
      <formula>IF(RIGHT(TEXT(AI438,"0.#"),1)=".",TRUE,FALSE)</formula>
    </cfRule>
  </conditionalFormatting>
  <conditionalFormatting sqref="AI439">
    <cfRule type="expression" dxfId="2243" priority="1979">
      <formula>IF(RIGHT(TEXT(AI439,"0.#"),1)=".",FALSE,TRUE)</formula>
    </cfRule>
    <cfRule type="expression" dxfId="2242" priority="1980">
      <formula>IF(RIGHT(TEXT(AI439,"0.#"),1)=".",TRUE,FALSE)</formula>
    </cfRule>
  </conditionalFormatting>
  <conditionalFormatting sqref="AQ438">
    <cfRule type="expression" dxfId="2241" priority="1971">
      <formula>IF(RIGHT(TEXT(AQ438,"0.#"),1)=".",FALSE,TRUE)</formula>
    </cfRule>
    <cfRule type="expression" dxfId="2240" priority="1972">
      <formula>IF(RIGHT(TEXT(AQ438,"0.#"),1)=".",TRUE,FALSE)</formula>
    </cfRule>
  </conditionalFormatting>
  <conditionalFormatting sqref="AQ439">
    <cfRule type="expression" dxfId="2239" priority="1975">
      <formula>IF(RIGHT(TEXT(AQ439,"0.#"),1)=".",FALSE,TRUE)</formula>
    </cfRule>
    <cfRule type="expression" dxfId="2238" priority="1976">
      <formula>IF(RIGHT(TEXT(AQ439,"0.#"),1)=".",TRUE,FALSE)</formula>
    </cfRule>
  </conditionalFormatting>
  <conditionalFormatting sqref="AQ440">
    <cfRule type="expression" dxfId="2237" priority="1973">
      <formula>IF(RIGHT(TEXT(AQ440,"0.#"),1)=".",FALSE,TRUE)</formula>
    </cfRule>
    <cfRule type="expression" dxfId="2236" priority="1974">
      <formula>IF(RIGHT(TEXT(AQ440,"0.#"),1)=".",TRUE,FALSE)</formula>
    </cfRule>
  </conditionalFormatting>
  <conditionalFormatting sqref="AE445">
    <cfRule type="expression" dxfId="2235" priority="1965">
      <formula>IF(RIGHT(TEXT(AE445,"0.#"),1)=".",FALSE,TRUE)</formula>
    </cfRule>
    <cfRule type="expression" dxfId="2234" priority="1966">
      <formula>IF(RIGHT(TEXT(AE445,"0.#"),1)=".",TRUE,FALSE)</formula>
    </cfRule>
  </conditionalFormatting>
  <conditionalFormatting sqref="AE443">
    <cfRule type="expression" dxfId="2233" priority="1969">
      <formula>IF(RIGHT(TEXT(AE443,"0.#"),1)=".",FALSE,TRUE)</formula>
    </cfRule>
    <cfRule type="expression" dxfId="2232" priority="1970">
      <formula>IF(RIGHT(TEXT(AE443,"0.#"),1)=".",TRUE,FALSE)</formula>
    </cfRule>
  </conditionalFormatting>
  <conditionalFormatting sqref="AE444">
    <cfRule type="expression" dxfId="2231" priority="1967">
      <formula>IF(RIGHT(TEXT(AE444,"0.#"),1)=".",FALSE,TRUE)</formula>
    </cfRule>
    <cfRule type="expression" dxfId="2230" priority="1968">
      <formula>IF(RIGHT(TEXT(AE444,"0.#"),1)=".",TRUE,FALSE)</formula>
    </cfRule>
  </conditionalFormatting>
  <conditionalFormatting sqref="AM445">
    <cfRule type="expression" dxfId="2229" priority="1959">
      <formula>IF(RIGHT(TEXT(AM445,"0.#"),1)=".",FALSE,TRUE)</formula>
    </cfRule>
    <cfRule type="expression" dxfId="2228" priority="1960">
      <formula>IF(RIGHT(TEXT(AM445,"0.#"),1)=".",TRUE,FALSE)</formula>
    </cfRule>
  </conditionalFormatting>
  <conditionalFormatting sqref="AM443">
    <cfRule type="expression" dxfId="2227" priority="1963">
      <formula>IF(RIGHT(TEXT(AM443,"0.#"),1)=".",FALSE,TRUE)</formula>
    </cfRule>
    <cfRule type="expression" dxfId="2226" priority="1964">
      <formula>IF(RIGHT(TEXT(AM443,"0.#"),1)=".",TRUE,FALSE)</formula>
    </cfRule>
  </conditionalFormatting>
  <conditionalFormatting sqref="AM444">
    <cfRule type="expression" dxfId="2225" priority="1961">
      <formula>IF(RIGHT(TEXT(AM444,"0.#"),1)=".",FALSE,TRUE)</formula>
    </cfRule>
    <cfRule type="expression" dxfId="2224" priority="1962">
      <formula>IF(RIGHT(TEXT(AM444,"0.#"),1)=".",TRUE,FALSE)</formula>
    </cfRule>
  </conditionalFormatting>
  <conditionalFormatting sqref="AU445">
    <cfRule type="expression" dxfId="2223" priority="1953">
      <formula>IF(RIGHT(TEXT(AU445,"0.#"),1)=".",FALSE,TRUE)</formula>
    </cfRule>
    <cfRule type="expression" dxfId="2222" priority="1954">
      <formula>IF(RIGHT(TEXT(AU445,"0.#"),1)=".",TRUE,FALSE)</formula>
    </cfRule>
  </conditionalFormatting>
  <conditionalFormatting sqref="AU443">
    <cfRule type="expression" dxfId="2221" priority="1957">
      <formula>IF(RIGHT(TEXT(AU443,"0.#"),1)=".",FALSE,TRUE)</formula>
    </cfRule>
    <cfRule type="expression" dxfId="2220" priority="1958">
      <formula>IF(RIGHT(TEXT(AU443,"0.#"),1)=".",TRUE,FALSE)</formula>
    </cfRule>
  </conditionalFormatting>
  <conditionalFormatting sqref="AU444">
    <cfRule type="expression" dxfId="2219" priority="1955">
      <formula>IF(RIGHT(TEXT(AU444,"0.#"),1)=".",FALSE,TRUE)</formula>
    </cfRule>
    <cfRule type="expression" dxfId="2218" priority="1956">
      <formula>IF(RIGHT(TEXT(AU444,"0.#"),1)=".",TRUE,FALSE)</formula>
    </cfRule>
  </conditionalFormatting>
  <conditionalFormatting sqref="AI445">
    <cfRule type="expression" dxfId="2217" priority="1947">
      <formula>IF(RIGHT(TEXT(AI445,"0.#"),1)=".",FALSE,TRUE)</formula>
    </cfRule>
    <cfRule type="expression" dxfId="2216" priority="1948">
      <formula>IF(RIGHT(TEXT(AI445,"0.#"),1)=".",TRUE,FALSE)</formula>
    </cfRule>
  </conditionalFormatting>
  <conditionalFormatting sqref="AI443">
    <cfRule type="expression" dxfId="2215" priority="1951">
      <formula>IF(RIGHT(TEXT(AI443,"0.#"),1)=".",FALSE,TRUE)</formula>
    </cfRule>
    <cfRule type="expression" dxfId="2214" priority="1952">
      <formula>IF(RIGHT(TEXT(AI443,"0.#"),1)=".",TRUE,FALSE)</formula>
    </cfRule>
  </conditionalFormatting>
  <conditionalFormatting sqref="AI444">
    <cfRule type="expression" dxfId="2213" priority="1949">
      <formula>IF(RIGHT(TEXT(AI444,"0.#"),1)=".",FALSE,TRUE)</formula>
    </cfRule>
    <cfRule type="expression" dxfId="2212" priority="1950">
      <formula>IF(RIGHT(TEXT(AI444,"0.#"),1)=".",TRUE,FALSE)</formula>
    </cfRule>
  </conditionalFormatting>
  <conditionalFormatting sqref="AQ443">
    <cfRule type="expression" dxfId="2211" priority="1941">
      <formula>IF(RIGHT(TEXT(AQ443,"0.#"),1)=".",FALSE,TRUE)</formula>
    </cfRule>
    <cfRule type="expression" dxfId="2210" priority="1942">
      <formula>IF(RIGHT(TEXT(AQ443,"0.#"),1)=".",TRUE,FALSE)</formula>
    </cfRule>
  </conditionalFormatting>
  <conditionalFormatting sqref="AQ444">
    <cfRule type="expression" dxfId="2209" priority="1945">
      <formula>IF(RIGHT(TEXT(AQ444,"0.#"),1)=".",FALSE,TRUE)</formula>
    </cfRule>
    <cfRule type="expression" dxfId="2208" priority="1946">
      <formula>IF(RIGHT(TEXT(AQ444,"0.#"),1)=".",TRUE,FALSE)</formula>
    </cfRule>
  </conditionalFormatting>
  <conditionalFormatting sqref="AQ445">
    <cfRule type="expression" dxfId="2207" priority="1943">
      <formula>IF(RIGHT(TEXT(AQ445,"0.#"),1)=".",FALSE,TRUE)</formula>
    </cfRule>
    <cfRule type="expression" dxfId="2206" priority="1944">
      <formula>IF(RIGHT(TEXT(AQ445,"0.#"),1)=".",TRUE,FALSE)</formula>
    </cfRule>
  </conditionalFormatting>
  <conditionalFormatting sqref="Y872:Y899">
    <cfRule type="expression" dxfId="2205" priority="2171">
      <formula>IF(RIGHT(TEXT(Y872,"0.#"),1)=".",FALSE,TRUE)</formula>
    </cfRule>
    <cfRule type="expression" dxfId="2204" priority="2172">
      <formula>IF(RIGHT(TEXT(Y872,"0.#"),1)=".",TRUE,FALSE)</formula>
    </cfRule>
  </conditionalFormatting>
  <conditionalFormatting sqref="Y870:Y871">
    <cfRule type="expression" dxfId="2203" priority="2165">
      <formula>IF(RIGHT(TEXT(Y870,"0.#"),1)=".",FALSE,TRUE)</formula>
    </cfRule>
    <cfRule type="expression" dxfId="2202" priority="2166">
      <formula>IF(RIGHT(TEXT(Y870,"0.#"),1)=".",TRUE,FALSE)</formula>
    </cfRule>
  </conditionalFormatting>
  <conditionalFormatting sqref="Y905:Y932">
    <cfRule type="expression" dxfId="2201" priority="2159">
      <formula>IF(RIGHT(TEXT(Y905,"0.#"),1)=".",FALSE,TRUE)</formula>
    </cfRule>
    <cfRule type="expression" dxfId="2200" priority="2160">
      <formula>IF(RIGHT(TEXT(Y905,"0.#"),1)=".",TRUE,FALSE)</formula>
    </cfRule>
  </conditionalFormatting>
  <conditionalFormatting sqref="Y903:Y904">
    <cfRule type="expression" dxfId="2199" priority="2153">
      <formula>IF(RIGHT(TEXT(Y903,"0.#"),1)=".",FALSE,TRUE)</formula>
    </cfRule>
    <cfRule type="expression" dxfId="2198" priority="2154">
      <formula>IF(RIGHT(TEXT(Y903,"0.#"),1)=".",TRUE,FALSE)</formula>
    </cfRule>
  </conditionalFormatting>
  <conditionalFormatting sqref="Y938:Y965">
    <cfRule type="expression" dxfId="2197" priority="2147">
      <formula>IF(RIGHT(TEXT(Y938,"0.#"),1)=".",FALSE,TRUE)</formula>
    </cfRule>
    <cfRule type="expression" dxfId="2196" priority="2148">
      <formula>IF(RIGHT(TEXT(Y938,"0.#"),1)=".",TRUE,FALSE)</formula>
    </cfRule>
  </conditionalFormatting>
  <conditionalFormatting sqref="Y936:Y937">
    <cfRule type="expression" dxfId="2195" priority="2141">
      <formula>IF(RIGHT(TEXT(Y936,"0.#"),1)=".",FALSE,TRUE)</formula>
    </cfRule>
    <cfRule type="expression" dxfId="2194" priority="2142">
      <formula>IF(RIGHT(TEXT(Y936,"0.#"),1)=".",TRUE,FALSE)</formula>
    </cfRule>
  </conditionalFormatting>
  <conditionalFormatting sqref="Y971:Y998">
    <cfRule type="expression" dxfId="2193" priority="2135">
      <formula>IF(RIGHT(TEXT(Y971,"0.#"),1)=".",FALSE,TRUE)</formula>
    </cfRule>
    <cfRule type="expression" dxfId="2192" priority="2136">
      <formula>IF(RIGHT(TEXT(Y971,"0.#"),1)=".",TRUE,FALSE)</formula>
    </cfRule>
  </conditionalFormatting>
  <conditionalFormatting sqref="Y969:Y970">
    <cfRule type="expression" dxfId="2191" priority="2129">
      <formula>IF(RIGHT(TEXT(Y969,"0.#"),1)=".",FALSE,TRUE)</formula>
    </cfRule>
    <cfRule type="expression" dxfId="2190" priority="2130">
      <formula>IF(RIGHT(TEXT(Y969,"0.#"),1)=".",TRUE,FALSE)</formula>
    </cfRule>
  </conditionalFormatting>
  <conditionalFormatting sqref="Y1004:Y1031">
    <cfRule type="expression" dxfId="2189" priority="2123">
      <formula>IF(RIGHT(TEXT(Y1004,"0.#"),1)=".",FALSE,TRUE)</formula>
    </cfRule>
    <cfRule type="expression" dxfId="2188" priority="2124">
      <formula>IF(RIGHT(TEXT(Y1004,"0.#"),1)=".",TRUE,FALSE)</formula>
    </cfRule>
  </conditionalFormatting>
  <conditionalFormatting sqref="W23">
    <cfRule type="expression" dxfId="2187" priority="2407">
      <formula>IF(RIGHT(TEXT(W23,"0.#"),1)=".",FALSE,TRUE)</formula>
    </cfRule>
    <cfRule type="expression" dxfId="2186" priority="2408">
      <formula>IF(RIGHT(TEXT(W23,"0.#"),1)=".",TRUE,FALSE)</formula>
    </cfRule>
  </conditionalFormatting>
  <conditionalFormatting sqref="W24:W27">
    <cfRule type="expression" dxfId="2185" priority="2405">
      <formula>IF(RIGHT(TEXT(W24,"0.#"),1)=".",FALSE,TRUE)</formula>
    </cfRule>
    <cfRule type="expression" dxfId="2184" priority="2406">
      <formula>IF(RIGHT(TEXT(W24,"0.#"),1)=".",TRUE,FALSE)</formula>
    </cfRule>
  </conditionalFormatting>
  <conditionalFormatting sqref="W28">
    <cfRule type="expression" dxfId="2183" priority="2397">
      <formula>IF(RIGHT(TEXT(W28,"0.#"),1)=".",FALSE,TRUE)</formula>
    </cfRule>
    <cfRule type="expression" dxfId="2182" priority="2398">
      <formula>IF(RIGHT(TEXT(W28,"0.#"),1)=".",TRUE,FALSE)</formula>
    </cfRule>
  </conditionalFormatting>
  <conditionalFormatting sqref="P23">
    <cfRule type="expression" dxfId="2181" priority="2395">
      <formula>IF(RIGHT(TEXT(P23,"0.#"),1)=".",FALSE,TRUE)</formula>
    </cfRule>
    <cfRule type="expression" dxfId="2180" priority="2396">
      <formula>IF(RIGHT(TEXT(P23,"0.#"),1)=".",TRUE,FALSE)</formula>
    </cfRule>
  </conditionalFormatting>
  <conditionalFormatting sqref="P24:P27">
    <cfRule type="expression" dxfId="2179" priority="2393">
      <formula>IF(RIGHT(TEXT(P24,"0.#"),1)=".",FALSE,TRUE)</formula>
    </cfRule>
    <cfRule type="expression" dxfId="2178" priority="2394">
      <formula>IF(RIGHT(TEXT(P24,"0.#"),1)=".",TRUE,FALSE)</formula>
    </cfRule>
  </conditionalFormatting>
  <conditionalFormatting sqref="P28">
    <cfRule type="expression" dxfId="2177" priority="2391">
      <formula>IF(RIGHT(TEXT(P28,"0.#"),1)=".",FALSE,TRUE)</formula>
    </cfRule>
    <cfRule type="expression" dxfId="2176" priority="2392">
      <formula>IF(RIGHT(TEXT(P28,"0.#"),1)=".",TRUE,FALSE)</formula>
    </cfRule>
  </conditionalFormatting>
  <conditionalFormatting sqref="AQ114">
    <cfRule type="expression" dxfId="2175" priority="2375">
      <formula>IF(RIGHT(TEXT(AQ114,"0.#"),1)=".",FALSE,TRUE)</formula>
    </cfRule>
    <cfRule type="expression" dxfId="2174" priority="2376">
      <formula>IF(RIGHT(TEXT(AQ114,"0.#"),1)=".",TRUE,FALSE)</formula>
    </cfRule>
  </conditionalFormatting>
  <conditionalFormatting sqref="AQ104">
    <cfRule type="expression" dxfId="2173" priority="2389">
      <formula>IF(RIGHT(TEXT(AQ104,"0.#"),1)=".",FALSE,TRUE)</formula>
    </cfRule>
    <cfRule type="expression" dxfId="2172" priority="2390">
      <formula>IF(RIGHT(TEXT(AQ104,"0.#"),1)=".",TRUE,FALSE)</formula>
    </cfRule>
  </conditionalFormatting>
  <conditionalFormatting sqref="AQ105">
    <cfRule type="expression" dxfId="2171" priority="2387">
      <formula>IF(RIGHT(TEXT(AQ105,"0.#"),1)=".",FALSE,TRUE)</formula>
    </cfRule>
    <cfRule type="expression" dxfId="2170" priority="2388">
      <formula>IF(RIGHT(TEXT(AQ105,"0.#"),1)=".",TRUE,FALSE)</formula>
    </cfRule>
  </conditionalFormatting>
  <conditionalFormatting sqref="AQ107">
    <cfRule type="expression" dxfId="2169" priority="2385">
      <formula>IF(RIGHT(TEXT(AQ107,"0.#"),1)=".",FALSE,TRUE)</formula>
    </cfRule>
    <cfRule type="expression" dxfId="2168" priority="2386">
      <formula>IF(RIGHT(TEXT(AQ107,"0.#"),1)=".",TRUE,FALSE)</formula>
    </cfRule>
  </conditionalFormatting>
  <conditionalFormatting sqref="AQ108">
    <cfRule type="expression" dxfId="2167" priority="2383">
      <formula>IF(RIGHT(TEXT(AQ108,"0.#"),1)=".",FALSE,TRUE)</formula>
    </cfRule>
    <cfRule type="expression" dxfId="2166" priority="2384">
      <formula>IF(RIGHT(TEXT(AQ108,"0.#"),1)=".",TRUE,FALSE)</formula>
    </cfRule>
  </conditionalFormatting>
  <conditionalFormatting sqref="AQ110">
    <cfRule type="expression" dxfId="2165" priority="2381">
      <formula>IF(RIGHT(TEXT(AQ110,"0.#"),1)=".",FALSE,TRUE)</formula>
    </cfRule>
    <cfRule type="expression" dxfId="2164" priority="2382">
      <formula>IF(RIGHT(TEXT(AQ110,"0.#"),1)=".",TRUE,FALSE)</formula>
    </cfRule>
  </conditionalFormatting>
  <conditionalFormatting sqref="AQ111">
    <cfRule type="expression" dxfId="2163" priority="2379">
      <formula>IF(RIGHT(TEXT(AQ111,"0.#"),1)=".",FALSE,TRUE)</formula>
    </cfRule>
    <cfRule type="expression" dxfId="2162" priority="2380">
      <formula>IF(RIGHT(TEXT(AQ111,"0.#"),1)=".",TRUE,FALSE)</formula>
    </cfRule>
  </conditionalFormatting>
  <conditionalFormatting sqref="AQ113">
    <cfRule type="expression" dxfId="2161" priority="2377">
      <formula>IF(RIGHT(TEXT(AQ113,"0.#"),1)=".",FALSE,TRUE)</formula>
    </cfRule>
    <cfRule type="expression" dxfId="2160" priority="2378">
      <formula>IF(RIGHT(TEXT(AQ113,"0.#"),1)=".",TRUE,FALSE)</formula>
    </cfRule>
  </conditionalFormatting>
  <conditionalFormatting sqref="AE67">
    <cfRule type="expression" dxfId="2159" priority="2307">
      <formula>IF(RIGHT(TEXT(AE67,"0.#"),1)=".",FALSE,TRUE)</formula>
    </cfRule>
    <cfRule type="expression" dxfId="2158" priority="2308">
      <formula>IF(RIGHT(TEXT(AE67,"0.#"),1)=".",TRUE,FALSE)</formula>
    </cfRule>
  </conditionalFormatting>
  <conditionalFormatting sqref="AE68">
    <cfRule type="expression" dxfId="2157" priority="2305">
      <formula>IF(RIGHT(TEXT(AE68,"0.#"),1)=".",FALSE,TRUE)</formula>
    </cfRule>
    <cfRule type="expression" dxfId="2156" priority="2306">
      <formula>IF(RIGHT(TEXT(AE68,"0.#"),1)=".",TRUE,FALSE)</formula>
    </cfRule>
  </conditionalFormatting>
  <conditionalFormatting sqref="AE69">
    <cfRule type="expression" dxfId="2155" priority="2303">
      <formula>IF(RIGHT(TEXT(AE69,"0.#"),1)=".",FALSE,TRUE)</formula>
    </cfRule>
    <cfRule type="expression" dxfId="2154" priority="2304">
      <formula>IF(RIGHT(TEXT(AE69,"0.#"),1)=".",TRUE,FALSE)</formula>
    </cfRule>
  </conditionalFormatting>
  <conditionalFormatting sqref="AI69">
    <cfRule type="expression" dxfId="2153" priority="2301">
      <formula>IF(RIGHT(TEXT(AI69,"0.#"),1)=".",FALSE,TRUE)</formula>
    </cfRule>
    <cfRule type="expression" dxfId="2152" priority="2302">
      <formula>IF(RIGHT(TEXT(AI69,"0.#"),1)=".",TRUE,FALSE)</formula>
    </cfRule>
  </conditionalFormatting>
  <conditionalFormatting sqref="AI68">
    <cfRule type="expression" dxfId="2151" priority="2299">
      <formula>IF(RIGHT(TEXT(AI68,"0.#"),1)=".",FALSE,TRUE)</formula>
    </cfRule>
    <cfRule type="expression" dxfId="2150" priority="2300">
      <formula>IF(RIGHT(TEXT(AI68,"0.#"),1)=".",TRUE,FALSE)</formula>
    </cfRule>
  </conditionalFormatting>
  <conditionalFormatting sqref="AI67">
    <cfRule type="expression" dxfId="2149" priority="2297">
      <formula>IF(RIGHT(TEXT(AI67,"0.#"),1)=".",FALSE,TRUE)</formula>
    </cfRule>
    <cfRule type="expression" dxfId="2148" priority="2298">
      <formula>IF(RIGHT(TEXT(AI67,"0.#"),1)=".",TRUE,FALSE)</formula>
    </cfRule>
  </conditionalFormatting>
  <conditionalFormatting sqref="AM67">
    <cfRule type="expression" dxfId="2147" priority="2295">
      <formula>IF(RIGHT(TEXT(AM67,"0.#"),1)=".",FALSE,TRUE)</formula>
    </cfRule>
    <cfRule type="expression" dxfId="2146" priority="2296">
      <formula>IF(RIGHT(TEXT(AM67,"0.#"),1)=".",TRUE,FALSE)</formula>
    </cfRule>
  </conditionalFormatting>
  <conditionalFormatting sqref="AM68">
    <cfRule type="expression" dxfId="2145" priority="2293">
      <formula>IF(RIGHT(TEXT(AM68,"0.#"),1)=".",FALSE,TRUE)</formula>
    </cfRule>
    <cfRule type="expression" dxfId="2144" priority="2294">
      <formula>IF(RIGHT(TEXT(AM68,"0.#"),1)=".",TRUE,FALSE)</formula>
    </cfRule>
  </conditionalFormatting>
  <conditionalFormatting sqref="AM69">
    <cfRule type="expression" dxfId="2143" priority="2291">
      <formula>IF(RIGHT(TEXT(AM69,"0.#"),1)=".",FALSE,TRUE)</formula>
    </cfRule>
    <cfRule type="expression" dxfId="2142" priority="2292">
      <formula>IF(RIGHT(TEXT(AM69,"0.#"),1)=".",TRUE,FALSE)</formula>
    </cfRule>
  </conditionalFormatting>
  <conditionalFormatting sqref="AQ67:AQ69">
    <cfRule type="expression" dxfId="2141" priority="2289">
      <formula>IF(RIGHT(TEXT(AQ67,"0.#"),1)=".",FALSE,TRUE)</formula>
    </cfRule>
    <cfRule type="expression" dxfId="2140" priority="2290">
      <formula>IF(RIGHT(TEXT(AQ67,"0.#"),1)=".",TRUE,FALSE)</formula>
    </cfRule>
  </conditionalFormatting>
  <conditionalFormatting sqref="AU67:AU69">
    <cfRule type="expression" dxfId="2139" priority="2287">
      <formula>IF(RIGHT(TEXT(AU67,"0.#"),1)=".",FALSE,TRUE)</formula>
    </cfRule>
    <cfRule type="expression" dxfId="2138" priority="2288">
      <formula>IF(RIGHT(TEXT(AU67,"0.#"),1)=".",TRUE,FALSE)</formula>
    </cfRule>
  </conditionalFormatting>
  <conditionalFormatting sqref="AE70">
    <cfRule type="expression" dxfId="2137" priority="2285">
      <formula>IF(RIGHT(TEXT(AE70,"0.#"),1)=".",FALSE,TRUE)</formula>
    </cfRule>
    <cfRule type="expression" dxfId="2136" priority="2286">
      <formula>IF(RIGHT(TEXT(AE70,"0.#"),1)=".",TRUE,FALSE)</formula>
    </cfRule>
  </conditionalFormatting>
  <conditionalFormatting sqref="AE71">
    <cfRule type="expression" dxfId="2135" priority="2283">
      <formula>IF(RIGHT(TEXT(AE71,"0.#"),1)=".",FALSE,TRUE)</formula>
    </cfRule>
    <cfRule type="expression" dxfId="2134" priority="2284">
      <formula>IF(RIGHT(TEXT(AE71,"0.#"),1)=".",TRUE,FALSE)</formula>
    </cfRule>
  </conditionalFormatting>
  <conditionalFormatting sqref="AE72">
    <cfRule type="expression" dxfId="2133" priority="2281">
      <formula>IF(RIGHT(TEXT(AE72,"0.#"),1)=".",FALSE,TRUE)</formula>
    </cfRule>
    <cfRule type="expression" dxfId="2132" priority="2282">
      <formula>IF(RIGHT(TEXT(AE72,"0.#"),1)=".",TRUE,FALSE)</formula>
    </cfRule>
  </conditionalFormatting>
  <conditionalFormatting sqref="AI72">
    <cfRule type="expression" dxfId="2131" priority="2279">
      <formula>IF(RIGHT(TEXT(AI72,"0.#"),1)=".",FALSE,TRUE)</formula>
    </cfRule>
    <cfRule type="expression" dxfId="2130" priority="2280">
      <formula>IF(RIGHT(TEXT(AI72,"0.#"),1)=".",TRUE,FALSE)</formula>
    </cfRule>
  </conditionalFormatting>
  <conditionalFormatting sqref="AI71">
    <cfRule type="expression" dxfId="2129" priority="2277">
      <formula>IF(RIGHT(TEXT(AI71,"0.#"),1)=".",FALSE,TRUE)</formula>
    </cfRule>
    <cfRule type="expression" dxfId="2128" priority="2278">
      <formula>IF(RIGHT(TEXT(AI71,"0.#"),1)=".",TRUE,FALSE)</formula>
    </cfRule>
  </conditionalFormatting>
  <conditionalFormatting sqref="AI70">
    <cfRule type="expression" dxfId="2127" priority="2275">
      <formula>IF(RIGHT(TEXT(AI70,"0.#"),1)=".",FALSE,TRUE)</formula>
    </cfRule>
    <cfRule type="expression" dxfId="2126" priority="2276">
      <formula>IF(RIGHT(TEXT(AI70,"0.#"),1)=".",TRUE,FALSE)</formula>
    </cfRule>
  </conditionalFormatting>
  <conditionalFormatting sqref="AM70">
    <cfRule type="expression" dxfId="2125" priority="2273">
      <formula>IF(RIGHT(TEXT(AM70,"0.#"),1)=".",FALSE,TRUE)</formula>
    </cfRule>
    <cfRule type="expression" dxfId="2124" priority="2274">
      <formula>IF(RIGHT(TEXT(AM70,"0.#"),1)=".",TRUE,FALSE)</formula>
    </cfRule>
  </conditionalFormatting>
  <conditionalFormatting sqref="AM71">
    <cfRule type="expression" dxfId="2123" priority="2271">
      <formula>IF(RIGHT(TEXT(AM71,"0.#"),1)=".",FALSE,TRUE)</formula>
    </cfRule>
    <cfRule type="expression" dxfId="2122" priority="2272">
      <formula>IF(RIGHT(TEXT(AM71,"0.#"),1)=".",TRUE,FALSE)</formula>
    </cfRule>
  </conditionalFormatting>
  <conditionalFormatting sqref="AM72">
    <cfRule type="expression" dxfId="2121" priority="2269">
      <formula>IF(RIGHT(TEXT(AM72,"0.#"),1)=".",FALSE,TRUE)</formula>
    </cfRule>
    <cfRule type="expression" dxfId="2120" priority="2270">
      <formula>IF(RIGHT(TEXT(AM72,"0.#"),1)=".",TRUE,FALSE)</formula>
    </cfRule>
  </conditionalFormatting>
  <conditionalFormatting sqref="AQ70:AQ72">
    <cfRule type="expression" dxfId="2119" priority="2267">
      <formula>IF(RIGHT(TEXT(AQ70,"0.#"),1)=".",FALSE,TRUE)</formula>
    </cfRule>
    <cfRule type="expression" dxfId="2118" priority="2268">
      <formula>IF(RIGHT(TEXT(AQ70,"0.#"),1)=".",TRUE,FALSE)</formula>
    </cfRule>
  </conditionalFormatting>
  <conditionalFormatting sqref="AU70:AU72">
    <cfRule type="expression" dxfId="2117" priority="2265">
      <formula>IF(RIGHT(TEXT(AU70,"0.#"),1)=".",FALSE,TRUE)</formula>
    </cfRule>
    <cfRule type="expression" dxfId="2116" priority="2266">
      <formula>IF(RIGHT(TEXT(AU70,"0.#"),1)=".",TRUE,FALSE)</formula>
    </cfRule>
  </conditionalFormatting>
  <conditionalFormatting sqref="AU656">
    <cfRule type="expression" dxfId="2115" priority="783">
      <formula>IF(RIGHT(TEXT(AU656,"0.#"),1)=".",FALSE,TRUE)</formula>
    </cfRule>
    <cfRule type="expression" dxfId="2114" priority="784">
      <formula>IF(RIGHT(TEXT(AU656,"0.#"),1)=".",TRUE,FALSE)</formula>
    </cfRule>
  </conditionalFormatting>
  <conditionalFormatting sqref="AQ655">
    <cfRule type="expression" dxfId="2113" priority="775">
      <formula>IF(RIGHT(TEXT(AQ655,"0.#"),1)=".",FALSE,TRUE)</formula>
    </cfRule>
    <cfRule type="expression" dxfId="2112" priority="776">
      <formula>IF(RIGHT(TEXT(AQ655,"0.#"),1)=".",TRUE,FALSE)</formula>
    </cfRule>
  </conditionalFormatting>
  <conditionalFormatting sqref="AI696">
    <cfRule type="expression" dxfId="2111" priority="567">
      <formula>IF(RIGHT(TEXT(AI696,"0.#"),1)=".",FALSE,TRUE)</formula>
    </cfRule>
    <cfRule type="expression" dxfId="2110" priority="568">
      <formula>IF(RIGHT(TEXT(AI696,"0.#"),1)=".",TRUE,FALSE)</formula>
    </cfRule>
  </conditionalFormatting>
  <conditionalFormatting sqref="AQ694">
    <cfRule type="expression" dxfId="2109" priority="561">
      <formula>IF(RIGHT(TEXT(AQ694,"0.#"),1)=".",FALSE,TRUE)</formula>
    </cfRule>
    <cfRule type="expression" dxfId="2108" priority="562">
      <formula>IF(RIGHT(TEXT(AQ694,"0.#"),1)=".",TRUE,FALSE)</formula>
    </cfRule>
  </conditionalFormatting>
  <conditionalFormatting sqref="AL872:AO899">
    <cfRule type="expression" dxfId="2107" priority="2173">
      <formula>IF(AND(AL872&gt;=0, RIGHT(TEXT(AL872,"0.#"),1)&lt;&gt;"."),TRUE,FALSE)</formula>
    </cfRule>
    <cfRule type="expression" dxfId="2106" priority="2174">
      <formula>IF(AND(AL872&gt;=0, RIGHT(TEXT(AL872,"0.#"),1)="."),TRUE,FALSE)</formula>
    </cfRule>
    <cfRule type="expression" dxfId="2105" priority="2175">
      <formula>IF(AND(AL872&lt;0, RIGHT(TEXT(AL872,"0.#"),1)&lt;&gt;"."),TRUE,FALSE)</formula>
    </cfRule>
    <cfRule type="expression" dxfId="2104" priority="2176">
      <formula>IF(AND(AL872&lt;0, RIGHT(TEXT(AL872,"0.#"),1)="."),TRUE,FALSE)</formula>
    </cfRule>
  </conditionalFormatting>
  <conditionalFormatting sqref="AL870:AO870">
    <cfRule type="expression" dxfId="2103" priority="2167">
      <formula>IF(AND(AL870&gt;=0, RIGHT(TEXT(AL870,"0.#"),1)&lt;&gt;"."),TRUE,FALSE)</formula>
    </cfRule>
    <cfRule type="expression" dxfId="2102" priority="2168">
      <formula>IF(AND(AL870&gt;=0, RIGHT(TEXT(AL870,"0.#"),1)="."),TRUE,FALSE)</formula>
    </cfRule>
    <cfRule type="expression" dxfId="2101" priority="2169">
      <formula>IF(AND(AL870&lt;0, RIGHT(TEXT(AL870,"0.#"),1)&lt;&gt;"."),TRUE,FALSE)</formula>
    </cfRule>
    <cfRule type="expression" dxfId="2100" priority="2170">
      <formula>IF(AND(AL870&lt;0, RIGHT(TEXT(AL870,"0.#"),1)="."),TRUE,FALSE)</formula>
    </cfRule>
  </conditionalFormatting>
  <conditionalFormatting sqref="AL905:AO932">
    <cfRule type="expression" dxfId="2099" priority="2161">
      <formula>IF(AND(AL905&gt;=0, RIGHT(TEXT(AL905,"0.#"),1)&lt;&gt;"."),TRUE,FALSE)</formula>
    </cfRule>
    <cfRule type="expression" dxfId="2098" priority="2162">
      <formula>IF(AND(AL905&gt;=0, RIGHT(TEXT(AL905,"0.#"),1)="."),TRUE,FALSE)</formula>
    </cfRule>
    <cfRule type="expression" dxfId="2097" priority="2163">
      <formula>IF(AND(AL905&lt;0, RIGHT(TEXT(AL905,"0.#"),1)&lt;&gt;"."),TRUE,FALSE)</formula>
    </cfRule>
    <cfRule type="expression" dxfId="2096" priority="2164">
      <formula>IF(AND(AL905&lt;0, RIGHT(TEXT(AL905,"0.#"),1)="."),TRUE,FALSE)</formula>
    </cfRule>
  </conditionalFormatting>
  <conditionalFormatting sqref="AL903:AO904">
    <cfRule type="expression" dxfId="2095" priority="2155">
      <formula>IF(AND(AL903&gt;=0, RIGHT(TEXT(AL903,"0.#"),1)&lt;&gt;"."),TRUE,FALSE)</formula>
    </cfRule>
    <cfRule type="expression" dxfId="2094" priority="2156">
      <formula>IF(AND(AL903&gt;=0, RIGHT(TEXT(AL903,"0.#"),1)="."),TRUE,FALSE)</formula>
    </cfRule>
    <cfRule type="expression" dxfId="2093" priority="2157">
      <formula>IF(AND(AL903&lt;0, RIGHT(TEXT(AL903,"0.#"),1)&lt;&gt;"."),TRUE,FALSE)</formula>
    </cfRule>
    <cfRule type="expression" dxfId="2092" priority="2158">
      <formula>IF(AND(AL903&lt;0, RIGHT(TEXT(AL903,"0.#"),1)="."),TRUE,FALSE)</formula>
    </cfRule>
  </conditionalFormatting>
  <conditionalFormatting sqref="AL938:AO965">
    <cfRule type="expression" dxfId="2091" priority="2149">
      <formula>IF(AND(AL938&gt;=0, RIGHT(TEXT(AL938,"0.#"),1)&lt;&gt;"."),TRUE,FALSE)</formula>
    </cfRule>
    <cfRule type="expression" dxfId="2090" priority="2150">
      <formula>IF(AND(AL938&gt;=0, RIGHT(TEXT(AL938,"0.#"),1)="."),TRUE,FALSE)</formula>
    </cfRule>
    <cfRule type="expression" dxfId="2089" priority="2151">
      <formula>IF(AND(AL938&lt;0, RIGHT(TEXT(AL938,"0.#"),1)&lt;&gt;"."),TRUE,FALSE)</formula>
    </cfRule>
    <cfRule type="expression" dxfId="2088" priority="2152">
      <formula>IF(AND(AL938&lt;0, RIGHT(TEXT(AL938,"0.#"),1)="."),TRUE,FALSE)</formula>
    </cfRule>
  </conditionalFormatting>
  <conditionalFormatting sqref="AL936:AO937">
    <cfRule type="expression" dxfId="2087" priority="2143">
      <formula>IF(AND(AL936&gt;=0, RIGHT(TEXT(AL936,"0.#"),1)&lt;&gt;"."),TRUE,FALSE)</formula>
    </cfRule>
    <cfRule type="expression" dxfId="2086" priority="2144">
      <formula>IF(AND(AL936&gt;=0, RIGHT(TEXT(AL936,"0.#"),1)="."),TRUE,FALSE)</formula>
    </cfRule>
    <cfRule type="expression" dxfId="2085" priority="2145">
      <formula>IF(AND(AL936&lt;0, RIGHT(TEXT(AL936,"0.#"),1)&lt;&gt;"."),TRUE,FALSE)</formula>
    </cfRule>
    <cfRule type="expression" dxfId="2084" priority="2146">
      <formula>IF(AND(AL936&lt;0, RIGHT(TEXT(AL936,"0.#"),1)="."),TRUE,FALSE)</formula>
    </cfRule>
  </conditionalFormatting>
  <conditionalFormatting sqref="AL971:AO998">
    <cfRule type="expression" dxfId="2083" priority="2137">
      <formula>IF(AND(AL971&gt;=0, RIGHT(TEXT(AL971,"0.#"),1)&lt;&gt;"."),TRUE,FALSE)</formula>
    </cfRule>
    <cfRule type="expression" dxfId="2082" priority="2138">
      <formula>IF(AND(AL971&gt;=0, RIGHT(TEXT(AL971,"0.#"),1)="."),TRUE,FALSE)</formula>
    </cfRule>
    <cfRule type="expression" dxfId="2081" priority="2139">
      <formula>IF(AND(AL971&lt;0, RIGHT(TEXT(AL971,"0.#"),1)&lt;&gt;"."),TRUE,FALSE)</formula>
    </cfRule>
    <cfRule type="expression" dxfId="2080" priority="2140">
      <formula>IF(AND(AL971&lt;0, RIGHT(TEXT(AL971,"0.#"),1)="."),TRUE,FALSE)</formula>
    </cfRule>
  </conditionalFormatting>
  <conditionalFormatting sqref="AL969:AO970">
    <cfRule type="expression" dxfId="2079" priority="2131">
      <formula>IF(AND(AL969&gt;=0, RIGHT(TEXT(AL969,"0.#"),1)&lt;&gt;"."),TRUE,FALSE)</formula>
    </cfRule>
    <cfRule type="expression" dxfId="2078" priority="2132">
      <formula>IF(AND(AL969&gt;=0, RIGHT(TEXT(AL969,"0.#"),1)="."),TRUE,FALSE)</formula>
    </cfRule>
    <cfRule type="expression" dxfId="2077" priority="2133">
      <formula>IF(AND(AL969&lt;0, RIGHT(TEXT(AL969,"0.#"),1)&lt;&gt;"."),TRUE,FALSE)</formula>
    </cfRule>
    <cfRule type="expression" dxfId="2076" priority="2134">
      <formula>IF(AND(AL969&lt;0, RIGHT(TEXT(AL969,"0.#"),1)="."),TRUE,FALSE)</formula>
    </cfRule>
  </conditionalFormatting>
  <conditionalFormatting sqref="AL1004:AO1031">
    <cfRule type="expression" dxfId="2075" priority="2125">
      <formula>IF(AND(AL1004&gt;=0, RIGHT(TEXT(AL1004,"0.#"),1)&lt;&gt;"."),TRUE,FALSE)</formula>
    </cfRule>
    <cfRule type="expression" dxfId="2074" priority="2126">
      <formula>IF(AND(AL1004&gt;=0, RIGHT(TEXT(AL1004,"0.#"),1)="."),TRUE,FALSE)</formula>
    </cfRule>
    <cfRule type="expression" dxfId="2073" priority="2127">
      <formula>IF(AND(AL1004&lt;0, RIGHT(TEXT(AL1004,"0.#"),1)&lt;&gt;"."),TRUE,FALSE)</formula>
    </cfRule>
    <cfRule type="expression" dxfId="2072" priority="2128">
      <formula>IF(AND(AL1004&lt;0, RIGHT(TEXT(AL1004,"0.#"),1)="."),TRUE,FALSE)</formula>
    </cfRule>
  </conditionalFormatting>
  <conditionalFormatting sqref="AL1002:AO1003">
    <cfRule type="expression" dxfId="2071" priority="2119">
      <formula>IF(AND(AL1002&gt;=0, RIGHT(TEXT(AL1002,"0.#"),1)&lt;&gt;"."),TRUE,FALSE)</formula>
    </cfRule>
    <cfRule type="expression" dxfId="2070" priority="2120">
      <formula>IF(AND(AL1002&gt;=0, RIGHT(TEXT(AL1002,"0.#"),1)="."),TRUE,FALSE)</formula>
    </cfRule>
    <cfRule type="expression" dxfId="2069" priority="2121">
      <formula>IF(AND(AL1002&lt;0, RIGHT(TEXT(AL1002,"0.#"),1)&lt;&gt;"."),TRUE,FALSE)</formula>
    </cfRule>
    <cfRule type="expression" dxfId="2068" priority="2122">
      <formula>IF(AND(AL1002&lt;0, RIGHT(TEXT(AL1002,"0.#"),1)="."),TRUE,FALSE)</formula>
    </cfRule>
  </conditionalFormatting>
  <conditionalFormatting sqref="Y1002:Y1003">
    <cfRule type="expression" dxfId="2067" priority="2117">
      <formula>IF(RIGHT(TEXT(Y1002,"0.#"),1)=".",FALSE,TRUE)</formula>
    </cfRule>
    <cfRule type="expression" dxfId="2066" priority="2118">
      <formula>IF(RIGHT(TEXT(Y1002,"0.#"),1)=".",TRUE,FALSE)</formula>
    </cfRule>
  </conditionalFormatting>
  <conditionalFormatting sqref="AL1037:AO1064">
    <cfRule type="expression" dxfId="2065" priority="2113">
      <formula>IF(AND(AL1037&gt;=0, RIGHT(TEXT(AL1037,"0.#"),1)&lt;&gt;"."),TRUE,FALSE)</formula>
    </cfRule>
    <cfRule type="expression" dxfId="2064" priority="2114">
      <formula>IF(AND(AL1037&gt;=0, RIGHT(TEXT(AL1037,"0.#"),1)="."),TRUE,FALSE)</formula>
    </cfRule>
    <cfRule type="expression" dxfId="2063" priority="2115">
      <formula>IF(AND(AL1037&lt;0, RIGHT(TEXT(AL1037,"0.#"),1)&lt;&gt;"."),TRUE,FALSE)</formula>
    </cfRule>
    <cfRule type="expression" dxfId="2062" priority="2116">
      <formula>IF(AND(AL1037&lt;0, RIGHT(TEXT(AL1037,"0.#"),1)="."),TRUE,FALSE)</formula>
    </cfRule>
  </conditionalFormatting>
  <conditionalFormatting sqref="Y1037:Y1064">
    <cfRule type="expression" dxfId="2061" priority="2111">
      <formula>IF(RIGHT(TEXT(Y1037,"0.#"),1)=".",FALSE,TRUE)</formula>
    </cfRule>
    <cfRule type="expression" dxfId="2060" priority="2112">
      <formula>IF(RIGHT(TEXT(Y1037,"0.#"),1)=".",TRUE,FALSE)</formula>
    </cfRule>
  </conditionalFormatting>
  <conditionalFormatting sqref="AL1035:AO1036">
    <cfRule type="expression" dxfId="2059" priority="2107">
      <formula>IF(AND(AL1035&gt;=0, RIGHT(TEXT(AL1035,"0.#"),1)&lt;&gt;"."),TRUE,FALSE)</formula>
    </cfRule>
    <cfRule type="expression" dxfId="2058" priority="2108">
      <formula>IF(AND(AL1035&gt;=0, RIGHT(TEXT(AL1035,"0.#"),1)="."),TRUE,FALSE)</formula>
    </cfRule>
    <cfRule type="expression" dxfId="2057" priority="2109">
      <formula>IF(AND(AL1035&lt;0, RIGHT(TEXT(AL1035,"0.#"),1)&lt;&gt;"."),TRUE,FALSE)</formula>
    </cfRule>
    <cfRule type="expression" dxfId="2056" priority="2110">
      <formula>IF(AND(AL1035&lt;0, RIGHT(TEXT(AL1035,"0.#"),1)="."),TRUE,FALSE)</formula>
    </cfRule>
  </conditionalFormatting>
  <conditionalFormatting sqref="Y1035:Y1036">
    <cfRule type="expression" dxfId="2055" priority="2105">
      <formula>IF(RIGHT(TEXT(Y1035,"0.#"),1)=".",FALSE,TRUE)</formula>
    </cfRule>
    <cfRule type="expression" dxfId="2054" priority="2106">
      <formula>IF(RIGHT(TEXT(Y1035,"0.#"),1)=".",TRUE,FALSE)</formula>
    </cfRule>
  </conditionalFormatting>
  <conditionalFormatting sqref="AL1070:AO1097">
    <cfRule type="expression" dxfId="2053" priority="2101">
      <formula>IF(AND(AL1070&gt;=0, RIGHT(TEXT(AL1070,"0.#"),1)&lt;&gt;"."),TRUE,FALSE)</formula>
    </cfRule>
    <cfRule type="expression" dxfId="2052" priority="2102">
      <formula>IF(AND(AL1070&gt;=0, RIGHT(TEXT(AL1070,"0.#"),1)="."),TRUE,FALSE)</formula>
    </cfRule>
    <cfRule type="expression" dxfId="2051" priority="2103">
      <formula>IF(AND(AL1070&lt;0, RIGHT(TEXT(AL1070,"0.#"),1)&lt;&gt;"."),TRUE,FALSE)</formula>
    </cfRule>
    <cfRule type="expression" dxfId="2050" priority="2104">
      <formula>IF(AND(AL1070&lt;0, RIGHT(TEXT(AL1070,"0.#"),1)="."),TRUE,FALSE)</formula>
    </cfRule>
  </conditionalFormatting>
  <conditionalFormatting sqref="Y1070:Y1097">
    <cfRule type="expression" dxfId="2049" priority="2099">
      <formula>IF(RIGHT(TEXT(Y1070,"0.#"),1)=".",FALSE,TRUE)</formula>
    </cfRule>
    <cfRule type="expression" dxfId="2048" priority="2100">
      <formula>IF(RIGHT(TEXT(Y1070,"0.#"),1)=".",TRUE,FALSE)</formula>
    </cfRule>
  </conditionalFormatting>
  <conditionalFormatting sqref="AL1068:AO1069">
    <cfRule type="expression" dxfId="2047" priority="2095">
      <formula>IF(AND(AL1068&gt;=0, RIGHT(TEXT(AL1068,"0.#"),1)&lt;&gt;"."),TRUE,FALSE)</formula>
    </cfRule>
    <cfRule type="expression" dxfId="2046" priority="2096">
      <formula>IF(AND(AL1068&gt;=0, RIGHT(TEXT(AL1068,"0.#"),1)="."),TRUE,FALSE)</formula>
    </cfRule>
    <cfRule type="expression" dxfId="2045" priority="2097">
      <formula>IF(AND(AL1068&lt;0, RIGHT(TEXT(AL1068,"0.#"),1)&lt;&gt;"."),TRUE,FALSE)</formula>
    </cfRule>
    <cfRule type="expression" dxfId="2044" priority="2098">
      <formula>IF(AND(AL1068&lt;0, RIGHT(TEXT(AL1068,"0.#"),1)="."),TRUE,FALSE)</formula>
    </cfRule>
  </conditionalFormatting>
  <conditionalFormatting sqref="Y1068:Y1069">
    <cfRule type="expression" dxfId="2043" priority="2093">
      <formula>IF(RIGHT(TEXT(Y1068,"0.#"),1)=".",FALSE,TRUE)</formula>
    </cfRule>
    <cfRule type="expression" dxfId="2042" priority="2094">
      <formula>IF(RIGHT(TEXT(Y1068,"0.#"),1)=".",TRUE,FALSE)</formula>
    </cfRule>
  </conditionalFormatting>
  <conditionalFormatting sqref="AE39">
    <cfRule type="expression" dxfId="2041" priority="2091">
      <formula>IF(RIGHT(TEXT(AE39,"0.#"),1)=".",FALSE,TRUE)</formula>
    </cfRule>
    <cfRule type="expression" dxfId="2040" priority="2092">
      <formula>IF(RIGHT(TEXT(AE39,"0.#"),1)=".",TRUE,FALSE)</formula>
    </cfRule>
  </conditionalFormatting>
  <conditionalFormatting sqref="AM41">
    <cfRule type="expression" dxfId="2039" priority="2075">
      <formula>IF(RIGHT(TEXT(AM41,"0.#"),1)=".",FALSE,TRUE)</formula>
    </cfRule>
    <cfRule type="expression" dxfId="2038" priority="2076">
      <formula>IF(RIGHT(TEXT(AM41,"0.#"),1)=".",TRUE,FALSE)</formula>
    </cfRule>
  </conditionalFormatting>
  <conditionalFormatting sqref="AE40">
    <cfRule type="expression" dxfId="2037" priority="2089">
      <formula>IF(RIGHT(TEXT(AE40,"0.#"),1)=".",FALSE,TRUE)</formula>
    </cfRule>
    <cfRule type="expression" dxfId="2036" priority="2090">
      <formula>IF(RIGHT(TEXT(AE40,"0.#"),1)=".",TRUE,FALSE)</formula>
    </cfRule>
  </conditionalFormatting>
  <conditionalFormatting sqref="AE41">
    <cfRule type="expression" dxfId="2035" priority="2087">
      <formula>IF(RIGHT(TEXT(AE41,"0.#"),1)=".",FALSE,TRUE)</formula>
    </cfRule>
    <cfRule type="expression" dxfId="2034" priority="2088">
      <formula>IF(RIGHT(TEXT(AE41,"0.#"),1)=".",TRUE,FALSE)</formula>
    </cfRule>
  </conditionalFormatting>
  <conditionalFormatting sqref="AI41">
    <cfRule type="expression" dxfId="2033" priority="2085">
      <formula>IF(RIGHT(TEXT(AI41,"0.#"),1)=".",FALSE,TRUE)</formula>
    </cfRule>
    <cfRule type="expression" dxfId="2032" priority="2086">
      <formula>IF(RIGHT(TEXT(AI41,"0.#"),1)=".",TRUE,FALSE)</formula>
    </cfRule>
  </conditionalFormatting>
  <conditionalFormatting sqref="AI40">
    <cfRule type="expression" dxfId="2031" priority="2083">
      <formula>IF(RIGHT(TEXT(AI40,"0.#"),1)=".",FALSE,TRUE)</formula>
    </cfRule>
    <cfRule type="expression" dxfId="2030" priority="2084">
      <formula>IF(RIGHT(TEXT(AI40,"0.#"),1)=".",TRUE,FALSE)</formula>
    </cfRule>
  </conditionalFormatting>
  <conditionalFormatting sqref="AI39">
    <cfRule type="expression" dxfId="2029" priority="2081">
      <formula>IF(RIGHT(TEXT(AI39,"0.#"),1)=".",FALSE,TRUE)</formula>
    </cfRule>
    <cfRule type="expression" dxfId="2028" priority="2082">
      <formula>IF(RIGHT(TEXT(AI39,"0.#"),1)=".",TRUE,FALSE)</formula>
    </cfRule>
  </conditionalFormatting>
  <conditionalFormatting sqref="AM39">
    <cfRule type="expression" dxfId="2027" priority="2079">
      <formula>IF(RIGHT(TEXT(AM39,"0.#"),1)=".",FALSE,TRUE)</formula>
    </cfRule>
    <cfRule type="expression" dxfId="2026" priority="2080">
      <formula>IF(RIGHT(TEXT(AM39,"0.#"),1)=".",TRUE,FALSE)</formula>
    </cfRule>
  </conditionalFormatting>
  <conditionalFormatting sqref="AM40">
    <cfRule type="expression" dxfId="2025" priority="2077">
      <formula>IF(RIGHT(TEXT(AM40,"0.#"),1)=".",FALSE,TRUE)</formula>
    </cfRule>
    <cfRule type="expression" dxfId="2024" priority="2078">
      <formula>IF(RIGHT(TEXT(AM40,"0.#"),1)=".",TRUE,FALSE)</formula>
    </cfRule>
  </conditionalFormatting>
  <conditionalFormatting sqref="AQ39:AQ41">
    <cfRule type="expression" dxfId="2023" priority="2073">
      <formula>IF(RIGHT(TEXT(AQ39,"0.#"),1)=".",FALSE,TRUE)</formula>
    </cfRule>
    <cfRule type="expression" dxfId="2022" priority="2074">
      <formula>IF(RIGHT(TEXT(AQ39,"0.#"),1)=".",TRUE,FALSE)</formula>
    </cfRule>
  </conditionalFormatting>
  <conditionalFormatting sqref="AU39:AU41">
    <cfRule type="expression" dxfId="2021" priority="2071">
      <formula>IF(RIGHT(TEXT(AU39,"0.#"),1)=".",FALSE,TRUE)</formula>
    </cfRule>
    <cfRule type="expression" dxfId="2020" priority="2072">
      <formula>IF(RIGHT(TEXT(AU39,"0.#"),1)=".",TRUE,FALSE)</formula>
    </cfRule>
  </conditionalFormatting>
  <conditionalFormatting sqref="AE46">
    <cfRule type="expression" dxfId="2019" priority="2069">
      <formula>IF(RIGHT(TEXT(AE46,"0.#"),1)=".",FALSE,TRUE)</formula>
    </cfRule>
    <cfRule type="expression" dxfId="2018" priority="2070">
      <formula>IF(RIGHT(TEXT(AE46,"0.#"),1)=".",TRUE,FALSE)</formula>
    </cfRule>
  </conditionalFormatting>
  <conditionalFormatting sqref="AE47">
    <cfRule type="expression" dxfId="2017" priority="2067">
      <formula>IF(RIGHT(TEXT(AE47,"0.#"),1)=".",FALSE,TRUE)</formula>
    </cfRule>
    <cfRule type="expression" dxfId="2016" priority="2068">
      <formula>IF(RIGHT(TEXT(AE47,"0.#"),1)=".",TRUE,FALSE)</formula>
    </cfRule>
  </conditionalFormatting>
  <conditionalFormatting sqref="AE48">
    <cfRule type="expression" dxfId="2015" priority="2065">
      <formula>IF(RIGHT(TEXT(AE48,"0.#"),1)=".",FALSE,TRUE)</formula>
    </cfRule>
    <cfRule type="expression" dxfId="2014" priority="2066">
      <formula>IF(RIGHT(TEXT(AE48,"0.#"),1)=".",TRUE,FALSE)</formula>
    </cfRule>
  </conditionalFormatting>
  <conditionalFormatting sqref="AI48">
    <cfRule type="expression" dxfId="2013" priority="2063">
      <formula>IF(RIGHT(TEXT(AI48,"0.#"),1)=".",FALSE,TRUE)</formula>
    </cfRule>
    <cfRule type="expression" dxfId="2012" priority="2064">
      <formula>IF(RIGHT(TEXT(AI48,"0.#"),1)=".",TRUE,FALSE)</formula>
    </cfRule>
  </conditionalFormatting>
  <conditionalFormatting sqref="AI47">
    <cfRule type="expression" dxfId="2011" priority="2061">
      <formula>IF(RIGHT(TEXT(AI47,"0.#"),1)=".",FALSE,TRUE)</formula>
    </cfRule>
    <cfRule type="expression" dxfId="2010" priority="2062">
      <formula>IF(RIGHT(TEXT(AI47,"0.#"),1)=".",TRUE,FALSE)</formula>
    </cfRule>
  </conditionalFormatting>
  <conditionalFormatting sqref="AE448">
    <cfRule type="expression" dxfId="2009" priority="1939">
      <formula>IF(RIGHT(TEXT(AE448,"0.#"),1)=".",FALSE,TRUE)</formula>
    </cfRule>
    <cfRule type="expression" dxfId="2008" priority="1940">
      <formula>IF(RIGHT(TEXT(AE448,"0.#"),1)=".",TRUE,FALSE)</formula>
    </cfRule>
  </conditionalFormatting>
  <conditionalFormatting sqref="AM450">
    <cfRule type="expression" dxfId="2007" priority="1929">
      <formula>IF(RIGHT(TEXT(AM450,"0.#"),1)=".",FALSE,TRUE)</formula>
    </cfRule>
    <cfRule type="expression" dxfId="2006" priority="1930">
      <formula>IF(RIGHT(TEXT(AM450,"0.#"),1)=".",TRUE,FALSE)</formula>
    </cfRule>
  </conditionalFormatting>
  <conditionalFormatting sqref="AE449">
    <cfRule type="expression" dxfId="2005" priority="1937">
      <formula>IF(RIGHT(TEXT(AE449,"0.#"),1)=".",FALSE,TRUE)</formula>
    </cfRule>
    <cfRule type="expression" dxfId="2004" priority="1938">
      <formula>IF(RIGHT(TEXT(AE449,"0.#"),1)=".",TRUE,FALSE)</formula>
    </cfRule>
  </conditionalFormatting>
  <conditionalFormatting sqref="AE450">
    <cfRule type="expression" dxfId="2003" priority="1935">
      <formula>IF(RIGHT(TEXT(AE450,"0.#"),1)=".",FALSE,TRUE)</formula>
    </cfRule>
    <cfRule type="expression" dxfId="2002" priority="1936">
      <formula>IF(RIGHT(TEXT(AE450,"0.#"),1)=".",TRUE,FALSE)</formula>
    </cfRule>
  </conditionalFormatting>
  <conditionalFormatting sqref="AM448">
    <cfRule type="expression" dxfId="2001" priority="1933">
      <formula>IF(RIGHT(TEXT(AM448,"0.#"),1)=".",FALSE,TRUE)</formula>
    </cfRule>
    <cfRule type="expression" dxfId="2000" priority="1934">
      <formula>IF(RIGHT(TEXT(AM448,"0.#"),1)=".",TRUE,FALSE)</formula>
    </cfRule>
  </conditionalFormatting>
  <conditionalFormatting sqref="AM449">
    <cfRule type="expression" dxfId="1999" priority="1931">
      <formula>IF(RIGHT(TEXT(AM449,"0.#"),1)=".",FALSE,TRUE)</formula>
    </cfRule>
    <cfRule type="expression" dxfId="1998" priority="1932">
      <formula>IF(RIGHT(TEXT(AM449,"0.#"),1)=".",TRUE,FALSE)</formula>
    </cfRule>
  </conditionalFormatting>
  <conditionalFormatting sqref="AU448">
    <cfRule type="expression" dxfId="1997" priority="1927">
      <formula>IF(RIGHT(TEXT(AU448,"0.#"),1)=".",FALSE,TRUE)</formula>
    </cfRule>
    <cfRule type="expression" dxfId="1996" priority="1928">
      <formula>IF(RIGHT(TEXT(AU448,"0.#"),1)=".",TRUE,FALSE)</formula>
    </cfRule>
  </conditionalFormatting>
  <conditionalFormatting sqref="AU449">
    <cfRule type="expression" dxfId="1995" priority="1925">
      <formula>IF(RIGHT(TEXT(AU449,"0.#"),1)=".",FALSE,TRUE)</formula>
    </cfRule>
    <cfRule type="expression" dxfId="1994" priority="1926">
      <formula>IF(RIGHT(TEXT(AU449,"0.#"),1)=".",TRUE,FALSE)</formula>
    </cfRule>
  </conditionalFormatting>
  <conditionalFormatting sqref="AU450">
    <cfRule type="expression" dxfId="1993" priority="1923">
      <formula>IF(RIGHT(TEXT(AU450,"0.#"),1)=".",FALSE,TRUE)</formula>
    </cfRule>
    <cfRule type="expression" dxfId="1992" priority="1924">
      <formula>IF(RIGHT(TEXT(AU450,"0.#"),1)=".",TRUE,FALSE)</formula>
    </cfRule>
  </conditionalFormatting>
  <conditionalFormatting sqref="AI450">
    <cfRule type="expression" dxfId="1991" priority="1917">
      <formula>IF(RIGHT(TEXT(AI450,"0.#"),1)=".",FALSE,TRUE)</formula>
    </cfRule>
    <cfRule type="expression" dxfId="1990" priority="1918">
      <formula>IF(RIGHT(TEXT(AI450,"0.#"),1)=".",TRUE,FALSE)</formula>
    </cfRule>
  </conditionalFormatting>
  <conditionalFormatting sqref="AI448">
    <cfRule type="expression" dxfId="1989" priority="1921">
      <formula>IF(RIGHT(TEXT(AI448,"0.#"),1)=".",FALSE,TRUE)</formula>
    </cfRule>
    <cfRule type="expression" dxfId="1988" priority="1922">
      <formula>IF(RIGHT(TEXT(AI448,"0.#"),1)=".",TRUE,FALSE)</formula>
    </cfRule>
  </conditionalFormatting>
  <conditionalFormatting sqref="AI449">
    <cfRule type="expression" dxfId="1987" priority="1919">
      <formula>IF(RIGHT(TEXT(AI449,"0.#"),1)=".",FALSE,TRUE)</formula>
    </cfRule>
    <cfRule type="expression" dxfId="1986" priority="1920">
      <formula>IF(RIGHT(TEXT(AI449,"0.#"),1)=".",TRUE,FALSE)</formula>
    </cfRule>
  </conditionalFormatting>
  <conditionalFormatting sqref="AQ449">
    <cfRule type="expression" dxfId="1985" priority="1915">
      <formula>IF(RIGHT(TEXT(AQ449,"0.#"),1)=".",FALSE,TRUE)</formula>
    </cfRule>
    <cfRule type="expression" dxfId="1984" priority="1916">
      <formula>IF(RIGHT(TEXT(AQ449,"0.#"),1)=".",TRUE,FALSE)</formula>
    </cfRule>
  </conditionalFormatting>
  <conditionalFormatting sqref="AQ450">
    <cfRule type="expression" dxfId="1983" priority="1913">
      <formula>IF(RIGHT(TEXT(AQ450,"0.#"),1)=".",FALSE,TRUE)</formula>
    </cfRule>
    <cfRule type="expression" dxfId="1982" priority="1914">
      <formula>IF(RIGHT(TEXT(AQ450,"0.#"),1)=".",TRUE,FALSE)</formula>
    </cfRule>
  </conditionalFormatting>
  <conditionalFormatting sqref="AQ448">
    <cfRule type="expression" dxfId="1981" priority="1911">
      <formula>IF(RIGHT(TEXT(AQ448,"0.#"),1)=".",FALSE,TRUE)</formula>
    </cfRule>
    <cfRule type="expression" dxfId="1980" priority="1912">
      <formula>IF(RIGHT(TEXT(AQ448,"0.#"),1)=".",TRUE,FALSE)</formula>
    </cfRule>
  </conditionalFormatting>
  <conditionalFormatting sqref="AE453">
    <cfRule type="expression" dxfId="1979" priority="1909">
      <formula>IF(RIGHT(TEXT(AE453,"0.#"),1)=".",FALSE,TRUE)</formula>
    </cfRule>
    <cfRule type="expression" dxfId="1978" priority="1910">
      <formula>IF(RIGHT(TEXT(AE453,"0.#"),1)=".",TRUE,FALSE)</formula>
    </cfRule>
  </conditionalFormatting>
  <conditionalFormatting sqref="AM455">
    <cfRule type="expression" dxfId="1977" priority="1899">
      <formula>IF(RIGHT(TEXT(AM455,"0.#"),1)=".",FALSE,TRUE)</formula>
    </cfRule>
    <cfRule type="expression" dxfId="1976" priority="1900">
      <formula>IF(RIGHT(TEXT(AM455,"0.#"),1)=".",TRUE,FALSE)</formula>
    </cfRule>
  </conditionalFormatting>
  <conditionalFormatting sqref="AE454">
    <cfRule type="expression" dxfId="1975" priority="1907">
      <formula>IF(RIGHT(TEXT(AE454,"0.#"),1)=".",FALSE,TRUE)</formula>
    </cfRule>
    <cfRule type="expression" dxfId="1974" priority="1908">
      <formula>IF(RIGHT(TEXT(AE454,"0.#"),1)=".",TRUE,FALSE)</formula>
    </cfRule>
  </conditionalFormatting>
  <conditionalFormatting sqref="AE455">
    <cfRule type="expression" dxfId="1973" priority="1905">
      <formula>IF(RIGHT(TEXT(AE455,"0.#"),1)=".",FALSE,TRUE)</formula>
    </cfRule>
    <cfRule type="expression" dxfId="1972" priority="1906">
      <formula>IF(RIGHT(TEXT(AE455,"0.#"),1)=".",TRUE,FALSE)</formula>
    </cfRule>
  </conditionalFormatting>
  <conditionalFormatting sqref="AM453">
    <cfRule type="expression" dxfId="1971" priority="1903">
      <formula>IF(RIGHT(TEXT(AM453,"0.#"),1)=".",FALSE,TRUE)</formula>
    </cfRule>
    <cfRule type="expression" dxfId="1970" priority="1904">
      <formula>IF(RIGHT(TEXT(AM453,"0.#"),1)=".",TRUE,FALSE)</formula>
    </cfRule>
  </conditionalFormatting>
  <conditionalFormatting sqref="AM454">
    <cfRule type="expression" dxfId="1969" priority="1901">
      <formula>IF(RIGHT(TEXT(AM454,"0.#"),1)=".",FALSE,TRUE)</formula>
    </cfRule>
    <cfRule type="expression" dxfId="1968" priority="1902">
      <formula>IF(RIGHT(TEXT(AM454,"0.#"),1)=".",TRUE,FALSE)</formula>
    </cfRule>
  </conditionalFormatting>
  <conditionalFormatting sqref="AU453">
    <cfRule type="expression" dxfId="1967" priority="1897">
      <formula>IF(RIGHT(TEXT(AU453,"0.#"),1)=".",FALSE,TRUE)</formula>
    </cfRule>
    <cfRule type="expression" dxfId="1966" priority="1898">
      <formula>IF(RIGHT(TEXT(AU453,"0.#"),1)=".",TRUE,FALSE)</formula>
    </cfRule>
  </conditionalFormatting>
  <conditionalFormatting sqref="AU454">
    <cfRule type="expression" dxfId="1965" priority="1895">
      <formula>IF(RIGHT(TEXT(AU454,"0.#"),1)=".",FALSE,TRUE)</formula>
    </cfRule>
    <cfRule type="expression" dxfId="1964" priority="1896">
      <formula>IF(RIGHT(TEXT(AU454,"0.#"),1)=".",TRUE,FALSE)</formula>
    </cfRule>
  </conditionalFormatting>
  <conditionalFormatting sqref="AU455">
    <cfRule type="expression" dxfId="1963" priority="1893">
      <formula>IF(RIGHT(TEXT(AU455,"0.#"),1)=".",FALSE,TRUE)</formula>
    </cfRule>
    <cfRule type="expression" dxfId="1962" priority="1894">
      <formula>IF(RIGHT(TEXT(AU455,"0.#"),1)=".",TRUE,FALSE)</formula>
    </cfRule>
  </conditionalFormatting>
  <conditionalFormatting sqref="AI455">
    <cfRule type="expression" dxfId="1961" priority="1887">
      <formula>IF(RIGHT(TEXT(AI455,"0.#"),1)=".",FALSE,TRUE)</formula>
    </cfRule>
    <cfRule type="expression" dxfId="1960" priority="1888">
      <formula>IF(RIGHT(TEXT(AI455,"0.#"),1)=".",TRUE,FALSE)</formula>
    </cfRule>
  </conditionalFormatting>
  <conditionalFormatting sqref="AI453">
    <cfRule type="expression" dxfId="1959" priority="1891">
      <formula>IF(RIGHT(TEXT(AI453,"0.#"),1)=".",FALSE,TRUE)</formula>
    </cfRule>
    <cfRule type="expression" dxfId="1958" priority="1892">
      <formula>IF(RIGHT(TEXT(AI453,"0.#"),1)=".",TRUE,FALSE)</formula>
    </cfRule>
  </conditionalFormatting>
  <conditionalFormatting sqref="AI454">
    <cfRule type="expression" dxfId="1957" priority="1889">
      <formula>IF(RIGHT(TEXT(AI454,"0.#"),1)=".",FALSE,TRUE)</formula>
    </cfRule>
    <cfRule type="expression" dxfId="1956" priority="1890">
      <formula>IF(RIGHT(TEXT(AI454,"0.#"),1)=".",TRUE,FALSE)</formula>
    </cfRule>
  </conditionalFormatting>
  <conditionalFormatting sqref="AQ454">
    <cfRule type="expression" dxfId="1955" priority="1885">
      <formula>IF(RIGHT(TEXT(AQ454,"0.#"),1)=".",FALSE,TRUE)</formula>
    </cfRule>
    <cfRule type="expression" dxfId="1954" priority="1886">
      <formula>IF(RIGHT(TEXT(AQ454,"0.#"),1)=".",TRUE,FALSE)</formula>
    </cfRule>
  </conditionalFormatting>
  <conditionalFormatting sqref="AQ455">
    <cfRule type="expression" dxfId="1953" priority="1883">
      <formula>IF(RIGHT(TEXT(AQ455,"0.#"),1)=".",FALSE,TRUE)</formula>
    </cfRule>
    <cfRule type="expression" dxfId="1952" priority="1884">
      <formula>IF(RIGHT(TEXT(AQ455,"0.#"),1)=".",TRUE,FALSE)</formula>
    </cfRule>
  </conditionalFormatting>
  <conditionalFormatting sqref="AQ453">
    <cfRule type="expression" dxfId="1951" priority="1881">
      <formula>IF(RIGHT(TEXT(AQ453,"0.#"),1)=".",FALSE,TRUE)</formula>
    </cfRule>
    <cfRule type="expression" dxfId="1950" priority="1882">
      <formula>IF(RIGHT(TEXT(AQ453,"0.#"),1)=".",TRUE,FALSE)</formula>
    </cfRule>
  </conditionalFormatting>
  <conditionalFormatting sqref="AE487">
    <cfRule type="expression" dxfId="1949" priority="1759">
      <formula>IF(RIGHT(TEXT(AE487,"0.#"),1)=".",FALSE,TRUE)</formula>
    </cfRule>
    <cfRule type="expression" dxfId="1948" priority="1760">
      <formula>IF(RIGHT(TEXT(AE487,"0.#"),1)=".",TRUE,FALSE)</formula>
    </cfRule>
  </conditionalFormatting>
  <conditionalFormatting sqref="AE488">
    <cfRule type="expression" dxfId="1947" priority="1757">
      <formula>IF(RIGHT(TEXT(AE488,"0.#"),1)=".",FALSE,TRUE)</formula>
    </cfRule>
    <cfRule type="expression" dxfId="1946" priority="1758">
      <formula>IF(RIGHT(TEXT(AE488,"0.#"),1)=".",TRUE,FALSE)</formula>
    </cfRule>
  </conditionalFormatting>
  <conditionalFormatting sqref="AE489">
    <cfRule type="expression" dxfId="1945" priority="1755">
      <formula>IF(RIGHT(TEXT(AE489,"0.#"),1)=".",FALSE,TRUE)</formula>
    </cfRule>
    <cfRule type="expression" dxfId="1944" priority="1756">
      <formula>IF(RIGHT(TEXT(AE489,"0.#"),1)=".",TRUE,FALSE)</formula>
    </cfRule>
  </conditionalFormatting>
  <conditionalFormatting sqref="AU487">
    <cfRule type="expression" dxfId="1943" priority="1747">
      <formula>IF(RIGHT(TEXT(AU487,"0.#"),1)=".",FALSE,TRUE)</formula>
    </cfRule>
    <cfRule type="expression" dxfId="1942" priority="1748">
      <formula>IF(RIGHT(TEXT(AU487,"0.#"),1)=".",TRUE,FALSE)</formula>
    </cfRule>
  </conditionalFormatting>
  <conditionalFormatting sqref="AU488">
    <cfRule type="expression" dxfId="1941" priority="1745">
      <formula>IF(RIGHT(TEXT(AU488,"0.#"),1)=".",FALSE,TRUE)</formula>
    </cfRule>
    <cfRule type="expression" dxfId="1940" priority="1746">
      <formula>IF(RIGHT(TEXT(AU488,"0.#"),1)=".",TRUE,FALSE)</formula>
    </cfRule>
  </conditionalFormatting>
  <conditionalFormatting sqref="AU489">
    <cfRule type="expression" dxfId="1939" priority="1743">
      <formula>IF(RIGHT(TEXT(AU489,"0.#"),1)=".",FALSE,TRUE)</formula>
    </cfRule>
    <cfRule type="expression" dxfId="1938" priority="1744">
      <formula>IF(RIGHT(TEXT(AU489,"0.#"),1)=".",TRUE,FALSE)</formula>
    </cfRule>
  </conditionalFormatting>
  <conditionalFormatting sqref="AQ488">
    <cfRule type="expression" dxfId="1937" priority="1735">
      <formula>IF(RIGHT(TEXT(AQ488,"0.#"),1)=".",FALSE,TRUE)</formula>
    </cfRule>
    <cfRule type="expression" dxfId="1936" priority="1736">
      <formula>IF(RIGHT(TEXT(AQ488,"0.#"),1)=".",TRUE,FALSE)</formula>
    </cfRule>
  </conditionalFormatting>
  <conditionalFormatting sqref="AQ489">
    <cfRule type="expression" dxfId="1935" priority="1733">
      <formula>IF(RIGHT(TEXT(AQ489,"0.#"),1)=".",FALSE,TRUE)</formula>
    </cfRule>
    <cfRule type="expression" dxfId="1934" priority="1734">
      <formula>IF(RIGHT(TEXT(AQ489,"0.#"),1)=".",TRUE,FALSE)</formula>
    </cfRule>
  </conditionalFormatting>
  <conditionalFormatting sqref="AQ487">
    <cfRule type="expression" dxfId="1933" priority="1731">
      <formula>IF(RIGHT(TEXT(AQ487,"0.#"),1)=".",FALSE,TRUE)</formula>
    </cfRule>
    <cfRule type="expression" dxfId="1932" priority="1732">
      <formula>IF(RIGHT(TEXT(AQ487,"0.#"),1)=".",TRUE,FALSE)</formula>
    </cfRule>
  </conditionalFormatting>
  <conditionalFormatting sqref="AE512">
    <cfRule type="expression" dxfId="1931" priority="1729">
      <formula>IF(RIGHT(TEXT(AE512,"0.#"),1)=".",FALSE,TRUE)</formula>
    </cfRule>
    <cfRule type="expression" dxfId="1930" priority="1730">
      <formula>IF(RIGHT(TEXT(AE512,"0.#"),1)=".",TRUE,FALSE)</formula>
    </cfRule>
  </conditionalFormatting>
  <conditionalFormatting sqref="AE513">
    <cfRule type="expression" dxfId="1929" priority="1727">
      <formula>IF(RIGHT(TEXT(AE513,"0.#"),1)=".",FALSE,TRUE)</formula>
    </cfRule>
    <cfRule type="expression" dxfId="1928" priority="1728">
      <formula>IF(RIGHT(TEXT(AE513,"0.#"),1)=".",TRUE,FALSE)</formula>
    </cfRule>
  </conditionalFormatting>
  <conditionalFormatting sqref="AE514">
    <cfRule type="expression" dxfId="1927" priority="1725">
      <formula>IF(RIGHT(TEXT(AE514,"0.#"),1)=".",FALSE,TRUE)</formula>
    </cfRule>
    <cfRule type="expression" dxfId="1926" priority="1726">
      <formula>IF(RIGHT(TEXT(AE514,"0.#"),1)=".",TRUE,FALSE)</formula>
    </cfRule>
  </conditionalFormatting>
  <conditionalFormatting sqref="AU512">
    <cfRule type="expression" dxfId="1925" priority="1717">
      <formula>IF(RIGHT(TEXT(AU512,"0.#"),1)=".",FALSE,TRUE)</formula>
    </cfRule>
    <cfRule type="expression" dxfId="1924" priority="1718">
      <formula>IF(RIGHT(TEXT(AU512,"0.#"),1)=".",TRUE,FALSE)</formula>
    </cfRule>
  </conditionalFormatting>
  <conditionalFormatting sqref="AU513">
    <cfRule type="expression" dxfId="1923" priority="1715">
      <formula>IF(RIGHT(TEXT(AU513,"0.#"),1)=".",FALSE,TRUE)</formula>
    </cfRule>
    <cfRule type="expression" dxfId="1922" priority="1716">
      <formula>IF(RIGHT(TEXT(AU513,"0.#"),1)=".",TRUE,FALSE)</formula>
    </cfRule>
  </conditionalFormatting>
  <conditionalFormatting sqref="AU514">
    <cfRule type="expression" dxfId="1921" priority="1713">
      <formula>IF(RIGHT(TEXT(AU514,"0.#"),1)=".",FALSE,TRUE)</formula>
    </cfRule>
    <cfRule type="expression" dxfId="1920" priority="1714">
      <formula>IF(RIGHT(TEXT(AU514,"0.#"),1)=".",TRUE,FALSE)</formula>
    </cfRule>
  </conditionalFormatting>
  <conditionalFormatting sqref="AQ513">
    <cfRule type="expression" dxfId="1919" priority="1705">
      <formula>IF(RIGHT(TEXT(AQ513,"0.#"),1)=".",FALSE,TRUE)</formula>
    </cfRule>
    <cfRule type="expression" dxfId="1918" priority="1706">
      <formula>IF(RIGHT(TEXT(AQ513,"0.#"),1)=".",TRUE,FALSE)</formula>
    </cfRule>
  </conditionalFormatting>
  <conditionalFormatting sqref="AQ514">
    <cfRule type="expression" dxfId="1917" priority="1703">
      <formula>IF(RIGHT(TEXT(AQ514,"0.#"),1)=".",FALSE,TRUE)</formula>
    </cfRule>
    <cfRule type="expression" dxfId="1916" priority="1704">
      <formula>IF(RIGHT(TEXT(AQ514,"0.#"),1)=".",TRUE,FALSE)</formula>
    </cfRule>
  </conditionalFormatting>
  <conditionalFormatting sqref="AQ512">
    <cfRule type="expression" dxfId="1915" priority="1701">
      <formula>IF(RIGHT(TEXT(AQ512,"0.#"),1)=".",FALSE,TRUE)</formula>
    </cfRule>
    <cfRule type="expression" dxfId="1914" priority="1702">
      <formula>IF(RIGHT(TEXT(AQ512,"0.#"),1)=".",TRUE,FALSE)</formula>
    </cfRule>
  </conditionalFormatting>
  <conditionalFormatting sqref="AE517">
    <cfRule type="expression" dxfId="1913" priority="1579">
      <formula>IF(RIGHT(TEXT(AE517,"0.#"),1)=".",FALSE,TRUE)</formula>
    </cfRule>
    <cfRule type="expression" dxfId="1912" priority="1580">
      <formula>IF(RIGHT(TEXT(AE517,"0.#"),1)=".",TRUE,FALSE)</formula>
    </cfRule>
  </conditionalFormatting>
  <conditionalFormatting sqref="AE518">
    <cfRule type="expression" dxfId="1911" priority="1577">
      <formula>IF(RIGHT(TEXT(AE518,"0.#"),1)=".",FALSE,TRUE)</formula>
    </cfRule>
    <cfRule type="expression" dxfId="1910" priority="1578">
      <formula>IF(RIGHT(TEXT(AE518,"0.#"),1)=".",TRUE,FALSE)</formula>
    </cfRule>
  </conditionalFormatting>
  <conditionalFormatting sqref="AE519">
    <cfRule type="expression" dxfId="1909" priority="1575">
      <formula>IF(RIGHT(TEXT(AE519,"0.#"),1)=".",FALSE,TRUE)</formula>
    </cfRule>
    <cfRule type="expression" dxfId="1908" priority="1576">
      <formula>IF(RIGHT(TEXT(AE519,"0.#"),1)=".",TRUE,FALSE)</formula>
    </cfRule>
  </conditionalFormatting>
  <conditionalFormatting sqref="AU517">
    <cfRule type="expression" dxfId="1907" priority="1567">
      <formula>IF(RIGHT(TEXT(AU517,"0.#"),1)=".",FALSE,TRUE)</formula>
    </cfRule>
    <cfRule type="expression" dxfId="1906" priority="1568">
      <formula>IF(RIGHT(TEXT(AU517,"0.#"),1)=".",TRUE,FALSE)</formula>
    </cfRule>
  </conditionalFormatting>
  <conditionalFormatting sqref="AU519">
    <cfRule type="expression" dxfId="1905" priority="1563">
      <formula>IF(RIGHT(TEXT(AU519,"0.#"),1)=".",FALSE,TRUE)</formula>
    </cfRule>
    <cfRule type="expression" dxfId="1904" priority="1564">
      <formula>IF(RIGHT(TEXT(AU519,"0.#"),1)=".",TRUE,FALSE)</formula>
    </cfRule>
  </conditionalFormatting>
  <conditionalFormatting sqref="AQ518">
    <cfRule type="expression" dxfId="1903" priority="1555">
      <formula>IF(RIGHT(TEXT(AQ518,"0.#"),1)=".",FALSE,TRUE)</formula>
    </cfRule>
    <cfRule type="expression" dxfId="1902" priority="1556">
      <formula>IF(RIGHT(TEXT(AQ518,"0.#"),1)=".",TRUE,FALSE)</formula>
    </cfRule>
  </conditionalFormatting>
  <conditionalFormatting sqref="AQ519">
    <cfRule type="expression" dxfId="1901" priority="1553">
      <formula>IF(RIGHT(TEXT(AQ519,"0.#"),1)=".",FALSE,TRUE)</formula>
    </cfRule>
    <cfRule type="expression" dxfId="1900" priority="1554">
      <formula>IF(RIGHT(TEXT(AQ519,"0.#"),1)=".",TRUE,FALSE)</formula>
    </cfRule>
  </conditionalFormatting>
  <conditionalFormatting sqref="AQ517">
    <cfRule type="expression" dxfId="1899" priority="1551">
      <formula>IF(RIGHT(TEXT(AQ517,"0.#"),1)=".",FALSE,TRUE)</formula>
    </cfRule>
    <cfRule type="expression" dxfId="1898" priority="1552">
      <formula>IF(RIGHT(TEXT(AQ517,"0.#"),1)=".",TRUE,FALSE)</formula>
    </cfRule>
  </conditionalFormatting>
  <conditionalFormatting sqref="AE522">
    <cfRule type="expression" dxfId="1897" priority="1549">
      <formula>IF(RIGHT(TEXT(AE522,"0.#"),1)=".",FALSE,TRUE)</formula>
    </cfRule>
    <cfRule type="expression" dxfId="1896" priority="1550">
      <formula>IF(RIGHT(TEXT(AE522,"0.#"),1)=".",TRUE,FALSE)</formula>
    </cfRule>
  </conditionalFormatting>
  <conditionalFormatting sqref="AE523">
    <cfRule type="expression" dxfId="1895" priority="1547">
      <formula>IF(RIGHT(TEXT(AE523,"0.#"),1)=".",FALSE,TRUE)</formula>
    </cfRule>
    <cfRule type="expression" dxfId="1894" priority="1548">
      <formula>IF(RIGHT(TEXT(AE523,"0.#"),1)=".",TRUE,FALSE)</formula>
    </cfRule>
  </conditionalFormatting>
  <conditionalFormatting sqref="AE524">
    <cfRule type="expression" dxfId="1893" priority="1545">
      <formula>IF(RIGHT(TEXT(AE524,"0.#"),1)=".",FALSE,TRUE)</formula>
    </cfRule>
    <cfRule type="expression" dxfId="1892" priority="1546">
      <formula>IF(RIGHT(TEXT(AE524,"0.#"),1)=".",TRUE,FALSE)</formula>
    </cfRule>
  </conditionalFormatting>
  <conditionalFormatting sqref="AU522">
    <cfRule type="expression" dxfId="1891" priority="1537">
      <formula>IF(RIGHT(TEXT(AU522,"0.#"),1)=".",FALSE,TRUE)</formula>
    </cfRule>
    <cfRule type="expression" dxfId="1890" priority="1538">
      <formula>IF(RIGHT(TEXT(AU522,"0.#"),1)=".",TRUE,FALSE)</formula>
    </cfRule>
  </conditionalFormatting>
  <conditionalFormatting sqref="AU523">
    <cfRule type="expression" dxfId="1889" priority="1535">
      <formula>IF(RIGHT(TEXT(AU523,"0.#"),1)=".",FALSE,TRUE)</formula>
    </cfRule>
    <cfRule type="expression" dxfId="1888" priority="1536">
      <formula>IF(RIGHT(TEXT(AU523,"0.#"),1)=".",TRUE,FALSE)</formula>
    </cfRule>
  </conditionalFormatting>
  <conditionalFormatting sqref="AU524">
    <cfRule type="expression" dxfId="1887" priority="1533">
      <formula>IF(RIGHT(TEXT(AU524,"0.#"),1)=".",FALSE,TRUE)</formula>
    </cfRule>
    <cfRule type="expression" dxfId="1886" priority="1534">
      <formula>IF(RIGHT(TEXT(AU524,"0.#"),1)=".",TRUE,FALSE)</formula>
    </cfRule>
  </conditionalFormatting>
  <conditionalFormatting sqref="AQ523">
    <cfRule type="expression" dxfId="1885" priority="1525">
      <formula>IF(RIGHT(TEXT(AQ523,"0.#"),1)=".",FALSE,TRUE)</formula>
    </cfRule>
    <cfRule type="expression" dxfId="1884" priority="1526">
      <formula>IF(RIGHT(TEXT(AQ523,"0.#"),1)=".",TRUE,FALSE)</formula>
    </cfRule>
  </conditionalFormatting>
  <conditionalFormatting sqref="AQ524">
    <cfRule type="expression" dxfId="1883" priority="1523">
      <formula>IF(RIGHT(TEXT(AQ524,"0.#"),1)=".",FALSE,TRUE)</formula>
    </cfRule>
    <cfRule type="expression" dxfId="1882" priority="1524">
      <formula>IF(RIGHT(TEXT(AQ524,"0.#"),1)=".",TRUE,FALSE)</formula>
    </cfRule>
  </conditionalFormatting>
  <conditionalFormatting sqref="AQ522">
    <cfRule type="expression" dxfId="1881" priority="1521">
      <formula>IF(RIGHT(TEXT(AQ522,"0.#"),1)=".",FALSE,TRUE)</formula>
    </cfRule>
    <cfRule type="expression" dxfId="1880" priority="1522">
      <formula>IF(RIGHT(TEXT(AQ522,"0.#"),1)=".",TRUE,FALSE)</formula>
    </cfRule>
  </conditionalFormatting>
  <conditionalFormatting sqref="AE527">
    <cfRule type="expression" dxfId="1879" priority="1519">
      <formula>IF(RIGHT(TEXT(AE527,"0.#"),1)=".",FALSE,TRUE)</formula>
    </cfRule>
    <cfRule type="expression" dxfId="1878" priority="1520">
      <formula>IF(RIGHT(TEXT(AE527,"0.#"),1)=".",TRUE,FALSE)</formula>
    </cfRule>
  </conditionalFormatting>
  <conditionalFormatting sqref="AE528">
    <cfRule type="expression" dxfId="1877" priority="1517">
      <formula>IF(RIGHT(TEXT(AE528,"0.#"),1)=".",FALSE,TRUE)</formula>
    </cfRule>
    <cfRule type="expression" dxfId="1876" priority="1518">
      <formula>IF(RIGHT(TEXT(AE528,"0.#"),1)=".",TRUE,FALSE)</formula>
    </cfRule>
  </conditionalFormatting>
  <conditionalFormatting sqref="AE529">
    <cfRule type="expression" dxfId="1875" priority="1515">
      <formula>IF(RIGHT(TEXT(AE529,"0.#"),1)=".",FALSE,TRUE)</formula>
    </cfRule>
    <cfRule type="expression" dxfId="1874" priority="1516">
      <formula>IF(RIGHT(TEXT(AE529,"0.#"),1)=".",TRUE,FALSE)</formula>
    </cfRule>
  </conditionalFormatting>
  <conditionalFormatting sqref="AU527">
    <cfRule type="expression" dxfId="1873" priority="1507">
      <formula>IF(RIGHT(TEXT(AU527,"0.#"),1)=".",FALSE,TRUE)</formula>
    </cfRule>
    <cfRule type="expression" dxfId="1872" priority="1508">
      <formula>IF(RIGHT(TEXT(AU527,"0.#"),1)=".",TRUE,FALSE)</formula>
    </cfRule>
  </conditionalFormatting>
  <conditionalFormatting sqref="AU528">
    <cfRule type="expression" dxfId="1871" priority="1505">
      <formula>IF(RIGHT(TEXT(AU528,"0.#"),1)=".",FALSE,TRUE)</formula>
    </cfRule>
    <cfRule type="expression" dxfId="1870" priority="1506">
      <formula>IF(RIGHT(TEXT(AU528,"0.#"),1)=".",TRUE,FALSE)</formula>
    </cfRule>
  </conditionalFormatting>
  <conditionalFormatting sqref="AU529">
    <cfRule type="expression" dxfId="1869" priority="1503">
      <formula>IF(RIGHT(TEXT(AU529,"0.#"),1)=".",FALSE,TRUE)</formula>
    </cfRule>
    <cfRule type="expression" dxfId="1868" priority="1504">
      <formula>IF(RIGHT(TEXT(AU529,"0.#"),1)=".",TRUE,FALSE)</formula>
    </cfRule>
  </conditionalFormatting>
  <conditionalFormatting sqref="AQ528">
    <cfRule type="expression" dxfId="1867" priority="1495">
      <formula>IF(RIGHT(TEXT(AQ528,"0.#"),1)=".",FALSE,TRUE)</formula>
    </cfRule>
    <cfRule type="expression" dxfId="1866" priority="1496">
      <formula>IF(RIGHT(TEXT(AQ528,"0.#"),1)=".",TRUE,FALSE)</formula>
    </cfRule>
  </conditionalFormatting>
  <conditionalFormatting sqref="AQ529">
    <cfRule type="expression" dxfId="1865" priority="1493">
      <formula>IF(RIGHT(TEXT(AQ529,"0.#"),1)=".",FALSE,TRUE)</formula>
    </cfRule>
    <cfRule type="expression" dxfId="1864" priority="1494">
      <formula>IF(RIGHT(TEXT(AQ529,"0.#"),1)=".",TRUE,FALSE)</formula>
    </cfRule>
  </conditionalFormatting>
  <conditionalFormatting sqref="AQ527">
    <cfRule type="expression" dxfId="1863" priority="1491">
      <formula>IF(RIGHT(TEXT(AQ527,"0.#"),1)=".",FALSE,TRUE)</formula>
    </cfRule>
    <cfRule type="expression" dxfId="1862" priority="1492">
      <formula>IF(RIGHT(TEXT(AQ527,"0.#"),1)=".",TRUE,FALSE)</formula>
    </cfRule>
  </conditionalFormatting>
  <conditionalFormatting sqref="AE532">
    <cfRule type="expression" dxfId="1861" priority="1489">
      <formula>IF(RIGHT(TEXT(AE532,"0.#"),1)=".",FALSE,TRUE)</formula>
    </cfRule>
    <cfRule type="expression" dxfId="1860" priority="1490">
      <formula>IF(RIGHT(TEXT(AE532,"0.#"),1)=".",TRUE,FALSE)</formula>
    </cfRule>
  </conditionalFormatting>
  <conditionalFormatting sqref="AM534">
    <cfRule type="expression" dxfId="1859" priority="1479">
      <formula>IF(RIGHT(TEXT(AM534,"0.#"),1)=".",FALSE,TRUE)</formula>
    </cfRule>
    <cfRule type="expression" dxfId="1858" priority="1480">
      <formula>IF(RIGHT(TEXT(AM534,"0.#"),1)=".",TRUE,FALSE)</formula>
    </cfRule>
  </conditionalFormatting>
  <conditionalFormatting sqref="AE533">
    <cfRule type="expression" dxfId="1857" priority="1487">
      <formula>IF(RIGHT(TEXT(AE533,"0.#"),1)=".",FALSE,TRUE)</formula>
    </cfRule>
    <cfRule type="expression" dxfId="1856" priority="1488">
      <formula>IF(RIGHT(TEXT(AE533,"0.#"),1)=".",TRUE,FALSE)</formula>
    </cfRule>
  </conditionalFormatting>
  <conditionalFormatting sqref="AE534">
    <cfRule type="expression" dxfId="1855" priority="1485">
      <formula>IF(RIGHT(TEXT(AE534,"0.#"),1)=".",FALSE,TRUE)</formula>
    </cfRule>
    <cfRule type="expression" dxfId="1854" priority="1486">
      <formula>IF(RIGHT(TEXT(AE534,"0.#"),1)=".",TRUE,FALSE)</formula>
    </cfRule>
  </conditionalFormatting>
  <conditionalFormatting sqref="AM532">
    <cfRule type="expression" dxfId="1853" priority="1483">
      <formula>IF(RIGHT(TEXT(AM532,"0.#"),1)=".",FALSE,TRUE)</formula>
    </cfRule>
    <cfRule type="expression" dxfId="1852" priority="1484">
      <formula>IF(RIGHT(TEXT(AM532,"0.#"),1)=".",TRUE,FALSE)</formula>
    </cfRule>
  </conditionalFormatting>
  <conditionalFormatting sqref="AM533">
    <cfRule type="expression" dxfId="1851" priority="1481">
      <formula>IF(RIGHT(TEXT(AM533,"0.#"),1)=".",FALSE,TRUE)</formula>
    </cfRule>
    <cfRule type="expression" dxfId="1850" priority="1482">
      <formula>IF(RIGHT(TEXT(AM533,"0.#"),1)=".",TRUE,FALSE)</formula>
    </cfRule>
  </conditionalFormatting>
  <conditionalFormatting sqref="AU532">
    <cfRule type="expression" dxfId="1849" priority="1477">
      <formula>IF(RIGHT(TEXT(AU532,"0.#"),1)=".",FALSE,TRUE)</formula>
    </cfRule>
    <cfRule type="expression" dxfId="1848" priority="1478">
      <formula>IF(RIGHT(TEXT(AU532,"0.#"),1)=".",TRUE,FALSE)</formula>
    </cfRule>
  </conditionalFormatting>
  <conditionalFormatting sqref="AU533">
    <cfRule type="expression" dxfId="1847" priority="1475">
      <formula>IF(RIGHT(TEXT(AU533,"0.#"),1)=".",FALSE,TRUE)</formula>
    </cfRule>
    <cfRule type="expression" dxfId="1846" priority="1476">
      <formula>IF(RIGHT(TEXT(AU533,"0.#"),1)=".",TRUE,FALSE)</formula>
    </cfRule>
  </conditionalFormatting>
  <conditionalFormatting sqref="AU534">
    <cfRule type="expression" dxfId="1845" priority="1473">
      <formula>IF(RIGHT(TEXT(AU534,"0.#"),1)=".",FALSE,TRUE)</formula>
    </cfRule>
    <cfRule type="expression" dxfId="1844" priority="1474">
      <formula>IF(RIGHT(TEXT(AU534,"0.#"),1)=".",TRUE,FALSE)</formula>
    </cfRule>
  </conditionalFormatting>
  <conditionalFormatting sqref="AI534">
    <cfRule type="expression" dxfId="1843" priority="1467">
      <formula>IF(RIGHT(TEXT(AI534,"0.#"),1)=".",FALSE,TRUE)</formula>
    </cfRule>
    <cfRule type="expression" dxfId="1842" priority="1468">
      <formula>IF(RIGHT(TEXT(AI534,"0.#"),1)=".",TRUE,FALSE)</formula>
    </cfRule>
  </conditionalFormatting>
  <conditionalFormatting sqref="AI532">
    <cfRule type="expression" dxfId="1841" priority="1471">
      <formula>IF(RIGHT(TEXT(AI532,"0.#"),1)=".",FALSE,TRUE)</formula>
    </cfRule>
    <cfRule type="expression" dxfId="1840" priority="1472">
      <formula>IF(RIGHT(TEXT(AI532,"0.#"),1)=".",TRUE,FALSE)</formula>
    </cfRule>
  </conditionalFormatting>
  <conditionalFormatting sqref="AI533">
    <cfRule type="expression" dxfId="1839" priority="1469">
      <formula>IF(RIGHT(TEXT(AI533,"0.#"),1)=".",FALSE,TRUE)</formula>
    </cfRule>
    <cfRule type="expression" dxfId="1838" priority="1470">
      <formula>IF(RIGHT(TEXT(AI533,"0.#"),1)=".",TRUE,FALSE)</formula>
    </cfRule>
  </conditionalFormatting>
  <conditionalFormatting sqref="AQ533">
    <cfRule type="expression" dxfId="1837" priority="1465">
      <formula>IF(RIGHT(TEXT(AQ533,"0.#"),1)=".",FALSE,TRUE)</formula>
    </cfRule>
    <cfRule type="expression" dxfId="1836" priority="1466">
      <formula>IF(RIGHT(TEXT(AQ533,"0.#"),1)=".",TRUE,FALSE)</formula>
    </cfRule>
  </conditionalFormatting>
  <conditionalFormatting sqref="AQ534">
    <cfRule type="expression" dxfId="1835" priority="1463">
      <formula>IF(RIGHT(TEXT(AQ534,"0.#"),1)=".",FALSE,TRUE)</formula>
    </cfRule>
    <cfRule type="expression" dxfId="1834" priority="1464">
      <formula>IF(RIGHT(TEXT(AQ534,"0.#"),1)=".",TRUE,FALSE)</formula>
    </cfRule>
  </conditionalFormatting>
  <conditionalFormatting sqref="AQ532">
    <cfRule type="expression" dxfId="1833" priority="1461">
      <formula>IF(RIGHT(TEXT(AQ532,"0.#"),1)=".",FALSE,TRUE)</formula>
    </cfRule>
    <cfRule type="expression" dxfId="1832" priority="1462">
      <formula>IF(RIGHT(TEXT(AQ532,"0.#"),1)=".",TRUE,FALSE)</formula>
    </cfRule>
  </conditionalFormatting>
  <conditionalFormatting sqref="AE541">
    <cfRule type="expression" dxfId="1831" priority="1459">
      <formula>IF(RIGHT(TEXT(AE541,"0.#"),1)=".",FALSE,TRUE)</formula>
    </cfRule>
    <cfRule type="expression" dxfId="1830" priority="1460">
      <formula>IF(RIGHT(TEXT(AE541,"0.#"),1)=".",TRUE,FALSE)</formula>
    </cfRule>
  </conditionalFormatting>
  <conditionalFormatting sqref="AE542">
    <cfRule type="expression" dxfId="1829" priority="1457">
      <formula>IF(RIGHT(TEXT(AE542,"0.#"),1)=".",FALSE,TRUE)</formula>
    </cfRule>
    <cfRule type="expression" dxfId="1828" priority="1458">
      <formula>IF(RIGHT(TEXT(AE542,"0.#"),1)=".",TRUE,FALSE)</formula>
    </cfRule>
  </conditionalFormatting>
  <conditionalFormatting sqref="AE543">
    <cfRule type="expression" dxfId="1827" priority="1455">
      <formula>IF(RIGHT(TEXT(AE543,"0.#"),1)=".",FALSE,TRUE)</formula>
    </cfRule>
    <cfRule type="expression" dxfId="1826" priority="1456">
      <formula>IF(RIGHT(TEXT(AE543,"0.#"),1)=".",TRUE,FALSE)</formula>
    </cfRule>
  </conditionalFormatting>
  <conditionalFormatting sqref="AU541">
    <cfRule type="expression" dxfId="1825" priority="1447">
      <formula>IF(RIGHT(TEXT(AU541,"0.#"),1)=".",FALSE,TRUE)</formula>
    </cfRule>
    <cfRule type="expression" dxfId="1824" priority="1448">
      <formula>IF(RIGHT(TEXT(AU541,"0.#"),1)=".",TRUE,FALSE)</formula>
    </cfRule>
  </conditionalFormatting>
  <conditionalFormatting sqref="AU542">
    <cfRule type="expression" dxfId="1823" priority="1445">
      <formula>IF(RIGHT(TEXT(AU542,"0.#"),1)=".",FALSE,TRUE)</formula>
    </cfRule>
    <cfRule type="expression" dxfId="1822" priority="1446">
      <formula>IF(RIGHT(TEXT(AU542,"0.#"),1)=".",TRUE,FALSE)</formula>
    </cfRule>
  </conditionalFormatting>
  <conditionalFormatting sqref="AU543">
    <cfRule type="expression" dxfId="1821" priority="1443">
      <formula>IF(RIGHT(TEXT(AU543,"0.#"),1)=".",FALSE,TRUE)</formula>
    </cfRule>
    <cfRule type="expression" dxfId="1820" priority="1444">
      <formula>IF(RIGHT(TEXT(AU543,"0.#"),1)=".",TRUE,FALSE)</formula>
    </cfRule>
  </conditionalFormatting>
  <conditionalFormatting sqref="AQ542">
    <cfRule type="expression" dxfId="1819" priority="1435">
      <formula>IF(RIGHT(TEXT(AQ542,"0.#"),1)=".",FALSE,TRUE)</formula>
    </cfRule>
    <cfRule type="expression" dxfId="1818" priority="1436">
      <formula>IF(RIGHT(TEXT(AQ542,"0.#"),1)=".",TRUE,FALSE)</formula>
    </cfRule>
  </conditionalFormatting>
  <conditionalFormatting sqref="AQ543">
    <cfRule type="expression" dxfId="1817" priority="1433">
      <formula>IF(RIGHT(TEXT(AQ543,"0.#"),1)=".",FALSE,TRUE)</formula>
    </cfRule>
    <cfRule type="expression" dxfId="1816" priority="1434">
      <formula>IF(RIGHT(TEXT(AQ543,"0.#"),1)=".",TRUE,FALSE)</formula>
    </cfRule>
  </conditionalFormatting>
  <conditionalFormatting sqref="AQ541">
    <cfRule type="expression" dxfId="1815" priority="1431">
      <formula>IF(RIGHT(TEXT(AQ541,"0.#"),1)=".",FALSE,TRUE)</formula>
    </cfRule>
    <cfRule type="expression" dxfId="1814" priority="1432">
      <formula>IF(RIGHT(TEXT(AQ541,"0.#"),1)=".",TRUE,FALSE)</formula>
    </cfRule>
  </conditionalFormatting>
  <conditionalFormatting sqref="AE566">
    <cfRule type="expression" dxfId="1813" priority="1429">
      <formula>IF(RIGHT(TEXT(AE566,"0.#"),1)=".",FALSE,TRUE)</formula>
    </cfRule>
    <cfRule type="expression" dxfId="1812" priority="1430">
      <formula>IF(RIGHT(TEXT(AE566,"0.#"),1)=".",TRUE,FALSE)</formula>
    </cfRule>
  </conditionalFormatting>
  <conditionalFormatting sqref="AE567">
    <cfRule type="expression" dxfId="1811" priority="1427">
      <formula>IF(RIGHT(TEXT(AE567,"0.#"),1)=".",FALSE,TRUE)</formula>
    </cfRule>
    <cfRule type="expression" dxfId="1810" priority="1428">
      <formula>IF(RIGHT(TEXT(AE567,"0.#"),1)=".",TRUE,FALSE)</formula>
    </cfRule>
  </conditionalFormatting>
  <conditionalFormatting sqref="AE568">
    <cfRule type="expression" dxfId="1809" priority="1425">
      <formula>IF(RIGHT(TEXT(AE568,"0.#"),1)=".",FALSE,TRUE)</formula>
    </cfRule>
    <cfRule type="expression" dxfId="1808" priority="1426">
      <formula>IF(RIGHT(TEXT(AE568,"0.#"),1)=".",TRUE,FALSE)</formula>
    </cfRule>
  </conditionalFormatting>
  <conditionalFormatting sqref="AU566">
    <cfRule type="expression" dxfId="1807" priority="1417">
      <formula>IF(RIGHT(TEXT(AU566,"0.#"),1)=".",FALSE,TRUE)</formula>
    </cfRule>
    <cfRule type="expression" dxfId="1806" priority="1418">
      <formula>IF(RIGHT(TEXT(AU566,"0.#"),1)=".",TRUE,FALSE)</formula>
    </cfRule>
  </conditionalFormatting>
  <conditionalFormatting sqref="AU567">
    <cfRule type="expression" dxfId="1805" priority="1415">
      <formula>IF(RIGHT(TEXT(AU567,"0.#"),1)=".",FALSE,TRUE)</formula>
    </cfRule>
    <cfRule type="expression" dxfId="1804" priority="1416">
      <formula>IF(RIGHT(TEXT(AU567,"0.#"),1)=".",TRUE,FALSE)</formula>
    </cfRule>
  </conditionalFormatting>
  <conditionalFormatting sqref="AU568">
    <cfRule type="expression" dxfId="1803" priority="1413">
      <formula>IF(RIGHT(TEXT(AU568,"0.#"),1)=".",FALSE,TRUE)</formula>
    </cfRule>
    <cfRule type="expression" dxfId="1802" priority="1414">
      <formula>IF(RIGHT(TEXT(AU568,"0.#"),1)=".",TRUE,FALSE)</formula>
    </cfRule>
  </conditionalFormatting>
  <conditionalFormatting sqref="AQ567">
    <cfRule type="expression" dxfId="1801" priority="1405">
      <formula>IF(RIGHT(TEXT(AQ567,"0.#"),1)=".",FALSE,TRUE)</formula>
    </cfRule>
    <cfRule type="expression" dxfId="1800" priority="1406">
      <formula>IF(RIGHT(TEXT(AQ567,"0.#"),1)=".",TRUE,FALSE)</formula>
    </cfRule>
  </conditionalFormatting>
  <conditionalFormatting sqref="AQ568">
    <cfRule type="expression" dxfId="1799" priority="1403">
      <formula>IF(RIGHT(TEXT(AQ568,"0.#"),1)=".",FALSE,TRUE)</formula>
    </cfRule>
    <cfRule type="expression" dxfId="1798" priority="1404">
      <formula>IF(RIGHT(TEXT(AQ568,"0.#"),1)=".",TRUE,FALSE)</formula>
    </cfRule>
  </conditionalFormatting>
  <conditionalFormatting sqref="AQ566">
    <cfRule type="expression" dxfId="1797" priority="1401">
      <formula>IF(RIGHT(TEXT(AQ566,"0.#"),1)=".",FALSE,TRUE)</formula>
    </cfRule>
    <cfRule type="expression" dxfId="1796" priority="1402">
      <formula>IF(RIGHT(TEXT(AQ566,"0.#"),1)=".",TRUE,FALSE)</formula>
    </cfRule>
  </conditionalFormatting>
  <conditionalFormatting sqref="AE546">
    <cfRule type="expression" dxfId="1795" priority="1399">
      <formula>IF(RIGHT(TEXT(AE546,"0.#"),1)=".",FALSE,TRUE)</formula>
    </cfRule>
    <cfRule type="expression" dxfId="1794" priority="1400">
      <formula>IF(RIGHT(TEXT(AE546,"0.#"),1)=".",TRUE,FALSE)</formula>
    </cfRule>
  </conditionalFormatting>
  <conditionalFormatting sqref="AE547">
    <cfRule type="expression" dxfId="1793" priority="1397">
      <formula>IF(RIGHT(TEXT(AE547,"0.#"),1)=".",FALSE,TRUE)</formula>
    </cfRule>
    <cfRule type="expression" dxfId="1792" priority="1398">
      <formula>IF(RIGHT(TEXT(AE547,"0.#"),1)=".",TRUE,FALSE)</formula>
    </cfRule>
  </conditionalFormatting>
  <conditionalFormatting sqref="AE548">
    <cfRule type="expression" dxfId="1791" priority="1395">
      <formula>IF(RIGHT(TEXT(AE548,"0.#"),1)=".",FALSE,TRUE)</formula>
    </cfRule>
    <cfRule type="expression" dxfId="1790" priority="1396">
      <formula>IF(RIGHT(TEXT(AE548,"0.#"),1)=".",TRUE,FALSE)</formula>
    </cfRule>
  </conditionalFormatting>
  <conditionalFormatting sqref="AU546">
    <cfRule type="expression" dxfId="1789" priority="1387">
      <formula>IF(RIGHT(TEXT(AU546,"0.#"),1)=".",FALSE,TRUE)</formula>
    </cfRule>
    <cfRule type="expression" dxfId="1788" priority="1388">
      <formula>IF(RIGHT(TEXT(AU546,"0.#"),1)=".",TRUE,FALSE)</formula>
    </cfRule>
  </conditionalFormatting>
  <conditionalFormatting sqref="AU547">
    <cfRule type="expression" dxfId="1787" priority="1385">
      <formula>IF(RIGHT(TEXT(AU547,"0.#"),1)=".",FALSE,TRUE)</formula>
    </cfRule>
    <cfRule type="expression" dxfId="1786" priority="1386">
      <formula>IF(RIGHT(TEXT(AU547,"0.#"),1)=".",TRUE,FALSE)</formula>
    </cfRule>
  </conditionalFormatting>
  <conditionalFormatting sqref="AU548">
    <cfRule type="expression" dxfId="1785" priority="1383">
      <formula>IF(RIGHT(TEXT(AU548,"0.#"),1)=".",FALSE,TRUE)</formula>
    </cfRule>
    <cfRule type="expression" dxfId="1784" priority="1384">
      <formula>IF(RIGHT(TEXT(AU548,"0.#"),1)=".",TRUE,FALSE)</formula>
    </cfRule>
  </conditionalFormatting>
  <conditionalFormatting sqref="AQ547">
    <cfRule type="expression" dxfId="1783" priority="1375">
      <formula>IF(RIGHT(TEXT(AQ547,"0.#"),1)=".",FALSE,TRUE)</formula>
    </cfRule>
    <cfRule type="expression" dxfId="1782" priority="1376">
      <formula>IF(RIGHT(TEXT(AQ547,"0.#"),1)=".",TRUE,FALSE)</formula>
    </cfRule>
  </conditionalFormatting>
  <conditionalFormatting sqref="AQ546">
    <cfRule type="expression" dxfId="1781" priority="1371">
      <formula>IF(RIGHT(TEXT(AQ546,"0.#"),1)=".",FALSE,TRUE)</formula>
    </cfRule>
    <cfRule type="expression" dxfId="1780" priority="1372">
      <formula>IF(RIGHT(TEXT(AQ546,"0.#"),1)=".",TRUE,FALSE)</formula>
    </cfRule>
  </conditionalFormatting>
  <conditionalFormatting sqref="AE551">
    <cfRule type="expression" dxfId="1779" priority="1369">
      <formula>IF(RIGHT(TEXT(AE551,"0.#"),1)=".",FALSE,TRUE)</formula>
    </cfRule>
    <cfRule type="expression" dxfId="1778" priority="1370">
      <formula>IF(RIGHT(TEXT(AE551,"0.#"),1)=".",TRUE,FALSE)</formula>
    </cfRule>
  </conditionalFormatting>
  <conditionalFormatting sqref="AE553">
    <cfRule type="expression" dxfId="1777" priority="1365">
      <formula>IF(RIGHT(TEXT(AE553,"0.#"),1)=".",FALSE,TRUE)</formula>
    </cfRule>
    <cfRule type="expression" dxfId="1776" priority="1366">
      <formula>IF(RIGHT(TEXT(AE553,"0.#"),1)=".",TRUE,FALSE)</formula>
    </cfRule>
  </conditionalFormatting>
  <conditionalFormatting sqref="AU551">
    <cfRule type="expression" dxfId="1775" priority="1357">
      <formula>IF(RIGHT(TEXT(AU551,"0.#"),1)=".",FALSE,TRUE)</formula>
    </cfRule>
    <cfRule type="expression" dxfId="1774" priority="1358">
      <formula>IF(RIGHT(TEXT(AU551,"0.#"),1)=".",TRUE,FALSE)</formula>
    </cfRule>
  </conditionalFormatting>
  <conditionalFormatting sqref="AU553">
    <cfRule type="expression" dxfId="1773" priority="1353">
      <formula>IF(RIGHT(TEXT(AU553,"0.#"),1)=".",FALSE,TRUE)</formula>
    </cfRule>
    <cfRule type="expression" dxfId="1772" priority="1354">
      <formula>IF(RIGHT(TEXT(AU553,"0.#"),1)=".",TRUE,FALSE)</formula>
    </cfRule>
  </conditionalFormatting>
  <conditionalFormatting sqref="AQ552">
    <cfRule type="expression" dxfId="1771" priority="1345">
      <formula>IF(RIGHT(TEXT(AQ552,"0.#"),1)=".",FALSE,TRUE)</formula>
    </cfRule>
    <cfRule type="expression" dxfId="1770" priority="1346">
      <formula>IF(RIGHT(TEXT(AQ552,"0.#"),1)=".",TRUE,FALSE)</formula>
    </cfRule>
  </conditionalFormatting>
  <conditionalFormatting sqref="AU561">
    <cfRule type="expression" dxfId="1769" priority="1297">
      <formula>IF(RIGHT(TEXT(AU561,"0.#"),1)=".",FALSE,TRUE)</formula>
    </cfRule>
    <cfRule type="expression" dxfId="1768" priority="1298">
      <formula>IF(RIGHT(TEXT(AU561,"0.#"),1)=".",TRUE,FALSE)</formula>
    </cfRule>
  </conditionalFormatting>
  <conditionalFormatting sqref="AU562">
    <cfRule type="expression" dxfId="1767" priority="1295">
      <formula>IF(RIGHT(TEXT(AU562,"0.#"),1)=".",FALSE,TRUE)</formula>
    </cfRule>
    <cfRule type="expression" dxfId="1766" priority="1296">
      <formula>IF(RIGHT(TEXT(AU562,"0.#"),1)=".",TRUE,FALSE)</formula>
    </cfRule>
  </conditionalFormatting>
  <conditionalFormatting sqref="AU563">
    <cfRule type="expression" dxfId="1765" priority="1293">
      <formula>IF(RIGHT(TEXT(AU563,"0.#"),1)=".",FALSE,TRUE)</formula>
    </cfRule>
    <cfRule type="expression" dxfId="1764" priority="1294">
      <formula>IF(RIGHT(TEXT(AU563,"0.#"),1)=".",TRUE,FALSE)</formula>
    </cfRule>
  </conditionalFormatting>
  <conditionalFormatting sqref="AQ562">
    <cfRule type="expression" dxfId="1763" priority="1285">
      <formula>IF(RIGHT(TEXT(AQ562,"0.#"),1)=".",FALSE,TRUE)</formula>
    </cfRule>
    <cfRule type="expression" dxfId="1762" priority="1286">
      <formula>IF(RIGHT(TEXT(AQ562,"0.#"),1)=".",TRUE,FALSE)</formula>
    </cfRule>
  </conditionalFormatting>
  <conditionalFormatting sqref="AQ563">
    <cfRule type="expression" dxfId="1761" priority="1283">
      <formula>IF(RIGHT(TEXT(AQ563,"0.#"),1)=".",FALSE,TRUE)</formula>
    </cfRule>
    <cfRule type="expression" dxfId="1760" priority="1284">
      <formula>IF(RIGHT(TEXT(AQ563,"0.#"),1)=".",TRUE,FALSE)</formula>
    </cfRule>
  </conditionalFormatting>
  <conditionalFormatting sqref="AQ561">
    <cfRule type="expression" dxfId="1759" priority="1281">
      <formula>IF(RIGHT(TEXT(AQ561,"0.#"),1)=".",FALSE,TRUE)</formula>
    </cfRule>
    <cfRule type="expression" dxfId="1758" priority="1282">
      <formula>IF(RIGHT(TEXT(AQ561,"0.#"),1)=".",TRUE,FALSE)</formula>
    </cfRule>
  </conditionalFormatting>
  <conditionalFormatting sqref="AE571">
    <cfRule type="expression" dxfId="1757" priority="1279">
      <formula>IF(RIGHT(TEXT(AE571,"0.#"),1)=".",FALSE,TRUE)</formula>
    </cfRule>
    <cfRule type="expression" dxfId="1756" priority="1280">
      <formula>IF(RIGHT(TEXT(AE571,"0.#"),1)=".",TRUE,FALSE)</formula>
    </cfRule>
  </conditionalFormatting>
  <conditionalFormatting sqref="AE572">
    <cfRule type="expression" dxfId="1755" priority="1277">
      <formula>IF(RIGHT(TEXT(AE572,"0.#"),1)=".",FALSE,TRUE)</formula>
    </cfRule>
    <cfRule type="expression" dxfId="1754" priority="1278">
      <formula>IF(RIGHT(TEXT(AE572,"0.#"),1)=".",TRUE,FALSE)</formula>
    </cfRule>
  </conditionalFormatting>
  <conditionalFormatting sqref="AE573">
    <cfRule type="expression" dxfId="1753" priority="1275">
      <formula>IF(RIGHT(TEXT(AE573,"0.#"),1)=".",FALSE,TRUE)</formula>
    </cfRule>
    <cfRule type="expression" dxfId="1752" priority="1276">
      <formula>IF(RIGHT(TEXT(AE573,"0.#"),1)=".",TRUE,FALSE)</formula>
    </cfRule>
  </conditionalFormatting>
  <conditionalFormatting sqref="AU571">
    <cfRule type="expression" dxfId="1751" priority="1267">
      <formula>IF(RIGHT(TEXT(AU571,"0.#"),1)=".",FALSE,TRUE)</formula>
    </cfRule>
    <cfRule type="expression" dxfId="1750" priority="1268">
      <formula>IF(RIGHT(TEXT(AU571,"0.#"),1)=".",TRUE,FALSE)</formula>
    </cfRule>
  </conditionalFormatting>
  <conditionalFormatting sqref="AU572">
    <cfRule type="expression" dxfId="1749" priority="1265">
      <formula>IF(RIGHT(TEXT(AU572,"0.#"),1)=".",FALSE,TRUE)</formula>
    </cfRule>
    <cfRule type="expression" dxfId="1748" priority="1266">
      <formula>IF(RIGHT(TEXT(AU572,"0.#"),1)=".",TRUE,FALSE)</formula>
    </cfRule>
  </conditionalFormatting>
  <conditionalFormatting sqref="AU573">
    <cfRule type="expression" dxfId="1747" priority="1263">
      <formula>IF(RIGHT(TEXT(AU573,"0.#"),1)=".",FALSE,TRUE)</formula>
    </cfRule>
    <cfRule type="expression" dxfId="1746" priority="1264">
      <formula>IF(RIGHT(TEXT(AU573,"0.#"),1)=".",TRUE,FALSE)</formula>
    </cfRule>
  </conditionalFormatting>
  <conditionalFormatting sqref="AQ572">
    <cfRule type="expression" dxfId="1745" priority="1255">
      <formula>IF(RIGHT(TEXT(AQ572,"0.#"),1)=".",FALSE,TRUE)</formula>
    </cfRule>
    <cfRule type="expression" dxfId="1744" priority="1256">
      <formula>IF(RIGHT(TEXT(AQ572,"0.#"),1)=".",TRUE,FALSE)</formula>
    </cfRule>
  </conditionalFormatting>
  <conditionalFormatting sqref="AQ573">
    <cfRule type="expression" dxfId="1743" priority="1253">
      <formula>IF(RIGHT(TEXT(AQ573,"0.#"),1)=".",FALSE,TRUE)</formula>
    </cfRule>
    <cfRule type="expression" dxfId="1742" priority="1254">
      <formula>IF(RIGHT(TEXT(AQ573,"0.#"),1)=".",TRUE,FALSE)</formula>
    </cfRule>
  </conditionalFormatting>
  <conditionalFormatting sqref="AQ571">
    <cfRule type="expression" dxfId="1741" priority="1251">
      <formula>IF(RIGHT(TEXT(AQ571,"0.#"),1)=".",FALSE,TRUE)</formula>
    </cfRule>
    <cfRule type="expression" dxfId="1740" priority="1252">
      <formula>IF(RIGHT(TEXT(AQ571,"0.#"),1)=".",TRUE,FALSE)</formula>
    </cfRule>
  </conditionalFormatting>
  <conditionalFormatting sqref="AE576">
    <cfRule type="expression" dxfId="1739" priority="1249">
      <formula>IF(RIGHT(TEXT(AE576,"0.#"),1)=".",FALSE,TRUE)</formula>
    </cfRule>
    <cfRule type="expression" dxfId="1738" priority="1250">
      <formula>IF(RIGHT(TEXT(AE576,"0.#"),1)=".",TRUE,FALSE)</formula>
    </cfRule>
  </conditionalFormatting>
  <conditionalFormatting sqref="AE577">
    <cfRule type="expression" dxfId="1737" priority="1247">
      <formula>IF(RIGHT(TEXT(AE577,"0.#"),1)=".",FALSE,TRUE)</formula>
    </cfRule>
    <cfRule type="expression" dxfId="1736" priority="1248">
      <formula>IF(RIGHT(TEXT(AE577,"0.#"),1)=".",TRUE,FALSE)</formula>
    </cfRule>
  </conditionalFormatting>
  <conditionalFormatting sqref="AE578">
    <cfRule type="expression" dxfId="1735" priority="1245">
      <formula>IF(RIGHT(TEXT(AE578,"0.#"),1)=".",FALSE,TRUE)</formula>
    </cfRule>
    <cfRule type="expression" dxfId="1734" priority="1246">
      <formula>IF(RIGHT(TEXT(AE578,"0.#"),1)=".",TRUE,FALSE)</formula>
    </cfRule>
  </conditionalFormatting>
  <conditionalFormatting sqref="AU576">
    <cfRule type="expression" dxfId="1733" priority="1237">
      <formula>IF(RIGHT(TEXT(AU576,"0.#"),1)=".",FALSE,TRUE)</formula>
    </cfRule>
    <cfRule type="expression" dxfId="1732" priority="1238">
      <formula>IF(RIGHT(TEXT(AU576,"0.#"),1)=".",TRUE,FALSE)</formula>
    </cfRule>
  </conditionalFormatting>
  <conditionalFormatting sqref="AU577">
    <cfRule type="expression" dxfId="1731" priority="1235">
      <formula>IF(RIGHT(TEXT(AU577,"0.#"),1)=".",FALSE,TRUE)</formula>
    </cfRule>
    <cfRule type="expression" dxfId="1730" priority="1236">
      <formula>IF(RIGHT(TEXT(AU577,"0.#"),1)=".",TRUE,FALSE)</formula>
    </cfRule>
  </conditionalFormatting>
  <conditionalFormatting sqref="AU578">
    <cfRule type="expression" dxfId="1729" priority="1233">
      <formula>IF(RIGHT(TEXT(AU578,"0.#"),1)=".",FALSE,TRUE)</formula>
    </cfRule>
    <cfRule type="expression" dxfId="1728" priority="1234">
      <formula>IF(RIGHT(TEXT(AU578,"0.#"),1)=".",TRUE,FALSE)</formula>
    </cfRule>
  </conditionalFormatting>
  <conditionalFormatting sqref="AQ577">
    <cfRule type="expression" dxfId="1727" priority="1225">
      <formula>IF(RIGHT(TEXT(AQ577,"0.#"),1)=".",FALSE,TRUE)</formula>
    </cfRule>
    <cfRule type="expression" dxfId="1726" priority="1226">
      <formula>IF(RIGHT(TEXT(AQ577,"0.#"),1)=".",TRUE,FALSE)</formula>
    </cfRule>
  </conditionalFormatting>
  <conditionalFormatting sqref="AQ578">
    <cfRule type="expression" dxfId="1725" priority="1223">
      <formula>IF(RIGHT(TEXT(AQ578,"0.#"),1)=".",FALSE,TRUE)</formula>
    </cfRule>
    <cfRule type="expression" dxfId="1724" priority="1224">
      <formula>IF(RIGHT(TEXT(AQ578,"0.#"),1)=".",TRUE,FALSE)</formula>
    </cfRule>
  </conditionalFormatting>
  <conditionalFormatting sqref="AQ576">
    <cfRule type="expression" dxfId="1723" priority="1221">
      <formula>IF(RIGHT(TEXT(AQ576,"0.#"),1)=".",FALSE,TRUE)</formula>
    </cfRule>
    <cfRule type="expression" dxfId="1722" priority="1222">
      <formula>IF(RIGHT(TEXT(AQ576,"0.#"),1)=".",TRUE,FALSE)</formula>
    </cfRule>
  </conditionalFormatting>
  <conditionalFormatting sqref="AE581">
    <cfRule type="expression" dxfId="1721" priority="1219">
      <formula>IF(RIGHT(TEXT(AE581,"0.#"),1)=".",FALSE,TRUE)</formula>
    </cfRule>
    <cfRule type="expression" dxfId="1720" priority="1220">
      <formula>IF(RIGHT(TEXT(AE581,"0.#"),1)=".",TRUE,FALSE)</formula>
    </cfRule>
  </conditionalFormatting>
  <conditionalFormatting sqref="AE582">
    <cfRule type="expression" dxfId="1719" priority="1217">
      <formula>IF(RIGHT(TEXT(AE582,"0.#"),1)=".",FALSE,TRUE)</formula>
    </cfRule>
    <cfRule type="expression" dxfId="1718" priority="1218">
      <formula>IF(RIGHT(TEXT(AE582,"0.#"),1)=".",TRUE,FALSE)</formula>
    </cfRule>
  </conditionalFormatting>
  <conditionalFormatting sqref="AE583">
    <cfRule type="expression" dxfId="1717" priority="1215">
      <formula>IF(RIGHT(TEXT(AE583,"0.#"),1)=".",FALSE,TRUE)</formula>
    </cfRule>
    <cfRule type="expression" dxfId="1716" priority="1216">
      <formula>IF(RIGHT(TEXT(AE583,"0.#"),1)=".",TRUE,FALSE)</formula>
    </cfRule>
  </conditionalFormatting>
  <conditionalFormatting sqref="AU581">
    <cfRule type="expression" dxfId="1715" priority="1207">
      <formula>IF(RIGHT(TEXT(AU581,"0.#"),1)=".",FALSE,TRUE)</formula>
    </cfRule>
    <cfRule type="expression" dxfId="1714" priority="1208">
      <formula>IF(RIGHT(TEXT(AU581,"0.#"),1)=".",TRUE,FALSE)</formula>
    </cfRule>
  </conditionalFormatting>
  <conditionalFormatting sqref="AQ582">
    <cfRule type="expression" dxfId="1713" priority="1195">
      <formula>IF(RIGHT(TEXT(AQ582,"0.#"),1)=".",FALSE,TRUE)</formula>
    </cfRule>
    <cfRule type="expression" dxfId="1712" priority="1196">
      <formula>IF(RIGHT(TEXT(AQ582,"0.#"),1)=".",TRUE,FALSE)</formula>
    </cfRule>
  </conditionalFormatting>
  <conditionalFormatting sqref="AQ583">
    <cfRule type="expression" dxfId="1711" priority="1193">
      <formula>IF(RIGHT(TEXT(AQ583,"0.#"),1)=".",FALSE,TRUE)</formula>
    </cfRule>
    <cfRule type="expression" dxfId="1710" priority="1194">
      <formula>IF(RIGHT(TEXT(AQ583,"0.#"),1)=".",TRUE,FALSE)</formula>
    </cfRule>
  </conditionalFormatting>
  <conditionalFormatting sqref="AQ581">
    <cfRule type="expression" dxfId="1709" priority="1191">
      <formula>IF(RIGHT(TEXT(AQ581,"0.#"),1)=".",FALSE,TRUE)</formula>
    </cfRule>
    <cfRule type="expression" dxfId="1708" priority="1192">
      <formula>IF(RIGHT(TEXT(AQ581,"0.#"),1)=".",TRUE,FALSE)</formula>
    </cfRule>
  </conditionalFormatting>
  <conditionalFormatting sqref="AE586">
    <cfRule type="expression" dxfId="1707" priority="1189">
      <formula>IF(RIGHT(TEXT(AE586,"0.#"),1)=".",FALSE,TRUE)</formula>
    </cfRule>
    <cfRule type="expression" dxfId="1706" priority="1190">
      <formula>IF(RIGHT(TEXT(AE586,"0.#"),1)=".",TRUE,FALSE)</formula>
    </cfRule>
  </conditionalFormatting>
  <conditionalFormatting sqref="AM588">
    <cfRule type="expression" dxfId="1705" priority="1179">
      <formula>IF(RIGHT(TEXT(AM588,"0.#"),1)=".",FALSE,TRUE)</formula>
    </cfRule>
    <cfRule type="expression" dxfId="1704" priority="1180">
      <formula>IF(RIGHT(TEXT(AM588,"0.#"),1)=".",TRUE,FALSE)</formula>
    </cfRule>
  </conditionalFormatting>
  <conditionalFormatting sqref="AE587">
    <cfRule type="expression" dxfId="1703" priority="1187">
      <formula>IF(RIGHT(TEXT(AE587,"0.#"),1)=".",FALSE,TRUE)</formula>
    </cfRule>
    <cfRule type="expression" dxfId="1702" priority="1188">
      <formula>IF(RIGHT(TEXT(AE587,"0.#"),1)=".",TRUE,FALSE)</formula>
    </cfRule>
  </conditionalFormatting>
  <conditionalFormatting sqref="AE588">
    <cfRule type="expression" dxfId="1701" priority="1185">
      <formula>IF(RIGHT(TEXT(AE588,"0.#"),1)=".",FALSE,TRUE)</formula>
    </cfRule>
    <cfRule type="expression" dxfId="1700" priority="1186">
      <formula>IF(RIGHT(TEXT(AE588,"0.#"),1)=".",TRUE,FALSE)</formula>
    </cfRule>
  </conditionalFormatting>
  <conditionalFormatting sqref="AM586">
    <cfRule type="expression" dxfId="1699" priority="1183">
      <formula>IF(RIGHT(TEXT(AM586,"0.#"),1)=".",FALSE,TRUE)</formula>
    </cfRule>
    <cfRule type="expression" dxfId="1698" priority="1184">
      <formula>IF(RIGHT(TEXT(AM586,"0.#"),1)=".",TRUE,FALSE)</formula>
    </cfRule>
  </conditionalFormatting>
  <conditionalFormatting sqref="AM587">
    <cfRule type="expression" dxfId="1697" priority="1181">
      <formula>IF(RIGHT(TEXT(AM587,"0.#"),1)=".",FALSE,TRUE)</formula>
    </cfRule>
    <cfRule type="expression" dxfId="1696" priority="1182">
      <formula>IF(RIGHT(TEXT(AM587,"0.#"),1)=".",TRUE,FALSE)</formula>
    </cfRule>
  </conditionalFormatting>
  <conditionalFormatting sqref="AU586">
    <cfRule type="expression" dxfId="1695" priority="1177">
      <formula>IF(RIGHT(TEXT(AU586,"0.#"),1)=".",FALSE,TRUE)</formula>
    </cfRule>
    <cfRule type="expression" dxfId="1694" priority="1178">
      <formula>IF(RIGHT(TEXT(AU586,"0.#"),1)=".",TRUE,FALSE)</formula>
    </cfRule>
  </conditionalFormatting>
  <conditionalFormatting sqref="AU587">
    <cfRule type="expression" dxfId="1693" priority="1175">
      <formula>IF(RIGHT(TEXT(AU587,"0.#"),1)=".",FALSE,TRUE)</formula>
    </cfRule>
    <cfRule type="expression" dxfId="1692" priority="1176">
      <formula>IF(RIGHT(TEXT(AU587,"0.#"),1)=".",TRUE,FALSE)</formula>
    </cfRule>
  </conditionalFormatting>
  <conditionalFormatting sqref="AU588">
    <cfRule type="expression" dxfId="1691" priority="1173">
      <formula>IF(RIGHT(TEXT(AU588,"0.#"),1)=".",FALSE,TRUE)</formula>
    </cfRule>
    <cfRule type="expression" dxfId="1690" priority="1174">
      <formula>IF(RIGHT(TEXT(AU588,"0.#"),1)=".",TRUE,FALSE)</formula>
    </cfRule>
  </conditionalFormatting>
  <conditionalFormatting sqref="AI588">
    <cfRule type="expression" dxfId="1689" priority="1167">
      <formula>IF(RIGHT(TEXT(AI588,"0.#"),1)=".",FALSE,TRUE)</formula>
    </cfRule>
    <cfRule type="expression" dxfId="1688" priority="1168">
      <formula>IF(RIGHT(TEXT(AI588,"0.#"),1)=".",TRUE,FALSE)</formula>
    </cfRule>
  </conditionalFormatting>
  <conditionalFormatting sqref="AI586">
    <cfRule type="expression" dxfId="1687" priority="1171">
      <formula>IF(RIGHT(TEXT(AI586,"0.#"),1)=".",FALSE,TRUE)</formula>
    </cfRule>
    <cfRule type="expression" dxfId="1686" priority="1172">
      <formula>IF(RIGHT(TEXT(AI586,"0.#"),1)=".",TRUE,FALSE)</formula>
    </cfRule>
  </conditionalFormatting>
  <conditionalFormatting sqref="AI587">
    <cfRule type="expression" dxfId="1685" priority="1169">
      <formula>IF(RIGHT(TEXT(AI587,"0.#"),1)=".",FALSE,TRUE)</formula>
    </cfRule>
    <cfRule type="expression" dxfId="1684" priority="1170">
      <formula>IF(RIGHT(TEXT(AI587,"0.#"),1)=".",TRUE,FALSE)</formula>
    </cfRule>
  </conditionalFormatting>
  <conditionalFormatting sqref="AQ587">
    <cfRule type="expression" dxfId="1683" priority="1165">
      <formula>IF(RIGHT(TEXT(AQ587,"0.#"),1)=".",FALSE,TRUE)</formula>
    </cfRule>
    <cfRule type="expression" dxfId="1682" priority="1166">
      <formula>IF(RIGHT(TEXT(AQ587,"0.#"),1)=".",TRUE,FALSE)</formula>
    </cfRule>
  </conditionalFormatting>
  <conditionalFormatting sqref="AQ588">
    <cfRule type="expression" dxfId="1681" priority="1163">
      <formula>IF(RIGHT(TEXT(AQ588,"0.#"),1)=".",FALSE,TRUE)</formula>
    </cfRule>
    <cfRule type="expression" dxfId="1680" priority="1164">
      <formula>IF(RIGHT(TEXT(AQ588,"0.#"),1)=".",TRUE,FALSE)</formula>
    </cfRule>
  </conditionalFormatting>
  <conditionalFormatting sqref="AQ586">
    <cfRule type="expression" dxfId="1679" priority="1161">
      <formula>IF(RIGHT(TEXT(AQ586,"0.#"),1)=".",FALSE,TRUE)</formula>
    </cfRule>
    <cfRule type="expression" dxfId="1678" priority="1162">
      <formula>IF(RIGHT(TEXT(AQ586,"0.#"),1)=".",TRUE,FALSE)</formula>
    </cfRule>
  </conditionalFormatting>
  <conditionalFormatting sqref="AE595">
    <cfRule type="expression" dxfId="1677" priority="1159">
      <formula>IF(RIGHT(TEXT(AE595,"0.#"),1)=".",FALSE,TRUE)</formula>
    </cfRule>
    <cfRule type="expression" dxfId="1676" priority="1160">
      <formula>IF(RIGHT(TEXT(AE595,"0.#"),1)=".",TRUE,FALSE)</formula>
    </cfRule>
  </conditionalFormatting>
  <conditionalFormatting sqref="AE596">
    <cfRule type="expression" dxfId="1675" priority="1157">
      <formula>IF(RIGHT(TEXT(AE596,"0.#"),1)=".",FALSE,TRUE)</formula>
    </cfRule>
    <cfRule type="expression" dxfId="1674" priority="1158">
      <formula>IF(RIGHT(TEXT(AE596,"0.#"),1)=".",TRUE,FALSE)</formula>
    </cfRule>
  </conditionalFormatting>
  <conditionalFormatting sqref="AE597">
    <cfRule type="expression" dxfId="1673" priority="1155">
      <formula>IF(RIGHT(TEXT(AE597,"0.#"),1)=".",FALSE,TRUE)</formula>
    </cfRule>
    <cfRule type="expression" dxfId="1672" priority="1156">
      <formula>IF(RIGHT(TEXT(AE597,"0.#"),1)=".",TRUE,FALSE)</formula>
    </cfRule>
  </conditionalFormatting>
  <conditionalFormatting sqref="AU595">
    <cfRule type="expression" dxfId="1671" priority="1147">
      <formula>IF(RIGHT(TEXT(AU595,"0.#"),1)=".",FALSE,TRUE)</formula>
    </cfRule>
    <cfRule type="expression" dxfId="1670" priority="1148">
      <formula>IF(RIGHT(TEXT(AU595,"0.#"),1)=".",TRUE,FALSE)</formula>
    </cfRule>
  </conditionalFormatting>
  <conditionalFormatting sqref="AU596">
    <cfRule type="expression" dxfId="1669" priority="1145">
      <formula>IF(RIGHT(TEXT(AU596,"0.#"),1)=".",FALSE,TRUE)</formula>
    </cfRule>
    <cfRule type="expression" dxfId="1668" priority="1146">
      <formula>IF(RIGHT(TEXT(AU596,"0.#"),1)=".",TRUE,FALSE)</formula>
    </cfRule>
  </conditionalFormatting>
  <conditionalFormatting sqref="AU597">
    <cfRule type="expression" dxfId="1667" priority="1143">
      <formula>IF(RIGHT(TEXT(AU597,"0.#"),1)=".",FALSE,TRUE)</formula>
    </cfRule>
    <cfRule type="expression" dxfId="1666" priority="1144">
      <formula>IF(RIGHT(TEXT(AU597,"0.#"),1)=".",TRUE,FALSE)</formula>
    </cfRule>
  </conditionalFormatting>
  <conditionalFormatting sqref="AQ596">
    <cfRule type="expression" dxfId="1665" priority="1135">
      <formula>IF(RIGHT(TEXT(AQ596,"0.#"),1)=".",FALSE,TRUE)</formula>
    </cfRule>
    <cfRule type="expression" dxfId="1664" priority="1136">
      <formula>IF(RIGHT(TEXT(AQ596,"0.#"),1)=".",TRUE,FALSE)</formula>
    </cfRule>
  </conditionalFormatting>
  <conditionalFormatting sqref="AQ597">
    <cfRule type="expression" dxfId="1663" priority="1133">
      <formula>IF(RIGHT(TEXT(AQ597,"0.#"),1)=".",FALSE,TRUE)</formula>
    </cfRule>
    <cfRule type="expression" dxfId="1662" priority="1134">
      <formula>IF(RIGHT(TEXT(AQ597,"0.#"),1)=".",TRUE,FALSE)</formula>
    </cfRule>
  </conditionalFormatting>
  <conditionalFormatting sqref="AQ595">
    <cfRule type="expression" dxfId="1661" priority="1131">
      <formula>IF(RIGHT(TEXT(AQ595,"0.#"),1)=".",FALSE,TRUE)</formula>
    </cfRule>
    <cfRule type="expression" dxfId="1660" priority="1132">
      <formula>IF(RIGHT(TEXT(AQ595,"0.#"),1)=".",TRUE,FALSE)</formula>
    </cfRule>
  </conditionalFormatting>
  <conditionalFormatting sqref="AE620">
    <cfRule type="expression" dxfId="1659" priority="1129">
      <formula>IF(RIGHT(TEXT(AE620,"0.#"),1)=".",FALSE,TRUE)</formula>
    </cfRule>
    <cfRule type="expression" dxfId="1658" priority="1130">
      <formula>IF(RIGHT(TEXT(AE620,"0.#"),1)=".",TRUE,FALSE)</formula>
    </cfRule>
  </conditionalFormatting>
  <conditionalFormatting sqref="AE621">
    <cfRule type="expression" dxfId="1657" priority="1127">
      <formula>IF(RIGHT(TEXT(AE621,"0.#"),1)=".",FALSE,TRUE)</formula>
    </cfRule>
    <cfRule type="expression" dxfId="1656" priority="1128">
      <formula>IF(RIGHT(TEXT(AE621,"0.#"),1)=".",TRUE,FALSE)</formula>
    </cfRule>
  </conditionalFormatting>
  <conditionalFormatting sqref="AE622">
    <cfRule type="expression" dxfId="1655" priority="1125">
      <formula>IF(RIGHT(TEXT(AE622,"0.#"),1)=".",FALSE,TRUE)</formula>
    </cfRule>
    <cfRule type="expression" dxfId="1654" priority="1126">
      <formula>IF(RIGHT(TEXT(AE622,"0.#"),1)=".",TRUE,FALSE)</formula>
    </cfRule>
  </conditionalFormatting>
  <conditionalFormatting sqref="AU620">
    <cfRule type="expression" dxfId="1653" priority="1117">
      <formula>IF(RIGHT(TEXT(AU620,"0.#"),1)=".",FALSE,TRUE)</formula>
    </cfRule>
    <cfRule type="expression" dxfId="1652" priority="1118">
      <formula>IF(RIGHT(TEXT(AU620,"0.#"),1)=".",TRUE,FALSE)</formula>
    </cfRule>
  </conditionalFormatting>
  <conditionalFormatting sqref="AU621">
    <cfRule type="expression" dxfId="1651" priority="1115">
      <formula>IF(RIGHT(TEXT(AU621,"0.#"),1)=".",FALSE,TRUE)</formula>
    </cfRule>
    <cfRule type="expression" dxfId="1650" priority="1116">
      <formula>IF(RIGHT(TEXT(AU621,"0.#"),1)=".",TRUE,FALSE)</formula>
    </cfRule>
  </conditionalFormatting>
  <conditionalFormatting sqref="AU622">
    <cfRule type="expression" dxfId="1649" priority="1113">
      <formula>IF(RIGHT(TEXT(AU622,"0.#"),1)=".",FALSE,TRUE)</formula>
    </cfRule>
    <cfRule type="expression" dxfId="1648" priority="1114">
      <formula>IF(RIGHT(TEXT(AU622,"0.#"),1)=".",TRUE,FALSE)</formula>
    </cfRule>
  </conditionalFormatting>
  <conditionalFormatting sqref="AQ621">
    <cfRule type="expression" dxfId="1647" priority="1105">
      <formula>IF(RIGHT(TEXT(AQ621,"0.#"),1)=".",FALSE,TRUE)</formula>
    </cfRule>
    <cfRule type="expression" dxfId="1646" priority="1106">
      <formula>IF(RIGHT(TEXT(AQ621,"0.#"),1)=".",TRUE,FALSE)</formula>
    </cfRule>
  </conditionalFormatting>
  <conditionalFormatting sqref="AQ622">
    <cfRule type="expression" dxfId="1645" priority="1103">
      <formula>IF(RIGHT(TEXT(AQ622,"0.#"),1)=".",FALSE,TRUE)</formula>
    </cfRule>
    <cfRule type="expression" dxfId="1644" priority="1104">
      <formula>IF(RIGHT(TEXT(AQ622,"0.#"),1)=".",TRUE,FALSE)</formula>
    </cfRule>
  </conditionalFormatting>
  <conditionalFormatting sqref="AQ620">
    <cfRule type="expression" dxfId="1643" priority="1101">
      <formula>IF(RIGHT(TEXT(AQ620,"0.#"),1)=".",FALSE,TRUE)</formula>
    </cfRule>
    <cfRule type="expression" dxfId="1642" priority="1102">
      <formula>IF(RIGHT(TEXT(AQ620,"0.#"),1)=".",TRUE,FALSE)</formula>
    </cfRule>
  </conditionalFormatting>
  <conditionalFormatting sqref="AE600">
    <cfRule type="expression" dxfId="1641" priority="1099">
      <formula>IF(RIGHT(TEXT(AE600,"0.#"),1)=".",FALSE,TRUE)</formula>
    </cfRule>
    <cfRule type="expression" dxfId="1640" priority="1100">
      <formula>IF(RIGHT(TEXT(AE600,"0.#"),1)=".",TRUE,FALSE)</formula>
    </cfRule>
  </conditionalFormatting>
  <conditionalFormatting sqref="AE601">
    <cfRule type="expression" dxfId="1639" priority="1097">
      <formula>IF(RIGHT(TEXT(AE601,"0.#"),1)=".",FALSE,TRUE)</formula>
    </cfRule>
    <cfRule type="expression" dxfId="1638" priority="1098">
      <formula>IF(RIGHT(TEXT(AE601,"0.#"),1)=".",TRUE,FALSE)</formula>
    </cfRule>
  </conditionalFormatting>
  <conditionalFormatting sqref="AE602">
    <cfRule type="expression" dxfId="1637" priority="1095">
      <formula>IF(RIGHT(TEXT(AE602,"0.#"),1)=".",FALSE,TRUE)</formula>
    </cfRule>
    <cfRule type="expression" dxfId="1636" priority="1096">
      <formula>IF(RIGHT(TEXT(AE602,"0.#"),1)=".",TRUE,FALSE)</formula>
    </cfRule>
  </conditionalFormatting>
  <conditionalFormatting sqref="AU600">
    <cfRule type="expression" dxfId="1635" priority="1087">
      <formula>IF(RIGHT(TEXT(AU600,"0.#"),1)=".",FALSE,TRUE)</formula>
    </cfRule>
    <cfRule type="expression" dxfId="1634" priority="1088">
      <formula>IF(RIGHT(TEXT(AU600,"0.#"),1)=".",TRUE,FALSE)</formula>
    </cfRule>
  </conditionalFormatting>
  <conditionalFormatting sqref="AU601">
    <cfRule type="expression" dxfId="1633" priority="1085">
      <formula>IF(RIGHT(TEXT(AU601,"0.#"),1)=".",FALSE,TRUE)</formula>
    </cfRule>
    <cfRule type="expression" dxfId="1632" priority="1086">
      <formula>IF(RIGHT(TEXT(AU601,"0.#"),1)=".",TRUE,FALSE)</formula>
    </cfRule>
  </conditionalFormatting>
  <conditionalFormatting sqref="AU602">
    <cfRule type="expression" dxfId="1631" priority="1083">
      <formula>IF(RIGHT(TEXT(AU602,"0.#"),1)=".",FALSE,TRUE)</formula>
    </cfRule>
    <cfRule type="expression" dxfId="1630" priority="1084">
      <formula>IF(RIGHT(TEXT(AU602,"0.#"),1)=".",TRUE,FALSE)</formula>
    </cfRule>
  </conditionalFormatting>
  <conditionalFormatting sqref="AQ601">
    <cfRule type="expression" dxfId="1629" priority="1075">
      <formula>IF(RIGHT(TEXT(AQ601,"0.#"),1)=".",FALSE,TRUE)</formula>
    </cfRule>
    <cfRule type="expression" dxfId="1628" priority="1076">
      <formula>IF(RIGHT(TEXT(AQ601,"0.#"),1)=".",TRUE,FALSE)</formula>
    </cfRule>
  </conditionalFormatting>
  <conditionalFormatting sqref="AQ602">
    <cfRule type="expression" dxfId="1627" priority="1073">
      <formula>IF(RIGHT(TEXT(AQ602,"0.#"),1)=".",FALSE,TRUE)</formula>
    </cfRule>
    <cfRule type="expression" dxfId="1626" priority="1074">
      <formula>IF(RIGHT(TEXT(AQ602,"0.#"),1)=".",TRUE,FALSE)</formula>
    </cfRule>
  </conditionalFormatting>
  <conditionalFormatting sqref="AQ600">
    <cfRule type="expression" dxfId="1625" priority="1071">
      <formula>IF(RIGHT(TEXT(AQ600,"0.#"),1)=".",FALSE,TRUE)</formula>
    </cfRule>
    <cfRule type="expression" dxfId="1624" priority="1072">
      <formula>IF(RIGHT(TEXT(AQ600,"0.#"),1)=".",TRUE,FALSE)</formula>
    </cfRule>
  </conditionalFormatting>
  <conditionalFormatting sqref="AE605">
    <cfRule type="expression" dxfId="1623" priority="1069">
      <formula>IF(RIGHT(TEXT(AE605,"0.#"),1)=".",FALSE,TRUE)</formula>
    </cfRule>
    <cfRule type="expression" dxfId="1622" priority="1070">
      <formula>IF(RIGHT(TEXT(AE605,"0.#"),1)=".",TRUE,FALSE)</formula>
    </cfRule>
  </conditionalFormatting>
  <conditionalFormatting sqref="AE606">
    <cfRule type="expression" dxfId="1621" priority="1067">
      <formula>IF(RIGHT(TEXT(AE606,"0.#"),1)=".",FALSE,TRUE)</formula>
    </cfRule>
    <cfRule type="expression" dxfId="1620" priority="1068">
      <formula>IF(RIGHT(TEXT(AE606,"0.#"),1)=".",TRUE,FALSE)</formula>
    </cfRule>
  </conditionalFormatting>
  <conditionalFormatting sqref="AE607">
    <cfRule type="expression" dxfId="1619" priority="1065">
      <formula>IF(RIGHT(TEXT(AE607,"0.#"),1)=".",FALSE,TRUE)</formula>
    </cfRule>
    <cfRule type="expression" dxfId="1618" priority="1066">
      <formula>IF(RIGHT(TEXT(AE607,"0.#"),1)=".",TRUE,FALSE)</formula>
    </cfRule>
  </conditionalFormatting>
  <conditionalFormatting sqref="AU605">
    <cfRule type="expression" dxfId="1617" priority="1057">
      <formula>IF(RIGHT(TEXT(AU605,"0.#"),1)=".",FALSE,TRUE)</formula>
    </cfRule>
    <cfRule type="expression" dxfId="1616" priority="1058">
      <formula>IF(RIGHT(TEXT(AU605,"0.#"),1)=".",TRUE,FALSE)</formula>
    </cfRule>
  </conditionalFormatting>
  <conditionalFormatting sqref="AU606">
    <cfRule type="expression" dxfId="1615" priority="1055">
      <formula>IF(RIGHT(TEXT(AU606,"0.#"),1)=".",FALSE,TRUE)</formula>
    </cfRule>
    <cfRule type="expression" dxfId="1614" priority="1056">
      <formula>IF(RIGHT(TEXT(AU606,"0.#"),1)=".",TRUE,FALSE)</formula>
    </cfRule>
  </conditionalFormatting>
  <conditionalFormatting sqref="AU607">
    <cfRule type="expression" dxfId="1613" priority="1053">
      <formula>IF(RIGHT(TEXT(AU607,"0.#"),1)=".",FALSE,TRUE)</formula>
    </cfRule>
    <cfRule type="expression" dxfId="1612" priority="1054">
      <formula>IF(RIGHT(TEXT(AU607,"0.#"),1)=".",TRUE,FALSE)</formula>
    </cfRule>
  </conditionalFormatting>
  <conditionalFormatting sqref="AQ606">
    <cfRule type="expression" dxfId="1611" priority="1045">
      <formula>IF(RIGHT(TEXT(AQ606,"0.#"),1)=".",FALSE,TRUE)</formula>
    </cfRule>
    <cfRule type="expression" dxfId="1610" priority="1046">
      <formula>IF(RIGHT(TEXT(AQ606,"0.#"),1)=".",TRUE,FALSE)</formula>
    </cfRule>
  </conditionalFormatting>
  <conditionalFormatting sqref="AQ607">
    <cfRule type="expression" dxfId="1609" priority="1043">
      <formula>IF(RIGHT(TEXT(AQ607,"0.#"),1)=".",FALSE,TRUE)</formula>
    </cfRule>
    <cfRule type="expression" dxfId="1608" priority="1044">
      <formula>IF(RIGHT(TEXT(AQ607,"0.#"),1)=".",TRUE,FALSE)</formula>
    </cfRule>
  </conditionalFormatting>
  <conditionalFormatting sqref="AQ605">
    <cfRule type="expression" dxfId="1607" priority="1041">
      <formula>IF(RIGHT(TEXT(AQ605,"0.#"),1)=".",FALSE,TRUE)</formula>
    </cfRule>
    <cfRule type="expression" dxfId="1606" priority="1042">
      <formula>IF(RIGHT(TEXT(AQ605,"0.#"),1)=".",TRUE,FALSE)</formula>
    </cfRule>
  </conditionalFormatting>
  <conditionalFormatting sqref="AE610">
    <cfRule type="expression" dxfId="1605" priority="1039">
      <formula>IF(RIGHT(TEXT(AE610,"0.#"),1)=".",FALSE,TRUE)</formula>
    </cfRule>
    <cfRule type="expression" dxfId="1604" priority="1040">
      <formula>IF(RIGHT(TEXT(AE610,"0.#"),1)=".",TRUE,FALSE)</formula>
    </cfRule>
  </conditionalFormatting>
  <conditionalFormatting sqref="AE611">
    <cfRule type="expression" dxfId="1603" priority="1037">
      <formula>IF(RIGHT(TEXT(AE611,"0.#"),1)=".",FALSE,TRUE)</formula>
    </cfRule>
    <cfRule type="expression" dxfId="1602" priority="1038">
      <formula>IF(RIGHT(TEXT(AE611,"0.#"),1)=".",TRUE,FALSE)</formula>
    </cfRule>
  </conditionalFormatting>
  <conditionalFormatting sqref="AE612">
    <cfRule type="expression" dxfId="1601" priority="1035">
      <formula>IF(RIGHT(TEXT(AE612,"0.#"),1)=".",FALSE,TRUE)</formula>
    </cfRule>
    <cfRule type="expression" dxfId="1600" priority="1036">
      <formula>IF(RIGHT(TEXT(AE612,"0.#"),1)=".",TRUE,FALSE)</formula>
    </cfRule>
  </conditionalFormatting>
  <conditionalFormatting sqref="AU610">
    <cfRule type="expression" dxfId="1599" priority="1027">
      <formula>IF(RIGHT(TEXT(AU610,"0.#"),1)=".",FALSE,TRUE)</formula>
    </cfRule>
    <cfRule type="expression" dxfId="1598" priority="1028">
      <formula>IF(RIGHT(TEXT(AU610,"0.#"),1)=".",TRUE,FALSE)</formula>
    </cfRule>
  </conditionalFormatting>
  <conditionalFormatting sqref="AU611">
    <cfRule type="expression" dxfId="1597" priority="1025">
      <formula>IF(RIGHT(TEXT(AU611,"0.#"),1)=".",FALSE,TRUE)</formula>
    </cfRule>
    <cfRule type="expression" dxfId="1596" priority="1026">
      <formula>IF(RIGHT(TEXT(AU611,"0.#"),1)=".",TRUE,FALSE)</formula>
    </cfRule>
  </conditionalFormatting>
  <conditionalFormatting sqref="AU612">
    <cfRule type="expression" dxfId="1595" priority="1023">
      <formula>IF(RIGHT(TEXT(AU612,"0.#"),1)=".",FALSE,TRUE)</formula>
    </cfRule>
    <cfRule type="expression" dxfId="1594" priority="1024">
      <formula>IF(RIGHT(TEXT(AU612,"0.#"),1)=".",TRUE,FALSE)</formula>
    </cfRule>
  </conditionalFormatting>
  <conditionalFormatting sqref="AQ611">
    <cfRule type="expression" dxfId="1593" priority="1015">
      <formula>IF(RIGHT(TEXT(AQ611,"0.#"),1)=".",FALSE,TRUE)</formula>
    </cfRule>
    <cfRule type="expression" dxfId="1592" priority="1016">
      <formula>IF(RIGHT(TEXT(AQ611,"0.#"),1)=".",TRUE,FALSE)</formula>
    </cfRule>
  </conditionalFormatting>
  <conditionalFormatting sqref="AQ612">
    <cfRule type="expression" dxfId="1591" priority="1013">
      <formula>IF(RIGHT(TEXT(AQ612,"0.#"),1)=".",FALSE,TRUE)</formula>
    </cfRule>
    <cfRule type="expression" dxfId="1590" priority="1014">
      <formula>IF(RIGHT(TEXT(AQ612,"0.#"),1)=".",TRUE,FALSE)</formula>
    </cfRule>
  </conditionalFormatting>
  <conditionalFormatting sqref="AQ610">
    <cfRule type="expression" dxfId="1589" priority="1011">
      <formula>IF(RIGHT(TEXT(AQ610,"0.#"),1)=".",FALSE,TRUE)</formula>
    </cfRule>
    <cfRule type="expression" dxfId="1588" priority="1012">
      <formula>IF(RIGHT(TEXT(AQ610,"0.#"),1)=".",TRUE,FALSE)</formula>
    </cfRule>
  </conditionalFormatting>
  <conditionalFormatting sqref="AE615">
    <cfRule type="expression" dxfId="1587" priority="1009">
      <formula>IF(RIGHT(TEXT(AE615,"0.#"),1)=".",FALSE,TRUE)</formula>
    </cfRule>
    <cfRule type="expression" dxfId="1586" priority="1010">
      <formula>IF(RIGHT(TEXT(AE615,"0.#"),1)=".",TRUE,FALSE)</formula>
    </cfRule>
  </conditionalFormatting>
  <conditionalFormatting sqref="AE616">
    <cfRule type="expression" dxfId="1585" priority="1007">
      <formula>IF(RIGHT(TEXT(AE616,"0.#"),1)=".",FALSE,TRUE)</formula>
    </cfRule>
    <cfRule type="expression" dxfId="1584" priority="1008">
      <formula>IF(RIGHT(TEXT(AE616,"0.#"),1)=".",TRUE,FALSE)</formula>
    </cfRule>
  </conditionalFormatting>
  <conditionalFormatting sqref="AE617">
    <cfRule type="expression" dxfId="1583" priority="1005">
      <formula>IF(RIGHT(TEXT(AE617,"0.#"),1)=".",FALSE,TRUE)</formula>
    </cfRule>
    <cfRule type="expression" dxfId="1582" priority="1006">
      <formula>IF(RIGHT(TEXT(AE617,"0.#"),1)=".",TRUE,FALSE)</formula>
    </cfRule>
  </conditionalFormatting>
  <conditionalFormatting sqref="AU615">
    <cfRule type="expression" dxfId="1581" priority="997">
      <formula>IF(RIGHT(TEXT(AU615,"0.#"),1)=".",FALSE,TRUE)</formula>
    </cfRule>
    <cfRule type="expression" dxfId="1580" priority="998">
      <formula>IF(RIGHT(TEXT(AU615,"0.#"),1)=".",TRUE,FALSE)</formula>
    </cfRule>
  </conditionalFormatting>
  <conditionalFormatting sqref="AU616">
    <cfRule type="expression" dxfId="1579" priority="995">
      <formula>IF(RIGHT(TEXT(AU616,"0.#"),1)=".",FALSE,TRUE)</formula>
    </cfRule>
    <cfRule type="expression" dxfId="1578" priority="996">
      <formula>IF(RIGHT(TEXT(AU616,"0.#"),1)=".",TRUE,FALSE)</formula>
    </cfRule>
  </conditionalFormatting>
  <conditionalFormatting sqref="AU617">
    <cfRule type="expression" dxfId="1577" priority="993">
      <formula>IF(RIGHT(TEXT(AU617,"0.#"),1)=".",FALSE,TRUE)</formula>
    </cfRule>
    <cfRule type="expression" dxfId="1576" priority="994">
      <formula>IF(RIGHT(TEXT(AU617,"0.#"),1)=".",TRUE,FALSE)</formula>
    </cfRule>
  </conditionalFormatting>
  <conditionalFormatting sqref="AQ616">
    <cfRule type="expression" dxfId="1575" priority="985">
      <formula>IF(RIGHT(TEXT(AQ616,"0.#"),1)=".",FALSE,TRUE)</formula>
    </cfRule>
    <cfRule type="expression" dxfId="1574" priority="986">
      <formula>IF(RIGHT(TEXT(AQ616,"0.#"),1)=".",TRUE,FALSE)</formula>
    </cfRule>
  </conditionalFormatting>
  <conditionalFormatting sqref="AQ617">
    <cfRule type="expression" dxfId="1573" priority="983">
      <formula>IF(RIGHT(TEXT(AQ617,"0.#"),1)=".",FALSE,TRUE)</formula>
    </cfRule>
    <cfRule type="expression" dxfId="1572" priority="984">
      <formula>IF(RIGHT(TEXT(AQ617,"0.#"),1)=".",TRUE,FALSE)</formula>
    </cfRule>
  </conditionalFormatting>
  <conditionalFormatting sqref="AQ615">
    <cfRule type="expression" dxfId="1571" priority="981">
      <formula>IF(RIGHT(TEXT(AQ615,"0.#"),1)=".",FALSE,TRUE)</formula>
    </cfRule>
    <cfRule type="expression" dxfId="1570" priority="982">
      <formula>IF(RIGHT(TEXT(AQ615,"0.#"),1)=".",TRUE,FALSE)</formula>
    </cfRule>
  </conditionalFormatting>
  <conditionalFormatting sqref="AE625">
    <cfRule type="expression" dxfId="1569" priority="979">
      <formula>IF(RIGHT(TEXT(AE625,"0.#"),1)=".",FALSE,TRUE)</formula>
    </cfRule>
    <cfRule type="expression" dxfId="1568" priority="980">
      <formula>IF(RIGHT(TEXT(AE625,"0.#"),1)=".",TRUE,FALSE)</formula>
    </cfRule>
  </conditionalFormatting>
  <conditionalFormatting sqref="AE626">
    <cfRule type="expression" dxfId="1567" priority="977">
      <formula>IF(RIGHT(TEXT(AE626,"0.#"),1)=".",FALSE,TRUE)</formula>
    </cfRule>
    <cfRule type="expression" dxfId="1566" priority="978">
      <formula>IF(RIGHT(TEXT(AE626,"0.#"),1)=".",TRUE,FALSE)</formula>
    </cfRule>
  </conditionalFormatting>
  <conditionalFormatting sqref="AE627">
    <cfRule type="expression" dxfId="1565" priority="975">
      <formula>IF(RIGHT(TEXT(AE627,"0.#"),1)=".",FALSE,TRUE)</formula>
    </cfRule>
    <cfRule type="expression" dxfId="1564" priority="976">
      <formula>IF(RIGHT(TEXT(AE627,"0.#"),1)=".",TRUE,FALSE)</formula>
    </cfRule>
  </conditionalFormatting>
  <conditionalFormatting sqref="AU625">
    <cfRule type="expression" dxfId="1563" priority="967">
      <formula>IF(RIGHT(TEXT(AU625,"0.#"),1)=".",FALSE,TRUE)</formula>
    </cfRule>
    <cfRule type="expression" dxfId="1562" priority="968">
      <formula>IF(RIGHT(TEXT(AU625,"0.#"),1)=".",TRUE,FALSE)</formula>
    </cfRule>
  </conditionalFormatting>
  <conditionalFormatting sqref="AU626">
    <cfRule type="expression" dxfId="1561" priority="965">
      <formula>IF(RIGHT(TEXT(AU626,"0.#"),1)=".",FALSE,TRUE)</formula>
    </cfRule>
    <cfRule type="expression" dxfId="1560" priority="966">
      <formula>IF(RIGHT(TEXT(AU626,"0.#"),1)=".",TRUE,FALSE)</formula>
    </cfRule>
  </conditionalFormatting>
  <conditionalFormatting sqref="AU627">
    <cfRule type="expression" dxfId="1559" priority="963">
      <formula>IF(RIGHT(TEXT(AU627,"0.#"),1)=".",FALSE,TRUE)</formula>
    </cfRule>
    <cfRule type="expression" dxfId="1558" priority="964">
      <formula>IF(RIGHT(TEXT(AU627,"0.#"),1)=".",TRUE,FALSE)</formula>
    </cfRule>
  </conditionalFormatting>
  <conditionalFormatting sqref="AQ626">
    <cfRule type="expression" dxfId="1557" priority="955">
      <formula>IF(RIGHT(TEXT(AQ626,"0.#"),1)=".",FALSE,TRUE)</formula>
    </cfRule>
    <cfRule type="expression" dxfId="1556" priority="956">
      <formula>IF(RIGHT(TEXT(AQ626,"0.#"),1)=".",TRUE,FALSE)</formula>
    </cfRule>
  </conditionalFormatting>
  <conditionalFormatting sqref="AQ627">
    <cfRule type="expression" dxfId="1555" priority="953">
      <formula>IF(RIGHT(TEXT(AQ627,"0.#"),1)=".",FALSE,TRUE)</formula>
    </cfRule>
    <cfRule type="expression" dxfId="1554" priority="954">
      <formula>IF(RIGHT(TEXT(AQ627,"0.#"),1)=".",TRUE,FALSE)</formula>
    </cfRule>
  </conditionalFormatting>
  <conditionalFormatting sqref="AQ625">
    <cfRule type="expression" dxfId="1553" priority="951">
      <formula>IF(RIGHT(TEXT(AQ625,"0.#"),1)=".",FALSE,TRUE)</formula>
    </cfRule>
    <cfRule type="expression" dxfId="1552" priority="952">
      <formula>IF(RIGHT(TEXT(AQ625,"0.#"),1)=".",TRUE,FALSE)</formula>
    </cfRule>
  </conditionalFormatting>
  <conditionalFormatting sqref="AE630">
    <cfRule type="expression" dxfId="1551" priority="949">
      <formula>IF(RIGHT(TEXT(AE630,"0.#"),1)=".",FALSE,TRUE)</formula>
    </cfRule>
    <cfRule type="expression" dxfId="1550" priority="950">
      <formula>IF(RIGHT(TEXT(AE630,"0.#"),1)=".",TRUE,FALSE)</formula>
    </cfRule>
  </conditionalFormatting>
  <conditionalFormatting sqref="AE631">
    <cfRule type="expression" dxfId="1549" priority="947">
      <formula>IF(RIGHT(TEXT(AE631,"0.#"),1)=".",FALSE,TRUE)</formula>
    </cfRule>
    <cfRule type="expression" dxfId="1548" priority="948">
      <formula>IF(RIGHT(TEXT(AE631,"0.#"),1)=".",TRUE,FALSE)</formula>
    </cfRule>
  </conditionalFormatting>
  <conditionalFormatting sqref="AE632">
    <cfRule type="expression" dxfId="1547" priority="945">
      <formula>IF(RIGHT(TEXT(AE632,"0.#"),1)=".",FALSE,TRUE)</formula>
    </cfRule>
    <cfRule type="expression" dxfId="1546" priority="946">
      <formula>IF(RIGHT(TEXT(AE632,"0.#"),1)=".",TRUE,FALSE)</formula>
    </cfRule>
  </conditionalFormatting>
  <conditionalFormatting sqref="AU630">
    <cfRule type="expression" dxfId="1545" priority="937">
      <formula>IF(RIGHT(TEXT(AU630,"0.#"),1)=".",FALSE,TRUE)</formula>
    </cfRule>
    <cfRule type="expression" dxfId="1544" priority="938">
      <formula>IF(RIGHT(TEXT(AU630,"0.#"),1)=".",TRUE,FALSE)</formula>
    </cfRule>
  </conditionalFormatting>
  <conditionalFormatting sqref="AU631">
    <cfRule type="expression" dxfId="1543" priority="935">
      <formula>IF(RIGHT(TEXT(AU631,"0.#"),1)=".",FALSE,TRUE)</formula>
    </cfRule>
    <cfRule type="expression" dxfId="1542" priority="936">
      <formula>IF(RIGHT(TEXT(AU631,"0.#"),1)=".",TRUE,FALSE)</formula>
    </cfRule>
  </conditionalFormatting>
  <conditionalFormatting sqref="AU632">
    <cfRule type="expression" dxfId="1541" priority="933">
      <formula>IF(RIGHT(TEXT(AU632,"0.#"),1)=".",FALSE,TRUE)</formula>
    </cfRule>
    <cfRule type="expression" dxfId="1540" priority="934">
      <formula>IF(RIGHT(TEXT(AU632,"0.#"),1)=".",TRUE,FALSE)</formula>
    </cfRule>
  </conditionalFormatting>
  <conditionalFormatting sqref="AQ631">
    <cfRule type="expression" dxfId="1539" priority="925">
      <formula>IF(RIGHT(TEXT(AQ631,"0.#"),1)=".",FALSE,TRUE)</formula>
    </cfRule>
    <cfRule type="expression" dxfId="1538" priority="926">
      <formula>IF(RIGHT(TEXT(AQ631,"0.#"),1)=".",TRUE,FALSE)</formula>
    </cfRule>
  </conditionalFormatting>
  <conditionalFormatting sqref="AQ632">
    <cfRule type="expression" dxfId="1537" priority="923">
      <formula>IF(RIGHT(TEXT(AQ632,"0.#"),1)=".",FALSE,TRUE)</formula>
    </cfRule>
    <cfRule type="expression" dxfId="1536" priority="924">
      <formula>IF(RIGHT(TEXT(AQ632,"0.#"),1)=".",TRUE,FALSE)</formula>
    </cfRule>
  </conditionalFormatting>
  <conditionalFormatting sqref="AQ630">
    <cfRule type="expression" dxfId="1535" priority="921">
      <formula>IF(RIGHT(TEXT(AQ630,"0.#"),1)=".",FALSE,TRUE)</formula>
    </cfRule>
    <cfRule type="expression" dxfId="1534" priority="922">
      <formula>IF(RIGHT(TEXT(AQ630,"0.#"),1)=".",TRUE,FALSE)</formula>
    </cfRule>
  </conditionalFormatting>
  <conditionalFormatting sqref="AE635">
    <cfRule type="expression" dxfId="1533" priority="919">
      <formula>IF(RIGHT(TEXT(AE635,"0.#"),1)=".",FALSE,TRUE)</formula>
    </cfRule>
    <cfRule type="expression" dxfId="1532" priority="920">
      <formula>IF(RIGHT(TEXT(AE635,"0.#"),1)=".",TRUE,FALSE)</formula>
    </cfRule>
  </conditionalFormatting>
  <conditionalFormatting sqref="AE636">
    <cfRule type="expression" dxfId="1531" priority="917">
      <formula>IF(RIGHT(TEXT(AE636,"0.#"),1)=".",FALSE,TRUE)</formula>
    </cfRule>
    <cfRule type="expression" dxfId="1530" priority="918">
      <formula>IF(RIGHT(TEXT(AE636,"0.#"),1)=".",TRUE,FALSE)</formula>
    </cfRule>
  </conditionalFormatting>
  <conditionalFormatting sqref="AE637">
    <cfRule type="expression" dxfId="1529" priority="915">
      <formula>IF(RIGHT(TEXT(AE637,"0.#"),1)=".",FALSE,TRUE)</formula>
    </cfRule>
    <cfRule type="expression" dxfId="1528" priority="916">
      <formula>IF(RIGHT(TEXT(AE637,"0.#"),1)=".",TRUE,FALSE)</formula>
    </cfRule>
  </conditionalFormatting>
  <conditionalFormatting sqref="AU635">
    <cfRule type="expression" dxfId="1527" priority="907">
      <formula>IF(RIGHT(TEXT(AU635,"0.#"),1)=".",FALSE,TRUE)</formula>
    </cfRule>
    <cfRule type="expression" dxfId="1526" priority="908">
      <formula>IF(RIGHT(TEXT(AU635,"0.#"),1)=".",TRUE,FALSE)</formula>
    </cfRule>
  </conditionalFormatting>
  <conditionalFormatting sqref="AU636">
    <cfRule type="expression" dxfId="1525" priority="905">
      <formula>IF(RIGHT(TEXT(AU636,"0.#"),1)=".",FALSE,TRUE)</formula>
    </cfRule>
    <cfRule type="expression" dxfId="1524" priority="906">
      <formula>IF(RIGHT(TEXT(AU636,"0.#"),1)=".",TRUE,FALSE)</formula>
    </cfRule>
  </conditionalFormatting>
  <conditionalFormatting sqref="AU637">
    <cfRule type="expression" dxfId="1523" priority="903">
      <formula>IF(RIGHT(TEXT(AU637,"0.#"),1)=".",FALSE,TRUE)</formula>
    </cfRule>
    <cfRule type="expression" dxfId="1522" priority="904">
      <formula>IF(RIGHT(TEXT(AU637,"0.#"),1)=".",TRUE,FALSE)</formula>
    </cfRule>
  </conditionalFormatting>
  <conditionalFormatting sqref="AQ636">
    <cfRule type="expression" dxfId="1521" priority="895">
      <formula>IF(RIGHT(TEXT(AQ636,"0.#"),1)=".",FALSE,TRUE)</formula>
    </cfRule>
    <cfRule type="expression" dxfId="1520" priority="896">
      <formula>IF(RIGHT(TEXT(AQ636,"0.#"),1)=".",TRUE,FALSE)</formula>
    </cfRule>
  </conditionalFormatting>
  <conditionalFormatting sqref="AQ637">
    <cfRule type="expression" dxfId="1519" priority="893">
      <formula>IF(RIGHT(TEXT(AQ637,"0.#"),1)=".",FALSE,TRUE)</formula>
    </cfRule>
    <cfRule type="expression" dxfId="1518" priority="894">
      <formula>IF(RIGHT(TEXT(AQ637,"0.#"),1)=".",TRUE,FALSE)</formula>
    </cfRule>
  </conditionalFormatting>
  <conditionalFormatting sqref="AQ635">
    <cfRule type="expression" dxfId="1517" priority="891">
      <formula>IF(RIGHT(TEXT(AQ635,"0.#"),1)=".",FALSE,TRUE)</formula>
    </cfRule>
    <cfRule type="expression" dxfId="1516" priority="892">
      <formula>IF(RIGHT(TEXT(AQ635,"0.#"),1)=".",TRUE,FALSE)</formula>
    </cfRule>
  </conditionalFormatting>
  <conditionalFormatting sqref="AE640">
    <cfRule type="expression" dxfId="1515" priority="889">
      <formula>IF(RIGHT(TEXT(AE640,"0.#"),1)=".",FALSE,TRUE)</formula>
    </cfRule>
    <cfRule type="expression" dxfId="1514" priority="890">
      <formula>IF(RIGHT(TEXT(AE640,"0.#"),1)=".",TRUE,FALSE)</formula>
    </cfRule>
  </conditionalFormatting>
  <conditionalFormatting sqref="AM642">
    <cfRule type="expression" dxfId="1513" priority="879">
      <formula>IF(RIGHT(TEXT(AM642,"0.#"),1)=".",FALSE,TRUE)</formula>
    </cfRule>
    <cfRule type="expression" dxfId="1512" priority="880">
      <formula>IF(RIGHT(TEXT(AM642,"0.#"),1)=".",TRUE,FALSE)</formula>
    </cfRule>
  </conditionalFormatting>
  <conditionalFormatting sqref="AE641">
    <cfRule type="expression" dxfId="1511" priority="887">
      <formula>IF(RIGHT(TEXT(AE641,"0.#"),1)=".",FALSE,TRUE)</formula>
    </cfRule>
    <cfRule type="expression" dxfId="1510" priority="888">
      <formula>IF(RIGHT(TEXT(AE641,"0.#"),1)=".",TRUE,FALSE)</formula>
    </cfRule>
  </conditionalFormatting>
  <conditionalFormatting sqref="AE642">
    <cfRule type="expression" dxfId="1509" priority="885">
      <formula>IF(RIGHT(TEXT(AE642,"0.#"),1)=".",FALSE,TRUE)</formula>
    </cfRule>
    <cfRule type="expression" dxfId="1508" priority="886">
      <formula>IF(RIGHT(TEXT(AE642,"0.#"),1)=".",TRUE,FALSE)</formula>
    </cfRule>
  </conditionalFormatting>
  <conditionalFormatting sqref="AM640">
    <cfRule type="expression" dxfId="1507" priority="883">
      <formula>IF(RIGHT(TEXT(AM640,"0.#"),1)=".",FALSE,TRUE)</formula>
    </cfRule>
    <cfRule type="expression" dxfId="1506" priority="884">
      <formula>IF(RIGHT(TEXT(AM640,"0.#"),1)=".",TRUE,FALSE)</formula>
    </cfRule>
  </conditionalFormatting>
  <conditionalFormatting sqref="AM641">
    <cfRule type="expression" dxfId="1505" priority="881">
      <formula>IF(RIGHT(TEXT(AM641,"0.#"),1)=".",FALSE,TRUE)</formula>
    </cfRule>
    <cfRule type="expression" dxfId="1504" priority="882">
      <formula>IF(RIGHT(TEXT(AM641,"0.#"),1)=".",TRUE,FALSE)</formula>
    </cfRule>
  </conditionalFormatting>
  <conditionalFormatting sqref="AU640">
    <cfRule type="expression" dxfId="1503" priority="877">
      <formula>IF(RIGHT(TEXT(AU640,"0.#"),1)=".",FALSE,TRUE)</formula>
    </cfRule>
    <cfRule type="expression" dxfId="1502" priority="878">
      <formula>IF(RIGHT(TEXT(AU640,"0.#"),1)=".",TRUE,FALSE)</formula>
    </cfRule>
  </conditionalFormatting>
  <conditionalFormatting sqref="AU641">
    <cfRule type="expression" dxfId="1501" priority="875">
      <formula>IF(RIGHT(TEXT(AU641,"0.#"),1)=".",FALSE,TRUE)</formula>
    </cfRule>
    <cfRule type="expression" dxfId="1500" priority="876">
      <formula>IF(RIGHT(TEXT(AU641,"0.#"),1)=".",TRUE,FALSE)</formula>
    </cfRule>
  </conditionalFormatting>
  <conditionalFormatting sqref="AU642">
    <cfRule type="expression" dxfId="1499" priority="873">
      <formula>IF(RIGHT(TEXT(AU642,"0.#"),1)=".",FALSE,TRUE)</formula>
    </cfRule>
    <cfRule type="expression" dxfId="1498" priority="874">
      <formula>IF(RIGHT(TEXT(AU642,"0.#"),1)=".",TRUE,FALSE)</formula>
    </cfRule>
  </conditionalFormatting>
  <conditionalFormatting sqref="AI642">
    <cfRule type="expression" dxfId="1497" priority="867">
      <formula>IF(RIGHT(TEXT(AI642,"0.#"),1)=".",FALSE,TRUE)</formula>
    </cfRule>
    <cfRule type="expression" dxfId="1496" priority="868">
      <formula>IF(RIGHT(TEXT(AI642,"0.#"),1)=".",TRUE,FALSE)</formula>
    </cfRule>
  </conditionalFormatting>
  <conditionalFormatting sqref="AI640">
    <cfRule type="expression" dxfId="1495" priority="871">
      <formula>IF(RIGHT(TEXT(AI640,"0.#"),1)=".",FALSE,TRUE)</formula>
    </cfRule>
    <cfRule type="expression" dxfId="1494" priority="872">
      <formula>IF(RIGHT(TEXT(AI640,"0.#"),1)=".",TRUE,FALSE)</formula>
    </cfRule>
  </conditionalFormatting>
  <conditionalFormatting sqref="AI641">
    <cfRule type="expression" dxfId="1493" priority="869">
      <formula>IF(RIGHT(TEXT(AI641,"0.#"),1)=".",FALSE,TRUE)</formula>
    </cfRule>
    <cfRule type="expression" dxfId="1492" priority="870">
      <formula>IF(RIGHT(TEXT(AI641,"0.#"),1)=".",TRUE,FALSE)</formula>
    </cfRule>
  </conditionalFormatting>
  <conditionalFormatting sqref="AQ641">
    <cfRule type="expression" dxfId="1491" priority="865">
      <formula>IF(RIGHT(TEXT(AQ641,"0.#"),1)=".",FALSE,TRUE)</formula>
    </cfRule>
    <cfRule type="expression" dxfId="1490" priority="866">
      <formula>IF(RIGHT(TEXT(AQ641,"0.#"),1)=".",TRUE,FALSE)</formula>
    </cfRule>
  </conditionalFormatting>
  <conditionalFormatting sqref="AQ642">
    <cfRule type="expression" dxfId="1489" priority="863">
      <formula>IF(RIGHT(TEXT(AQ642,"0.#"),1)=".",FALSE,TRUE)</formula>
    </cfRule>
    <cfRule type="expression" dxfId="1488" priority="864">
      <formula>IF(RIGHT(TEXT(AQ642,"0.#"),1)=".",TRUE,FALSE)</formula>
    </cfRule>
  </conditionalFormatting>
  <conditionalFormatting sqref="AQ640">
    <cfRule type="expression" dxfId="1487" priority="861">
      <formula>IF(RIGHT(TEXT(AQ640,"0.#"),1)=".",FALSE,TRUE)</formula>
    </cfRule>
    <cfRule type="expression" dxfId="1486" priority="862">
      <formula>IF(RIGHT(TEXT(AQ640,"0.#"),1)=".",TRUE,FALSE)</formula>
    </cfRule>
  </conditionalFormatting>
  <conditionalFormatting sqref="AE649">
    <cfRule type="expression" dxfId="1485" priority="859">
      <formula>IF(RIGHT(TEXT(AE649,"0.#"),1)=".",FALSE,TRUE)</formula>
    </cfRule>
    <cfRule type="expression" dxfId="1484" priority="860">
      <formula>IF(RIGHT(TEXT(AE649,"0.#"),1)=".",TRUE,FALSE)</formula>
    </cfRule>
  </conditionalFormatting>
  <conditionalFormatting sqref="AE650">
    <cfRule type="expression" dxfId="1483" priority="857">
      <formula>IF(RIGHT(TEXT(AE650,"0.#"),1)=".",FALSE,TRUE)</formula>
    </cfRule>
    <cfRule type="expression" dxfId="1482" priority="858">
      <formula>IF(RIGHT(TEXT(AE650,"0.#"),1)=".",TRUE,FALSE)</formula>
    </cfRule>
  </conditionalFormatting>
  <conditionalFormatting sqref="AE651">
    <cfRule type="expression" dxfId="1481" priority="855">
      <formula>IF(RIGHT(TEXT(AE651,"0.#"),1)=".",FALSE,TRUE)</formula>
    </cfRule>
    <cfRule type="expression" dxfId="1480" priority="856">
      <formula>IF(RIGHT(TEXT(AE651,"0.#"),1)=".",TRUE,FALSE)</formula>
    </cfRule>
  </conditionalFormatting>
  <conditionalFormatting sqref="AU649">
    <cfRule type="expression" dxfId="1479" priority="847">
      <formula>IF(RIGHT(TEXT(AU649,"0.#"),1)=".",FALSE,TRUE)</formula>
    </cfRule>
    <cfRule type="expression" dxfId="1478" priority="848">
      <formula>IF(RIGHT(TEXT(AU649,"0.#"),1)=".",TRUE,FALSE)</formula>
    </cfRule>
  </conditionalFormatting>
  <conditionalFormatting sqref="AU650">
    <cfRule type="expression" dxfId="1477" priority="845">
      <formula>IF(RIGHT(TEXT(AU650,"0.#"),1)=".",FALSE,TRUE)</formula>
    </cfRule>
    <cfRule type="expression" dxfId="1476" priority="846">
      <formula>IF(RIGHT(TEXT(AU650,"0.#"),1)=".",TRUE,FALSE)</formula>
    </cfRule>
  </conditionalFormatting>
  <conditionalFormatting sqref="AU651">
    <cfRule type="expression" dxfId="1475" priority="843">
      <formula>IF(RIGHT(TEXT(AU651,"0.#"),1)=".",FALSE,TRUE)</formula>
    </cfRule>
    <cfRule type="expression" dxfId="1474" priority="844">
      <formula>IF(RIGHT(TEXT(AU651,"0.#"),1)=".",TRUE,FALSE)</formula>
    </cfRule>
  </conditionalFormatting>
  <conditionalFormatting sqref="AQ650">
    <cfRule type="expression" dxfId="1473" priority="835">
      <formula>IF(RIGHT(TEXT(AQ650,"0.#"),1)=".",FALSE,TRUE)</formula>
    </cfRule>
    <cfRule type="expression" dxfId="1472" priority="836">
      <formula>IF(RIGHT(TEXT(AQ650,"0.#"),1)=".",TRUE,FALSE)</formula>
    </cfRule>
  </conditionalFormatting>
  <conditionalFormatting sqref="AQ651">
    <cfRule type="expression" dxfId="1471" priority="833">
      <formula>IF(RIGHT(TEXT(AQ651,"0.#"),1)=".",FALSE,TRUE)</formula>
    </cfRule>
    <cfRule type="expression" dxfId="1470" priority="834">
      <formula>IF(RIGHT(TEXT(AQ651,"0.#"),1)=".",TRUE,FALSE)</formula>
    </cfRule>
  </conditionalFormatting>
  <conditionalFormatting sqref="AQ649">
    <cfRule type="expression" dxfId="1469" priority="831">
      <formula>IF(RIGHT(TEXT(AQ649,"0.#"),1)=".",FALSE,TRUE)</formula>
    </cfRule>
    <cfRule type="expression" dxfId="1468" priority="832">
      <formula>IF(RIGHT(TEXT(AQ649,"0.#"),1)=".",TRUE,FALSE)</formula>
    </cfRule>
  </conditionalFormatting>
  <conditionalFormatting sqref="AE674">
    <cfRule type="expression" dxfId="1467" priority="829">
      <formula>IF(RIGHT(TEXT(AE674,"0.#"),1)=".",FALSE,TRUE)</formula>
    </cfRule>
    <cfRule type="expression" dxfId="1466" priority="830">
      <formula>IF(RIGHT(TEXT(AE674,"0.#"),1)=".",TRUE,FALSE)</formula>
    </cfRule>
  </conditionalFormatting>
  <conditionalFormatting sqref="AE675">
    <cfRule type="expression" dxfId="1465" priority="827">
      <formula>IF(RIGHT(TEXT(AE675,"0.#"),1)=".",FALSE,TRUE)</formula>
    </cfRule>
    <cfRule type="expression" dxfId="1464" priority="828">
      <formula>IF(RIGHT(TEXT(AE675,"0.#"),1)=".",TRUE,FALSE)</formula>
    </cfRule>
  </conditionalFormatting>
  <conditionalFormatting sqref="AE676">
    <cfRule type="expression" dxfId="1463" priority="825">
      <formula>IF(RIGHT(TEXT(AE676,"0.#"),1)=".",FALSE,TRUE)</formula>
    </cfRule>
    <cfRule type="expression" dxfId="1462" priority="826">
      <formula>IF(RIGHT(TEXT(AE676,"0.#"),1)=".",TRUE,FALSE)</formula>
    </cfRule>
  </conditionalFormatting>
  <conditionalFormatting sqref="AU674">
    <cfRule type="expression" dxfId="1461" priority="817">
      <formula>IF(RIGHT(TEXT(AU674,"0.#"),1)=".",FALSE,TRUE)</formula>
    </cfRule>
    <cfRule type="expression" dxfId="1460" priority="818">
      <formula>IF(RIGHT(TEXT(AU674,"0.#"),1)=".",TRUE,FALSE)</formula>
    </cfRule>
  </conditionalFormatting>
  <conditionalFormatting sqref="AU675">
    <cfRule type="expression" dxfId="1459" priority="815">
      <formula>IF(RIGHT(TEXT(AU675,"0.#"),1)=".",FALSE,TRUE)</formula>
    </cfRule>
    <cfRule type="expression" dxfId="1458" priority="816">
      <formula>IF(RIGHT(TEXT(AU675,"0.#"),1)=".",TRUE,FALSE)</formula>
    </cfRule>
  </conditionalFormatting>
  <conditionalFormatting sqref="AU676">
    <cfRule type="expression" dxfId="1457" priority="813">
      <formula>IF(RIGHT(TEXT(AU676,"0.#"),1)=".",FALSE,TRUE)</formula>
    </cfRule>
    <cfRule type="expression" dxfId="1456" priority="814">
      <formula>IF(RIGHT(TEXT(AU676,"0.#"),1)=".",TRUE,FALSE)</formula>
    </cfRule>
  </conditionalFormatting>
  <conditionalFormatting sqref="AQ675">
    <cfRule type="expression" dxfId="1455" priority="805">
      <formula>IF(RIGHT(TEXT(AQ675,"0.#"),1)=".",FALSE,TRUE)</formula>
    </cfRule>
    <cfRule type="expression" dxfId="1454" priority="806">
      <formula>IF(RIGHT(TEXT(AQ675,"0.#"),1)=".",TRUE,FALSE)</formula>
    </cfRule>
  </conditionalFormatting>
  <conditionalFormatting sqref="AQ676">
    <cfRule type="expression" dxfId="1453" priority="803">
      <formula>IF(RIGHT(TEXT(AQ676,"0.#"),1)=".",FALSE,TRUE)</formula>
    </cfRule>
    <cfRule type="expression" dxfId="1452" priority="804">
      <formula>IF(RIGHT(TEXT(AQ676,"0.#"),1)=".",TRUE,FALSE)</formula>
    </cfRule>
  </conditionalFormatting>
  <conditionalFormatting sqref="AQ674">
    <cfRule type="expression" dxfId="1451" priority="801">
      <formula>IF(RIGHT(TEXT(AQ674,"0.#"),1)=".",FALSE,TRUE)</formula>
    </cfRule>
    <cfRule type="expression" dxfId="1450" priority="802">
      <formula>IF(RIGHT(TEXT(AQ674,"0.#"),1)=".",TRUE,FALSE)</formula>
    </cfRule>
  </conditionalFormatting>
  <conditionalFormatting sqref="AE654">
    <cfRule type="expression" dxfId="1449" priority="799">
      <formula>IF(RIGHT(TEXT(AE654,"0.#"),1)=".",FALSE,TRUE)</formula>
    </cfRule>
    <cfRule type="expression" dxfId="1448" priority="800">
      <formula>IF(RIGHT(TEXT(AE654,"0.#"),1)=".",TRUE,FALSE)</formula>
    </cfRule>
  </conditionalFormatting>
  <conditionalFormatting sqref="AE655">
    <cfRule type="expression" dxfId="1447" priority="797">
      <formula>IF(RIGHT(TEXT(AE655,"0.#"),1)=".",FALSE,TRUE)</formula>
    </cfRule>
    <cfRule type="expression" dxfId="1446" priority="798">
      <formula>IF(RIGHT(TEXT(AE655,"0.#"),1)=".",TRUE,FALSE)</formula>
    </cfRule>
  </conditionalFormatting>
  <conditionalFormatting sqref="AE656">
    <cfRule type="expression" dxfId="1445" priority="795">
      <formula>IF(RIGHT(TEXT(AE656,"0.#"),1)=".",FALSE,TRUE)</formula>
    </cfRule>
    <cfRule type="expression" dxfId="1444" priority="796">
      <formula>IF(RIGHT(TEXT(AE656,"0.#"),1)=".",TRUE,FALSE)</formula>
    </cfRule>
  </conditionalFormatting>
  <conditionalFormatting sqref="AU654">
    <cfRule type="expression" dxfId="1443" priority="787">
      <formula>IF(RIGHT(TEXT(AU654,"0.#"),1)=".",FALSE,TRUE)</formula>
    </cfRule>
    <cfRule type="expression" dxfId="1442" priority="788">
      <formula>IF(RIGHT(TEXT(AU654,"0.#"),1)=".",TRUE,FALSE)</formula>
    </cfRule>
  </conditionalFormatting>
  <conditionalFormatting sqref="AU655">
    <cfRule type="expression" dxfId="1441" priority="785">
      <formula>IF(RIGHT(TEXT(AU655,"0.#"),1)=".",FALSE,TRUE)</formula>
    </cfRule>
    <cfRule type="expression" dxfId="1440" priority="786">
      <formula>IF(RIGHT(TEXT(AU655,"0.#"),1)=".",TRUE,FALSE)</formula>
    </cfRule>
  </conditionalFormatting>
  <conditionalFormatting sqref="AQ656">
    <cfRule type="expression" dxfId="1439" priority="773">
      <formula>IF(RIGHT(TEXT(AQ656,"0.#"),1)=".",FALSE,TRUE)</formula>
    </cfRule>
    <cfRule type="expression" dxfId="1438" priority="774">
      <formula>IF(RIGHT(TEXT(AQ656,"0.#"),1)=".",TRUE,FALSE)</formula>
    </cfRule>
  </conditionalFormatting>
  <conditionalFormatting sqref="AQ654">
    <cfRule type="expression" dxfId="1437" priority="771">
      <formula>IF(RIGHT(TEXT(AQ654,"0.#"),1)=".",FALSE,TRUE)</formula>
    </cfRule>
    <cfRule type="expression" dxfId="1436" priority="772">
      <formula>IF(RIGHT(TEXT(AQ654,"0.#"),1)=".",TRUE,FALSE)</formula>
    </cfRule>
  </conditionalFormatting>
  <conditionalFormatting sqref="AE659">
    <cfRule type="expression" dxfId="1435" priority="769">
      <formula>IF(RIGHT(TEXT(AE659,"0.#"),1)=".",FALSE,TRUE)</formula>
    </cfRule>
    <cfRule type="expression" dxfId="1434" priority="770">
      <formula>IF(RIGHT(TEXT(AE659,"0.#"),1)=".",TRUE,FALSE)</formula>
    </cfRule>
  </conditionalFormatting>
  <conditionalFormatting sqref="AE660">
    <cfRule type="expression" dxfId="1433" priority="767">
      <formula>IF(RIGHT(TEXT(AE660,"0.#"),1)=".",FALSE,TRUE)</formula>
    </cfRule>
    <cfRule type="expression" dxfId="1432" priority="768">
      <formula>IF(RIGHT(TEXT(AE660,"0.#"),1)=".",TRUE,FALSE)</formula>
    </cfRule>
  </conditionalFormatting>
  <conditionalFormatting sqref="AE661">
    <cfRule type="expression" dxfId="1431" priority="765">
      <formula>IF(RIGHT(TEXT(AE661,"0.#"),1)=".",FALSE,TRUE)</formula>
    </cfRule>
    <cfRule type="expression" dxfId="1430" priority="766">
      <formula>IF(RIGHT(TEXT(AE661,"0.#"),1)=".",TRUE,FALSE)</formula>
    </cfRule>
  </conditionalFormatting>
  <conditionalFormatting sqref="AU659">
    <cfRule type="expression" dxfId="1429" priority="757">
      <formula>IF(RIGHT(TEXT(AU659,"0.#"),1)=".",FALSE,TRUE)</formula>
    </cfRule>
    <cfRule type="expression" dxfId="1428" priority="758">
      <formula>IF(RIGHT(TEXT(AU659,"0.#"),1)=".",TRUE,FALSE)</formula>
    </cfRule>
  </conditionalFormatting>
  <conditionalFormatting sqref="AU660">
    <cfRule type="expression" dxfId="1427" priority="755">
      <formula>IF(RIGHT(TEXT(AU660,"0.#"),1)=".",FALSE,TRUE)</formula>
    </cfRule>
    <cfRule type="expression" dxfId="1426" priority="756">
      <formula>IF(RIGHT(TEXT(AU660,"0.#"),1)=".",TRUE,FALSE)</formula>
    </cfRule>
  </conditionalFormatting>
  <conditionalFormatting sqref="AU661">
    <cfRule type="expression" dxfId="1425" priority="753">
      <formula>IF(RIGHT(TEXT(AU661,"0.#"),1)=".",FALSE,TRUE)</formula>
    </cfRule>
    <cfRule type="expression" dxfId="1424" priority="754">
      <formula>IF(RIGHT(TEXT(AU661,"0.#"),1)=".",TRUE,FALSE)</formula>
    </cfRule>
  </conditionalFormatting>
  <conditionalFormatting sqref="AQ660">
    <cfRule type="expression" dxfId="1423" priority="745">
      <formula>IF(RIGHT(TEXT(AQ660,"0.#"),1)=".",FALSE,TRUE)</formula>
    </cfRule>
    <cfRule type="expression" dxfId="1422" priority="746">
      <formula>IF(RIGHT(TEXT(AQ660,"0.#"),1)=".",TRUE,FALSE)</formula>
    </cfRule>
  </conditionalFormatting>
  <conditionalFormatting sqref="AQ661">
    <cfRule type="expression" dxfId="1421" priority="743">
      <formula>IF(RIGHT(TEXT(AQ661,"0.#"),1)=".",FALSE,TRUE)</formula>
    </cfRule>
    <cfRule type="expression" dxfId="1420" priority="744">
      <formula>IF(RIGHT(TEXT(AQ661,"0.#"),1)=".",TRUE,FALSE)</formula>
    </cfRule>
  </conditionalFormatting>
  <conditionalFormatting sqref="AQ659">
    <cfRule type="expression" dxfId="1419" priority="741">
      <formula>IF(RIGHT(TEXT(AQ659,"0.#"),1)=".",FALSE,TRUE)</formula>
    </cfRule>
    <cfRule type="expression" dxfId="1418" priority="742">
      <formula>IF(RIGHT(TEXT(AQ659,"0.#"),1)=".",TRUE,FALSE)</formula>
    </cfRule>
  </conditionalFormatting>
  <conditionalFormatting sqref="AE664">
    <cfRule type="expression" dxfId="1417" priority="739">
      <formula>IF(RIGHT(TEXT(AE664,"0.#"),1)=".",FALSE,TRUE)</formula>
    </cfRule>
    <cfRule type="expression" dxfId="1416" priority="740">
      <formula>IF(RIGHT(TEXT(AE664,"0.#"),1)=".",TRUE,FALSE)</formula>
    </cfRule>
  </conditionalFormatting>
  <conditionalFormatting sqref="AE665">
    <cfRule type="expression" dxfId="1415" priority="737">
      <formula>IF(RIGHT(TEXT(AE665,"0.#"),1)=".",FALSE,TRUE)</formula>
    </cfRule>
    <cfRule type="expression" dxfId="1414" priority="738">
      <formula>IF(RIGHT(TEXT(AE665,"0.#"),1)=".",TRUE,FALSE)</formula>
    </cfRule>
  </conditionalFormatting>
  <conditionalFormatting sqref="AE666">
    <cfRule type="expression" dxfId="1413" priority="735">
      <formula>IF(RIGHT(TEXT(AE666,"0.#"),1)=".",FALSE,TRUE)</formula>
    </cfRule>
    <cfRule type="expression" dxfId="1412" priority="736">
      <formula>IF(RIGHT(TEXT(AE666,"0.#"),1)=".",TRUE,FALSE)</formula>
    </cfRule>
  </conditionalFormatting>
  <conditionalFormatting sqref="AU664">
    <cfRule type="expression" dxfId="1411" priority="727">
      <formula>IF(RIGHT(TEXT(AU664,"0.#"),1)=".",FALSE,TRUE)</formula>
    </cfRule>
    <cfRule type="expression" dxfId="1410" priority="728">
      <formula>IF(RIGHT(TEXT(AU664,"0.#"),1)=".",TRUE,FALSE)</formula>
    </cfRule>
  </conditionalFormatting>
  <conditionalFormatting sqref="AU665">
    <cfRule type="expression" dxfId="1409" priority="725">
      <formula>IF(RIGHT(TEXT(AU665,"0.#"),1)=".",FALSE,TRUE)</formula>
    </cfRule>
    <cfRule type="expression" dxfId="1408" priority="726">
      <formula>IF(RIGHT(TEXT(AU665,"0.#"),1)=".",TRUE,FALSE)</formula>
    </cfRule>
  </conditionalFormatting>
  <conditionalFormatting sqref="AU666">
    <cfRule type="expression" dxfId="1407" priority="723">
      <formula>IF(RIGHT(TEXT(AU666,"0.#"),1)=".",FALSE,TRUE)</formula>
    </cfRule>
    <cfRule type="expression" dxfId="1406" priority="724">
      <formula>IF(RIGHT(TEXT(AU666,"0.#"),1)=".",TRUE,FALSE)</formula>
    </cfRule>
  </conditionalFormatting>
  <conditionalFormatting sqref="AQ665">
    <cfRule type="expression" dxfId="1405" priority="715">
      <formula>IF(RIGHT(TEXT(AQ665,"0.#"),1)=".",FALSE,TRUE)</formula>
    </cfRule>
    <cfRule type="expression" dxfId="1404" priority="716">
      <formula>IF(RIGHT(TEXT(AQ665,"0.#"),1)=".",TRUE,FALSE)</formula>
    </cfRule>
  </conditionalFormatting>
  <conditionalFormatting sqref="AQ666">
    <cfRule type="expression" dxfId="1403" priority="713">
      <formula>IF(RIGHT(TEXT(AQ666,"0.#"),1)=".",FALSE,TRUE)</formula>
    </cfRule>
    <cfRule type="expression" dxfId="1402" priority="714">
      <formula>IF(RIGHT(TEXT(AQ666,"0.#"),1)=".",TRUE,FALSE)</formula>
    </cfRule>
  </conditionalFormatting>
  <conditionalFormatting sqref="AQ664">
    <cfRule type="expression" dxfId="1401" priority="711">
      <formula>IF(RIGHT(TEXT(AQ664,"0.#"),1)=".",FALSE,TRUE)</formula>
    </cfRule>
    <cfRule type="expression" dxfId="1400" priority="712">
      <formula>IF(RIGHT(TEXT(AQ664,"0.#"),1)=".",TRUE,FALSE)</formula>
    </cfRule>
  </conditionalFormatting>
  <conditionalFormatting sqref="AE669">
    <cfRule type="expression" dxfId="1399" priority="709">
      <formula>IF(RIGHT(TEXT(AE669,"0.#"),1)=".",FALSE,TRUE)</formula>
    </cfRule>
    <cfRule type="expression" dxfId="1398" priority="710">
      <formula>IF(RIGHT(TEXT(AE669,"0.#"),1)=".",TRUE,FALSE)</formula>
    </cfRule>
  </conditionalFormatting>
  <conditionalFormatting sqref="AE670">
    <cfRule type="expression" dxfId="1397" priority="707">
      <formula>IF(RIGHT(TEXT(AE670,"0.#"),1)=".",FALSE,TRUE)</formula>
    </cfRule>
    <cfRule type="expression" dxfId="1396" priority="708">
      <formula>IF(RIGHT(TEXT(AE670,"0.#"),1)=".",TRUE,FALSE)</formula>
    </cfRule>
  </conditionalFormatting>
  <conditionalFormatting sqref="AE671">
    <cfRule type="expression" dxfId="1395" priority="705">
      <formula>IF(RIGHT(TEXT(AE671,"0.#"),1)=".",FALSE,TRUE)</formula>
    </cfRule>
    <cfRule type="expression" dxfId="1394" priority="706">
      <formula>IF(RIGHT(TEXT(AE671,"0.#"),1)=".",TRUE,FALSE)</formula>
    </cfRule>
  </conditionalFormatting>
  <conditionalFormatting sqref="AU669">
    <cfRule type="expression" dxfId="1393" priority="697">
      <formula>IF(RIGHT(TEXT(AU669,"0.#"),1)=".",FALSE,TRUE)</formula>
    </cfRule>
    <cfRule type="expression" dxfId="1392" priority="698">
      <formula>IF(RIGHT(TEXT(AU669,"0.#"),1)=".",TRUE,FALSE)</formula>
    </cfRule>
  </conditionalFormatting>
  <conditionalFormatting sqref="AU670">
    <cfRule type="expression" dxfId="1391" priority="695">
      <formula>IF(RIGHT(TEXT(AU670,"0.#"),1)=".",FALSE,TRUE)</formula>
    </cfRule>
    <cfRule type="expression" dxfId="1390" priority="696">
      <formula>IF(RIGHT(TEXT(AU670,"0.#"),1)=".",TRUE,FALSE)</formula>
    </cfRule>
  </conditionalFormatting>
  <conditionalFormatting sqref="AU671">
    <cfRule type="expression" dxfId="1389" priority="693">
      <formula>IF(RIGHT(TEXT(AU671,"0.#"),1)=".",FALSE,TRUE)</formula>
    </cfRule>
    <cfRule type="expression" dxfId="1388" priority="694">
      <formula>IF(RIGHT(TEXT(AU671,"0.#"),1)=".",TRUE,FALSE)</formula>
    </cfRule>
  </conditionalFormatting>
  <conditionalFormatting sqref="AQ670">
    <cfRule type="expression" dxfId="1387" priority="685">
      <formula>IF(RIGHT(TEXT(AQ670,"0.#"),1)=".",FALSE,TRUE)</formula>
    </cfRule>
    <cfRule type="expression" dxfId="1386" priority="686">
      <formula>IF(RIGHT(TEXT(AQ670,"0.#"),1)=".",TRUE,FALSE)</formula>
    </cfRule>
  </conditionalFormatting>
  <conditionalFormatting sqref="AQ671">
    <cfRule type="expression" dxfId="1385" priority="683">
      <formula>IF(RIGHT(TEXT(AQ671,"0.#"),1)=".",FALSE,TRUE)</formula>
    </cfRule>
    <cfRule type="expression" dxfId="1384" priority="684">
      <formula>IF(RIGHT(TEXT(AQ671,"0.#"),1)=".",TRUE,FALSE)</formula>
    </cfRule>
  </conditionalFormatting>
  <conditionalFormatting sqref="AQ669">
    <cfRule type="expression" dxfId="1383" priority="681">
      <formula>IF(RIGHT(TEXT(AQ669,"0.#"),1)=".",FALSE,TRUE)</formula>
    </cfRule>
    <cfRule type="expression" dxfId="1382" priority="682">
      <formula>IF(RIGHT(TEXT(AQ669,"0.#"),1)=".",TRUE,FALSE)</formula>
    </cfRule>
  </conditionalFormatting>
  <conditionalFormatting sqref="AE679">
    <cfRule type="expression" dxfId="1381" priority="679">
      <formula>IF(RIGHT(TEXT(AE679,"0.#"),1)=".",FALSE,TRUE)</formula>
    </cfRule>
    <cfRule type="expression" dxfId="1380" priority="680">
      <formula>IF(RIGHT(TEXT(AE679,"0.#"),1)=".",TRUE,FALSE)</formula>
    </cfRule>
  </conditionalFormatting>
  <conditionalFormatting sqref="AE680">
    <cfRule type="expression" dxfId="1379" priority="677">
      <formula>IF(RIGHT(TEXT(AE680,"0.#"),1)=".",FALSE,TRUE)</formula>
    </cfRule>
    <cfRule type="expression" dxfId="1378" priority="678">
      <formula>IF(RIGHT(TEXT(AE680,"0.#"),1)=".",TRUE,FALSE)</formula>
    </cfRule>
  </conditionalFormatting>
  <conditionalFormatting sqref="AE681">
    <cfRule type="expression" dxfId="1377" priority="675">
      <formula>IF(RIGHT(TEXT(AE681,"0.#"),1)=".",FALSE,TRUE)</formula>
    </cfRule>
    <cfRule type="expression" dxfId="1376" priority="676">
      <formula>IF(RIGHT(TEXT(AE681,"0.#"),1)=".",TRUE,FALSE)</formula>
    </cfRule>
  </conditionalFormatting>
  <conditionalFormatting sqref="AU679">
    <cfRule type="expression" dxfId="1375" priority="667">
      <formula>IF(RIGHT(TEXT(AU679,"0.#"),1)=".",FALSE,TRUE)</formula>
    </cfRule>
    <cfRule type="expression" dxfId="1374" priority="668">
      <formula>IF(RIGHT(TEXT(AU679,"0.#"),1)=".",TRUE,FALSE)</formula>
    </cfRule>
  </conditionalFormatting>
  <conditionalFormatting sqref="AU680">
    <cfRule type="expression" dxfId="1373" priority="665">
      <formula>IF(RIGHT(TEXT(AU680,"0.#"),1)=".",FALSE,TRUE)</formula>
    </cfRule>
    <cfRule type="expression" dxfId="1372" priority="666">
      <formula>IF(RIGHT(TEXT(AU680,"0.#"),1)=".",TRUE,FALSE)</formula>
    </cfRule>
  </conditionalFormatting>
  <conditionalFormatting sqref="AU681">
    <cfRule type="expression" dxfId="1371" priority="663">
      <formula>IF(RIGHT(TEXT(AU681,"0.#"),1)=".",FALSE,TRUE)</formula>
    </cfRule>
    <cfRule type="expression" dxfId="1370" priority="664">
      <formula>IF(RIGHT(TEXT(AU681,"0.#"),1)=".",TRUE,FALSE)</formula>
    </cfRule>
  </conditionalFormatting>
  <conditionalFormatting sqref="AQ680">
    <cfRule type="expression" dxfId="1369" priority="655">
      <formula>IF(RIGHT(TEXT(AQ680,"0.#"),1)=".",FALSE,TRUE)</formula>
    </cfRule>
    <cfRule type="expression" dxfId="1368" priority="656">
      <formula>IF(RIGHT(TEXT(AQ680,"0.#"),1)=".",TRUE,FALSE)</formula>
    </cfRule>
  </conditionalFormatting>
  <conditionalFormatting sqref="AQ681">
    <cfRule type="expression" dxfId="1367" priority="653">
      <formula>IF(RIGHT(TEXT(AQ681,"0.#"),1)=".",FALSE,TRUE)</formula>
    </cfRule>
    <cfRule type="expression" dxfId="1366" priority="654">
      <formula>IF(RIGHT(TEXT(AQ681,"0.#"),1)=".",TRUE,FALSE)</formula>
    </cfRule>
  </conditionalFormatting>
  <conditionalFormatting sqref="AQ679">
    <cfRule type="expression" dxfId="1365" priority="651">
      <formula>IF(RIGHT(TEXT(AQ679,"0.#"),1)=".",FALSE,TRUE)</formula>
    </cfRule>
    <cfRule type="expression" dxfId="1364" priority="652">
      <formula>IF(RIGHT(TEXT(AQ679,"0.#"),1)=".",TRUE,FALSE)</formula>
    </cfRule>
  </conditionalFormatting>
  <conditionalFormatting sqref="AE684">
    <cfRule type="expression" dxfId="1363" priority="649">
      <formula>IF(RIGHT(TEXT(AE684,"0.#"),1)=".",FALSE,TRUE)</formula>
    </cfRule>
    <cfRule type="expression" dxfId="1362" priority="650">
      <formula>IF(RIGHT(TEXT(AE684,"0.#"),1)=".",TRUE,FALSE)</formula>
    </cfRule>
  </conditionalFormatting>
  <conditionalFormatting sqref="AE685">
    <cfRule type="expression" dxfId="1361" priority="647">
      <formula>IF(RIGHT(TEXT(AE685,"0.#"),1)=".",FALSE,TRUE)</formula>
    </cfRule>
    <cfRule type="expression" dxfId="1360" priority="648">
      <formula>IF(RIGHT(TEXT(AE685,"0.#"),1)=".",TRUE,FALSE)</formula>
    </cfRule>
  </conditionalFormatting>
  <conditionalFormatting sqref="AE686">
    <cfRule type="expression" dxfId="1359" priority="645">
      <formula>IF(RIGHT(TEXT(AE686,"0.#"),1)=".",FALSE,TRUE)</formula>
    </cfRule>
    <cfRule type="expression" dxfId="1358" priority="646">
      <formula>IF(RIGHT(TEXT(AE686,"0.#"),1)=".",TRUE,FALSE)</formula>
    </cfRule>
  </conditionalFormatting>
  <conditionalFormatting sqref="AU684">
    <cfRule type="expression" dxfId="1357" priority="637">
      <formula>IF(RIGHT(TEXT(AU684,"0.#"),1)=".",FALSE,TRUE)</formula>
    </cfRule>
    <cfRule type="expression" dxfId="1356" priority="638">
      <formula>IF(RIGHT(TEXT(AU684,"0.#"),1)=".",TRUE,FALSE)</formula>
    </cfRule>
  </conditionalFormatting>
  <conditionalFormatting sqref="AU685">
    <cfRule type="expression" dxfId="1355" priority="635">
      <formula>IF(RIGHT(TEXT(AU685,"0.#"),1)=".",FALSE,TRUE)</formula>
    </cfRule>
    <cfRule type="expression" dxfId="1354" priority="636">
      <formula>IF(RIGHT(TEXT(AU685,"0.#"),1)=".",TRUE,FALSE)</formula>
    </cfRule>
  </conditionalFormatting>
  <conditionalFormatting sqref="AU686">
    <cfRule type="expression" dxfId="1353" priority="633">
      <formula>IF(RIGHT(TEXT(AU686,"0.#"),1)=".",FALSE,TRUE)</formula>
    </cfRule>
    <cfRule type="expression" dxfId="1352" priority="634">
      <formula>IF(RIGHT(TEXT(AU686,"0.#"),1)=".",TRUE,FALSE)</formula>
    </cfRule>
  </conditionalFormatting>
  <conditionalFormatting sqref="AQ685">
    <cfRule type="expression" dxfId="1351" priority="625">
      <formula>IF(RIGHT(TEXT(AQ685,"0.#"),1)=".",FALSE,TRUE)</formula>
    </cfRule>
    <cfRule type="expression" dxfId="1350" priority="626">
      <formula>IF(RIGHT(TEXT(AQ685,"0.#"),1)=".",TRUE,FALSE)</formula>
    </cfRule>
  </conditionalFormatting>
  <conditionalFormatting sqref="AQ686">
    <cfRule type="expression" dxfId="1349" priority="623">
      <formula>IF(RIGHT(TEXT(AQ686,"0.#"),1)=".",FALSE,TRUE)</formula>
    </cfRule>
    <cfRule type="expression" dxfId="1348" priority="624">
      <formula>IF(RIGHT(TEXT(AQ686,"0.#"),1)=".",TRUE,FALSE)</formula>
    </cfRule>
  </conditionalFormatting>
  <conditionalFormatting sqref="AQ684">
    <cfRule type="expression" dxfId="1347" priority="621">
      <formula>IF(RIGHT(TEXT(AQ684,"0.#"),1)=".",FALSE,TRUE)</formula>
    </cfRule>
    <cfRule type="expression" dxfId="1346" priority="622">
      <formula>IF(RIGHT(TEXT(AQ684,"0.#"),1)=".",TRUE,FALSE)</formula>
    </cfRule>
  </conditionalFormatting>
  <conditionalFormatting sqref="AE689">
    <cfRule type="expression" dxfId="1345" priority="619">
      <formula>IF(RIGHT(TEXT(AE689,"0.#"),1)=".",FALSE,TRUE)</formula>
    </cfRule>
    <cfRule type="expression" dxfId="1344" priority="620">
      <formula>IF(RIGHT(TEXT(AE689,"0.#"),1)=".",TRUE,FALSE)</formula>
    </cfRule>
  </conditionalFormatting>
  <conditionalFormatting sqref="AE690">
    <cfRule type="expression" dxfId="1343" priority="617">
      <formula>IF(RIGHT(TEXT(AE690,"0.#"),1)=".",FALSE,TRUE)</formula>
    </cfRule>
    <cfRule type="expression" dxfId="1342" priority="618">
      <formula>IF(RIGHT(TEXT(AE690,"0.#"),1)=".",TRUE,FALSE)</formula>
    </cfRule>
  </conditionalFormatting>
  <conditionalFormatting sqref="AE691">
    <cfRule type="expression" dxfId="1341" priority="615">
      <formula>IF(RIGHT(TEXT(AE691,"0.#"),1)=".",FALSE,TRUE)</formula>
    </cfRule>
    <cfRule type="expression" dxfId="1340" priority="616">
      <formula>IF(RIGHT(TEXT(AE691,"0.#"),1)=".",TRUE,FALSE)</formula>
    </cfRule>
  </conditionalFormatting>
  <conditionalFormatting sqref="AU689">
    <cfRule type="expression" dxfId="1339" priority="607">
      <formula>IF(RIGHT(TEXT(AU689,"0.#"),1)=".",FALSE,TRUE)</formula>
    </cfRule>
    <cfRule type="expression" dxfId="1338" priority="608">
      <formula>IF(RIGHT(TEXT(AU689,"0.#"),1)=".",TRUE,FALSE)</formula>
    </cfRule>
  </conditionalFormatting>
  <conditionalFormatting sqref="AU690">
    <cfRule type="expression" dxfId="1337" priority="605">
      <formula>IF(RIGHT(TEXT(AU690,"0.#"),1)=".",FALSE,TRUE)</formula>
    </cfRule>
    <cfRule type="expression" dxfId="1336" priority="606">
      <formula>IF(RIGHT(TEXT(AU690,"0.#"),1)=".",TRUE,FALSE)</formula>
    </cfRule>
  </conditionalFormatting>
  <conditionalFormatting sqref="AU691">
    <cfRule type="expression" dxfId="1335" priority="603">
      <formula>IF(RIGHT(TEXT(AU691,"0.#"),1)=".",FALSE,TRUE)</formula>
    </cfRule>
    <cfRule type="expression" dxfId="1334" priority="604">
      <formula>IF(RIGHT(TEXT(AU691,"0.#"),1)=".",TRUE,FALSE)</formula>
    </cfRule>
  </conditionalFormatting>
  <conditionalFormatting sqref="AQ690">
    <cfRule type="expression" dxfId="1333" priority="595">
      <formula>IF(RIGHT(TEXT(AQ690,"0.#"),1)=".",FALSE,TRUE)</formula>
    </cfRule>
    <cfRule type="expression" dxfId="1332" priority="596">
      <formula>IF(RIGHT(TEXT(AQ690,"0.#"),1)=".",TRUE,FALSE)</formula>
    </cfRule>
  </conditionalFormatting>
  <conditionalFormatting sqref="AQ691">
    <cfRule type="expression" dxfId="1331" priority="593">
      <formula>IF(RIGHT(TEXT(AQ691,"0.#"),1)=".",FALSE,TRUE)</formula>
    </cfRule>
    <cfRule type="expression" dxfId="1330" priority="594">
      <formula>IF(RIGHT(TEXT(AQ691,"0.#"),1)=".",TRUE,FALSE)</formula>
    </cfRule>
  </conditionalFormatting>
  <conditionalFormatting sqref="AQ689">
    <cfRule type="expression" dxfId="1329" priority="591">
      <formula>IF(RIGHT(TEXT(AQ689,"0.#"),1)=".",FALSE,TRUE)</formula>
    </cfRule>
    <cfRule type="expression" dxfId="1328" priority="592">
      <formula>IF(RIGHT(TEXT(AQ689,"0.#"),1)=".",TRUE,FALSE)</formula>
    </cfRule>
  </conditionalFormatting>
  <conditionalFormatting sqref="AE694">
    <cfRule type="expression" dxfId="1327" priority="589">
      <formula>IF(RIGHT(TEXT(AE694,"0.#"),1)=".",FALSE,TRUE)</formula>
    </cfRule>
    <cfRule type="expression" dxfId="1326" priority="590">
      <formula>IF(RIGHT(TEXT(AE694,"0.#"),1)=".",TRUE,FALSE)</formula>
    </cfRule>
  </conditionalFormatting>
  <conditionalFormatting sqref="AM696">
    <cfRule type="expression" dxfId="1325" priority="579">
      <formula>IF(RIGHT(TEXT(AM696,"0.#"),1)=".",FALSE,TRUE)</formula>
    </cfRule>
    <cfRule type="expression" dxfId="1324" priority="580">
      <formula>IF(RIGHT(TEXT(AM696,"0.#"),1)=".",TRUE,FALSE)</formula>
    </cfRule>
  </conditionalFormatting>
  <conditionalFormatting sqref="AE695">
    <cfRule type="expression" dxfId="1323" priority="587">
      <formula>IF(RIGHT(TEXT(AE695,"0.#"),1)=".",FALSE,TRUE)</formula>
    </cfRule>
    <cfRule type="expression" dxfId="1322" priority="588">
      <formula>IF(RIGHT(TEXT(AE695,"0.#"),1)=".",TRUE,FALSE)</formula>
    </cfRule>
  </conditionalFormatting>
  <conditionalFormatting sqref="AE696">
    <cfRule type="expression" dxfId="1321" priority="585">
      <formula>IF(RIGHT(TEXT(AE696,"0.#"),1)=".",FALSE,TRUE)</formula>
    </cfRule>
    <cfRule type="expression" dxfId="1320" priority="586">
      <formula>IF(RIGHT(TEXT(AE696,"0.#"),1)=".",TRUE,FALSE)</formula>
    </cfRule>
  </conditionalFormatting>
  <conditionalFormatting sqref="AM694">
    <cfRule type="expression" dxfId="1319" priority="583">
      <formula>IF(RIGHT(TEXT(AM694,"0.#"),1)=".",FALSE,TRUE)</formula>
    </cfRule>
    <cfRule type="expression" dxfId="1318" priority="584">
      <formula>IF(RIGHT(TEXT(AM694,"0.#"),1)=".",TRUE,FALSE)</formula>
    </cfRule>
  </conditionalFormatting>
  <conditionalFormatting sqref="AM695">
    <cfRule type="expression" dxfId="1317" priority="581">
      <formula>IF(RIGHT(TEXT(AM695,"0.#"),1)=".",FALSE,TRUE)</formula>
    </cfRule>
    <cfRule type="expression" dxfId="1316" priority="582">
      <formula>IF(RIGHT(TEXT(AM695,"0.#"),1)=".",TRUE,FALSE)</formula>
    </cfRule>
  </conditionalFormatting>
  <conditionalFormatting sqref="AU694">
    <cfRule type="expression" dxfId="1315" priority="577">
      <formula>IF(RIGHT(TEXT(AU694,"0.#"),1)=".",FALSE,TRUE)</formula>
    </cfRule>
    <cfRule type="expression" dxfId="1314" priority="578">
      <formula>IF(RIGHT(TEXT(AU694,"0.#"),1)=".",TRUE,FALSE)</formula>
    </cfRule>
  </conditionalFormatting>
  <conditionalFormatting sqref="AU695">
    <cfRule type="expression" dxfId="1313" priority="575">
      <formula>IF(RIGHT(TEXT(AU695,"0.#"),1)=".",FALSE,TRUE)</formula>
    </cfRule>
    <cfRule type="expression" dxfId="1312" priority="576">
      <formula>IF(RIGHT(TEXT(AU695,"0.#"),1)=".",TRUE,FALSE)</formula>
    </cfRule>
  </conditionalFormatting>
  <conditionalFormatting sqref="AU696">
    <cfRule type="expression" dxfId="1311" priority="573">
      <formula>IF(RIGHT(TEXT(AU696,"0.#"),1)=".",FALSE,TRUE)</formula>
    </cfRule>
    <cfRule type="expression" dxfId="1310" priority="574">
      <formula>IF(RIGHT(TEXT(AU696,"0.#"),1)=".",TRUE,FALSE)</formula>
    </cfRule>
  </conditionalFormatting>
  <conditionalFormatting sqref="AI694">
    <cfRule type="expression" dxfId="1309" priority="571">
      <formula>IF(RIGHT(TEXT(AI694,"0.#"),1)=".",FALSE,TRUE)</formula>
    </cfRule>
    <cfRule type="expression" dxfId="1308" priority="572">
      <formula>IF(RIGHT(TEXT(AI694,"0.#"),1)=".",TRUE,FALSE)</formula>
    </cfRule>
  </conditionalFormatting>
  <conditionalFormatting sqref="AI695">
    <cfRule type="expression" dxfId="1307" priority="569">
      <formula>IF(RIGHT(TEXT(AI695,"0.#"),1)=".",FALSE,TRUE)</formula>
    </cfRule>
    <cfRule type="expression" dxfId="1306" priority="570">
      <formula>IF(RIGHT(TEXT(AI695,"0.#"),1)=".",TRUE,FALSE)</formula>
    </cfRule>
  </conditionalFormatting>
  <conditionalFormatting sqref="AQ695">
    <cfRule type="expression" dxfId="1305" priority="565">
      <formula>IF(RIGHT(TEXT(AQ695,"0.#"),1)=".",FALSE,TRUE)</formula>
    </cfRule>
    <cfRule type="expression" dxfId="1304" priority="566">
      <formula>IF(RIGHT(TEXT(AQ695,"0.#"),1)=".",TRUE,FALSE)</formula>
    </cfRule>
  </conditionalFormatting>
  <conditionalFormatting sqref="AQ696">
    <cfRule type="expression" dxfId="1303" priority="563">
      <formula>IF(RIGHT(TEXT(AQ696,"0.#"),1)=".",FALSE,TRUE)</formula>
    </cfRule>
    <cfRule type="expression" dxfId="1302" priority="564">
      <formula>IF(RIGHT(TEXT(AQ696,"0.#"),1)=".",TRUE,FALSE)</formula>
    </cfRule>
  </conditionalFormatting>
  <conditionalFormatting sqref="AU101">
    <cfRule type="expression" dxfId="1301" priority="559">
      <formula>IF(RIGHT(TEXT(AU101,"0.#"),1)=".",FALSE,TRUE)</formula>
    </cfRule>
    <cfRule type="expression" dxfId="1300" priority="560">
      <formula>IF(RIGHT(TEXT(AU101,"0.#"),1)=".",TRUE,FALSE)</formula>
    </cfRule>
  </conditionalFormatting>
  <conditionalFormatting sqref="AU102">
    <cfRule type="expression" dxfId="1299" priority="557">
      <formula>IF(RIGHT(TEXT(AU102,"0.#"),1)=".",FALSE,TRUE)</formula>
    </cfRule>
    <cfRule type="expression" dxfId="1298" priority="558">
      <formula>IF(RIGHT(TEXT(AU102,"0.#"),1)=".",TRUE,FALSE)</formula>
    </cfRule>
  </conditionalFormatting>
  <conditionalFormatting sqref="AU104">
    <cfRule type="expression" dxfId="1297" priority="553">
      <formula>IF(RIGHT(TEXT(AU104,"0.#"),1)=".",FALSE,TRUE)</formula>
    </cfRule>
    <cfRule type="expression" dxfId="1296" priority="554">
      <formula>IF(RIGHT(TEXT(AU104,"0.#"),1)=".",TRUE,FALSE)</formula>
    </cfRule>
  </conditionalFormatting>
  <conditionalFormatting sqref="AU105">
    <cfRule type="expression" dxfId="1295" priority="551">
      <formula>IF(RIGHT(TEXT(AU105,"0.#"),1)=".",FALSE,TRUE)</formula>
    </cfRule>
    <cfRule type="expression" dxfId="1294" priority="552">
      <formula>IF(RIGHT(TEXT(AU105,"0.#"),1)=".",TRUE,FALSE)</formula>
    </cfRule>
  </conditionalFormatting>
  <conditionalFormatting sqref="AU107">
    <cfRule type="expression" dxfId="1293" priority="547">
      <formula>IF(RIGHT(TEXT(AU107,"0.#"),1)=".",FALSE,TRUE)</formula>
    </cfRule>
    <cfRule type="expression" dxfId="1292" priority="548">
      <formula>IF(RIGHT(TEXT(AU107,"0.#"),1)=".",TRUE,FALSE)</formula>
    </cfRule>
  </conditionalFormatting>
  <conditionalFormatting sqref="AU108">
    <cfRule type="expression" dxfId="1291" priority="545">
      <formula>IF(RIGHT(TEXT(AU108,"0.#"),1)=".",FALSE,TRUE)</formula>
    </cfRule>
    <cfRule type="expression" dxfId="1290" priority="546">
      <formula>IF(RIGHT(TEXT(AU108,"0.#"),1)=".",TRUE,FALSE)</formula>
    </cfRule>
  </conditionalFormatting>
  <conditionalFormatting sqref="AU110">
    <cfRule type="expression" dxfId="1289" priority="543">
      <formula>IF(RIGHT(TEXT(AU110,"0.#"),1)=".",FALSE,TRUE)</formula>
    </cfRule>
    <cfRule type="expression" dxfId="1288" priority="544">
      <formula>IF(RIGHT(TEXT(AU110,"0.#"),1)=".",TRUE,FALSE)</formula>
    </cfRule>
  </conditionalFormatting>
  <conditionalFormatting sqref="AU111">
    <cfRule type="expression" dxfId="1287" priority="541">
      <formula>IF(RIGHT(TEXT(AU111,"0.#"),1)=".",FALSE,TRUE)</formula>
    </cfRule>
    <cfRule type="expression" dxfId="1286" priority="542">
      <formula>IF(RIGHT(TEXT(AU111,"0.#"),1)=".",TRUE,FALSE)</formula>
    </cfRule>
  </conditionalFormatting>
  <conditionalFormatting sqref="AU113">
    <cfRule type="expression" dxfId="1285" priority="539">
      <formula>IF(RIGHT(TEXT(AU113,"0.#"),1)=".",FALSE,TRUE)</formula>
    </cfRule>
    <cfRule type="expression" dxfId="1284" priority="540">
      <formula>IF(RIGHT(TEXT(AU113,"0.#"),1)=".",TRUE,FALSE)</formula>
    </cfRule>
  </conditionalFormatting>
  <conditionalFormatting sqref="AU114">
    <cfRule type="expression" dxfId="1283" priority="537">
      <formula>IF(RIGHT(TEXT(AU114,"0.#"),1)=".",FALSE,TRUE)</formula>
    </cfRule>
    <cfRule type="expression" dxfId="1282" priority="538">
      <formula>IF(RIGHT(TEXT(AU114,"0.#"),1)=".",TRUE,FALSE)</formula>
    </cfRule>
  </conditionalFormatting>
  <conditionalFormatting sqref="AM489">
    <cfRule type="expression" dxfId="1281" priority="531">
      <formula>IF(RIGHT(TEXT(AM489,"0.#"),1)=".",FALSE,TRUE)</formula>
    </cfRule>
    <cfRule type="expression" dxfId="1280" priority="532">
      <formula>IF(RIGHT(TEXT(AM489,"0.#"),1)=".",TRUE,FALSE)</formula>
    </cfRule>
  </conditionalFormatting>
  <conditionalFormatting sqref="AM487">
    <cfRule type="expression" dxfId="1279" priority="535">
      <formula>IF(RIGHT(TEXT(AM487,"0.#"),1)=".",FALSE,TRUE)</formula>
    </cfRule>
    <cfRule type="expression" dxfId="1278" priority="536">
      <formula>IF(RIGHT(TEXT(AM487,"0.#"),1)=".",TRUE,FALSE)</formula>
    </cfRule>
  </conditionalFormatting>
  <conditionalFormatting sqref="AM488">
    <cfRule type="expression" dxfId="1277" priority="533">
      <formula>IF(RIGHT(TEXT(AM488,"0.#"),1)=".",FALSE,TRUE)</formula>
    </cfRule>
    <cfRule type="expression" dxfId="1276" priority="534">
      <formula>IF(RIGHT(TEXT(AM488,"0.#"),1)=".",TRUE,FALSE)</formula>
    </cfRule>
  </conditionalFormatting>
  <conditionalFormatting sqref="AI489">
    <cfRule type="expression" dxfId="1275" priority="525">
      <formula>IF(RIGHT(TEXT(AI489,"0.#"),1)=".",FALSE,TRUE)</formula>
    </cfRule>
    <cfRule type="expression" dxfId="1274" priority="526">
      <formula>IF(RIGHT(TEXT(AI489,"0.#"),1)=".",TRUE,FALSE)</formula>
    </cfRule>
  </conditionalFormatting>
  <conditionalFormatting sqref="AI487">
    <cfRule type="expression" dxfId="1273" priority="529">
      <formula>IF(RIGHT(TEXT(AI487,"0.#"),1)=".",FALSE,TRUE)</formula>
    </cfRule>
    <cfRule type="expression" dxfId="1272" priority="530">
      <formula>IF(RIGHT(TEXT(AI487,"0.#"),1)=".",TRUE,FALSE)</formula>
    </cfRule>
  </conditionalFormatting>
  <conditionalFormatting sqref="AI488">
    <cfRule type="expression" dxfId="1271" priority="527">
      <formula>IF(RIGHT(TEXT(AI488,"0.#"),1)=".",FALSE,TRUE)</formula>
    </cfRule>
    <cfRule type="expression" dxfId="1270" priority="528">
      <formula>IF(RIGHT(TEXT(AI488,"0.#"),1)=".",TRUE,FALSE)</formula>
    </cfRule>
  </conditionalFormatting>
  <conditionalFormatting sqref="AM514">
    <cfRule type="expression" dxfId="1269" priority="519">
      <formula>IF(RIGHT(TEXT(AM514,"0.#"),1)=".",FALSE,TRUE)</formula>
    </cfRule>
    <cfRule type="expression" dxfId="1268" priority="520">
      <formula>IF(RIGHT(TEXT(AM514,"0.#"),1)=".",TRUE,FALSE)</formula>
    </cfRule>
  </conditionalFormatting>
  <conditionalFormatting sqref="AM512">
    <cfRule type="expression" dxfId="1267" priority="523">
      <formula>IF(RIGHT(TEXT(AM512,"0.#"),1)=".",FALSE,TRUE)</formula>
    </cfRule>
    <cfRule type="expression" dxfId="1266" priority="524">
      <formula>IF(RIGHT(TEXT(AM512,"0.#"),1)=".",TRUE,FALSE)</formula>
    </cfRule>
  </conditionalFormatting>
  <conditionalFormatting sqref="AM513">
    <cfRule type="expression" dxfId="1265" priority="521">
      <formula>IF(RIGHT(TEXT(AM513,"0.#"),1)=".",FALSE,TRUE)</formula>
    </cfRule>
    <cfRule type="expression" dxfId="1264" priority="522">
      <formula>IF(RIGHT(TEXT(AM513,"0.#"),1)=".",TRUE,FALSE)</formula>
    </cfRule>
  </conditionalFormatting>
  <conditionalFormatting sqref="AI514">
    <cfRule type="expression" dxfId="1263" priority="513">
      <formula>IF(RIGHT(TEXT(AI514,"0.#"),1)=".",FALSE,TRUE)</formula>
    </cfRule>
    <cfRule type="expression" dxfId="1262" priority="514">
      <formula>IF(RIGHT(TEXT(AI514,"0.#"),1)=".",TRUE,FALSE)</formula>
    </cfRule>
  </conditionalFormatting>
  <conditionalFormatting sqref="AI512">
    <cfRule type="expression" dxfId="1261" priority="517">
      <formula>IF(RIGHT(TEXT(AI512,"0.#"),1)=".",FALSE,TRUE)</formula>
    </cfRule>
    <cfRule type="expression" dxfId="1260" priority="518">
      <formula>IF(RIGHT(TEXT(AI512,"0.#"),1)=".",TRUE,FALSE)</formula>
    </cfRule>
  </conditionalFormatting>
  <conditionalFormatting sqref="AI513">
    <cfRule type="expression" dxfId="1259" priority="515">
      <formula>IF(RIGHT(TEXT(AI513,"0.#"),1)=".",FALSE,TRUE)</formula>
    </cfRule>
    <cfRule type="expression" dxfId="1258" priority="516">
      <formula>IF(RIGHT(TEXT(AI513,"0.#"),1)=".",TRUE,FALSE)</formula>
    </cfRule>
  </conditionalFormatting>
  <conditionalFormatting sqref="AM519">
    <cfRule type="expression" dxfId="1257" priority="459">
      <formula>IF(RIGHT(TEXT(AM519,"0.#"),1)=".",FALSE,TRUE)</formula>
    </cfRule>
    <cfRule type="expression" dxfId="1256" priority="460">
      <formula>IF(RIGHT(TEXT(AM519,"0.#"),1)=".",TRUE,FALSE)</formula>
    </cfRule>
  </conditionalFormatting>
  <conditionalFormatting sqref="AM517">
    <cfRule type="expression" dxfId="1255" priority="463">
      <formula>IF(RIGHT(TEXT(AM517,"0.#"),1)=".",FALSE,TRUE)</formula>
    </cfRule>
    <cfRule type="expression" dxfId="1254" priority="464">
      <formula>IF(RIGHT(TEXT(AM517,"0.#"),1)=".",TRUE,FALSE)</formula>
    </cfRule>
  </conditionalFormatting>
  <conditionalFormatting sqref="AM518">
    <cfRule type="expression" dxfId="1253" priority="461">
      <formula>IF(RIGHT(TEXT(AM518,"0.#"),1)=".",FALSE,TRUE)</formula>
    </cfRule>
    <cfRule type="expression" dxfId="1252" priority="462">
      <formula>IF(RIGHT(TEXT(AM518,"0.#"),1)=".",TRUE,FALSE)</formula>
    </cfRule>
  </conditionalFormatting>
  <conditionalFormatting sqref="AI519">
    <cfRule type="expression" dxfId="1251" priority="453">
      <formula>IF(RIGHT(TEXT(AI519,"0.#"),1)=".",FALSE,TRUE)</formula>
    </cfRule>
    <cfRule type="expression" dxfId="1250" priority="454">
      <formula>IF(RIGHT(TEXT(AI519,"0.#"),1)=".",TRUE,FALSE)</formula>
    </cfRule>
  </conditionalFormatting>
  <conditionalFormatting sqref="AI517">
    <cfRule type="expression" dxfId="1249" priority="457">
      <formula>IF(RIGHT(TEXT(AI517,"0.#"),1)=".",FALSE,TRUE)</formula>
    </cfRule>
    <cfRule type="expression" dxfId="1248" priority="458">
      <formula>IF(RIGHT(TEXT(AI517,"0.#"),1)=".",TRUE,FALSE)</formula>
    </cfRule>
  </conditionalFormatting>
  <conditionalFormatting sqref="AI518">
    <cfRule type="expression" dxfId="1247" priority="455">
      <formula>IF(RIGHT(TEXT(AI518,"0.#"),1)=".",FALSE,TRUE)</formula>
    </cfRule>
    <cfRule type="expression" dxfId="1246" priority="456">
      <formula>IF(RIGHT(TEXT(AI518,"0.#"),1)=".",TRUE,FALSE)</formula>
    </cfRule>
  </conditionalFormatting>
  <conditionalFormatting sqref="AM524">
    <cfRule type="expression" dxfId="1245" priority="447">
      <formula>IF(RIGHT(TEXT(AM524,"0.#"),1)=".",FALSE,TRUE)</formula>
    </cfRule>
    <cfRule type="expression" dxfId="1244" priority="448">
      <formula>IF(RIGHT(TEXT(AM524,"0.#"),1)=".",TRUE,FALSE)</formula>
    </cfRule>
  </conditionalFormatting>
  <conditionalFormatting sqref="AM522">
    <cfRule type="expression" dxfId="1243" priority="451">
      <formula>IF(RIGHT(TEXT(AM522,"0.#"),1)=".",FALSE,TRUE)</formula>
    </cfRule>
    <cfRule type="expression" dxfId="1242" priority="452">
      <formula>IF(RIGHT(TEXT(AM522,"0.#"),1)=".",TRUE,FALSE)</formula>
    </cfRule>
  </conditionalFormatting>
  <conditionalFormatting sqref="AM523">
    <cfRule type="expression" dxfId="1241" priority="449">
      <formula>IF(RIGHT(TEXT(AM523,"0.#"),1)=".",FALSE,TRUE)</formula>
    </cfRule>
    <cfRule type="expression" dxfId="1240" priority="450">
      <formula>IF(RIGHT(TEXT(AM523,"0.#"),1)=".",TRUE,FALSE)</formula>
    </cfRule>
  </conditionalFormatting>
  <conditionalFormatting sqref="AI524">
    <cfRule type="expression" dxfId="1239" priority="441">
      <formula>IF(RIGHT(TEXT(AI524,"0.#"),1)=".",FALSE,TRUE)</formula>
    </cfRule>
    <cfRule type="expression" dxfId="1238" priority="442">
      <formula>IF(RIGHT(TEXT(AI524,"0.#"),1)=".",TRUE,FALSE)</formula>
    </cfRule>
  </conditionalFormatting>
  <conditionalFormatting sqref="AI522">
    <cfRule type="expression" dxfId="1237" priority="445">
      <formula>IF(RIGHT(TEXT(AI522,"0.#"),1)=".",FALSE,TRUE)</formula>
    </cfRule>
    <cfRule type="expression" dxfId="1236" priority="446">
      <formula>IF(RIGHT(TEXT(AI522,"0.#"),1)=".",TRUE,FALSE)</formula>
    </cfRule>
  </conditionalFormatting>
  <conditionalFormatting sqref="AI523">
    <cfRule type="expression" dxfId="1235" priority="443">
      <formula>IF(RIGHT(TEXT(AI523,"0.#"),1)=".",FALSE,TRUE)</formula>
    </cfRule>
    <cfRule type="expression" dxfId="1234" priority="444">
      <formula>IF(RIGHT(TEXT(AI523,"0.#"),1)=".",TRUE,FALSE)</formula>
    </cfRule>
  </conditionalFormatting>
  <conditionalFormatting sqref="AM529">
    <cfRule type="expression" dxfId="1233" priority="435">
      <formula>IF(RIGHT(TEXT(AM529,"0.#"),1)=".",FALSE,TRUE)</formula>
    </cfRule>
    <cfRule type="expression" dxfId="1232" priority="436">
      <formula>IF(RIGHT(TEXT(AM529,"0.#"),1)=".",TRUE,FALSE)</formula>
    </cfRule>
  </conditionalFormatting>
  <conditionalFormatting sqref="AM527">
    <cfRule type="expression" dxfId="1231" priority="439">
      <formula>IF(RIGHT(TEXT(AM527,"0.#"),1)=".",FALSE,TRUE)</formula>
    </cfRule>
    <cfRule type="expression" dxfId="1230" priority="440">
      <formula>IF(RIGHT(TEXT(AM527,"0.#"),1)=".",TRUE,FALSE)</formula>
    </cfRule>
  </conditionalFormatting>
  <conditionalFormatting sqref="AM528">
    <cfRule type="expression" dxfId="1229" priority="437">
      <formula>IF(RIGHT(TEXT(AM528,"0.#"),1)=".",FALSE,TRUE)</formula>
    </cfRule>
    <cfRule type="expression" dxfId="1228" priority="438">
      <formula>IF(RIGHT(TEXT(AM528,"0.#"),1)=".",TRUE,FALSE)</formula>
    </cfRule>
  </conditionalFormatting>
  <conditionalFormatting sqref="AI529">
    <cfRule type="expression" dxfId="1227" priority="429">
      <formula>IF(RIGHT(TEXT(AI529,"0.#"),1)=".",FALSE,TRUE)</formula>
    </cfRule>
    <cfRule type="expression" dxfId="1226" priority="430">
      <formula>IF(RIGHT(TEXT(AI529,"0.#"),1)=".",TRUE,FALSE)</formula>
    </cfRule>
  </conditionalFormatting>
  <conditionalFormatting sqref="AI527">
    <cfRule type="expression" dxfId="1225" priority="433">
      <formula>IF(RIGHT(TEXT(AI527,"0.#"),1)=".",FALSE,TRUE)</formula>
    </cfRule>
    <cfRule type="expression" dxfId="1224" priority="434">
      <formula>IF(RIGHT(TEXT(AI527,"0.#"),1)=".",TRUE,FALSE)</formula>
    </cfRule>
  </conditionalFormatting>
  <conditionalFormatting sqref="AI528">
    <cfRule type="expression" dxfId="1223" priority="431">
      <formula>IF(RIGHT(TEXT(AI528,"0.#"),1)=".",FALSE,TRUE)</formula>
    </cfRule>
    <cfRule type="expression" dxfId="1222" priority="432">
      <formula>IF(RIGHT(TEXT(AI528,"0.#"),1)=".",TRUE,FALSE)</formula>
    </cfRule>
  </conditionalFormatting>
  <conditionalFormatting sqref="AM494">
    <cfRule type="expression" dxfId="1221" priority="507">
      <formula>IF(RIGHT(TEXT(AM494,"0.#"),1)=".",FALSE,TRUE)</formula>
    </cfRule>
    <cfRule type="expression" dxfId="1220" priority="508">
      <formula>IF(RIGHT(TEXT(AM494,"0.#"),1)=".",TRUE,FALSE)</formula>
    </cfRule>
  </conditionalFormatting>
  <conditionalFormatting sqref="AM492">
    <cfRule type="expression" dxfId="1219" priority="511">
      <formula>IF(RIGHT(TEXT(AM492,"0.#"),1)=".",FALSE,TRUE)</formula>
    </cfRule>
    <cfRule type="expression" dxfId="1218" priority="512">
      <formula>IF(RIGHT(TEXT(AM492,"0.#"),1)=".",TRUE,FALSE)</formula>
    </cfRule>
  </conditionalFormatting>
  <conditionalFormatting sqref="AM493">
    <cfRule type="expression" dxfId="1217" priority="509">
      <formula>IF(RIGHT(TEXT(AM493,"0.#"),1)=".",FALSE,TRUE)</formula>
    </cfRule>
    <cfRule type="expression" dxfId="1216" priority="510">
      <formula>IF(RIGHT(TEXT(AM493,"0.#"),1)=".",TRUE,FALSE)</formula>
    </cfRule>
  </conditionalFormatting>
  <conditionalFormatting sqref="AI494">
    <cfRule type="expression" dxfId="1215" priority="501">
      <formula>IF(RIGHT(TEXT(AI494,"0.#"),1)=".",FALSE,TRUE)</formula>
    </cfRule>
    <cfRule type="expression" dxfId="1214" priority="502">
      <formula>IF(RIGHT(TEXT(AI494,"0.#"),1)=".",TRUE,FALSE)</formula>
    </cfRule>
  </conditionalFormatting>
  <conditionalFormatting sqref="AI492">
    <cfRule type="expression" dxfId="1213" priority="505">
      <formula>IF(RIGHT(TEXT(AI492,"0.#"),1)=".",FALSE,TRUE)</formula>
    </cfRule>
    <cfRule type="expression" dxfId="1212" priority="506">
      <formula>IF(RIGHT(TEXT(AI492,"0.#"),1)=".",TRUE,FALSE)</formula>
    </cfRule>
  </conditionalFormatting>
  <conditionalFormatting sqref="AI493">
    <cfRule type="expression" dxfId="1211" priority="503">
      <formula>IF(RIGHT(TEXT(AI493,"0.#"),1)=".",FALSE,TRUE)</formula>
    </cfRule>
    <cfRule type="expression" dxfId="1210" priority="504">
      <formula>IF(RIGHT(TEXT(AI493,"0.#"),1)=".",TRUE,FALSE)</formula>
    </cfRule>
  </conditionalFormatting>
  <conditionalFormatting sqref="AM499">
    <cfRule type="expression" dxfId="1209" priority="495">
      <formula>IF(RIGHT(TEXT(AM499,"0.#"),1)=".",FALSE,TRUE)</formula>
    </cfRule>
    <cfRule type="expression" dxfId="1208" priority="496">
      <formula>IF(RIGHT(TEXT(AM499,"0.#"),1)=".",TRUE,FALSE)</formula>
    </cfRule>
  </conditionalFormatting>
  <conditionalFormatting sqref="AM497">
    <cfRule type="expression" dxfId="1207" priority="499">
      <formula>IF(RIGHT(TEXT(AM497,"0.#"),1)=".",FALSE,TRUE)</formula>
    </cfRule>
    <cfRule type="expression" dxfId="1206" priority="500">
      <formula>IF(RIGHT(TEXT(AM497,"0.#"),1)=".",TRUE,FALSE)</formula>
    </cfRule>
  </conditionalFormatting>
  <conditionalFormatting sqref="AM498">
    <cfRule type="expression" dxfId="1205" priority="497">
      <formula>IF(RIGHT(TEXT(AM498,"0.#"),1)=".",FALSE,TRUE)</formula>
    </cfRule>
    <cfRule type="expression" dxfId="1204" priority="498">
      <formula>IF(RIGHT(TEXT(AM498,"0.#"),1)=".",TRUE,FALSE)</formula>
    </cfRule>
  </conditionalFormatting>
  <conditionalFormatting sqref="AI499">
    <cfRule type="expression" dxfId="1203" priority="489">
      <formula>IF(RIGHT(TEXT(AI499,"0.#"),1)=".",FALSE,TRUE)</formula>
    </cfRule>
    <cfRule type="expression" dxfId="1202" priority="490">
      <formula>IF(RIGHT(TEXT(AI499,"0.#"),1)=".",TRUE,FALSE)</formula>
    </cfRule>
  </conditionalFormatting>
  <conditionalFormatting sqref="AI497">
    <cfRule type="expression" dxfId="1201" priority="493">
      <formula>IF(RIGHT(TEXT(AI497,"0.#"),1)=".",FALSE,TRUE)</formula>
    </cfRule>
    <cfRule type="expression" dxfId="1200" priority="494">
      <formula>IF(RIGHT(TEXT(AI497,"0.#"),1)=".",TRUE,FALSE)</formula>
    </cfRule>
  </conditionalFormatting>
  <conditionalFormatting sqref="AI498">
    <cfRule type="expression" dxfId="1199" priority="491">
      <formula>IF(RIGHT(TEXT(AI498,"0.#"),1)=".",FALSE,TRUE)</formula>
    </cfRule>
    <cfRule type="expression" dxfId="1198" priority="492">
      <formula>IF(RIGHT(TEXT(AI498,"0.#"),1)=".",TRUE,FALSE)</formula>
    </cfRule>
  </conditionalFormatting>
  <conditionalFormatting sqref="AM504">
    <cfRule type="expression" dxfId="1197" priority="483">
      <formula>IF(RIGHT(TEXT(AM504,"0.#"),1)=".",FALSE,TRUE)</formula>
    </cfRule>
    <cfRule type="expression" dxfId="1196" priority="484">
      <formula>IF(RIGHT(TEXT(AM504,"0.#"),1)=".",TRUE,FALSE)</formula>
    </cfRule>
  </conditionalFormatting>
  <conditionalFormatting sqref="AM502">
    <cfRule type="expression" dxfId="1195" priority="487">
      <formula>IF(RIGHT(TEXT(AM502,"0.#"),1)=".",FALSE,TRUE)</formula>
    </cfRule>
    <cfRule type="expression" dxfId="1194" priority="488">
      <formula>IF(RIGHT(TEXT(AM502,"0.#"),1)=".",TRUE,FALSE)</formula>
    </cfRule>
  </conditionalFormatting>
  <conditionalFormatting sqref="AM503">
    <cfRule type="expression" dxfId="1193" priority="485">
      <formula>IF(RIGHT(TEXT(AM503,"0.#"),1)=".",FALSE,TRUE)</formula>
    </cfRule>
    <cfRule type="expression" dxfId="1192" priority="486">
      <formula>IF(RIGHT(TEXT(AM503,"0.#"),1)=".",TRUE,FALSE)</formula>
    </cfRule>
  </conditionalFormatting>
  <conditionalFormatting sqref="AI504">
    <cfRule type="expression" dxfId="1191" priority="477">
      <formula>IF(RIGHT(TEXT(AI504,"0.#"),1)=".",FALSE,TRUE)</formula>
    </cfRule>
    <cfRule type="expression" dxfId="1190" priority="478">
      <formula>IF(RIGHT(TEXT(AI504,"0.#"),1)=".",TRUE,FALSE)</formula>
    </cfRule>
  </conditionalFormatting>
  <conditionalFormatting sqref="AI502">
    <cfRule type="expression" dxfId="1189" priority="481">
      <formula>IF(RIGHT(TEXT(AI502,"0.#"),1)=".",FALSE,TRUE)</formula>
    </cfRule>
    <cfRule type="expression" dxfId="1188" priority="482">
      <formula>IF(RIGHT(TEXT(AI502,"0.#"),1)=".",TRUE,FALSE)</formula>
    </cfRule>
  </conditionalFormatting>
  <conditionalFormatting sqref="AI503">
    <cfRule type="expression" dxfId="1187" priority="479">
      <formula>IF(RIGHT(TEXT(AI503,"0.#"),1)=".",FALSE,TRUE)</formula>
    </cfRule>
    <cfRule type="expression" dxfId="1186" priority="480">
      <formula>IF(RIGHT(TEXT(AI503,"0.#"),1)=".",TRUE,FALSE)</formula>
    </cfRule>
  </conditionalFormatting>
  <conditionalFormatting sqref="AM509">
    <cfRule type="expression" dxfId="1185" priority="471">
      <formula>IF(RIGHT(TEXT(AM509,"0.#"),1)=".",FALSE,TRUE)</formula>
    </cfRule>
    <cfRule type="expression" dxfId="1184" priority="472">
      <formula>IF(RIGHT(TEXT(AM509,"0.#"),1)=".",TRUE,FALSE)</formula>
    </cfRule>
  </conditionalFormatting>
  <conditionalFormatting sqref="AM507">
    <cfRule type="expression" dxfId="1183" priority="475">
      <formula>IF(RIGHT(TEXT(AM507,"0.#"),1)=".",FALSE,TRUE)</formula>
    </cfRule>
    <cfRule type="expression" dxfId="1182" priority="476">
      <formula>IF(RIGHT(TEXT(AM507,"0.#"),1)=".",TRUE,FALSE)</formula>
    </cfRule>
  </conditionalFormatting>
  <conditionalFormatting sqref="AM508">
    <cfRule type="expression" dxfId="1181" priority="473">
      <formula>IF(RIGHT(TEXT(AM508,"0.#"),1)=".",FALSE,TRUE)</formula>
    </cfRule>
    <cfRule type="expression" dxfId="1180" priority="474">
      <formula>IF(RIGHT(TEXT(AM508,"0.#"),1)=".",TRUE,FALSE)</formula>
    </cfRule>
  </conditionalFormatting>
  <conditionalFormatting sqref="AI509">
    <cfRule type="expression" dxfId="1179" priority="465">
      <formula>IF(RIGHT(TEXT(AI509,"0.#"),1)=".",FALSE,TRUE)</formula>
    </cfRule>
    <cfRule type="expression" dxfId="1178" priority="466">
      <formula>IF(RIGHT(TEXT(AI509,"0.#"),1)=".",TRUE,FALSE)</formula>
    </cfRule>
  </conditionalFormatting>
  <conditionalFormatting sqref="AI507">
    <cfRule type="expression" dxfId="1177" priority="469">
      <formula>IF(RIGHT(TEXT(AI507,"0.#"),1)=".",FALSE,TRUE)</formula>
    </cfRule>
    <cfRule type="expression" dxfId="1176" priority="470">
      <formula>IF(RIGHT(TEXT(AI507,"0.#"),1)=".",TRUE,FALSE)</formula>
    </cfRule>
  </conditionalFormatting>
  <conditionalFormatting sqref="AI508">
    <cfRule type="expression" dxfId="1175" priority="467">
      <formula>IF(RIGHT(TEXT(AI508,"0.#"),1)=".",FALSE,TRUE)</formula>
    </cfRule>
    <cfRule type="expression" dxfId="1174" priority="468">
      <formula>IF(RIGHT(TEXT(AI508,"0.#"),1)=".",TRUE,FALSE)</formula>
    </cfRule>
  </conditionalFormatting>
  <conditionalFormatting sqref="AM543">
    <cfRule type="expression" dxfId="1173" priority="423">
      <formula>IF(RIGHT(TEXT(AM543,"0.#"),1)=".",FALSE,TRUE)</formula>
    </cfRule>
    <cfRule type="expression" dxfId="1172" priority="424">
      <formula>IF(RIGHT(TEXT(AM543,"0.#"),1)=".",TRUE,FALSE)</formula>
    </cfRule>
  </conditionalFormatting>
  <conditionalFormatting sqref="AM541">
    <cfRule type="expression" dxfId="1171" priority="427">
      <formula>IF(RIGHT(TEXT(AM541,"0.#"),1)=".",FALSE,TRUE)</formula>
    </cfRule>
    <cfRule type="expression" dxfId="1170" priority="428">
      <formula>IF(RIGHT(TEXT(AM541,"0.#"),1)=".",TRUE,FALSE)</formula>
    </cfRule>
  </conditionalFormatting>
  <conditionalFormatting sqref="AM542">
    <cfRule type="expression" dxfId="1169" priority="425">
      <formula>IF(RIGHT(TEXT(AM542,"0.#"),1)=".",FALSE,TRUE)</formula>
    </cfRule>
    <cfRule type="expression" dxfId="1168" priority="426">
      <formula>IF(RIGHT(TEXT(AM542,"0.#"),1)=".",TRUE,FALSE)</formula>
    </cfRule>
  </conditionalFormatting>
  <conditionalFormatting sqref="AI543">
    <cfRule type="expression" dxfId="1167" priority="417">
      <formula>IF(RIGHT(TEXT(AI543,"0.#"),1)=".",FALSE,TRUE)</formula>
    </cfRule>
    <cfRule type="expression" dxfId="1166" priority="418">
      <formula>IF(RIGHT(TEXT(AI543,"0.#"),1)=".",TRUE,FALSE)</formula>
    </cfRule>
  </conditionalFormatting>
  <conditionalFormatting sqref="AI541">
    <cfRule type="expression" dxfId="1165" priority="421">
      <formula>IF(RIGHT(TEXT(AI541,"0.#"),1)=".",FALSE,TRUE)</formula>
    </cfRule>
    <cfRule type="expression" dxfId="1164" priority="422">
      <formula>IF(RIGHT(TEXT(AI541,"0.#"),1)=".",TRUE,FALSE)</formula>
    </cfRule>
  </conditionalFormatting>
  <conditionalFormatting sqref="AI542">
    <cfRule type="expression" dxfId="1163" priority="419">
      <formula>IF(RIGHT(TEXT(AI542,"0.#"),1)=".",FALSE,TRUE)</formula>
    </cfRule>
    <cfRule type="expression" dxfId="1162" priority="420">
      <formula>IF(RIGHT(TEXT(AI542,"0.#"),1)=".",TRUE,FALSE)</formula>
    </cfRule>
  </conditionalFormatting>
  <conditionalFormatting sqref="AM568">
    <cfRule type="expression" dxfId="1161" priority="411">
      <formula>IF(RIGHT(TEXT(AM568,"0.#"),1)=".",FALSE,TRUE)</formula>
    </cfRule>
    <cfRule type="expression" dxfId="1160" priority="412">
      <formula>IF(RIGHT(TEXT(AM568,"0.#"),1)=".",TRUE,FALSE)</formula>
    </cfRule>
  </conditionalFormatting>
  <conditionalFormatting sqref="AM566">
    <cfRule type="expression" dxfId="1159" priority="415">
      <formula>IF(RIGHT(TEXT(AM566,"0.#"),1)=".",FALSE,TRUE)</formula>
    </cfRule>
    <cfRule type="expression" dxfId="1158" priority="416">
      <formula>IF(RIGHT(TEXT(AM566,"0.#"),1)=".",TRUE,FALSE)</formula>
    </cfRule>
  </conditionalFormatting>
  <conditionalFormatting sqref="AM567">
    <cfRule type="expression" dxfId="1157" priority="413">
      <formula>IF(RIGHT(TEXT(AM567,"0.#"),1)=".",FALSE,TRUE)</formula>
    </cfRule>
    <cfRule type="expression" dxfId="1156" priority="414">
      <formula>IF(RIGHT(TEXT(AM567,"0.#"),1)=".",TRUE,FALSE)</formula>
    </cfRule>
  </conditionalFormatting>
  <conditionalFormatting sqref="AI568">
    <cfRule type="expression" dxfId="1155" priority="405">
      <formula>IF(RIGHT(TEXT(AI568,"0.#"),1)=".",FALSE,TRUE)</formula>
    </cfRule>
    <cfRule type="expression" dxfId="1154" priority="406">
      <formula>IF(RIGHT(TEXT(AI568,"0.#"),1)=".",TRUE,FALSE)</formula>
    </cfRule>
  </conditionalFormatting>
  <conditionalFormatting sqref="AI566">
    <cfRule type="expression" dxfId="1153" priority="409">
      <formula>IF(RIGHT(TEXT(AI566,"0.#"),1)=".",FALSE,TRUE)</formula>
    </cfRule>
    <cfRule type="expression" dxfId="1152" priority="410">
      <formula>IF(RIGHT(TEXT(AI566,"0.#"),1)=".",TRUE,FALSE)</formula>
    </cfRule>
  </conditionalFormatting>
  <conditionalFormatting sqref="AI567">
    <cfRule type="expression" dxfId="1151" priority="407">
      <formula>IF(RIGHT(TEXT(AI567,"0.#"),1)=".",FALSE,TRUE)</formula>
    </cfRule>
    <cfRule type="expression" dxfId="1150" priority="408">
      <formula>IF(RIGHT(TEXT(AI567,"0.#"),1)=".",TRUE,FALSE)</formula>
    </cfRule>
  </conditionalFormatting>
  <conditionalFormatting sqref="AM573">
    <cfRule type="expression" dxfId="1149" priority="351">
      <formula>IF(RIGHT(TEXT(AM573,"0.#"),1)=".",FALSE,TRUE)</formula>
    </cfRule>
    <cfRule type="expression" dxfId="1148" priority="352">
      <formula>IF(RIGHT(TEXT(AM573,"0.#"),1)=".",TRUE,FALSE)</formula>
    </cfRule>
  </conditionalFormatting>
  <conditionalFormatting sqref="AM571">
    <cfRule type="expression" dxfId="1147" priority="355">
      <formula>IF(RIGHT(TEXT(AM571,"0.#"),1)=".",FALSE,TRUE)</formula>
    </cfRule>
    <cfRule type="expression" dxfId="1146" priority="356">
      <formula>IF(RIGHT(TEXT(AM571,"0.#"),1)=".",TRUE,FALSE)</formula>
    </cfRule>
  </conditionalFormatting>
  <conditionalFormatting sqref="AM572">
    <cfRule type="expression" dxfId="1145" priority="353">
      <formula>IF(RIGHT(TEXT(AM572,"0.#"),1)=".",FALSE,TRUE)</formula>
    </cfRule>
    <cfRule type="expression" dxfId="1144" priority="354">
      <formula>IF(RIGHT(TEXT(AM572,"0.#"),1)=".",TRUE,FALSE)</formula>
    </cfRule>
  </conditionalFormatting>
  <conditionalFormatting sqref="AI573">
    <cfRule type="expression" dxfId="1143" priority="345">
      <formula>IF(RIGHT(TEXT(AI573,"0.#"),1)=".",FALSE,TRUE)</formula>
    </cfRule>
    <cfRule type="expression" dxfId="1142" priority="346">
      <formula>IF(RIGHT(TEXT(AI573,"0.#"),1)=".",TRUE,FALSE)</formula>
    </cfRule>
  </conditionalFormatting>
  <conditionalFormatting sqref="AI571">
    <cfRule type="expression" dxfId="1141" priority="349">
      <formula>IF(RIGHT(TEXT(AI571,"0.#"),1)=".",FALSE,TRUE)</formula>
    </cfRule>
    <cfRule type="expression" dxfId="1140" priority="350">
      <formula>IF(RIGHT(TEXT(AI571,"0.#"),1)=".",TRUE,FALSE)</formula>
    </cfRule>
  </conditionalFormatting>
  <conditionalFormatting sqref="AI572">
    <cfRule type="expression" dxfId="1139" priority="347">
      <formula>IF(RIGHT(TEXT(AI572,"0.#"),1)=".",FALSE,TRUE)</formula>
    </cfRule>
    <cfRule type="expression" dxfId="1138" priority="348">
      <formula>IF(RIGHT(TEXT(AI572,"0.#"),1)=".",TRUE,FALSE)</formula>
    </cfRule>
  </conditionalFormatting>
  <conditionalFormatting sqref="AM578">
    <cfRule type="expression" dxfId="1137" priority="339">
      <formula>IF(RIGHT(TEXT(AM578,"0.#"),1)=".",FALSE,TRUE)</formula>
    </cfRule>
    <cfRule type="expression" dxfId="1136" priority="340">
      <formula>IF(RIGHT(TEXT(AM578,"0.#"),1)=".",TRUE,FALSE)</formula>
    </cfRule>
  </conditionalFormatting>
  <conditionalFormatting sqref="AM576">
    <cfRule type="expression" dxfId="1135" priority="343">
      <formula>IF(RIGHT(TEXT(AM576,"0.#"),1)=".",FALSE,TRUE)</formula>
    </cfRule>
    <cfRule type="expression" dxfId="1134" priority="344">
      <formula>IF(RIGHT(TEXT(AM576,"0.#"),1)=".",TRUE,FALSE)</formula>
    </cfRule>
  </conditionalFormatting>
  <conditionalFormatting sqref="AM577">
    <cfRule type="expression" dxfId="1133" priority="341">
      <formula>IF(RIGHT(TEXT(AM577,"0.#"),1)=".",FALSE,TRUE)</formula>
    </cfRule>
    <cfRule type="expression" dxfId="1132" priority="342">
      <formula>IF(RIGHT(TEXT(AM577,"0.#"),1)=".",TRUE,FALSE)</formula>
    </cfRule>
  </conditionalFormatting>
  <conditionalFormatting sqref="AI578">
    <cfRule type="expression" dxfId="1131" priority="333">
      <formula>IF(RIGHT(TEXT(AI578,"0.#"),1)=".",FALSE,TRUE)</formula>
    </cfRule>
    <cfRule type="expression" dxfId="1130" priority="334">
      <formula>IF(RIGHT(TEXT(AI578,"0.#"),1)=".",TRUE,FALSE)</formula>
    </cfRule>
  </conditionalFormatting>
  <conditionalFormatting sqref="AI576">
    <cfRule type="expression" dxfId="1129" priority="337">
      <formula>IF(RIGHT(TEXT(AI576,"0.#"),1)=".",FALSE,TRUE)</formula>
    </cfRule>
    <cfRule type="expression" dxfId="1128" priority="338">
      <formula>IF(RIGHT(TEXT(AI576,"0.#"),1)=".",TRUE,FALSE)</formula>
    </cfRule>
  </conditionalFormatting>
  <conditionalFormatting sqref="AI577">
    <cfRule type="expression" dxfId="1127" priority="335">
      <formula>IF(RIGHT(TEXT(AI577,"0.#"),1)=".",FALSE,TRUE)</formula>
    </cfRule>
    <cfRule type="expression" dxfId="1126" priority="336">
      <formula>IF(RIGHT(TEXT(AI577,"0.#"),1)=".",TRUE,FALSE)</formula>
    </cfRule>
  </conditionalFormatting>
  <conditionalFormatting sqref="AM583">
    <cfRule type="expression" dxfId="1125" priority="327">
      <formula>IF(RIGHT(TEXT(AM583,"0.#"),1)=".",FALSE,TRUE)</formula>
    </cfRule>
    <cfRule type="expression" dxfId="1124" priority="328">
      <formula>IF(RIGHT(TEXT(AM583,"0.#"),1)=".",TRUE,FALSE)</formula>
    </cfRule>
  </conditionalFormatting>
  <conditionalFormatting sqref="AM581">
    <cfRule type="expression" dxfId="1123" priority="331">
      <formula>IF(RIGHT(TEXT(AM581,"0.#"),1)=".",FALSE,TRUE)</formula>
    </cfRule>
    <cfRule type="expression" dxfId="1122" priority="332">
      <formula>IF(RIGHT(TEXT(AM581,"0.#"),1)=".",TRUE,FALSE)</formula>
    </cfRule>
  </conditionalFormatting>
  <conditionalFormatting sqref="AM582">
    <cfRule type="expression" dxfId="1121" priority="329">
      <formula>IF(RIGHT(TEXT(AM582,"0.#"),1)=".",FALSE,TRUE)</formula>
    </cfRule>
    <cfRule type="expression" dxfId="1120" priority="330">
      <formula>IF(RIGHT(TEXT(AM582,"0.#"),1)=".",TRUE,FALSE)</formula>
    </cfRule>
  </conditionalFormatting>
  <conditionalFormatting sqref="AI583">
    <cfRule type="expression" dxfId="1119" priority="321">
      <formula>IF(RIGHT(TEXT(AI583,"0.#"),1)=".",FALSE,TRUE)</formula>
    </cfRule>
    <cfRule type="expression" dxfId="1118" priority="322">
      <formula>IF(RIGHT(TEXT(AI583,"0.#"),1)=".",TRUE,FALSE)</formula>
    </cfRule>
  </conditionalFormatting>
  <conditionalFormatting sqref="AI581">
    <cfRule type="expression" dxfId="1117" priority="325">
      <formula>IF(RIGHT(TEXT(AI581,"0.#"),1)=".",FALSE,TRUE)</formula>
    </cfRule>
    <cfRule type="expression" dxfId="1116" priority="326">
      <formula>IF(RIGHT(TEXT(AI581,"0.#"),1)=".",TRUE,FALSE)</formula>
    </cfRule>
  </conditionalFormatting>
  <conditionalFormatting sqref="AI582">
    <cfRule type="expression" dxfId="1115" priority="323">
      <formula>IF(RIGHT(TEXT(AI582,"0.#"),1)=".",FALSE,TRUE)</formula>
    </cfRule>
    <cfRule type="expression" dxfId="1114" priority="324">
      <formula>IF(RIGHT(TEXT(AI582,"0.#"),1)=".",TRUE,FALSE)</formula>
    </cfRule>
  </conditionalFormatting>
  <conditionalFormatting sqref="AM548">
    <cfRule type="expression" dxfId="1113" priority="399">
      <formula>IF(RIGHT(TEXT(AM548,"0.#"),1)=".",FALSE,TRUE)</formula>
    </cfRule>
    <cfRule type="expression" dxfId="1112" priority="400">
      <formula>IF(RIGHT(TEXT(AM548,"0.#"),1)=".",TRUE,FALSE)</formula>
    </cfRule>
  </conditionalFormatting>
  <conditionalFormatting sqref="AM546">
    <cfRule type="expression" dxfId="1111" priority="403">
      <formula>IF(RIGHT(TEXT(AM546,"0.#"),1)=".",FALSE,TRUE)</formula>
    </cfRule>
    <cfRule type="expression" dxfId="1110" priority="404">
      <formula>IF(RIGHT(TEXT(AM546,"0.#"),1)=".",TRUE,FALSE)</formula>
    </cfRule>
  </conditionalFormatting>
  <conditionalFormatting sqref="AM547">
    <cfRule type="expression" dxfId="1109" priority="401">
      <formula>IF(RIGHT(TEXT(AM547,"0.#"),1)=".",FALSE,TRUE)</formula>
    </cfRule>
    <cfRule type="expression" dxfId="1108" priority="402">
      <formula>IF(RIGHT(TEXT(AM547,"0.#"),1)=".",TRUE,FALSE)</formula>
    </cfRule>
  </conditionalFormatting>
  <conditionalFormatting sqref="AI548">
    <cfRule type="expression" dxfId="1107" priority="393">
      <formula>IF(RIGHT(TEXT(AI548,"0.#"),1)=".",FALSE,TRUE)</formula>
    </cfRule>
    <cfRule type="expression" dxfId="1106" priority="394">
      <formula>IF(RIGHT(TEXT(AI548,"0.#"),1)=".",TRUE,FALSE)</formula>
    </cfRule>
  </conditionalFormatting>
  <conditionalFormatting sqref="AI546">
    <cfRule type="expression" dxfId="1105" priority="397">
      <formula>IF(RIGHT(TEXT(AI546,"0.#"),1)=".",FALSE,TRUE)</formula>
    </cfRule>
    <cfRule type="expression" dxfId="1104" priority="398">
      <formula>IF(RIGHT(TEXT(AI546,"0.#"),1)=".",TRUE,FALSE)</formula>
    </cfRule>
  </conditionalFormatting>
  <conditionalFormatting sqref="AI547">
    <cfRule type="expression" dxfId="1103" priority="395">
      <formula>IF(RIGHT(TEXT(AI547,"0.#"),1)=".",FALSE,TRUE)</formula>
    </cfRule>
    <cfRule type="expression" dxfId="1102" priority="396">
      <formula>IF(RIGHT(TEXT(AI547,"0.#"),1)=".",TRUE,FALSE)</formula>
    </cfRule>
  </conditionalFormatting>
  <conditionalFormatting sqref="AM553">
    <cfRule type="expression" dxfId="1101" priority="387">
      <formula>IF(RIGHT(TEXT(AM553,"0.#"),1)=".",FALSE,TRUE)</formula>
    </cfRule>
    <cfRule type="expression" dxfId="1100" priority="388">
      <formula>IF(RIGHT(TEXT(AM553,"0.#"),1)=".",TRUE,FALSE)</formula>
    </cfRule>
  </conditionalFormatting>
  <conditionalFormatting sqref="AM551">
    <cfRule type="expression" dxfId="1099" priority="391">
      <formula>IF(RIGHT(TEXT(AM551,"0.#"),1)=".",FALSE,TRUE)</formula>
    </cfRule>
    <cfRule type="expression" dxfId="1098" priority="392">
      <formula>IF(RIGHT(TEXT(AM551,"0.#"),1)=".",TRUE,FALSE)</formula>
    </cfRule>
  </conditionalFormatting>
  <conditionalFormatting sqref="AM552">
    <cfRule type="expression" dxfId="1097" priority="389">
      <formula>IF(RIGHT(TEXT(AM552,"0.#"),1)=".",FALSE,TRUE)</formula>
    </cfRule>
    <cfRule type="expression" dxfId="1096" priority="390">
      <formula>IF(RIGHT(TEXT(AM552,"0.#"),1)=".",TRUE,FALSE)</formula>
    </cfRule>
  </conditionalFormatting>
  <conditionalFormatting sqref="AI553">
    <cfRule type="expression" dxfId="1095" priority="381">
      <formula>IF(RIGHT(TEXT(AI553,"0.#"),1)=".",FALSE,TRUE)</formula>
    </cfRule>
    <cfRule type="expression" dxfId="1094" priority="382">
      <formula>IF(RIGHT(TEXT(AI553,"0.#"),1)=".",TRUE,FALSE)</formula>
    </cfRule>
  </conditionalFormatting>
  <conditionalFormatting sqref="AI551">
    <cfRule type="expression" dxfId="1093" priority="385">
      <formula>IF(RIGHT(TEXT(AI551,"0.#"),1)=".",FALSE,TRUE)</formula>
    </cfRule>
    <cfRule type="expression" dxfId="1092" priority="386">
      <formula>IF(RIGHT(TEXT(AI551,"0.#"),1)=".",TRUE,FALSE)</formula>
    </cfRule>
  </conditionalFormatting>
  <conditionalFormatting sqref="AI552">
    <cfRule type="expression" dxfId="1091" priority="383">
      <formula>IF(RIGHT(TEXT(AI552,"0.#"),1)=".",FALSE,TRUE)</formula>
    </cfRule>
    <cfRule type="expression" dxfId="1090" priority="384">
      <formula>IF(RIGHT(TEXT(AI552,"0.#"),1)=".",TRUE,FALSE)</formula>
    </cfRule>
  </conditionalFormatting>
  <conditionalFormatting sqref="AM558">
    <cfRule type="expression" dxfId="1089" priority="375">
      <formula>IF(RIGHT(TEXT(AM558,"0.#"),1)=".",FALSE,TRUE)</formula>
    </cfRule>
    <cfRule type="expression" dxfId="1088" priority="376">
      <formula>IF(RIGHT(TEXT(AM558,"0.#"),1)=".",TRUE,FALSE)</formula>
    </cfRule>
  </conditionalFormatting>
  <conditionalFormatting sqref="AM556">
    <cfRule type="expression" dxfId="1087" priority="379">
      <formula>IF(RIGHT(TEXT(AM556,"0.#"),1)=".",FALSE,TRUE)</formula>
    </cfRule>
    <cfRule type="expression" dxfId="1086" priority="380">
      <formula>IF(RIGHT(TEXT(AM556,"0.#"),1)=".",TRUE,FALSE)</formula>
    </cfRule>
  </conditionalFormatting>
  <conditionalFormatting sqref="AM557">
    <cfRule type="expression" dxfId="1085" priority="377">
      <formula>IF(RIGHT(TEXT(AM557,"0.#"),1)=".",FALSE,TRUE)</formula>
    </cfRule>
    <cfRule type="expression" dxfId="1084" priority="378">
      <formula>IF(RIGHT(TEXT(AM557,"0.#"),1)=".",TRUE,FALSE)</formula>
    </cfRule>
  </conditionalFormatting>
  <conditionalFormatting sqref="AI558">
    <cfRule type="expression" dxfId="1083" priority="369">
      <formula>IF(RIGHT(TEXT(AI558,"0.#"),1)=".",FALSE,TRUE)</formula>
    </cfRule>
    <cfRule type="expression" dxfId="1082" priority="370">
      <formula>IF(RIGHT(TEXT(AI558,"0.#"),1)=".",TRUE,FALSE)</formula>
    </cfRule>
  </conditionalFormatting>
  <conditionalFormatting sqref="AI556">
    <cfRule type="expression" dxfId="1081" priority="373">
      <formula>IF(RIGHT(TEXT(AI556,"0.#"),1)=".",FALSE,TRUE)</formula>
    </cfRule>
    <cfRule type="expression" dxfId="1080" priority="374">
      <formula>IF(RIGHT(TEXT(AI556,"0.#"),1)=".",TRUE,FALSE)</formula>
    </cfRule>
  </conditionalFormatting>
  <conditionalFormatting sqref="AI557">
    <cfRule type="expression" dxfId="1079" priority="371">
      <formula>IF(RIGHT(TEXT(AI557,"0.#"),1)=".",FALSE,TRUE)</formula>
    </cfRule>
    <cfRule type="expression" dxfId="1078" priority="372">
      <formula>IF(RIGHT(TEXT(AI557,"0.#"),1)=".",TRUE,FALSE)</formula>
    </cfRule>
  </conditionalFormatting>
  <conditionalFormatting sqref="AM563">
    <cfRule type="expression" dxfId="1077" priority="363">
      <formula>IF(RIGHT(TEXT(AM563,"0.#"),1)=".",FALSE,TRUE)</formula>
    </cfRule>
    <cfRule type="expression" dxfId="1076" priority="364">
      <formula>IF(RIGHT(TEXT(AM563,"0.#"),1)=".",TRUE,FALSE)</formula>
    </cfRule>
  </conditionalFormatting>
  <conditionalFormatting sqref="AM561">
    <cfRule type="expression" dxfId="1075" priority="367">
      <formula>IF(RIGHT(TEXT(AM561,"0.#"),1)=".",FALSE,TRUE)</formula>
    </cfRule>
    <cfRule type="expression" dxfId="1074" priority="368">
      <formula>IF(RIGHT(TEXT(AM561,"0.#"),1)=".",TRUE,FALSE)</formula>
    </cfRule>
  </conditionalFormatting>
  <conditionalFormatting sqref="AM562">
    <cfRule type="expression" dxfId="1073" priority="365">
      <formula>IF(RIGHT(TEXT(AM562,"0.#"),1)=".",FALSE,TRUE)</formula>
    </cfRule>
    <cfRule type="expression" dxfId="1072" priority="366">
      <formula>IF(RIGHT(TEXT(AM562,"0.#"),1)=".",TRUE,FALSE)</formula>
    </cfRule>
  </conditionalFormatting>
  <conditionalFormatting sqref="AI563">
    <cfRule type="expression" dxfId="1071" priority="357">
      <formula>IF(RIGHT(TEXT(AI563,"0.#"),1)=".",FALSE,TRUE)</formula>
    </cfRule>
    <cfRule type="expression" dxfId="1070" priority="358">
      <formula>IF(RIGHT(TEXT(AI563,"0.#"),1)=".",TRUE,FALSE)</formula>
    </cfRule>
  </conditionalFormatting>
  <conditionalFormatting sqref="AI561">
    <cfRule type="expression" dxfId="1069" priority="361">
      <formula>IF(RIGHT(TEXT(AI561,"0.#"),1)=".",FALSE,TRUE)</formula>
    </cfRule>
    <cfRule type="expression" dxfId="1068" priority="362">
      <formula>IF(RIGHT(TEXT(AI561,"0.#"),1)=".",TRUE,FALSE)</formula>
    </cfRule>
  </conditionalFormatting>
  <conditionalFormatting sqref="AI562">
    <cfRule type="expression" dxfId="1067" priority="359">
      <formula>IF(RIGHT(TEXT(AI562,"0.#"),1)=".",FALSE,TRUE)</formula>
    </cfRule>
    <cfRule type="expression" dxfId="1066" priority="360">
      <formula>IF(RIGHT(TEXT(AI562,"0.#"),1)=".",TRUE,FALSE)</formula>
    </cfRule>
  </conditionalFormatting>
  <conditionalFormatting sqref="AM597">
    <cfRule type="expression" dxfId="1065" priority="315">
      <formula>IF(RIGHT(TEXT(AM597,"0.#"),1)=".",FALSE,TRUE)</formula>
    </cfRule>
    <cfRule type="expression" dxfId="1064" priority="316">
      <formula>IF(RIGHT(TEXT(AM597,"0.#"),1)=".",TRUE,FALSE)</formula>
    </cfRule>
  </conditionalFormatting>
  <conditionalFormatting sqref="AM595">
    <cfRule type="expression" dxfId="1063" priority="319">
      <formula>IF(RIGHT(TEXT(AM595,"0.#"),1)=".",FALSE,TRUE)</formula>
    </cfRule>
    <cfRule type="expression" dxfId="1062" priority="320">
      <formula>IF(RIGHT(TEXT(AM595,"0.#"),1)=".",TRUE,FALSE)</formula>
    </cfRule>
  </conditionalFormatting>
  <conditionalFormatting sqref="AM596">
    <cfRule type="expression" dxfId="1061" priority="317">
      <formula>IF(RIGHT(TEXT(AM596,"0.#"),1)=".",FALSE,TRUE)</formula>
    </cfRule>
    <cfRule type="expression" dxfId="1060" priority="318">
      <formula>IF(RIGHT(TEXT(AM596,"0.#"),1)=".",TRUE,FALSE)</formula>
    </cfRule>
  </conditionalFormatting>
  <conditionalFormatting sqref="AI597">
    <cfRule type="expression" dxfId="1059" priority="309">
      <formula>IF(RIGHT(TEXT(AI597,"0.#"),1)=".",FALSE,TRUE)</formula>
    </cfRule>
    <cfRule type="expression" dxfId="1058" priority="310">
      <formula>IF(RIGHT(TEXT(AI597,"0.#"),1)=".",TRUE,FALSE)</formula>
    </cfRule>
  </conditionalFormatting>
  <conditionalFormatting sqref="AI595">
    <cfRule type="expression" dxfId="1057" priority="313">
      <formula>IF(RIGHT(TEXT(AI595,"0.#"),1)=".",FALSE,TRUE)</formula>
    </cfRule>
    <cfRule type="expression" dxfId="1056" priority="314">
      <formula>IF(RIGHT(TEXT(AI595,"0.#"),1)=".",TRUE,FALSE)</formula>
    </cfRule>
  </conditionalFormatting>
  <conditionalFormatting sqref="AI596">
    <cfRule type="expression" dxfId="1055" priority="311">
      <formula>IF(RIGHT(TEXT(AI596,"0.#"),1)=".",FALSE,TRUE)</formula>
    </cfRule>
    <cfRule type="expression" dxfId="1054" priority="312">
      <formula>IF(RIGHT(TEXT(AI596,"0.#"),1)=".",TRUE,FALSE)</formula>
    </cfRule>
  </conditionalFormatting>
  <conditionalFormatting sqref="AM622">
    <cfRule type="expression" dxfId="1053" priority="303">
      <formula>IF(RIGHT(TEXT(AM622,"0.#"),1)=".",FALSE,TRUE)</formula>
    </cfRule>
    <cfRule type="expression" dxfId="1052" priority="304">
      <formula>IF(RIGHT(TEXT(AM622,"0.#"),1)=".",TRUE,FALSE)</formula>
    </cfRule>
  </conditionalFormatting>
  <conditionalFormatting sqref="AM620">
    <cfRule type="expression" dxfId="1051" priority="307">
      <formula>IF(RIGHT(TEXT(AM620,"0.#"),1)=".",FALSE,TRUE)</formula>
    </cfRule>
    <cfRule type="expression" dxfId="1050" priority="308">
      <formula>IF(RIGHT(TEXT(AM620,"0.#"),1)=".",TRUE,FALSE)</formula>
    </cfRule>
  </conditionalFormatting>
  <conditionalFormatting sqref="AM621">
    <cfRule type="expression" dxfId="1049" priority="305">
      <formula>IF(RIGHT(TEXT(AM621,"0.#"),1)=".",FALSE,TRUE)</formula>
    </cfRule>
    <cfRule type="expression" dxfId="1048" priority="306">
      <formula>IF(RIGHT(TEXT(AM621,"0.#"),1)=".",TRUE,FALSE)</formula>
    </cfRule>
  </conditionalFormatting>
  <conditionalFormatting sqref="AI622">
    <cfRule type="expression" dxfId="1047" priority="297">
      <formula>IF(RIGHT(TEXT(AI622,"0.#"),1)=".",FALSE,TRUE)</formula>
    </cfRule>
    <cfRule type="expression" dxfId="1046" priority="298">
      <formula>IF(RIGHT(TEXT(AI622,"0.#"),1)=".",TRUE,FALSE)</formula>
    </cfRule>
  </conditionalFormatting>
  <conditionalFormatting sqref="AI620">
    <cfRule type="expression" dxfId="1045" priority="301">
      <formula>IF(RIGHT(TEXT(AI620,"0.#"),1)=".",FALSE,TRUE)</formula>
    </cfRule>
    <cfRule type="expression" dxfId="1044" priority="302">
      <formula>IF(RIGHT(TEXT(AI620,"0.#"),1)=".",TRUE,FALSE)</formula>
    </cfRule>
  </conditionalFormatting>
  <conditionalFormatting sqref="AI621">
    <cfRule type="expression" dxfId="1043" priority="299">
      <formula>IF(RIGHT(TEXT(AI621,"0.#"),1)=".",FALSE,TRUE)</formula>
    </cfRule>
    <cfRule type="expression" dxfId="1042" priority="300">
      <formula>IF(RIGHT(TEXT(AI621,"0.#"),1)=".",TRUE,FALSE)</formula>
    </cfRule>
  </conditionalFormatting>
  <conditionalFormatting sqref="AM627">
    <cfRule type="expression" dxfId="1041" priority="243">
      <formula>IF(RIGHT(TEXT(AM627,"0.#"),1)=".",FALSE,TRUE)</formula>
    </cfRule>
    <cfRule type="expression" dxfId="1040" priority="244">
      <formula>IF(RIGHT(TEXT(AM627,"0.#"),1)=".",TRUE,FALSE)</formula>
    </cfRule>
  </conditionalFormatting>
  <conditionalFormatting sqref="AM625">
    <cfRule type="expression" dxfId="1039" priority="247">
      <formula>IF(RIGHT(TEXT(AM625,"0.#"),1)=".",FALSE,TRUE)</formula>
    </cfRule>
    <cfRule type="expression" dxfId="1038" priority="248">
      <formula>IF(RIGHT(TEXT(AM625,"0.#"),1)=".",TRUE,FALSE)</formula>
    </cfRule>
  </conditionalFormatting>
  <conditionalFormatting sqref="AM626">
    <cfRule type="expression" dxfId="1037" priority="245">
      <formula>IF(RIGHT(TEXT(AM626,"0.#"),1)=".",FALSE,TRUE)</formula>
    </cfRule>
    <cfRule type="expression" dxfId="1036" priority="246">
      <formula>IF(RIGHT(TEXT(AM626,"0.#"),1)=".",TRUE,FALSE)</formula>
    </cfRule>
  </conditionalFormatting>
  <conditionalFormatting sqref="AI627">
    <cfRule type="expression" dxfId="1035" priority="237">
      <formula>IF(RIGHT(TEXT(AI627,"0.#"),1)=".",FALSE,TRUE)</formula>
    </cfRule>
    <cfRule type="expression" dxfId="1034" priority="238">
      <formula>IF(RIGHT(TEXT(AI627,"0.#"),1)=".",TRUE,FALSE)</formula>
    </cfRule>
  </conditionalFormatting>
  <conditionalFormatting sqref="AI625">
    <cfRule type="expression" dxfId="1033" priority="241">
      <formula>IF(RIGHT(TEXT(AI625,"0.#"),1)=".",FALSE,TRUE)</formula>
    </cfRule>
    <cfRule type="expression" dxfId="1032" priority="242">
      <formula>IF(RIGHT(TEXT(AI625,"0.#"),1)=".",TRUE,FALSE)</formula>
    </cfRule>
  </conditionalFormatting>
  <conditionalFormatting sqref="AI626">
    <cfRule type="expression" dxfId="1031" priority="239">
      <formula>IF(RIGHT(TEXT(AI626,"0.#"),1)=".",FALSE,TRUE)</formula>
    </cfRule>
    <cfRule type="expression" dxfId="1030" priority="240">
      <formula>IF(RIGHT(TEXT(AI626,"0.#"),1)=".",TRUE,FALSE)</formula>
    </cfRule>
  </conditionalFormatting>
  <conditionalFormatting sqref="AM632">
    <cfRule type="expression" dxfId="1029" priority="231">
      <formula>IF(RIGHT(TEXT(AM632,"0.#"),1)=".",FALSE,TRUE)</formula>
    </cfRule>
    <cfRule type="expression" dxfId="1028" priority="232">
      <formula>IF(RIGHT(TEXT(AM632,"0.#"),1)=".",TRUE,FALSE)</formula>
    </cfRule>
  </conditionalFormatting>
  <conditionalFormatting sqref="AM630">
    <cfRule type="expression" dxfId="1027" priority="235">
      <formula>IF(RIGHT(TEXT(AM630,"0.#"),1)=".",FALSE,TRUE)</formula>
    </cfRule>
    <cfRule type="expression" dxfId="1026" priority="236">
      <formula>IF(RIGHT(TEXT(AM630,"0.#"),1)=".",TRUE,FALSE)</formula>
    </cfRule>
  </conditionalFormatting>
  <conditionalFormatting sqref="AM631">
    <cfRule type="expression" dxfId="1025" priority="233">
      <formula>IF(RIGHT(TEXT(AM631,"0.#"),1)=".",FALSE,TRUE)</formula>
    </cfRule>
    <cfRule type="expression" dxfId="1024" priority="234">
      <formula>IF(RIGHT(TEXT(AM631,"0.#"),1)=".",TRUE,FALSE)</formula>
    </cfRule>
  </conditionalFormatting>
  <conditionalFormatting sqref="AI632">
    <cfRule type="expression" dxfId="1023" priority="225">
      <formula>IF(RIGHT(TEXT(AI632,"0.#"),1)=".",FALSE,TRUE)</formula>
    </cfRule>
    <cfRule type="expression" dxfId="1022" priority="226">
      <formula>IF(RIGHT(TEXT(AI632,"0.#"),1)=".",TRUE,FALSE)</formula>
    </cfRule>
  </conditionalFormatting>
  <conditionalFormatting sqref="AI630">
    <cfRule type="expression" dxfId="1021" priority="229">
      <formula>IF(RIGHT(TEXT(AI630,"0.#"),1)=".",FALSE,TRUE)</formula>
    </cfRule>
    <cfRule type="expression" dxfId="1020" priority="230">
      <formula>IF(RIGHT(TEXT(AI630,"0.#"),1)=".",TRUE,FALSE)</formula>
    </cfRule>
  </conditionalFormatting>
  <conditionalFormatting sqref="AI631">
    <cfRule type="expression" dxfId="1019" priority="227">
      <formula>IF(RIGHT(TEXT(AI631,"0.#"),1)=".",FALSE,TRUE)</formula>
    </cfRule>
    <cfRule type="expression" dxfId="1018" priority="228">
      <formula>IF(RIGHT(TEXT(AI631,"0.#"),1)=".",TRUE,FALSE)</formula>
    </cfRule>
  </conditionalFormatting>
  <conditionalFormatting sqref="AM637">
    <cfRule type="expression" dxfId="1017" priority="219">
      <formula>IF(RIGHT(TEXT(AM637,"0.#"),1)=".",FALSE,TRUE)</formula>
    </cfRule>
    <cfRule type="expression" dxfId="1016" priority="220">
      <formula>IF(RIGHT(TEXT(AM637,"0.#"),1)=".",TRUE,FALSE)</formula>
    </cfRule>
  </conditionalFormatting>
  <conditionalFormatting sqref="AM635">
    <cfRule type="expression" dxfId="1015" priority="223">
      <formula>IF(RIGHT(TEXT(AM635,"0.#"),1)=".",FALSE,TRUE)</formula>
    </cfRule>
    <cfRule type="expression" dxfId="1014" priority="224">
      <formula>IF(RIGHT(TEXT(AM635,"0.#"),1)=".",TRUE,FALSE)</formula>
    </cfRule>
  </conditionalFormatting>
  <conditionalFormatting sqref="AM636">
    <cfRule type="expression" dxfId="1013" priority="221">
      <formula>IF(RIGHT(TEXT(AM636,"0.#"),1)=".",FALSE,TRUE)</formula>
    </cfRule>
    <cfRule type="expression" dxfId="1012" priority="222">
      <formula>IF(RIGHT(TEXT(AM636,"0.#"),1)=".",TRUE,FALSE)</formula>
    </cfRule>
  </conditionalFormatting>
  <conditionalFormatting sqref="AI637">
    <cfRule type="expression" dxfId="1011" priority="213">
      <formula>IF(RIGHT(TEXT(AI637,"0.#"),1)=".",FALSE,TRUE)</formula>
    </cfRule>
    <cfRule type="expression" dxfId="1010" priority="214">
      <formula>IF(RIGHT(TEXT(AI637,"0.#"),1)=".",TRUE,FALSE)</formula>
    </cfRule>
  </conditionalFormatting>
  <conditionalFormatting sqref="AI635">
    <cfRule type="expression" dxfId="1009" priority="217">
      <formula>IF(RIGHT(TEXT(AI635,"0.#"),1)=".",FALSE,TRUE)</formula>
    </cfRule>
    <cfRule type="expression" dxfId="1008" priority="218">
      <formula>IF(RIGHT(TEXT(AI635,"0.#"),1)=".",TRUE,FALSE)</formula>
    </cfRule>
  </conditionalFormatting>
  <conditionalFormatting sqref="AI636">
    <cfRule type="expression" dxfId="1007" priority="215">
      <formula>IF(RIGHT(TEXT(AI636,"0.#"),1)=".",FALSE,TRUE)</formula>
    </cfRule>
    <cfRule type="expression" dxfId="1006" priority="216">
      <formula>IF(RIGHT(TEXT(AI636,"0.#"),1)=".",TRUE,FALSE)</formula>
    </cfRule>
  </conditionalFormatting>
  <conditionalFormatting sqref="AM602">
    <cfRule type="expression" dxfId="1005" priority="291">
      <formula>IF(RIGHT(TEXT(AM602,"0.#"),1)=".",FALSE,TRUE)</formula>
    </cfRule>
    <cfRule type="expression" dxfId="1004" priority="292">
      <formula>IF(RIGHT(TEXT(AM602,"0.#"),1)=".",TRUE,FALSE)</formula>
    </cfRule>
  </conditionalFormatting>
  <conditionalFormatting sqref="AM600">
    <cfRule type="expression" dxfId="1003" priority="295">
      <formula>IF(RIGHT(TEXT(AM600,"0.#"),1)=".",FALSE,TRUE)</formula>
    </cfRule>
    <cfRule type="expression" dxfId="1002" priority="296">
      <formula>IF(RIGHT(TEXT(AM600,"0.#"),1)=".",TRUE,FALSE)</formula>
    </cfRule>
  </conditionalFormatting>
  <conditionalFormatting sqref="AM601">
    <cfRule type="expression" dxfId="1001" priority="293">
      <formula>IF(RIGHT(TEXT(AM601,"0.#"),1)=".",FALSE,TRUE)</formula>
    </cfRule>
    <cfRule type="expression" dxfId="1000" priority="294">
      <formula>IF(RIGHT(TEXT(AM601,"0.#"),1)=".",TRUE,FALSE)</formula>
    </cfRule>
  </conditionalFormatting>
  <conditionalFormatting sqref="AI602">
    <cfRule type="expression" dxfId="999" priority="285">
      <formula>IF(RIGHT(TEXT(AI602,"0.#"),1)=".",FALSE,TRUE)</formula>
    </cfRule>
    <cfRule type="expression" dxfId="998" priority="286">
      <formula>IF(RIGHT(TEXT(AI602,"0.#"),1)=".",TRUE,FALSE)</formula>
    </cfRule>
  </conditionalFormatting>
  <conditionalFormatting sqref="AI600">
    <cfRule type="expression" dxfId="997" priority="289">
      <formula>IF(RIGHT(TEXT(AI600,"0.#"),1)=".",FALSE,TRUE)</formula>
    </cfRule>
    <cfRule type="expression" dxfId="996" priority="290">
      <formula>IF(RIGHT(TEXT(AI600,"0.#"),1)=".",TRUE,FALSE)</formula>
    </cfRule>
  </conditionalFormatting>
  <conditionalFormatting sqref="AI601">
    <cfRule type="expression" dxfId="995" priority="287">
      <formula>IF(RIGHT(TEXT(AI601,"0.#"),1)=".",FALSE,TRUE)</formula>
    </cfRule>
    <cfRule type="expression" dxfId="994" priority="288">
      <formula>IF(RIGHT(TEXT(AI601,"0.#"),1)=".",TRUE,FALSE)</formula>
    </cfRule>
  </conditionalFormatting>
  <conditionalFormatting sqref="AM607">
    <cfRule type="expression" dxfId="993" priority="279">
      <formula>IF(RIGHT(TEXT(AM607,"0.#"),1)=".",FALSE,TRUE)</formula>
    </cfRule>
    <cfRule type="expression" dxfId="992" priority="280">
      <formula>IF(RIGHT(TEXT(AM607,"0.#"),1)=".",TRUE,FALSE)</formula>
    </cfRule>
  </conditionalFormatting>
  <conditionalFormatting sqref="AM605">
    <cfRule type="expression" dxfId="991" priority="283">
      <formula>IF(RIGHT(TEXT(AM605,"0.#"),1)=".",FALSE,TRUE)</formula>
    </cfRule>
    <cfRule type="expression" dxfId="990" priority="284">
      <formula>IF(RIGHT(TEXT(AM605,"0.#"),1)=".",TRUE,FALSE)</formula>
    </cfRule>
  </conditionalFormatting>
  <conditionalFormatting sqref="AM606">
    <cfRule type="expression" dxfId="989" priority="281">
      <formula>IF(RIGHT(TEXT(AM606,"0.#"),1)=".",FALSE,TRUE)</formula>
    </cfRule>
    <cfRule type="expression" dxfId="988" priority="282">
      <formula>IF(RIGHT(TEXT(AM606,"0.#"),1)=".",TRUE,FALSE)</formula>
    </cfRule>
  </conditionalFormatting>
  <conditionalFormatting sqref="AI607">
    <cfRule type="expression" dxfId="987" priority="273">
      <formula>IF(RIGHT(TEXT(AI607,"0.#"),1)=".",FALSE,TRUE)</formula>
    </cfRule>
    <cfRule type="expression" dxfId="986" priority="274">
      <formula>IF(RIGHT(TEXT(AI607,"0.#"),1)=".",TRUE,FALSE)</formula>
    </cfRule>
  </conditionalFormatting>
  <conditionalFormatting sqref="AI605">
    <cfRule type="expression" dxfId="985" priority="277">
      <formula>IF(RIGHT(TEXT(AI605,"0.#"),1)=".",FALSE,TRUE)</formula>
    </cfRule>
    <cfRule type="expression" dxfId="984" priority="278">
      <formula>IF(RIGHT(TEXT(AI605,"0.#"),1)=".",TRUE,FALSE)</formula>
    </cfRule>
  </conditionalFormatting>
  <conditionalFormatting sqref="AI606">
    <cfRule type="expression" dxfId="983" priority="275">
      <formula>IF(RIGHT(TEXT(AI606,"0.#"),1)=".",FALSE,TRUE)</formula>
    </cfRule>
    <cfRule type="expression" dxfId="982" priority="276">
      <formula>IF(RIGHT(TEXT(AI606,"0.#"),1)=".",TRUE,FALSE)</formula>
    </cfRule>
  </conditionalFormatting>
  <conditionalFormatting sqref="AM612">
    <cfRule type="expression" dxfId="981" priority="267">
      <formula>IF(RIGHT(TEXT(AM612,"0.#"),1)=".",FALSE,TRUE)</formula>
    </cfRule>
    <cfRule type="expression" dxfId="980" priority="268">
      <formula>IF(RIGHT(TEXT(AM612,"0.#"),1)=".",TRUE,FALSE)</formula>
    </cfRule>
  </conditionalFormatting>
  <conditionalFormatting sqref="AM610">
    <cfRule type="expression" dxfId="979" priority="271">
      <formula>IF(RIGHT(TEXT(AM610,"0.#"),1)=".",FALSE,TRUE)</formula>
    </cfRule>
    <cfRule type="expression" dxfId="978" priority="272">
      <formula>IF(RIGHT(TEXT(AM610,"0.#"),1)=".",TRUE,FALSE)</formula>
    </cfRule>
  </conditionalFormatting>
  <conditionalFormatting sqref="AM611">
    <cfRule type="expression" dxfId="977" priority="269">
      <formula>IF(RIGHT(TEXT(AM611,"0.#"),1)=".",FALSE,TRUE)</formula>
    </cfRule>
    <cfRule type="expression" dxfId="976" priority="270">
      <formula>IF(RIGHT(TEXT(AM611,"0.#"),1)=".",TRUE,FALSE)</formula>
    </cfRule>
  </conditionalFormatting>
  <conditionalFormatting sqref="AI612">
    <cfRule type="expression" dxfId="975" priority="261">
      <formula>IF(RIGHT(TEXT(AI612,"0.#"),1)=".",FALSE,TRUE)</formula>
    </cfRule>
    <cfRule type="expression" dxfId="974" priority="262">
      <formula>IF(RIGHT(TEXT(AI612,"0.#"),1)=".",TRUE,FALSE)</formula>
    </cfRule>
  </conditionalFormatting>
  <conditionalFormatting sqref="AI610">
    <cfRule type="expression" dxfId="973" priority="265">
      <formula>IF(RIGHT(TEXT(AI610,"0.#"),1)=".",FALSE,TRUE)</formula>
    </cfRule>
    <cfRule type="expression" dxfId="972" priority="266">
      <formula>IF(RIGHT(TEXT(AI610,"0.#"),1)=".",TRUE,FALSE)</formula>
    </cfRule>
  </conditionalFormatting>
  <conditionalFormatting sqref="AI611">
    <cfRule type="expression" dxfId="971" priority="263">
      <formula>IF(RIGHT(TEXT(AI611,"0.#"),1)=".",FALSE,TRUE)</formula>
    </cfRule>
    <cfRule type="expression" dxfId="970" priority="264">
      <formula>IF(RIGHT(TEXT(AI611,"0.#"),1)=".",TRUE,FALSE)</formula>
    </cfRule>
  </conditionalFormatting>
  <conditionalFormatting sqref="AM617">
    <cfRule type="expression" dxfId="969" priority="255">
      <formula>IF(RIGHT(TEXT(AM617,"0.#"),1)=".",FALSE,TRUE)</formula>
    </cfRule>
    <cfRule type="expression" dxfId="968" priority="256">
      <formula>IF(RIGHT(TEXT(AM617,"0.#"),1)=".",TRUE,FALSE)</formula>
    </cfRule>
  </conditionalFormatting>
  <conditionalFormatting sqref="AM615">
    <cfRule type="expression" dxfId="967" priority="259">
      <formula>IF(RIGHT(TEXT(AM615,"0.#"),1)=".",FALSE,TRUE)</formula>
    </cfRule>
    <cfRule type="expression" dxfId="966" priority="260">
      <formula>IF(RIGHT(TEXT(AM615,"0.#"),1)=".",TRUE,FALSE)</formula>
    </cfRule>
  </conditionalFormatting>
  <conditionalFormatting sqref="AM616">
    <cfRule type="expression" dxfId="965" priority="257">
      <formula>IF(RIGHT(TEXT(AM616,"0.#"),1)=".",FALSE,TRUE)</formula>
    </cfRule>
    <cfRule type="expression" dxfId="964" priority="258">
      <formula>IF(RIGHT(TEXT(AM616,"0.#"),1)=".",TRUE,FALSE)</formula>
    </cfRule>
  </conditionalFormatting>
  <conditionalFormatting sqref="AI617">
    <cfRule type="expression" dxfId="963" priority="249">
      <formula>IF(RIGHT(TEXT(AI617,"0.#"),1)=".",FALSE,TRUE)</formula>
    </cfRule>
    <cfRule type="expression" dxfId="962" priority="250">
      <formula>IF(RIGHT(TEXT(AI617,"0.#"),1)=".",TRUE,FALSE)</formula>
    </cfRule>
  </conditionalFormatting>
  <conditionalFormatting sqref="AI615">
    <cfRule type="expression" dxfId="961" priority="253">
      <formula>IF(RIGHT(TEXT(AI615,"0.#"),1)=".",FALSE,TRUE)</formula>
    </cfRule>
    <cfRule type="expression" dxfId="960" priority="254">
      <formula>IF(RIGHT(TEXT(AI615,"0.#"),1)=".",TRUE,FALSE)</formula>
    </cfRule>
  </conditionalFormatting>
  <conditionalFormatting sqref="AI616">
    <cfRule type="expression" dxfId="959" priority="251">
      <formula>IF(RIGHT(TEXT(AI616,"0.#"),1)=".",FALSE,TRUE)</formula>
    </cfRule>
    <cfRule type="expression" dxfId="958" priority="252">
      <formula>IF(RIGHT(TEXT(AI616,"0.#"),1)=".",TRUE,FALSE)</formula>
    </cfRule>
  </conditionalFormatting>
  <conditionalFormatting sqref="AM651">
    <cfRule type="expression" dxfId="957" priority="207">
      <formula>IF(RIGHT(TEXT(AM651,"0.#"),1)=".",FALSE,TRUE)</formula>
    </cfRule>
    <cfRule type="expression" dxfId="956" priority="208">
      <formula>IF(RIGHT(TEXT(AM651,"0.#"),1)=".",TRUE,FALSE)</formula>
    </cfRule>
  </conditionalFormatting>
  <conditionalFormatting sqref="AM649">
    <cfRule type="expression" dxfId="955" priority="211">
      <formula>IF(RIGHT(TEXT(AM649,"0.#"),1)=".",FALSE,TRUE)</formula>
    </cfRule>
    <cfRule type="expression" dxfId="954" priority="212">
      <formula>IF(RIGHT(TEXT(AM649,"0.#"),1)=".",TRUE,FALSE)</formula>
    </cfRule>
  </conditionalFormatting>
  <conditionalFormatting sqref="AM650">
    <cfRule type="expression" dxfId="953" priority="209">
      <formula>IF(RIGHT(TEXT(AM650,"0.#"),1)=".",FALSE,TRUE)</formula>
    </cfRule>
    <cfRule type="expression" dxfId="952" priority="210">
      <formula>IF(RIGHT(TEXT(AM650,"0.#"),1)=".",TRUE,FALSE)</formula>
    </cfRule>
  </conditionalFormatting>
  <conditionalFormatting sqref="AI651">
    <cfRule type="expression" dxfId="951" priority="201">
      <formula>IF(RIGHT(TEXT(AI651,"0.#"),1)=".",FALSE,TRUE)</formula>
    </cfRule>
    <cfRule type="expression" dxfId="950" priority="202">
      <formula>IF(RIGHT(TEXT(AI651,"0.#"),1)=".",TRUE,FALSE)</formula>
    </cfRule>
  </conditionalFormatting>
  <conditionalFormatting sqref="AI649">
    <cfRule type="expression" dxfId="949" priority="205">
      <formula>IF(RIGHT(TEXT(AI649,"0.#"),1)=".",FALSE,TRUE)</formula>
    </cfRule>
    <cfRule type="expression" dxfId="948" priority="206">
      <formula>IF(RIGHT(TEXT(AI649,"0.#"),1)=".",TRUE,FALSE)</formula>
    </cfRule>
  </conditionalFormatting>
  <conditionalFormatting sqref="AI650">
    <cfRule type="expression" dxfId="947" priority="203">
      <formula>IF(RIGHT(TEXT(AI650,"0.#"),1)=".",FALSE,TRUE)</formula>
    </cfRule>
    <cfRule type="expression" dxfId="946" priority="204">
      <formula>IF(RIGHT(TEXT(AI650,"0.#"),1)=".",TRUE,FALSE)</formula>
    </cfRule>
  </conditionalFormatting>
  <conditionalFormatting sqref="AM676">
    <cfRule type="expression" dxfId="945" priority="195">
      <formula>IF(RIGHT(TEXT(AM676,"0.#"),1)=".",FALSE,TRUE)</formula>
    </cfRule>
    <cfRule type="expression" dxfId="944" priority="196">
      <formula>IF(RIGHT(TEXT(AM676,"0.#"),1)=".",TRUE,FALSE)</formula>
    </cfRule>
  </conditionalFormatting>
  <conditionalFormatting sqref="AM674">
    <cfRule type="expression" dxfId="943" priority="199">
      <formula>IF(RIGHT(TEXT(AM674,"0.#"),1)=".",FALSE,TRUE)</formula>
    </cfRule>
    <cfRule type="expression" dxfId="942" priority="200">
      <formula>IF(RIGHT(TEXT(AM674,"0.#"),1)=".",TRUE,FALSE)</formula>
    </cfRule>
  </conditionalFormatting>
  <conditionalFormatting sqref="AM675">
    <cfRule type="expression" dxfId="941" priority="197">
      <formula>IF(RIGHT(TEXT(AM675,"0.#"),1)=".",FALSE,TRUE)</formula>
    </cfRule>
    <cfRule type="expression" dxfId="940" priority="198">
      <formula>IF(RIGHT(TEXT(AM675,"0.#"),1)=".",TRUE,FALSE)</formula>
    </cfRule>
  </conditionalFormatting>
  <conditionalFormatting sqref="AI676">
    <cfRule type="expression" dxfId="939" priority="189">
      <formula>IF(RIGHT(TEXT(AI676,"0.#"),1)=".",FALSE,TRUE)</formula>
    </cfRule>
    <cfRule type="expression" dxfId="938" priority="190">
      <formula>IF(RIGHT(TEXT(AI676,"0.#"),1)=".",TRUE,FALSE)</formula>
    </cfRule>
  </conditionalFormatting>
  <conditionalFormatting sqref="AI674">
    <cfRule type="expression" dxfId="937" priority="193">
      <formula>IF(RIGHT(TEXT(AI674,"0.#"),1)=".",FALSE,TRUE)</formula>
    </cfRule>
    <cfRule type="expression" dxfId="936" priority="194">
      <formula>IF(RIGHT(TEXT(AI674,"0.#"),1)=".",TRUE,FALSE)</formula>
    </cfRule>
  </conditionalFormatting>
  <conditionalFormatting sqref="AI675">
    <cfRule type="expression" dxfId="935" priority="191">
      <formula>IF(RIGHT(TEXT(AI675,"0.#"),1)=".",FALSE,TRUE)</formula>
    </cfRule>
    <cfRule type="expression" dxfId="934" priority="192">
      <formula>IF(RIGHT(TEXT(AI675,"0.#"),1)=".",TRUE,FALSE)</formula>
    </cfRule>
  </conditionalFormatting>
  <conditionalFormatting sqref="AM681">
    <cfRule type="expression" dxfId="933" priority="135">
      <formula>IF(RIGHT(TEXT(AM681,"0.#"),1)=".",FALSE,TRUE)</formula>
    </cfRule>
    <cfRule type="expression" dxfId="932" priority="136">
      <formula>IF(RIGHT(TEXT(AM681,"0.#"),1)=".",TRUE,FALSE)</formula>
    </cfRule>
  </conditionalFormatting>
  <conditionalFormatting sqref="AM679">
    <cfRule type="expression" dxfId="931" priority="139">
      <formula>IF(RIGHT(TEXT(AM679,"0.#"),1)=".",FALSE,TRUE)</formula>
    </cfRule>
    <cfRule type="expression" dxfId="930" priority="140">
      <formula>IF(RIGHT(TEXT(AM679,"0.#"),1)=".",TRUE,FALSE)</formula>
    </cfRule>
  </conditionalFormatting>
  <conditionalFormatting sqref="AM680">
    <cfRule type="expression" dxfId="929" priority="137">
      <formula>IF(RIGHT(TEXT(AM680,"0.#"),1)=".",FALSE,TRUE)</formula>
    </cfRule>
    <cfRule type="expression" dxfId="928" priority="138">
      <formula>IF(RIGHT(TEXT(AM680,"0.#"),1)=".",TRUE,FALSE)</formula>
    </cfRule>
  </conditionalFormatting>
  <conditionalFormatting sqref="AI681">
    <cfRule type="expression" dxfId="927" priority="129">
      <formula>IF(RIGHT(TEXT(AI681,"0.#"),1)=".",FALSE,TRUE)</formula>
    </cfRule>
    <cfRule type="expression" dxfId="926" priority="130">
      <formula>IF(RIGHT(TEXT(AI681,"0.#"),1)=".",TRUE,FALSE)</formula>
    </cfRule>
  </conditionalFormatting>
  <conditionalFormatting sqref="AI679">
    <cfRule type="expression" dxfId="925" priority="133">
      <formula>IF(RIGHT(TEXT(AI679,"0.#"),1)=".",FALSE,TRUE)</formula>
    </cfRule>
    <cfRule type="expression" dxfId="924" priority="134">
      <formula>IF(RIGHT(TEXT(AI679,"0.#"),1)=".",TRUE,FALSE)</formula>
    </cfRule>
  </conditionalFormatting>
  <conditionalFormatting sqref="AI680">
    <cfRule type="expression" dxfId="923" priority="131">
      <formula>IF(RIGHT(TEXT(AI680,"0.#"),1)=".",FALSE,TRUE)</formula>
    </cfRule>
    <cfRule type="expression" dxfId="922" priority="132">
      <formula>IF(RIGHT(TEXT(AI680,"0.#"),1)=".",TRUE,FALSE)</formula>
    </cfRule>
  </conditionalFormatting>
  <conditionalFormatting sqref="AM686">
    <cfRule type="expression" dxfId="921" priority="123">
      <formula>IF(RIGHT(TEXT(AM686,"0.#"),1)=".",FALSE,TRUE)</formula>
    </cfRule>
    <cfRule type="expression" dxfId="920" priority="124">
      <formula>IF(RIGHT(TEXT(AM686,"0.#"),1)=".",TRUE,FALSE)</formula>
    </cfRule>
  </conditionalFormatting>
  <conditionalFormatting sqref="AM684">
    <cfRule type="expression" dxfId="919" priority="127">
      <formula>IF(RIGHT(TEXT(AM684,"0.#"),1)=".",FALSE,TRUE)</formula>
    </cfRule>
    <cfRule type="expression" dxfId="918" priority="128">
      <formula>IF(RIGHT(TEXT(AM684,"0.#"),1)=".",TRUE,FALSE)</formula>
    </cfRule>
  </conditionalFormatting>
  <conditionalFormatting sqref="AM685">
    <cfRule type="expression" dxfId="917" priority="125">
      <formula>IF(RIGHT(TEXT(AM685,"0.#"),1)=".",FALSE,TRUE)</formula>
    </cfRule>
    <cfRule type="expression" dxfId="916" priority="126">
      <formula>IF(RIGHT(TEXT(AM685,"0.#"),1)=".",TRUE,FALSE)</formula>
    </cfRule>
  </conditionalFormatting>
  <conditionalFormatting sqref="AI686">
    <cfRule type="expression" dxfId="915" priority="117">
      <formula>IF(RIGHT(TEXT(AI686,"0.#"),1)=".",FALSE,TRUE)</formula>
    </cfRule>
    <cfRule type="expression" dxfId="914" priority="118">
      <formula>IF(RIGHT(TEXT(AI686,"0.#"),1)=".",TRUE,FALSE)</formula>
    </cfRule>
  </conditionalFormatting>
  <conditionalFormatting sqref="AI684">
    <cfRule type="expression" dxfId="913" priority="121">
      <formula>IF(RIGHT(TEXT(AI684,"0.#"),1)=".",FALSE,TRUE)</formula>
    </cfRule>
    <cfRule type="expression" dxfId="912" priority="122">
      <formula>IF(RIGHT(TEXT(AI684,"0.#"),1)=".",TRUE,FALSE)</formula>
    </cfRule>
  </conditionalFormatting>
  <conditionalFormatting sqref="AI685">
    <cfRule type="expression" dxfId="911" priority="119">
      <formula>IF(RIGHT(TEXT(AI685,"0.#"),1)=".",FALSE,TRUE)</formula>
    </cfRule>
    <cfRule type="expression" dxfId="910" priority="120">
      <formula>IF(RIGHT(TEXT(AI685,"0.#"),1)=".",TRUE,FALSE)</formula>
    </cfRule>
  </conditionalFormatting>
  <conditionalFormatting sqref="AM691">
    <cfRule type="expression" dxfId="909" priority="111">
      <formula>IF(RIGHT(TEXT(AM691,"0.#"),1)=".",FALSE,TRUE)</formula>
    </cfRule>
    <cfRule type="expression" dxfId="908" priority="112">
      <formula>IF(RIGHT(TEXT(AM691,"0.#"),1)=".",TRUE,FALSE)</formula>
    </cfRule>
  </conditionalFormatting>
  <conditionalFormatting sqref="AM689">
    <cfRule type="expression" dxfId="907" priority="115">
      <formula>IF(RIGHT(TEXT(AM689,"0.#"),1)=".",FALSE,TRUE)</formula>
    </cfRule>
    <cfRule type="expression" dxfId="906" priority="116">
      <formula>IF(RIGHT(TEXT(AM689,"0.#"),1)=".",TRUE,FALSE)</formula>
    </cfRule>
  </conditionalFormatting>
  <conditionalFormatting sqref="AM690">
    <cfRule type="expression" dxfId="905" priority="113">
      <formula>IF(RIGHT(TEXT(AM690,"0.#"),1)=".",FALSE,TRUE)</formula>
    </cfRule>
    <cfRule type="expression" dxfId="904" priority="114">
      <formula>IF(RIGHT(TEXT(AM690,"0.#"),1)=".",TRUE,FALSE)</formula>
    </cfRule>
  </conditionalFormatting>
  <conditionalFormatting sqref="AI691">
    <cfRule type="expression" dxfId="903" priority="105">
      <formula>IF(RIGHT(TEXT(AI691,"0.#"),1)=".",FALSE,TRUE)</formula>
    </cfRule>
    <cfRule type="expression" dxfId="902" priority="106">
      <formula>IF(RIGHT(TEXT(AI691,"0.#"),1)=".",TRUE,FALSE)</formula>
    </cfRule>
  </conditionalFormatting>
  <conditionalFormatting sqref="AI689">
    <cfRule type="expression" dxfId="901" priority="109">
      <formula>IF(RIGHT(TEXT(AI689,"0.#"),1)=".",FALSE,TRUE)</formula>
    </cfRule>
    <cfRule type="expression" dxfId="900" priority="110">
      <formula>IF(RIGHT(TEXT(AI689,"0.#"),1)=".",TRUE,FALSE)</formula>
    </cfRule>
  </conditionalFormatting>
  <conditionalFormatting sqref="AI690">
    <cfRule type="expression" dxfId="899" priority="107">
      <formula>IF(RIGHT(TEXT(AI690,"0.#"),1)=".",FALSE,TRUE)</formula>
    </cfRule>
    <cfRule type="expression" dxfId="898" priority="108">
      <formula>IF(RIGHT(TEXT(AI690,"0.#"),1)=".",TRUE,FALSE)</formula>
    </cfRule>
  </conditionalFormatting>
  <conditionalFormatting sqref="AM656">
    <cfRule type="expression" dxfId="897" priority="183">
      <formula>IF(RIGHT(TEXT(AM656,"0.#"),1)=".",FALSE,TRUE)</formula>
    </cfRule>
    <cfRule type="expression" dxfId="896" priority="184">
      <formula>IF(RIGHT(TEXT(AM656,"0.#"),1)=".",TRUE,FALSE)</formula>
    </cfRule>
  </conditionalFormatting>
  <conditionalFormatting sqref="AM654">
    <cfRule type="expression" dxfId="895" priority="187">
      <formula>IF(RIGHT(TEXT(AM654,"0.#"),1)=".",FALSE,TRUE)</formula>
    </cfRule>
    <cfRule type="expression" dxfId="894" priority="188">
      <formula>IF(RIGHT(TEXT(AM654,"0.#"),1)=".",TRUE,FALSE)</formula>
    </cfRule>
  </conditionalFormatting>
  <conditionalFormatting sqref="AM655">
    <cfRule type="expression" dxfId="893" priority="185">
      <formula>IF(RIGHT(TEXT(AM655,"0.#"),1)=".",FALSE,TRUE)</formula>
    </cfRule>
    <cfRule type="expression" dxfId="892" priority="186">
      <formula>IF(RIGHT(TEXT(AM655,"0.#"),1)=".",TRUE,FALSE)</formula>
    </cfRule>
  </conditionalFormatting>
  <conditionalFormatting sqref="AI656">
    <cfRule type="expression" dxfId="891" priority="177">
      <formula>IF(RIGHT(TEXT(AI656,"0.#"),1)=".",FALSE,TRUE)</formula>
    </cfRule>
    <cfRule type="expression" dxfId="890" priority="178">
      <formula>IF(RIGHT(TEXT(AI656,"0.#"),1)=".",TRUE,FALSE)</formula>
    </cfRule>
  </conditionalFormatting>
  <conditionalFormatting sqref="AI654">
    <cfRule type="expression" dxfId="889" priority="181">
      <formula>IF(RIGHT(TEXT(AI654,"0.#"),1)=".",FALSE,TRUE)</formula>
    </cfRule>
    <cfRule type="expression" dxfId="888" priority="182">
      <formula>IF(RIGHT(TEXT(AI654,"0.#"),1)=".",TRUE,FALSE)</formula>
    </cfRule>
  </conditionalFormatting>
  <conditionalFormatting sqref="AI655">
    <cfRule type="expression" dxfId="887" priority="179">
      <formula>IF(RIGHT(TEXT(AI655,"0.#"),1)=".",FALSE,TRUE)</formula>
    </cfRule>
    <cfRule type="expression" dxfId="886" priority="180">
      <formula>IF(RIGHT(TEXT(AI655,"0.#"),1)=".",TRUE,FALSE)</formula>
    </cfRule>
  </conditionalFormatting>
  <conditionalFormatting sqref="AM661">
    <cfRule type="expression" dxfId="885" priority="171">
      <formula>IF(RIGHT(TEXT(AM661,"0.#"),1)=".",FALSE,TRUE)</formula>
    </cfRule>
    <cfRule type="expression" dxfId="884" priority="172">
      <formula>IF(RIGHT(TEXT(AM661,"0.#"),1)=".",TRUE,FALSE)</formula>
    </cfRule>
  </conditionalFormatting>
  <conditionalFormatting sqref="AM659">
    <cfRule type="expression" dxfId="883" priority="175">
      <formula>IF(RIGHT(TEXT(AM659,"0.#"),1)=".",FALSE,TRUE)</formula>
    </cfRule>
    <cfRule type="expression" dxfId="882" priority="176">
      <formula>IF(RIGHT(TEXT(AM659,"0.#"),1)=".",TRUE,FALSE)</formula>
    </cfRule>
  </conditionalFormatting>
  <conditionalFormatting sqref="AM660">
    <cfRule type="expression" dxfId="881" priority="173">
      <formula>IF(RIGHT(TEXT(AM660,"0.#"),1)=".",FALSE,TRUE)</formula>
    </cfRule>
    <cfRule type="expression" dxfId="880" priority="174">
      <formula>IF(RIGHT(TEXT(AM660,"0.#"),1)=".",TRUE,FALSE)</formula>
    </cfRule>
  </conditionalFormatting>
  <conditionalFormatting sqref="AI661">
    <cfRule type="expression" dxfId="879" priority="165">
      <formula>IF(RIGHT(TEXT(AI661,"0.#"),1)=".",FALSE,TRUE)</formula>
    </cfRule>
    <cfRule type="expression" dxfId="878" priority="166">
      <formula>IF(RIGHT(TEXT(AI661,"0.#"),1)=".",TRUE,FALSE)</formula>
    </cfRule>
  </conditionalFormatting>
  <conditionalFormatting sqref="AI659">
    <cfRule type="expression" dxfId="877" priority="169">
      <formula>IF(RIGHT(TEXT(AI659,"0.#"),1)=".",FALSE,TRUE)</formula>
    </cfRule>
    <cfRule type="expression" dxfId="876" priority="170">
      <formula>IF(RIGHT(TEXT(AI659,"0.#"),1)=".",TRUE,FALSE)</formula>
    </cfRule>
  </conditionalFormatting>
  <conditionalFormatting sqref="AI660">
    <cfRule type="expression" dxfId="875" priority="167">
      <formula>IF(RIGHT(TEXT(AI660,"0.#"),1)=".",FALSE,TRUE)</formula>
    </cfRule>
    <cfRule type="expression" dxfId="874" priority="168">
      <formula>IF(RIGHT(TEXT(AI660,"0.#"),1)=".",TRUE,FALSE)</formula>
    </cfRule>
  </conditionalFormatting>
  <conditionalFormatting sqref="AM666">
    <cfRule type="expression" dxfId="873" priority="159">
      <formula>IF(RIGHT(TEXT(AM666,"0.#"),1)=".",FALSE,TRUE)</formula>
    </cfRule>
    <cfRule type="expression" dxfId="872" priority="160">
      <formula>IF(RIGHT(TEXT(AM666,"0.#"),1)=".",TRUE,FALSE)</formula>
    </cfRule>
  </conditionalFormatting>
  <conditionalFormatting sqref="AM664">
    <cfRule type="expression" dxfId="871" priority="163">
      <formula>IF(RIGHT(TEXT(AM664,"0.#"),1)=".",FALSE,TRUE)</formula>
    </cfRule>
    <cfRule type="expression" dxfId="870" priority="164">
      <formula>IF(RIGHT(TEXT(AM664,"0.#"),1)=".",TRUE,FALSE)</formula>
    </cfRule>
  </conditionalFormatting>
  <conditionalFormatting sqref="AM665">
    <cfRule type="expression" dxfId="869" priority="161">
      <formula>IF(RIGHT(TEXT(AM665,"0.#"),1)=".",FALSE,TRUE)</formula>
    </cfRule>
    <cfRule type="expression" dxfId="868" priority="162">
      <formula>IF(RIGHT(TEXT(AM665,"0.#"),1)=".",TRUE,FALSE)</formula>
    </cfRule>
  </conditionalFormatting>
  <conditionalFormatting sqref="AI666">
    <cfRule type="expression" dxfId="867" priority="153">
      <formula>IF(RIGHT(TEXT(AI666,"0.#"),1)=".",FALSE,TRUE)</formula>
    </cfRule>
    <cfRule type="expression" dxfId="866" priority="154">
      <formula>IF(RIGHT(TEXT(AI666,"0.#"),1)=".",TRUE,FALSE)</formula>
    </cfRule>
  </conditionalFormatting>
  <conditionalFormatting sqref="AI664">
    <cfRule type="expression" dxfId="865" priority="157">
      <formula>IF(RIGHT(TEXT(AI664,"0.#"),1)=".",FALSE,TRUE)</formula>
    </cfRule>
    <cfRule type="expression" dxfId="864" priority="158">
      <formula>IF(RIGHT(TEXT(AI664,"0.#"),1)=".",TRUE,FALSE)</formula>
    </cfRule>
  </conditionalFormatting>
  <conditionalFormatting sqref="AI665">
    <cfRule type="expression" dxfId="863" priority="155">
      <formula>IF(RIGHT(TEXT(AI665,"0.#"),1)=".",FALSE,TRUE)</formula>
    </cfRule>
    <cfRule type="expression" dxfId="862" priority="156">
      <formula>IF(RIGHT(TEXT(AI665,"0.#"),1)=".",TRUE,FALSE)</formula>
    </cfRule>
  </conditionalFormatting>
  <conditionalFormatting sqref="AM671">
    <cfRule type="expression" dxfId="861" priority="147">
      <formula>IF(RIGHT(TEXT(AM671,"0.#"),1)=".",FALSE,TRUE)</formula>
    </cfRule>
    <cfRule type="expression" dxfId="860" priority="148">
      <formula>IF(RIGHT(TEXT(AM671,"0.#"),1)=".",TRUE,FALSE)</formula>
    </cfRule>
  </conditionalFormatting>
  <conditionalFormatting sqref="AM669">
    <cfRule type="expression" dxfId="859" priority="151">
      <formula>IF(RIGHT(TEXT(AM669,"0.#"),1)=".",FALSE,TRUE)</formula>
    </cfRule>
    <cfRule type="expression" dxfId="858" priority="152">
      <formula>IF(RIGHT(TEXT(AM669,"0.#"),1)=".",TRUE,FALSE)</formula>
    </cfRule>
  </conditionalFormatting>
  <conditionalFormatting sqref="AM670">
    <cfRule type="expression" dxfId="857" priority="149">
      <formula>IF(RIGHT(TEXT(AM670,"0.#"),1)=".",FALSE,TRUE)</formula>
    </cfRule>
    <cfRule type="expression" dxfId="856" priority="150">
      <formula>IF(RIGHT(TEXT(AM670,"0.#"),1)=".",TRUE,FALSE)</formula>
    </cfRule>
  </conditionalFormatting>
  <conditionalFormatting sqref="AI671">
    <cfRule type="expression" dxfId="855" priority="141">
      <formula>IF(RIGHT(TEXT(AI671,"0.#"),1)=".",FALSE,TRUE)</formula>
    </cfRule>
    <cfRule type="expression" dxfId="854" priority="142">
      <formula>IF(RIGHT(TEXT(AI671,"0.#"),1)=".",TRUE,FALSE)</formula>
    </cfRule>
  </conditionalFormatting>
  <conditionalFormatting sqref="AI669">
    <cfRule type="expression" dxfId="853" priority="145">
      <formula>IF(RIGHT(TEXT(AI669,"0.#"),1)=".",FALSE,TRUE)</formula>
    </cfRule>
    <cfRule type="expression" dxfId="852" priority="146">
      <formula>IF(RIGHT(TEXT(AI669,"0.#"),1)=".",TRUE,FALSE)</formula>
    </cfRule>
  </conditionalFormatting>
  <conditionalFormatting sqref="AI670">
    <cfRule type="expression" dxfId="851" priority="143">
      <formula>IF(RIGHT(TEXT(AI670,"0.#"),1)=".",FALSE,TRUE)</formula>
    </cfRule>
    <cfRule type="expression" dxfId="850" priority="144">
      <formula>IF(RIGHT(TEXT(AI670,"0.#"),1)=".",TRUE,FALSE)</formula>
    </cfRule>
  </conditionalFormatting>
  <conditionalFormatting sqref="P29:AC29">
    <cfRule type="expression" dxfId="849" priority="103">
      <formula>IF(RIGHT(TEXT(P29,"0.#"),1)=".",FALSE,TRUE)</formula>
    </cfRule>
    <cfRule type="expression" dxfId="848" priority="104">
      <formula>IF(RIGHT(TEXT(P29,"0.#"),1)=".",TRUE,FALSE)</formula>
    </cfRule>
  </conditionalFormatting>
  <conditionalFormatting sqref="AM34">
    <cfRule type="expression" dxfId="847" priority="85">
      <formula>IF(RIGHT(TEXT(AM34,"0.#"),1)=".",FALSE,TRUE)</formula>
    </cfRule>
    <cfRule type="expression" dxfId="846" priority="86">
      <formula>IF(RIGHT(TEXT(AM34,"0.#"),1)=".",TRUE,FALSE)</formula>
    </cfRule>
  </conditionalFormatting>
  <conditionalFormatting sqref="AM32">
    <cfRule type="expression" dxfId="845" priority="89">
      <formula>IF(RIGHT(TEXT(AM32,"0.#"),1)=".",FALSE,TRUE)</formula>
    </cfRule>
    <cfRule type="expression" dxfId="844" priority="90">
      <formula>IF(RIGHT(TEXT(AM32,"0.#"),1)=".",TRUE,FALSE)</formula>
    </cfRule>
  </conditionalFormatting>
  <conditionalFormatting sqref="AM33">
    <cfRule type="expression" dxfId="843" priority="87">
      <formula>IF(RIGHT(TEXT(AM33,"0.#"),1)=".",FALSE,TRUE)</formula>
    </cfRule>
    <cfRule type="expression" dxfId="842" priority="88">
      <formula>IF(RIGHT(TEXT(AM33,"0.#"),1)=".",TRUE,FALSE)</formula>
    </cfRule>
  </conditionalFormatting>
  <conditionalFormatting sqref="AE34">
    <cfRule type="expression" dxfId="841" priority="83">
      <formula>IF(RIGHT(TEXT(AE34,"0.#"),1)=".",FALSE,TRUE)</formula>
    </cfRule>
    <cfRule type="expression" dxfId="840" priority="84">
      <formula>IF(RIGHT(TEXT(AE34,"0.#"),1)=".",TRUE,FALSE)</formula>
    </cfRule>
  </conditionalFormatting>
  <conditionalFormatting sqref="AE33">
    <cfRule type="expression" dxfId="839" priority="81">
      <formula>IF(RIGHT(TEXT(AE33,"0.#"),1)=".",FALSE,TRUE)</formula>
    </cfRule>
    <cfRule type="expression" dxfId="838" priority="82">
      <formula>IF(RIGHT(TEXT(AE33,"0.#"),1)=".",TRUE,FALSE)</formula>
    </cfRule>
  </conditionalFormatting>
  <conditionalFormatting sqref="AE32">
    <cfRule type="expression" dxfId="837" priority="79">
      <formula>IF(RIGHT(TEXT(AE32,"0.#"),1)=".",FALSE,TRUE)</formula>
    </cfRule>
    <cfRule type="expression" dxfId="836" priority="80">
      <formula>IF(RIGHT(TEXT(AE32,"0.#"),1)=".",TRUE,FALSE)</formula>
    </cfRule>
  </conditionalFormatting>
  <conditionalFormatting sqref="AI34">
    <cfRule type="expression" dxfId="835" priority="73">
      <formula>IF(RIGHT(TEXT(AI34,"0.#"),1)=".",FALSE,TRUE)</formula>
    </cfRule>
    <cfRule type="expression" dxfId="834" priority="74">
      <formula>IF(RIGHT(TEXT(AI34,"0.#"),1)=".",TRUE,FALSE)</formula>
    </cfRule>
  </conditionalFormatting>
  <conditionalFormatting sqref="AI32">
    <cfRule type="expression" dxfId="833" priority="77">
      <formula>IF(RIGHT(TEXT(AI32,"0.#"),1)=".",FALSE,TRUE)</formula>
    </cfRule>
    <cfRule type="expression" dxfId="832" priority="78">
      <formula>IF(RIGHT(TEXT(AI32,"0.#"),1)=".",TRUE,FALSE)</formula>
    </cfRule>
  </conditionalFormatting>
  <conditionalFormatting sqref="AI33">
    <cfRule type="expression" dxfId="831" priority="75">
      <formula>IF(RIGHT(TEXT(AI33,"0.#"),1)=".",FALSE,TRUE)</formula>
    </cfRule>
    <cfRule type="expression" dxfId="830" priority="76">
      <formula>IF(RIGHT(TEXT(AI33,"0.#"),1)=".",TRUE,FALSE)</formula>
    </cfRule>
  </conditionalFormatting>
  <conditionalFormatting sqref="AE101">
    <cfRule type="expression" dxfId="829" priority="71">
      <formula>IF(RIGHT(TEXT(AE101,"0.#"),1)=".",FALSE,TRUE)</formula>
    </cfRule>
    <cfRule type="expression" dxfId="828" priority="72">
      <formula>IF(RIGHT(TEXT(AE101,"0.#"),1)=".",TRUE,FALSE)</formula>
    </cfRule>
  </conditionalFormatting>
  <conditionalFormatting sqref="AI101">
    <cfRule type="expression" dxfId="827" priority="69">
      <formula>IF(RIGHT(TEXT(AI101,"0.#"),1)=".",FALSE,TRUE)</formula>
    </cfRule>
    <cfRule type="expression" dxfId="826" priority="70">
      <formula>IF(RIGHT(TEXT(AI101,"0.#"),1)=".",TRUE,FALSE)</formula>
    </cfRule>
  </conditionalFormatting>
  <conditionalFormatting sqref="AE102">
    <cfRule type="expression" dxfId="825" priority="67">
      <formula>IF(RIGHT(TEXT(AE102,"0.#"),1)=".",FALSE,TRUE)</formula>
    </cfRule>
    <cfRule type="expression" dxfId="824" priority="68">
      <formula>IF(RIGHT(TEXT(AE102,"0.#"),1)=".",TRUE,FALSE)</formula>
    </cfRule>
  </conditionalFormatting>
  <conditionalFormatting sqref="AI102">
    <cfRule type="expression" dxfId="823" priority="65">
      <formula>IF(RIGHT(TEXT(AI102,"0.#"),1)=".",FALSE,TRUE)</formula>
    </cfRule>
    <cfRule type="expression" dxfId="822" priority="66">
      <formula>IF(RIGHT(TEXT(AI102,"0.#"),1)=".",TRUE,FALSE)</formula>
    </cfRule>
  </conditionalFormatting>
  <conditionalFormatting sqref="AE116">
    <cfRule type="expression" dxfId="821" priority="63">
      <formula>IF(RIGHT(TEXT(AE116,"0.#"),1)=".",FALSE,TRUE)</formula>
    </cfRule>
    <cfRule type="expression" dxfId="820" priority="64">
      <formula>IF(RIGHT(TEXT(AE116,"0.#"),1)=".",TRUE,FALSE)</formula>
    </cfRule>
  </conditionalFormatting>
  <conditionalFormatting sqref="AI116">
    <cfRule type="expression" dxfId="819" priority="61">
      <formula>IF(RIGHT(TEXT(AI116,"0.#"),1)=".",FALSE,TRUE)</formula>
    </cfRule>
    <cfRule type="expression" dxfId="818" priority="62">
      <formula>IF(RIGHT(TEXT(AI116,"0.#"),1)=".",TRUE,FALSE)</formula>
    </cfRule>
  </conditionalFormatting>
  <conditionalFormatting sqref="AI117">
    <cfRule type="expression" dxfId="817" priority="59">
      <formula>IF(RIGHT(TEXT(AI117,"0.#"),1)=".",FALSE,TRUE)</formula>
    </cfRule>
    <cfRule type="expression" dxfId="816" priority="60">
      <formula>IF(RIGHT(TEXT(AI117,"0.#"),1)=".",TRUE,FALSE)</formula>
    </cfRule>
  </conditionalFormatting>
  <conditionalFormatting sqref="AE117">
    <cfRule type="expression" dxfId="815" priority="57">
      <formula>IF(RIGHT(TEXT(AE117,"0.#"),1)=".",FALSE,TRUE)</formula>
    </cfRule>
    <cfRule type="expression" dxfId="814" priority="58">
      <formula>IF(RIGHT(TEXT(AE117,"0.#"),1)=".",TRUE,FALSE)</formula>
    </cfRule>
  </conditionalFormatting>
  <conditionalFormatting sqref="AE134:AE135 AI134:AI135">
    <cfRule type="expression" dxfId="813" priority="55">
      <formula>IF(RIGHT(TEXT(AE134,"0.#"),1)=".",FALSE,TRUE)</formula>
    </cfRule>
    <cfRule type="expression" dxfId="812" priority="56">
      <formula>IF(RIGHT(TEXT(AE134,"0.#"),1)=".",TRUE,FALSE)</formula>
    </cfRule>
  </conditionalFormatting>
  <conditionalFormatting sqref="AU782">
    <cfRule type="expression" dxfId="811" priority="53">
      <formula>IF(RIGHT(TEXT(AU782,"0.#"),1)=".",FALSE,TRUE)</formula>
    </cfRule>
    <cfRule type="expression" dxfId="810" priority="54">
      <formula>IF(RIGHT(TEXT(AU782,"0.#"),1)=".",TRUE,FALSE)</formula>
    </cfRule>
  </conditionalFormatting>
  <conditionalFormatting sqref="AU783:AU784 AU781">
    <cfRule type="expression" dxfId="809" priority="51">
      <formula>IF(RIGHT(TEXT(AU781,"0.#"),1)=".",FALSE,TRUE)</formula>
    </cfRule>
    <cfRule type="expression" dxfId="808" priority="52">
      <formula>IF(RIGHT(TEXT(AU781,"0.#"),1)=".",TRUE,FALSE)</formula>
    </cfRule>
  </conditionalFormatting>
  <conditionalFormatting sqref="Y808">
    <cfRule type="expression" dxfId="807" priority="49">
      <formula>IF(RIGHT(TEXT(Y808,"0.#"),1)=".",FALSE,TRUE)</formula>
    </cfRule>
    <cfRule type="expression" dxfId="806" priority="50">
      <formula>IF(RIGHT(TEXT(Y808,"0.#"),1)=".",TRUE,FALSE)</formula>
    </cfRule>
  </conditionalFormatting>
  <conditionalFormatting sqref="Y809:Y810 Y807">
    <cfRule type="expression" dxfId="805" priority="47">
      <formula>IF(RIGHT(TEXT(Y807,"0.#"),1)=".",FALSE,TRUE)</formula>
    </cfRule>
    <cfRule type="expression" dxfId="804" priority="48">
      <formula>IF(RIGHT(TEXT(Y807,"0.#"),1)=".",TRUE,FALSE)</formula>
    </cfRule>
  </conditionalFormatting>
  <conditionalFormatting sqref="AM134">
    <cfRule type="expression" dxfId="803" priority="45">
      <formula>IF(RIGHT(TEXT(AM134,"0.#"),1)=".",FALSE,TRUE)</formula>
    </cfRule>
    <cfRule type="expression" dxfId="802" priority="46">
      <formula>IF(RIGHT(TEXT(AM134,"0.#"),1)=".",TRUE,FALSE)</formula>
    </cfRule>
  </conditionalFormatting>
  <conditionalFormatting sqref="AE458">
    <cfRule type="expression" dxfId="801" priority="43">
      <formula>IF(RIGHT(TEXT(AE458,"0.#"),1)=".",FALSE,TRUE)</formula>
    </cfRule>
    <cfRule type="expression" dxfId="800" priority="44">
      <formula>IF(RIGHT(TEXT(AE458,"0.#"),1)=".",TRUE,FALSE)</formula>
    </cfRule>
  </conditionalFormatting>
  <conditionalFormatting sqref="AE459">
    <cfRule type="expression" dxfId="799" priority="41">
      <formula>IF(RIGHT(TEXT(AE459,"0.#"),1)=".",FALSE,TRUE)</formula>
    </cfRule>
    <cfRule type="expression" dxfId="798" priority="42">
      <formula>IF(RIGHT(TEXT(AE459,"0.#"),1)=".",TRUE,FALSE)</formula>
    </cfRule>
  </conditionalFormatting>
  <conditionalFormatting sqref="AM458">
    <cfRule type="expression" dxfId="797" priority="39">
      <formula>IF(RIGHT(TEXT(AM458,"0.#"),1)=".",FALSE,TRUE)</formula>
    </cfRule>
    <cfRule type="expression" dxfId="796" priority="40">
      <formula>IF(RIGHT(TEXT(AM458,"0.#"),1)=".",TRUE,FALSE)</formula>
    </cfRule>
  </conditionalFormatting>
  <conditionalFormatting sqref="AM459">
    <cfRule type="expression" dxfId="795" priority="37">
      <formula>IF(RIGHT(TEXT(AM459,"0.#"),1)=".",FALSE,TRUE)</formula>
    </cfRule>
    <cfRule type="expression" dxfId="794" priority="38">
      <formula>IF(RIGHT(TEXT(AM459,"0.#"),1)=".",TRUE,FALSE)</formula>
    </cfRule>
  </conditionalFormatting>
  <conditionalFormatting sqref="AU458">
    <cfRule type="expression" dxfId="793" priority="35">
      <formula>IF(RIGHT(TEXT(AU458,"0.#"),1)=".",FALSE,TRUE)</formula>
    </cfRule>
    <cfRule type="expression" dxfId="792" priority="36">
      <formula>IF(RIGHT(TEXT(AU458,"0.#"),1)=".",TRUE,FALSE)</formula>
    </cfRule>
  </conditionalFormatting>
  <conditionalFormatting sqref="AU459">
    <cfRule type="expression" dxfId="791" priority="33">
      <formula>IF(RIGHT(TEXT(AU459,"0.#"),1)=".",FALSE,TRUE)</formula>
    </cfRule>
    <cfRule type="expression" dxfId="790" priority="34">
      <formula>IF(RIGHT(TEXT(AU459,"0.#"),1)=".",TRUE,FALSE)</formula>
    </cfRule>
  </conditionalFormatting>
  <conditionalFormatting sqref="AI458">
    <cfRule type="expression" dxfId="789" priority="31">
      <formula>IF(RIGHT(TEXT(AI458,"0.#"),1)=".",FALSE,TRUE)</formula>
    </cfRule>
    <cfRule type="expression" dxfId="788" priority="32">
      <formula>IF(RIGHT(TEXT(AI458,"0.#"),1)=".",TRUE,FALSE)</formula>
    </cfRule>
  </conditionalFormatting>
  <conditionalFormatting sqref="AI459">
    <cfRule type="expression" dxfId="787" priority="29">
      <formula>IF(RIGHT(TEXT(AI459,"0.#"),1)=".",FALSE,TRUE)</formula>
    </cfRule>
    <cfRule type="expression" dxfId="786" priority="30">
      <formula>IF(RIGHT(TEXT(AI459,"0.#"),1)=".",TRUE,FALSE)</formula>
    </cfRule>
  </conditionalFormatting>
  <conditionalFormatting sqref="AQ459">
    <cfRule type="expression" dxfId="785" priority="27">
      <formula>IF(RIGHT(TEXT(AQ459,"0.#"),1)=".",FALSE,TRUE)</formula>
    </cfRule>
    <cfRule type="expression" dxfId="784" priority="28">
      <formula>IF(RIGHT(TEXT(AQ459,"0.#"),1)=".",TRUE,FALSE)</formula>
    </cfRule>
  </conditionalFormatting>
  <conditionalFormatting sqref="AQ458">
    <cfRule type="expression" dxfId="783" priority="25">
      <formula>IF(RIGHT(TEXT(AQ458,"0.#"),1)=".",FALSE,TRUE)</formula>
    </cfRule>
    <cfRule type="expression" dxfId="782" priority="26">
      <formula>IF(RIGHT(TEXT(AQ458,"0.#"),1)=".",TRUE,FALSE)</formula>
    </cfRule>
  </conditionalFormatting>
  <conditionalFormatting sqref="AM460">
    <cfRule type="expression" dxfId="781" priority="21">
      <formula>IF(RIGHT(TEXT(AM460,"0.#"),1)=".",FALSE,TRUE)</formula>
    </cfRule>
    <cfRule type="expression" dxfId="780" priority="22">
      <formula>IF(RIGHT(TEXT(AM460,"0.#"),1)=".",TRUE,FALSE)</formula>
    </cfRule>
  </conditionalFormatting>
  <conditionalFormatting sqref="AE460">
    <cfRule type="expression" dxfId="779" priority="23">
      <formula>IF(RIGHT(TEXT(AE460,"0.#"),1)=".",FALSE,TRUE)</formula>
    </cfRule>
    <cfRule type="expression" dxfId="778" priority="24">
      <formula>IF(RIGHT(TEXT(AE460,"0.#"),1)=".",TRUE,FALSE)</formula>
    </cfRule>
  </conditionalFormatting>
  <conditionalFormatting sqref="AU460">
    <cfRule type="expression" dxfId="777" priority="19">
      <formula>IF(RIGHT(TEXT(AU460,"0.#"),1)=".",FALSE,TRUE)</formula>
    </cfRule>
    <cfRule type="expression" dxfId="776" priority="20">
      <formula>IF(RIGHT(TEXT(AU460,"0.#"),1)=".",TRUE,FALSE)</formula>
    </cfRule>
  </conditionalFormatting>
  <conditionalFormatting sqref="AI460">
    <cfRule type="expression" dxfId="775" priority="17">
      <formula>IF(RIGHT(TEXT(AI460,"0.#"),1)=".",FALSE,TRUE)</formula>
    </cfRule>
    <cfRule type="expression" dxfId="774" priority="18">
      <formula>IF(RIGHT(TEXT(AI460,"0.#"),1)=".",TRUE,FALSE)</formula>
    </cfRule>
  </conditionalFormatting>
  <conditionalFormatting sqref="AQ460">
    <cfRule type="expression" dxfId="773" priority="15">
      <formula>IF(RIGHT(TEXT(AQ460,"0.#"),1)=".",FALSE,TRUE)</formula>
    </cfRule>
    <cfRule type="expression" dxfId="772" priority="16">
      <formula>IF(RIGHT(TEXT(AQ460,"0.#"),1)=".",TRUE,FALSE)</formula>
    </cfRule>
  </conditionalFormatting>
  <conditionalFormatting sqref="AU810">
    <cfRule type="expression" dxfId="771" priority="13">
      <formula>IF(RIGHT(TEXT(AU810,"0.#"),1)=".",FALSE,TRUE)</formula>
    </cfRule>
    <cfRule type="expression" dxfId="770" priority="14">
      <formula>IF(RIGHT(TEXT(AU810,"0.#"),1)=".",TRUE,FALSE)</formula>
    </cfRule>
  </conditionalFormatting>
  <conditionalFormatting sqref="Y796">
    <cfRule type="expression" dxfId="769" priority="11">
      <formula>IF(RIGHT(TEXT(Y796,"0.#"),1)=".",FALSE,TRUE)</formula>
    </cfRule>
    <cfRule type="expression" dxfId="768" priority="12">
      <formula>IF(RIGHT(TEXT(Y796,"0.#"),1)=".",TRUE,FALSE)</formula>
    </cfRule>
  </conditionalFormatting>
  <conditionalFormatting sqref="P15:V17">
    <cfRule type="expression" dxfId="767" priority="9">
      <formula>IF(RIGHT(TEXT(P15,"0.#"),1)=".",FALSE,TRUE)</formula>
    </cfRule>
    <cfRule type="expression" dxfId="766" priority="10">
      <formula>IF(RIGHT(TEXT(P15,"0.#"),1)=".",TRUE,FALSE)</formula>
    </cfRule>
  </conditionalFormatting>
  <conditionalFormatting sqref="W14:AQ14">
    <cfRule type="expression" dxfId="765" priority="7">
      <formula>IF(RIGHT(TEXT(W14,"0.#"),1)=".",FALSE,TRUE)</formula>
    </cfRule>
    <cfRule type="expression" dxfId="764" priority="8">
      <formula>IF(RIGHT(TEXT(W14,"0.#"),1)=".",TRUE,FALSE)</formula>
    </cfRule>
  </conditionalFormatting>
  <conditionalFormatting sqref="W15:AQ17">
    <cfRule type="expression" dxfId="763" priority="5">
      <formula>IF(RIGHT(TEXT(W15,"0.#"),1)=".",FALSE,TRUE)</formula>
    </cfRule>
    <cfRule type="expression" dxfId="762" priority="6">
      <formula>IF(RIGHT(TEXT(W15,"0.#"),1)=".",TRUE,FALSE)</formula>
    </cfRule>
  </conditionalFormatting>
  <conditionalFormatting sqref="AL871:AO871">
    <cfRule type="expression" dxfId="761" priority="1">
      <formula>IF(AND(AL871&gt;=0, RIGHT(TEXT(AL871,"0.#"),1)&lt;&gt;"."),TRUE,FALSE)</formula>
    </cfRule>
    <cfRule type="expression" dxfId="760" priority="2">
      <formula>IF(AND(AL871&gt;=0, RIGHT(TEXT(AL871,"0.#"),1)="."),TRUE,FALSE)</formula>
    </cfRule>
    <cfRule type="expression" dxfId="759" priority="3">
      <formula>IF(AND(AL871&lt;0, RIGHT(TEXT(AL871,"0.#"),1)&lt;&gt;"."),TRUE,FALSE)</formula>
    </cfRule>
    <cfRule type="expression" dxfId="758"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129" max="49" man="1"/>
    <brk id="699" max="49" man="1"/>
    <brk id="718" max="49" man="1"/>
    <brk id="739" max="49" man="1"/>
    <brk id="778" max="49" man="1"/>
    <brk id="804" max="49" man="1"/>
    <brk id="833" max="49" man="1"/>
    <brk id="109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K21" sqref="K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466</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350</v>
      </c>
      <c r="W2" s="32" t="s">
        <v>299</v>
      </c>
      <c r="Y2" s="32" t="s">
        <v>68</v>
      </c>
      <c r="Z2" s="30"/>
      <c r="AA2" s="32" t="s">
        <v>77</v>
      </c>
      <c r="AB2" s="31"/>
      <c r="AC2" s="33" t="s">
        <v>254</v>
      </c>
      <c r="AD2" s="28"/>
      <c r="AE2" s="45" t="s">
        <v>295</v>
      </c>
      <c r="AF2" s="30"/>
      <c r="AG2" s="56" t="s">
        <v>481</v>
      </c>
      <c r="AI2" s="54" t="s">
        <v>550</v>
      </c>
      <c r="AK2" s="54" t="s">
        <v>379</v>
      </c>
      <c r="AM2" s="88"/>
      <c r="AN2" s="88"/>
      <c r="AP2" s="56" t="s">
        <v>481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558</v>
      </c>
      <c r="R3" s="13" t="str">
        <f t="shared" ref="R3:R8" si="3">IF(Q3="","",P3)</f>
        <v>委託・請負</v>
      </c>
      <c r="S3" s="13" t="str">
        <f t="shared" ref="S3:S8" si="4">IF(R3="",S2,IF(S2&lt;&gt;"",CONCATENATE(S2,"、",R3),R3))</f>
        <v>委託・請負</v>
      </c>
      <c r="T3" s="13"/>
      <c r="U3" s="32" t="s">
        <v>498</v>
      </c>
      <c r="W3" s="32" t="s">
        <v>269</v>
      </c>
      <c r="Y3" s="32" t="s">
        <v>70</v>
      </c>
      <c r="Z3" s="30"/>
      <c r="AA3" s="32" t="s">
        <v>79</v>
      </c>
      <c r="AB3" s="31"/>
      <c r="AC3" s="33" t="s">
        <v>255</v>
      </c>
      <c r="AD3" s="28"/>
      <c r="AE3" s="45" t="s">
        <v>296</v>
      </c>
      <c r="AF3" s="30"/>
      <c r="AG3" s="56" t="s">
        <v>482</v>
      </c>
      <c r="AI3" s="54" t="s">
        <v>372</v>
      </c>
      <c r="AK3" s="54" t="str">
        <f>CHAR(CODE(AK2)+1)</f>
        <v>B</v>
      </c>
      <c r="AM3" s="88"/>
      <c r="AN3" s="88"/>
      <c r="AP3" s="56" t="s">
        <v>482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528</v>
      </c>
      <c r="W4" s="32" t="s">
        <v>270</v>
      </c>
      <c r="Y4" s="32" t="s">
        <v>72</v>
      </c>
      <c r="Z4" s="30"/>
      <c r="AA4" s="32" t="s">
        <v>81</v>
      </c>
      <c r="AB4" s="31"/>
      <c r="AC4" s="32" t="s">
        <v>256</v>
      </c>
      <c r="AD4" s="28"/>
      <c r="AE4" s="45" t="s">
        <v>297</v>
      </c>
      <c r="AF4" s="30"/>
      <c r="AG4" s="56" t="s">
        <v>483</v>
      </c>
      <c r="AI4" s="54" t="s">
        <v>374</v>
      </c>
      <c r="AK4" s="54" t="str">
        <f t="shared" ref="AK4:AK49" si="7">CHAR(CODE(AK3)+1)</f>
        <v>C</v>
      </c>
      <c r="AM4" s="88"/>
      <c r="AN4" s="88"/>
      <c r="AP4" s="56" t="s">
        <v>483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435</v>
      </c>
      <c r="Y5" s="32" t="s">
        <v>74</v>
      </c>
      <c r="Z5" s="30"/>
      <c r="AA5" s="32" t="s">
        <v>83</v>
      </c>
      <c r="AB5" s="31"/>
      <c r="AC5" s="32" t="s">
        <v>298</v>
      </c>
      <c r="AD5" s="31"/>
      <c r="AE5" s="45" t="s">
        <v>494</v>
      </c>
      <c r="AF5" s="30"/>
      <c r="AG5" s="56" t="s">
        <v>484</v>
      </c>
      <c r="AI5" s="54" t="s">
        <v>530</v>
      </c>
      <c r="AK5" s="54" t="str">
        <f t="shared" si="7"/>
        <v>D</v>
      </c>
      <c r="AP5" s="56" t="s">
        <v>484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497</v>
      </c>
      <c r="W6" s="32" t="s">
        <v>271</v>
      </c>
      <c r="Y6" s="32" t="s">
        <v>76</v>
      </c>
      <c r="Z6" s="30"/>
      <c r="AA6" s="32" t="s">
        <v>85</v>
      </c>
      <c r="AB6" s="31"/>
      <c r="AC6" s="32" t="s">
        <v>257</v>
      </c>
      <c r="AD6" s="31"/>
      <c r="AE6" s="45" t="s">
        <v>491</v>
      </c>
      <c r="AF6" s="30"/>
      <c r="AG6" s="56" t="s">
        <v>485</v>
      </c>
      <c r="AI6" s="56" t="s">
        <v>531</v>
      </c>
      <c r="AK6" s="54" t="str">
        <f t="shared" si="7"/>
        <v>E</v>
      </c>
      <c r="AP6" s="56" t="s">
        <v>485</v>
      </c>
    </row>
    <row r="7" spans="1:42" ht="13.5" customHeight="1" x14ac:dyDescent="0.15">
      <c r="A7" s="14" t="s">
        <v>207</v>
      </c>
      <c r="B7" s="15"/>
      <c r="C7" s="13" t="str">
        <f t="shared" si="0"/>
        <v/>
      </c>
      <c r="D7" s="13" t="str">
        <f t="shared" si="8"/>
        <v/>
      </c>
      <c r="F7" s="18" t="s">
        <v>413</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486</v>
      </c>
      <c r="AH7" s="92"/>
      <c r="AI7" s="54" t="s">
        <v>532</v>
      </c>
      <c r="AK7" s="54" t="str">
        <f t="shared" si="7"/>
        <v>F</v>
      </c>
      <c r="AP7" s="56" t="s">
        <v>486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534</v>
      </c>
      <c r="W8" s="32" t="s">
        <v>273</v>
      </c>
      <c r="Y8" s="32" t="s">
        <v>80</v>
      </c>
      <c r="Z8" s="30"/>
      <c r="AA8" s="32" t="s">
        <v>89</v>
      </c>
      <c r="AB8" s="31"/>
      <c r="AC8" s="31"/>
      <c r="AD8" s="31"/>
      <c r="AE8" s="31"/>
      <c r="AF8" s="30"/>
      <c r="AG8" s="56" t="s">
        <v>487</v>
      </c>
      <c r="AI8" s="87"/>
      <c r="AK8" s="54" t="str">
        <f t="shared" si="7"/>
        <v>G</v>
      </c>
      <c r="AP8" s="56" t="s">
        <v>487</v>
      </c>
    </row>
    <row r="9" spans="1:42" ht="13.5" customHeight="1" x14ac:dyDescent="0.15">
      <c r="A9" s="14" t="s">
        <v>209</v>
      </c>
      <c r="B9" s="15"/>
      <c r="C9" s="13" t="str">
        <f t="shared" si="0"/>
        <v/>
      </c>
      <c r="D9" s="13" t="str">
        <f t="shared" si="8"/>
        <v/>
      </c>
      <c r="F9" s="18" t="s">
        <v>414</v>
      </c>
      <c r="G9" s="17"/>
      <c r="H9" s="13" t="str">
        <f t="shared" si="1"/>
        <v/>
      </c>
      <c r="I9" s="13" t="str">
        <f t="shared" si="5"/>
        <v>一般会計</v>
      </c>
      <c r="K9" s="14" t="s">
        <v>228</v>
      </c>
      <c r="L9" s="15"/>
      <c r="M9" s="13" t="str">
        <f t="shared" si="2"/>
        <v/>
      </c>
      <c r="N9" s="13" t="str">
        <f t="shared" si="6"/>
        <v/>
      </c>
      <c r="O9" s="13"/>
      <c r="P9" s="13"/>
      <c r="Q9" s="19"/>
      <c r="T9" s="13"/>
      <c r="U9" s="32" t="s">
        <v>498</v>
      </c>
      <c r="W9" s="32" t="s">
        <v>274</v>
      </c>
      <c r="Y9" s="32" t="s">
        <v>82</v>
      </c>
      <c r="Z9" s="30"/>
      <c r="AA9" s="32" t="s">
        <v>91</v>
      </c>
      <c r="AB9" s="31"/>
      <c r="AC9" s="31"/>
      <c r="AD9" s="31"/>
      <c r="AE9" s="31"/>
      <c r="AF9" s="30"/>
      <c r="AG9" s="56" t="s">
        <v>488</v>
      </c>
      <c r="AK9" s="54" t="str">
        <f t="shared" si="7"/>
        <v>H</v>
      </c>
      <c r="AP9" s="56" t="s">
        <v>488</v>
      </c>
    </row>
    <row r="10" spans="1:42" ht="13.5" customHeight="1" x14ac:dyDescent="0.15">
      <c r="A10" s="14" t="s">
        <v>436</v>
      </c>
      <c r="B10" s="15"/>
      <c r="C10" s="13" t="str">
        <f t="shared" si="0"/>
        <v/>
      </c>
      <c r="D10" s="13" t="str">
        <f t="shared" si="8"/>
        <v/>
      </c>
      <c r="F10" s="18" t="s">
        <v>235</v>
      </c>
      <c r="G10" s="17"/>
      <c r="H10" s="13" t="str">
        <f t="shared" si="1"/>
        <v/>
      </c>
      <c r="I10" s="13" t="str">
        <f t="shared" si="5"/>
        <v>一般会計</v>
      </c>
      <c r="K10" s="14" t="s">
        <v>440</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473</v>
      </c>
      <c r="AK10" s="54" t="str">
        <f t="shared" si="7"/>
        <v>I</v>
      </c>
      <c r="AP10" s="54" t="s">
        <v>467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423</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424</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425</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426</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427</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380</v>
      </c>
    </row>
    <row r="29" spans="1:37" ht="13.5" customHeight="1" x14ac:dyDescent="0.15">
      <c r="B29" s="13"/>
      <c r="F29" s="18" t="s">
        <v>415</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416</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417</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418</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419</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441</v>
      </c>
    </row>
    <row r="96" spans="25:25" x14ac:dyDescent="0.15">
      <c r="Y96" s="32" t="s">
        <v>496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459</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8"/>
      <c r="AA2" s="829"/>
      <c r="AB2" s="1026" t="s">
        <v>11</v>
      </c>
      <c r="AC2" s="1027"/>
      <c r="AD2" s="1028"/>
      <c r="AE2" s="1032" t="s">
        <v>540</v>
      </c>
      <c r="AF2" s="1032"/>
      <c r="AG2" s="1032"/>
      <c r="AH2" s="1032"/>
      <c r="AI2" s="1032" t="s">
        <v>537</v>
      </c>
      <c r="AJ2" s="1032"/>
      <c r="AK2" s="1032"/>
      <c r="AL2" s="1032"/>
      <c r="AM2" s="1032" t="s">
        <v>511</v>
      </c>
      <c r="AN2" s="1032"/>
      <c r="AO2" s="1032"/>
      <c r="AP2" s="557"/>
      <c r="AQ2" s="159" t="s">
        <v>351</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352</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489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459</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8"/>
      <c r="AA9" s="829"/>
      <c r="AB9" s="1026" t="s">
        <v>11</v>
      </c>
      <c r="AC9" s="1027"/>
      <c r="AD9" s="1028"/>
      <c r="AE9" s="1032" t="s">
        <v>541</v>
      </c>
      <c r="AF9" s="1032"/>
      <c r="AG9" s="1032"/>
      <c r="AH9" s="1032"/>
      <c r="AI9" s="1032" t="s">
        <v>537</v>
      </c>
      <c r="AJ9" s="1032"/>
      <c r="AK9" s="1032"/>
      <c r="AL9" s="1032"/>
      <c r="AM9" s="1032" t="s">
        <v>511</v>
      </c>
      <c r="AN9" s="1032"/>
      <c r="AO9" s="1032"/>
      <c r="AP9" s="557"/>
      <c r="AQ9" s="159" t="s">
        <v>351</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352</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489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459</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8"/>
      <c r="AA16" s="829"/>
      <c r="AB16" s="1026" t="s">
        <v>11</v>
      </c>
      <c r="AC16" s="1027"/>
      <c r="AD16" s="1028"/>
      <c r="AE16" s="1032" t="s">
        <v>540</v>
      </c>
      <c r="AF16" s="1032"/>
      <c r="AG16" s="1032"/>
      <c r="AH16" s="1032"/>
      <c r="AI16" s="1032" t="s">
        <v>538</v>
      </c>
      <c r="AJ16" s="1032"/>
      <c r="AK16" s="1032"/>
      <c r="AL16" s="1032"/>
      <c r="AM16" s="1032" t="s">
        <v>511</v>
      </c>
      <c r="AN16" s="1032"/>
      <c r="AO16" s="1032"/>
      <c r="AP16" s="557"/>
      <c r="AQ16" s="159" t="s">
        <v>351</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352</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489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459</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8"/>
      <c r="AA23" s="829"/>
      <c r="AB23" s="1026" t="s">
        <v>11</v>
      </c>
      <c r="AC23" s="1027"/>
      <c r="AD23" s="1028"/>
      <c r="AE23" s="1032" t="s">
        <v>542</v>
      </c>
      <c r="AF23" s="1032"/>
      <c r="AG23" s="1032"/>
      <c r="AH23" s="1032"/>
      <c r="AI23" s="1032" t="s">
        <v>537</v>
      </c>
      <c r="AJ23" s="1032"/>
      <c r="AK23" s="1032"/>
      <c r="AL23" s="1032"/>
      <c r="AM23" s="1032" t="s">
        <v>511</v>
      </c>
      <c r="AN23" s="1032"/>
      <c r="AO23" s="1032"/>
      <c r="AP23" s="557"/>
      <c r="AQ23" s="159" t="s">
        <v>351</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352</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489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459</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8"/>
      <c r="AA30" s="829"/>
      <c r="AB30" s="1026" t="s">
        <v>11</v>
      </c>
      <c r="AC30" s="1027"/>
      <c r="AD30" s="1028"/>
      <c r="AE30" s="1032" t="s">
        <v>540</v>
      </c>
      <c r="AF30" s="1032"/>
      <c r="AG30" s="1032"/>
      <c r="AH30" s="1032"/>
      <c r="AI30" s="1032" t="s">
        <v>537</v>
      </c>
      <c r="AJ30" s="1032"/>
      <c r="AK30" s="1032"/>
      <c r="AL30" s="1032"/>
      <c r="AM30" s="1032" t="s">
        <v>535</v>
      </c>
      <c r="AN30" s="1032"/>
      <c r="AO30" s="1032"/>
      <c r="AP30" s="557"/>
      <c r="AQ30" s="159" t="s">
        <v>351</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352</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489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459</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8"/>
      <c r="AA37" s="829"/>
      <c r="AB37" s="1026" t="s">
        <v>11</v>
      </c>
      <c r="AC37" s="1027"/>
      <c r="AD37" s="1028"/>
      <c r="AE37" s="1032" t="s">
        <v>542</v>
      </c>
      <c r="AF37" s="1032"/>
      <c r="AG37" s="1032"/>
      <c r="AH37" s="1032"/>
      <c r="AI37" s="1032" t="s">
        <v>539</v>
      </c>
      <c r="AJ37" s="1032"/>
      <c r="AK37" s="1032"/>
      <c r="AL37" s="1032"/>
      <c r="AM37" s="1032" t="s">
        <v>536</v>
      </c>
      <c r="AN37" s="1032"/>
      <c r="AO37" s="1032"/>
      <c r="AP37" s="557"/>
      <c r="AQ37" s="159" t="s">
        <v>351</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352</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489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459</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8"/>
      <c r="AA44" s="829"/>
      <c r="AB44" s="1026" t="s">
        <v>11</v>
      </c>
      <c r="AC44" s="1027"/>
      <c r="AD44" s="1028"/>
      <c r="AE44" s="1032" t="s">
        <v>540</v>
      </c>
      <c r="AF44" s="1032"/>
      <c r="AG44" s="1032"/>
      <c r="AH44" s="1032"/>
      <c r="AI44" s="1032" t="s">
        <v>537</v>
      </c>
      <c r="AJ44" s="1032"/>
      <c r="AK44" s="1032"/>
      <c r="AL44" s="1032"/>
      <c r="AM44" s="1032" t="s">
        <v>511</v>
      </c>
      <c r="AN44" s="1032"/>
      <c r="AO44" s="1032"/>
      <c r="AP44" s="557"/>
      <c r="AQ44" s="159" t="s">
        <v>351</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352</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489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459</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8"/>
      <c r="AA51" s="829"/>
      <c r="AB51" s="557" t="s">
        <v>11</v>
      </c>
      <c r="AC51" s="1027"/>
      <c r="AD51" s="1028"/>
      <c r="AE51" s="1032" t="s">
        <v>540</v>
      </c>
      <c r="AF51" s="1032"/>
      <c r="AG51" s="1032"/>
      <c r="AH51" s="1032"/>
      <c r="AI51" s="1032" t="s">
        <v>537</v>
      </c>
      <c r="AJ51" s="1032"/>
      <c r="AK51" s="1032"/>
      <c r="AL51" s="1032"/>
      <c r="AM51" s="1032" t="s">
        <v>511</v>
      </c>
      <c r="AN51" s="1032"/>
      <c r="AO51" s="1032"/>
      <c r="AP51" s="557"/>
      <c r="AQ51" s="159" t="s">
        <v>351</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352</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489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459</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8"/>
      <c r="AA58" s="829"/>
      <c r="AB58" s="1026" t="s">
        <v>11</v>
      </c>
      <c r="AC58" s="1027"/>
      <c r="AD58" s="1028"/>
      <c r="AE58" s="1032" t="s">
        <v>540</v>
      </c>
      <c r="AF58" s="1032"/>
      <c r="AG58" s="1032"/>
      <c r="AH58" s="1032"/>
      <c r="AI58" s="1032" t="s">
        <v>537</v>
      </c>
      <c r="AJ58" s="1032"/>
      <c r="AK58" s="1032"/>
      <c r="AL58" s="1032"/>
      <c r="AM58" s="1032" t="s">
        <v>511</v>
      </c>
      <c r="AN58" s="1032"/>
      <c r="AO58" s="1032"/>
      <c r="AP58" s="557"/>
      <c r="AQ58" s="159" t="s">
        <v>351</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352</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489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459</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8"/>
      <c r="AA65" s="829"/>
      <c r="AB65" s="1026" t="s">
        <v>11</v>
      </c>
      <c r="AC65" s="1027"/>
      <c r="AD65" s="1028"/>
      <c r="AE65" s="1032" t="s">
        <v>540</v>
      </c>
      <c r="AF65" s="1032"/>
      <c r="AG65" s="1032"/>
      <c r="AH65" s="1032"/>
      <c r="AI65" s="1032" t="s">
        <v>537</v>
      </c>
      <c r="AJ65" s="1032"/>
      <c r="AK65" s="1032"/>
      <c r="AL65" s="1032"/>
      <c r="AM65" s="1032" t="s">
        <v>511</v>
      </c>
      <c r="AN65" s="1032"/>
      <c r="AO65" s="1032"/>
      <c r="AP65" s="557"/>
      <c r="AQ65" s="159" t="s">
        <v>351</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352</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489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57" priority="327">
      <formula>IF(RIGHT(TEXT(AE4,"0.#"),1)=".",FALSE,TRUE)</formula>
    </cfRule>
    <cfRule type="expression" dxfId="756" priority="328">
      <formula>IF(RIGHT(TEXT(AE4,"0.#"),1)=".",TRUE,FALSE)</formula>
    </cfRule>
  </conditionalFormatting>
  <conditionalFormatting sqref="AE5">
    <cfRule type="expression" dxfId="755" priority="325">
      <formula>IF(RIGHT(TEXT(AE5,"0.#"),1)=".",FALSE,TRUE)</formula>
    </cfRule>
    <cfRule type="expression" dxfId="754" priority="326">
      <formula>IF(RIGHT(TEXT(AE5,"0.#"),1)=".",TRUE,FALSE)</formula>
    </cfRule>
  </conditionalFormatting>
  <conditionalFormatting sqref="AE6">
    <cfRule type="expression" dxfId="753" priority="323">
      <formula>IF(RIGHT(TEXT(AE6,"0.#"),1)=".",FALSE,TRUE)</formula>
    </cfRule>
    <cfRule type="expression" dxfId="752" priority="324">
      <formula>IF(RIGHT(TEXT(AE6,"0.#"),1)=".",TRUE,FALSE)</formula>
    </cfRule>
  </conditionalFormatting>
  <conditionalFormatting sqref="AI6">
    <cfRule type="expression" dxfId="751" priority="321">
      <formula>IF(RIGHT(TEXT(AI6,"0.#"),1)=".",FALSE,TRUE)</formula>
    </cfRule>
    <cfRule type="expression" dxfId="750" priority="322">
      <formula>IF(RIGHT(TEXT(AI6,"0.#"),1)=".",TRUE,FALSE)</formula>
    </cfRule>
  </conditionalFormatting>
  <conditionalFormatting sqref="AI5">
    <cfRule type="expression" dxfId="749" priority="319">
      <formula>IF(RIGHT(TEXT(AI5,"0.#"),1)=".",FALSE,TRUE)</formula>
    </cfRule>
    <cfRule type="expression" dxfId="748" priority="320">
      <formula>IF(RIGHT(TEXT(AI5,"0.#"),1)=".",TRUE,FALSE)</formula>
    </cfRule>
  </conditionalFormatting>
  <conditionalFormatting sqref="AI4">
    <cfRule type="expression" dxfId="747" priority="317">
      <formula>IF(RIGHT(TEXT(AI4,"0.#"),1)=".",FALSE,TRUE)</formula>
    </cfRule>
    <cfRule type="expression" dxfId="746" priority="318">
      <formula>IF(RIGHT(TEXT(AI4,"0.#"),1)=".",TRUE,FALSE)</formula>
    </cfRule>
  </conditionalFormatting>
  <conditionalFormatting sqref="AM4">
    <cfRule type="expression" dxfId="745" priority="315">
      <formula>IF(RIGHT(TEXT(AM4,"0.#"),1)=".",FALSE,TRUE)</formula>
    </cfRule>
    <cfRule type="expression" dxfId="744" priority="316">
      <formula>IF(RIGHT(TEXT(AM4,"0.#"),1)=".",TRUE,FALSE)</formula>
    </cfRule>
  </conditionalFormatting>
  <conditionalFormatting sqref="AM5">
    <cfRule type="expression" dxfId="743" priority="313">
      <formula>IF(RIGHT(TEXT(AM5,"0.#"),1)=".",FALSE,TRUE)</formula>
    </cfRule>
    <cfRule type="expression" dxfId="742" priority="314">
      <formula>IF(RIGHT(TEXT(AM5,"0.#"),1)=".",TRUE,FALSE)</formula>
    </cfRule>
  </conditionalFormatting>
  <conditionalFormatting sqref="AM6">
    <cfRule type="expression" dxfId="741" priority="311">
      <formula>IF(RIGHT(TEXT(AM6,"0.#"),1)=".",FALSE,TRUE)</formula>
    </cfRule>
    <cfRule type="expression" dxfId="740" priority="312">
      <formula>IF(RIGHT(TEXT(AM6,"0.#"),1)=".",TRUE,FALSE)</formula>
    </cfRule>
  </conditionalFormatting>
  <conditionalFormatting sqref="AQ4:AQ6">
    <cfRule type="expression" dxfId="739" priority="309">
      <formula>IF(RIGHT(TEXT(AQ4,"0.#"),1)=".",FALSE,TRUE)</formula>
    </cfRule>
    <cfRule type="expression" dxfId="738" priority="310">
      <formula>IF(RIGHT(TEXT(AQ4,"0.#"),1)=".",TRUE,FALSE)</formula>
    </cfRule>
  </conditionalFormatting>
  <conditionalFormatting sqref="AU4:AU6">
    <cfRule type="expression" dxfId="737" priority="307">
      <formula>IF(RIGHT(TEXT(AU4,"0.#"),1)=".",FALSE,TRUE)</formula>
    </cfRule>
    <cfRule type="expression" dxfId="736" priority="308">
      <formula>IF(RIGHT(TEXT(AU4,"0.#"),1)=".",TRUE,FALSE)</formula>
    </cfRule>
  </conditionalFormatting>
  <conditionalFormatting sqref="AE11">
    <cfRule type="expression" dxfId="735" priority="305">
      <formula>IF(RIGHT(TEXT(AE11,"0.#"),1)=".",FALSE,TRUE)</formula>
    </cfRule>
    <cfRule type="expression" dxfId="734" priority="306">
      <formula>IF(RIGHT(TEXT(AE11,"0.#"),1)=".",TRUE,FALSE)</formula>
    </cfRule>
  </conditionalFormatting>
  <conditionalFormatting sqref="AE12">
    <cfRule type="expression" dxfId="733" priority="303">
      <formula>IF(RIGHT(TEXT(AE12,"0.#"),1)=".",FALSE,TRUE)</formula>
    </cfRule>
    <cfRule type="expression" dxfId="732" priority="304">
      <formula>IF(RIGHT(TEXT(AE12,"0.#"),1)=".",TRUE,FALSE)</formula>
    </cfRule>
  </conditionalFormatting>
  <conditionalFormatting sqref="AE13">
    <cfRule type="expression" dxfId="731" priority="301">
      <formula>IF(RIGHT(TEXT(AE13,"0.#"),1)=".",FALSE,TRUE)</formula>
    </cfRule>
    <cfRule type="expression" dxfId="730" priority="302">
      <formula>IF(RIGHT(TEXT(AE13,"0.#"),1)=".",TRUE,FALSE)</formula>
    </cfRule>
  </conditionalFormatting>
  <conditionalFormatting sqref="AI13">
    <cfRule type="expression" dxfId="729" priority="299">
      <formula>IF(RIGHT(TEXT(AI13,"0.#"),1)=".",FALSE,TRUE)</formula>
    </cfRule>
    <cfRule type="expression" dxfId="728" priority="300">
      <formula>IF(RIGHT(TEXT(AI13,"0.#"),1)=".",TRUE,FALSE)</formula>
    </cfRule>
  </conditionalFormatting>
  <conditionalFormatting sqref="AI12">
    <cfRule type="expression" dxfId="727" priority="297">
      <formula>IF(RIGHT(TEXT(AI12,"0.#"),1)=".",FALSE,TRUE)</formula>
    </cfRule>
    <cfRule type="expression" dxfId="726" priority="298">
      <formula>IF(RIGHT(TEXT(AI12,"0.#"),1)=".",TRUE,FALSE)</formula>
    </cfRule>
  </conditionalFormatting>
  <conditionalFormatting sqref="AI11">
    <cfRule type="expression" dxfId="725" priority="295">
      <formula>IF(RIGHT(TEXT(AI11,"0.#"),1)=".",FALSE,TRUE)</formula>
    </cfRule>
    <cfRule type="expression" dxfId="724" priority="296">
      <formula>IF(RIGHT(TEXT(AI11,"0.#"),1)=".",TRUE,FALSE)</formula>
    </cfRule>
  </conditionalFormatting>
  <conditionalFormatting sqref="AM11">
    <cfRule type="expression" dxfId="723" priority="293">
      <formula>IF(RIGHT(TEXT(AM11,"0.#"),1)=".",FALSE,TRUE)</formula>
    </cfRule>
    <cfRule type="expression" dxfId="722" priority="294">
      <formula>IF(RIGHT(TEXT(AM11,"0.#"),1)=".",TRUE,FALSE)</formula>
    </cfRule>
  </conditionalFormatting>
  <conditionalFormatting sqref="AM12">
    <cfRule type="expression" dxfId="721" priority="291">
      <formula>IF(RIGHT(TEXT(AM12,"0.#"),1)=".",FALSE,TRUE)</formula>
    </cfRule>
    <cfRule type="expression" dxfId="720" priority="292">
      <formula>IF(RIGHT(TEXT(AM12,"0.#"),1)=".",TRUE,FALSE)</formula>
    </cfRule>
  </conditionalFormatting>
  <conditionalFormatting sqref="AM13">
    <cfRule type="expression" dxfId="719" priority="289">
      <formula>IF(RIGHT(TEXT(AM13,"0.#"),1)=".",FALSE,TRUE)</formula>
    </cfRule>
    <cfRule type="expression" dxfId="718" priority="290">
      <formula>IF(RIGHT(TEXT(AM13,"0.#"),1)=".",TRUE,FALSE)</formula>
    </cfRule>
  </conditionalFormatting>
  <conditionalFormatting sqref="AQ11:AQ13">
    <cfRule type="expression" dxfId="717" priority="287">
      <formula>IF(RIGHT(TEXT(AQ11,"0.#"),1)=".",FALSE,TRUE)</formula>
    </cfRule>
    <cfRule type="expression" dxfId="716" priority="288">
      <formula>IF(RIGHT(TEXT(AQ11,"0.#"),1)=".",TRUE,FALSE)</formula>
    </cfRule>
  </conditionalFormatting>
  <conditionalFormatting sqref="AU11:AU13">
    <cfRule type="expression" dxfId="715" priority="285">
      <formula>IF(RIGHT(TEXT(AU11,"0.#"),1)=".",FALSE,TRUE)</formula>
    </cfRule>
    <cfRule type="expression" dxfId="714" priority="286">
      <formula>IF(RIGHT(TEXT(AU11,"0.#"),1)=".",TRUE,FALSE)</formula>
    </cfRule>
  </conditionalFormatting>
  <conditionalFormatting sqref="AE18">
    <cfRule type="expression" dxfId="713" priority="283">
      <formula>IF(RIGHT(TEXT(AE18,"0.#"),1)=".",FALSE,TRUE)</formula>
    </cfRule>
    <cfRule type="expression" dxfId="712" priority="284">
      <formula>IF(RIGHT(TEXT(AE18,"0.#"),1)=".",TRUE,FALSE)</formula>
    </cfRule>
  </conditionalFormatting>
  <conditionalFormatting sqref="AE19">
    <cfRule type="expression" dxfId="711" priority="281">
      <formula>IF(RIGHT(TEXT(AE19,"0.#"),1)=".",FALSE,TRUE)</formula>
    </cfRule>
    <cfRule type="expression" dxfId="710" priority="282">
      <formula>IF(RIGHT(TEXT(AE19,"0.#"),1)=".",TRUE,FALSE)</formula>
    </cfRule>
  </conditionalFormatting>
  <conditionalFormatting sqref="AE20">
    <cfRule type="expression" dxfId="709" priority="279">
      <formula>IF(RIGHT(TEXT(AE20,"0.#"),1)=".",FALSE,TRUE)</formula>
    </cfRule>
    <cfRule type="expression" dxfId="708" priority="280">
      <formula>IF(RIGHT(TEXT(AE20,"0.#"),1)=".",TRUE,FALSE)</formula>
    </cfRule>
  </conditionalFormatting>
  <conditionalFormatting sqref="AI20">
    <cfRule type="expression" dxfId="707" priority="277">
      <formula>IF(RIGHT(TEXT(AI20,"0.#"),1)=".",FALSE,TRUE)</formula>
    </cfRule>
    <cfRule type="expression" dxfId="706" priority="278">
      <formula>IF(RIGHT(TEXT(AI20,"0.#"),1)=".",TRUE,FALSE)</formula>
    </cfRule>
  </conditionalFormatting>
  <conditionalFormatting sqref="AI19">
    <cfRule type="expression" dxfId="705" priority="275">
      <formula>IF(RIGHT(TEXT(AI19,"0.#"),1)=".",FALSE,TRUE)</formula>
    </cfRule>
    <cfRule type="expression" dxfId="704" priority="276">
      <formula>IF(RIGHT(TEXT(AI19,"0.#"),1)=".",TRUE,FALSE)</formula>
    </cfRule>
  </conditionalFormatting>
  <conditionalFormatting sqref="AI18">
    <cfRule type="expression" dxfId="703" priority="273">
      <formula>IF(RIGHT(TEXT(AI18,"0.#"),1)=".",FALSE,TRUE)</formula>
    </cfRule>
    <cfRule type="expression" dxfId="702" priority="274">
      <formula>IF(RIGHT(TEXT(AI18,"0.#"),1)=".",TRUE,FALSE)</formula>
    </cfRule>
  </conditionalFormatting>
  <conditionalFormatting sqref="AM18">
    <cfRule type="expression" dxfId="701" priority="271">
      <formula>IF(RIGHT(TEXT(AM18,"0.#"),1)=".",FALSE,TRUE)</formula>
    </cfRule>
    <cfRule type="expression" dxfId="700" priority="272">
      <formula>IF(RIGHT(TEXT(AM18,"0.#"),1)=".",TRUE,FALSE)</formula>
    </cfRule>
  </conditionalFormatting>
  <conditionalFormatting sqref="AM19">
    <cfRule type="expression" dxfId="699" priority="269">
      <formula>IF(RIGHT(TEXT(AM19,"0.#"),1)=".",FALSE,TRUE)</formula>
    </cfRule>
    <cfRule type="expression" dxfId="698" priority="270">
      <formula>IF(RIGHT(TEXT(AM19,"0.#"),1)=".",TRUE,FALSE)</formula>
    </cfRule>
  </conditionalFormatting>
  <conditionalFormatting sqref="AM20">
    <cfRule type="expression" dxfId="697" priority="267">
      <formula>IF(RIGHT(TEXT(AM20,"0.#"),1)=".",FALSE,TRUE)</formula>
    </cfRule>
    <cfRule type="expression" dxfId="696" priority="268">
      <formula>IF(RIGHT(TEXT(AM20,"0.#"),1)=".",TRUE,FALSE)</formula>
    </cfRule>
  </conditionalFormatting>
  <conditionalFormatting sqref="AQ18:AQ20">
    <cfRule type="expression" dxfId="695" priority="265">
      <formula>IF(RIGHT(TEXT(AQ18,"0.#"),1)=".",FALSE,TRUE)</formula>
    </cfRule>
    <cfRule type="expression" dxfId="694" priority="266">
      <formula>IF(RIGHT(TEXT(AQ18,"0.#"),1)=".",TRUE,FALSE)</formula>
    </cfRule>
  </conditionalFormatting>
  <conditionalFormatting sqref="AU18:AU20">
    <cfRule type="expression" dxfId="693" priority="263">
      <formula>IF(RIGHT(TEXT(AU18,"0.#"),1)=".",FALSE,TRUE)</formula>
    </cfRule>
    <cfRule type="expression" dxfId="692" priority="264">
      <formula>IF(RIGHT(TEXT(AU18,"0.#"),1)=".",TRUE,FALSE)</formula>
    </cfRule>
  </conditionalFormatting>
  <conditionalFormatting sqref="AQ25:AQ27">
    <cfRule type="expression" dxfId="691" priority="243">
      <formula>IF(RIGHT(TEXT(AQ25,"0.#"),1)=".",FALSE,TRUE)</formula>
    </cfRule>
    <cfRule type="expression" dxfId="690" priority="244">
      <formula>IF(RIGHT(TEXT(AQ25,"0.#"),1)=".",TRUE,FALSE)</formula>
    </cfRule>
  </conditionalFormatting>
  <conditionalFormatting sqref="AU25:AU27">
    <cfRule type="expression" dxfId="689" priority="241">
      <formula>IF(RIGHT(TEXT(AU25,"0.#"),1)=".",FALSE,TRUE)</formula>
    </cfRule>
    <cfRule type="expression" dxfId="688" priority="242">
      <formula>IF(RIGHT(TEXT(AU25,"0.#"),1)=".",TRUE,FALSE)</formula>
    </cfRule>
  </conditionalFormatting>
  <conditionalFormatting sqref="AQ32:AQ34">
    <cfRule type="expression" dxfId="687" priority="221">
      <formula>IF(RIGHT(TEXT(AQ32,"0.#"),1)=".",FALSE,TRUE)</formula>
    </cfRule>
    <cfRule type="expression" dxfId="686" priority="222">
      <formula>IF(RIGHT(TEXT(AQ32,"0.#"),1)=".",TRUE,FALSE)</formula>
    </cfRule>
  </conditionalFormatting>
  <conditionalFormatting sqref="AU32:AU34">
    <cfRule type="expression" dxfId="685" priority="219">
      <formula>IF(RIGHT(TEXT(AU32,"0.#"),1)=".",FALSE,TRUE)</formula>
    </cfRule>
    <cfRule type="expression" dxfId="684" priority="220">
      <formula>IF(RIGHT(TEXT(AU32,"0.#"),1)=".",TRUE,FALSE)</formula>
    </cfRule>
  </conditionalFormatting>
  <conditionalFormatting sqref="AQ39:AQ41">
    <cfRule type="expression" dxfId="683" priority="199">
      <formula>IF(RIGHT(TEXT(AQ39,"0.#"),1)=".",FALSE,TRUE)</formula>
    </cfRule>
    <cfRule type="expression" dxfId="682" priority="200">
      <formula>IF(RIGHT(TEXT(AQ39,"0.#"),1)=".",TRUE,FALSE)</formula>
    </cfRule>
  </conditionalFormatting>
  <conditionalFormatting sqref="AU39:AU41">
    <cfRule type="expression" dxfId="681" priority="197">
      <formula>IF(RIGHT(TEXT(AU39,"0.#"),1)=".",FALSE,TRUE)</formula>
    </cfRule>
    <cfRule type="expression" dxfId="680" priority="198">
      <formula>IF(RIGHT(TEXT(AU39,"0.#"),1)=".",TRUE,FALSE)</formula>
    </cfRule>
  </conditionalFormatting>
  <conditionalFormatting sqref="AQ46:AQ48">
    <cfRule type="expression" dxfId="679" priority="177">
      <formula>IF(RIGHT(TEXT(AQ46,"0.#"),1)=".",FALSE,TRUE)</formula>
    </cfRule>
    <cfRule type="expression" dxfId="678" priority="178">
      <formula>IF(RIGHT(TEXT(AQ46,"0.#"),1)=".",TRUE,FALSE)</formula>
    </cfRule>
  </conditionalFormatting>
  <conditionalFormatting sqref="AU46:AU48">
    <cfRule type="expression" dxfId="677" priority="175">
      <formula>IF(RIGHT(TEXT(AU46,"0.#"),1)=".",FALSE,TRUE)</formula>
    </cfRule>
    <cfRule type="expression" dxfId="676" priority="176">
      <formula>IF(RIGHT(TEXT(AU46,"0.#"),1)=".",TRUE,FALSE)</formula>
    </cfRule>
  </conditionalFormatting>
  <conditionalFormatting sqref="AQ53:AQ55">
    <cfRule type="expression" dxfId="675" priority="155">
      <formula>IF(RIGHT(TEXT(AQ53,"0.#"),1)=".",FALSE,TRUE)</formula>
    </cfRule>
    <cfRule type="expression" dxfId="674" priority="156">
      <formula>IF(RIGHT(TEXT(AQ53,"0.#"),1)=".",TRUE,FALSE)</formula>
    </cfRule>
  </conditionalFormatting>
  <conditionalFormatting sqref="AU53:AU55">
    <cfRule type="expression" dxfId="673" priority="153">
      <formula>IF(RIGHT(TEXT(AU53,"0.#"),1)=".",FALSE,TRUE)</formula>
    </cfRule>
    <cfRule type="expression" dxfId="672" priority="154">
      <formula>IF(RIGHT(TEXT(AU53,"0.#"),1)=".",TRUE,FALSE)</formula>
    </cfRule>
  </conditionalFormatting>
  <conditionalFormatting sqref="AQ60:AQ62">
    <cfRule type="expression" dxfId="671" priority="133">
      <formula>IF(RIGHT(TEXT(AQ60,"0.#"),1)=".",FALSE,TRUE)</formula>
    </cfRule>
    <cfRule type="expression" dxfId="670" priority="134">
      <formula>IF(RIGHT(TEXT(AQ60,"0.#"),1)=".",TRUE,FALSE)</formula>
    </cfRule>
  </conditionalFormatting>
  <conditionalFormatting sqref="AU60:AU62">
    <cfRule type="expression" dxfId="669" priority="131">
      <formula>IF(RIGHT(TEXT(AU60,"0.#"),1)=".",FALSE,TRUE)</formula>
    </cfRule>
    <cfRule type="expression" dxfId="668" priority="132">
      <formula>IF(RIGHT(TEXT(AU60,"0.#"),1)=".",TRUE,FALSE)</formula>
    </cfRule>
  </conditionalFormatting>
  <conditionalFormatting sqref="AE67">
    <cfRule type="expression" dxfId="667" priority="129">
      <formula>IF(RIGHT(TEXT(AE67,"0.#"),1)=".",FALSE,TRUE)</formula>
    </cfRule>
    <cfRule type="expression" dxfId="666" priority="130">
      <formula>IF(RIGHT(TEXT(AE67,"0.#"),1)=".",TRUE,FALSE)</formula>
    </cfRule>
  </conditionalFormatting>
  <conditionalFormatting sqref="AE68">
    <cfRule type="expression" dxfId="665" priority="127">
      <formula>IF(RIGHT(TEXT(AE68,"0.#"),1)=".",FALSE,TRUE)</formula>
    </cfRule>
    <cfRule type="expression" dxfId="664" priority="128">
      <formula>IF(RIGHT(TEXT(AE68,"0.#"),1)=".",TRUE,FALSE)</formula>
    </cfRule>
  </conditionalFormatting>
  <conditionalFormatting sqref="AE69">
    <cfRule type="expression" dxfId="663" priority="125">
      <formula>IF(RIGHT(TEXT(AE69,"0.#"),1)=".",FALSE,TRUE)</formula>
    </cfRule>
    <cfRule type="expression" dxfId="662" priority="126">
      <formula>IF(RIGHT(TEXT(AE69,"0.#"),1)=".",TRUE,FALSE)</formula>
    </cfRule>
  </conditionalFormatting>
  <conditionalFormatting sqref="AI69">
    <cfRule type="expression" dxfId="661" priority="123">
      <formula>IF(RIGHT(TEXT(AI69,"0.#"),1)=".",FALSE,TRUE)</formula>
    </cfRule>
    <cfRule type="expression" dxfId="660" priority="124">
      <formula>IF(RIGHT(TEXT(AI69,"0.#"),1)=".",TRUE,FALSE)</formula>
    </cfRule>
  </conditionalFormatting>
  <conditionalFormatting sqref="AI68">
    <cfRule type="expression" dxfId="659" priority="121">
      <formula>IF(RIGHT(TEXT(AI68,"0.#"),1)=".",FALSE,TRUE)</formula>
    </cfRule>
    <cfRule type="expression" dxfId="658" priority="122">
      <formula>IF(RIGHT(TEXT(AI68,"0.#"),1)=".",TRUE,FALSE)</formula>
    </cfRule>
  </conditionalFormatting>
  <conditionalFormatting sqref="AI67">
    <cfRule type="expression" dxfId="657" priority="119">
      <formula>IF(RIGHT(TEXT(AI67,"0.#"),1)=".",FALSE,TRUE)</formula>
    </cfRule>
    <cfRule type="expression" dxfId="656" priority="120">
      <formula>IF(RIGHT(TEXT(AI67,"0.#"),1)=".",TRUE,FALSE)</formula>
    </cfRule>
  </conditionalFormatting>
  <conditionalFormatting sqref="AM67">
    <cfRule type="expression" dxfId="655" priority="117">
      <formula>IF(RIGHT(TEXT(AM67,"0.#"),1)=".",FALSE,TRUE)</formula>
    </cfRule>
    <cfRule type="expression" dxfId="654" priority="118">
      <formula>IF(RIGHT(TEXT(AM67,"0.#"),1)=".",TRUE,FALSE)</formula>
    </cfRule>
  </conditionalFormatting>
  <conditionalFormatting sqref="AM68">
    <cfRule type="expression" dxfId="653" priority="115">
      <formula>IF(RIGHT(TEXT(AM68,"0.#"),1)=".",FALSE,TRUE)</formula>
    </cfRule>
    <cfRule type="expression" dxfId="652" priority="116">
      <formula>IF(RIGHT(TEXT(AM68,"0.#"),1)=".",TRUE,FALSE)</formula>
    </cfRule>
  </conditionalFormatting>
  <conditionalFormatting sqref="AM69">
    <cfRule type="expression" dxfId="651" priority="113">
      <formula>IF(RIGHT(TEXT(AM69,"0.#"),1)=".",FALSE,TRUE)</formula>
    </cfRule>
    <cfRule type="expression" dxfId="650" priority="114">
      <formula>IF(RIGHT(TEXT(AM69,"0.#"),1)=".",TRUE,FALSE)</formula>
    </cfRule>
  </conditionalFormatting>
  <conditionalFormatting sqref="AQ67:AQ69">
    <cfRule type="expression" dxfId="649" priority="111">
      <formula>IF(RIGHT(TEXT(AQ67,"0.#"),1)=".",FALSE,TRUE)</formula>
    </cfRule>
    <cfRule type="expression" dxfId="648" priority="112">
      <formula>IF(RIGHT(TEXT(AQ67,"0.#"),1)=".",TRUE,FALSE)</formula>
    </cfRule>
  </conditionalFormatting>
  <conditionalFormatting sqref="AU67:AU69">
    <cfRule type="expression" dxfId="647" priority="109">
      <formula>IF(RIGHT(TEXT(AU67,"0.#"),1)=".",FALSE,TRUE)</formula>
    </cfRule>
    <cfRule type="expression" dxfId="646" priority="110">
      <formula>IF(RIGHT(TEXT(AU67,"0.#"),1)=".",TRUE,FALSE)</formula>
    </cfRule>
  </conditionalFormatting>
  <conditionalFormatting sqref="AE25">
    <cfRule type="expression" dxfId="645" priority="107">
      <formula>IF(RIGHT(TEXT(AE25,"0.#"),1)=".",FALSE,TRUE)</formula>
    </cfRule>
    <cfRule type="expression" dxfId="644" priority="108">
      <formula>IF(RIGHT(TEXT(AE25,"0.#"),1)=".",TRUE,FALSE)</formula>
    </cfRule>
  </conditionalFormatting>
  <conditionalFormatting sqref="AE26">
    <cfRule type="expression" dxfId="643" priority="105">
      <formula>IF(RIGHT(TEXT(AE26,"0.#"),1)=".",FALSE,TRUE)</formula>
    </cfRule>
    <cfRule type="expression" dxfId="642" priority="106">
      <formula>IF(RIGHT(TEXT(AE26,"0.#"),1)=".",TRUE,FALSE)</formula>
    </cfRule>
  </conditionalFormatting>
  <conditionalFormatting sqref="AE27">
    <cfRule type="expression" dxfId="641" priority="103">
      <formula>IF(RIGHT(TEXT(AE27,"0.#"),1)=".",FALSE,TRUE)</formula>
    </cfRule>
    <cfRule type="expression" dxfId="640" priority="104">
      <formula>IF(RIGHT(TEXT(AE27,"0.#"),1)=".",TRUE,FALSE)</formula>
    </cfRule>
  </conditionalFormatting>
  <conditionalFormatting sqref="AI27">
    <cfRule type="expression" dxfId="639" priority="101">
      <formula>IF(RIGHT(TEXT(AI27,"0.#"),1)=".",FALSE,TRUE)</formula>
    </cfRule>
    <cfRule type="expression" dxfId="638" priority="102">
      <formula>IF(RIGHT(TEXT(AI27,"0.#"),1)=".",TRUE,FALSE)</formula>
    </cfRule>
  </conditionalFormatting>
  <conditionalFormatting sqref="AI26">
    <cfRule type="expression" dxfId="637" priority="99">
      <formula>IF(RIGHT(TEXT(AI26,"0.#"),1)=".",FALSE,TRUE)</formula>
    </cfRule>
    <cfRule type="expression" dxfId="636" priority="100">
      <formula>IF(RIGHT(TEXT(AI26,"0.#"),1)=".",TRUE,FALSE)</formula>
    </cfRule>
  </conditionalFormatting>
  <conditionalFormatting sqref="AI25">
    <cfRule type="expression" dxfId="635" priority="97">
      <formula>IF(RIGHT(TEXT(AI25,"0.#"),1)=".",FALSE,TRUE)</formula>
    </cfRule>
    <cfRule type="expression" dxfId="634" priority="98">
      <formula>IF(RIGHT(TEXT(AI25,"0.#"),1)=".",TRUE,FALSE)</formula>
    </cfRule>
  </conditionalFormatting>
  <conditionalFormatting sqref="AM25">
    <cfRule type="expression" dxfId="633" priority="95">
      <formula>IF(RIGHT(TEXT(AM25,"0.#"),1)=".",FALSE,TRUE)</formula>
    </cfRule>
    <cfRule type="expression" dxfId="632" priority="96">
      <formula>IF(RIGHT(TEXT(AM25,"0.#"),1)=".",TRUE,FALSE)</formula>
    </cfRule>
  </conditionalFormatting>
  <conditionalFormatting sqref="AM26">
    <cfRule type="expression" dxfId="631" priority="93">
      <formula>IF(RIGHT(TEXT(AM26,"0.#"),1)=".",FALSE,TRUE)</formula>
    </cfRule>
    <cfRule type="expression" dxfId="630" priority="94">
      <formula>IF(RIGHT(TEXT(AM26,"0.#"),1)=".",TRUE,FALSE)</formula>
    </cfRule>
  </conditionalFormatting>
  <conditionalFormatting sqref="AM27">
    <cfRule type="expression" dxfId="629" priority="91">
      <formula>IF(RIGHT(TEXT(AM27,"0.#"),1)=".",FALSE,TRUE)</formula>
    </cfRule>
    <cfRule type="expression" dxfId="628" priority="92">
      <formula>IF(RIGHT(TEXT(AM27,"0.#"),1)=".",TRUE,FALSE)</formula>
    </cfRule>
  </conditionalFormatting>
  <conditionalFormatting sqref="AE32">
    <cfRule type="expression" dxfId="627" priority="89">
      <formula>IF(RIGHT(TEXT(AE32,"0.#"),1)=".",FALSE,TRUE)</formula>
    </cfRule>
    <cfRule type="expression" dxfId="626" priority="90">
      <formula>IF(RIGHT(TEXT(AE32,"0.#"),1)=".",TRUE,FALSE)</formula>
    </cfRule>
  </conditionalFormatting>
  <conditionalFormatting sqref="AE33">
    <cfRule type="expression" dxfId="625" priority="87">
      <formula>IF(RIGHT(TEXT(AE33,"0.#"),1)=".",FALSE,TRUE)</formula>
    </cfRule>
    <cfRule type="expression" dxfId="624" priority="88">
      <formula>IF(RIGHT(TEXT(AE33,"0.#"),1)=".",TRUE,FALSE)</formula>
    </cfRule>
  </conditionalFormatting>
  <conditionalFormatting sqref="AE34">
    <cfRule type="expression" dxfId="623" priority="85">
      <formula>IF(RIGHT(TEXT(AE34,"0.#"),1)=".",FALSE,TRUE)</formula>
    </cfRule>
    <cfRule type="expression" dxfId="622" priority="86">
      <formula>IF(RIGHT(TEXT(AE34,"0.#"),1)=".",TRUE,FALSE)</formula>
    </cfRule>
  </conditionalFormatting>
  <conditionalFormatting sqref="AI34">
    <cfRule type="expression" dxfId="621" priority="83">
      <formula>IF(RIGHT(TEXT(AI34,"0.#"),1)=".",FALSE,TRUE)</formula>
    </cfRule>
    <cfRule type="expression" dxfId="620" priority="84">
      <formula>IF(RIGHT(TEXT(AI34,"0.#"),1)=".",TRUE,FALSE)</formula>
    </cfRule>
  </conditionalFormatting>
  <conditionalFormatting sqref="AI33">
    <cfRule type="expression" dxfId="619" priority="81">
      <formula>IF(RIGHT(TEXT(AI33,"0.#"),1)=".",FALSE,TRUE)</formula>
    </cfRule>
    <cfRule type="expression" dxfId="618" priority="82">
      <formula>IF(RIGHT(TEXT(AI33,"0.#"),1)=".",TRUE,FALSE)</formula>
    </cfRule>
  </conditionalFormatting>
  <conditionalFormatting sqref="AI32">
    <cfRule type="expression" dxfId="617" priority="79">
      <formula>IF(RIGHT(TEXT(AI32,"0.#"),1)=".",FALSE,TRUE)</formula>
    </cfRule>
    <cfRule type="expression" dxfId="616" priority="80">
      <formula>IF(RIGHT(TEXT(AI32,"0.#"),1)=".",TRUE,FALSE)</formula>
    </cfRule>
  </conditionalFormatting>
  <conditionalFormatting sqref="AM32">
    <cfRule type="expression" dxfId="615" priority="77">
      <formula>IF(RIGHT(TEXT(AM32,"0.#"),1)=".",FALSE,TRUE)</formula>
    </cfRule>
    <cfRule type="expression" dxfId="614" priority="78">
      <formula>IF(RIGHT(TEXT(AM32,"0.#"),1)=".",TRUE,FALSE)</formula>
    </cfRule>
  </conditionalFormatting>
  <conditionalFormatting sqref="AM33">
    <cfRule type="expression" dxfId="613" priority="75">
      <formula>IF(RIGHT(TEXT(AM33,"0.#"),1)=".",FALSE,TRUE)</formula>
    </cfRule>
    <cfRule type="expression" dxfId="612" priority="76">
      <formula>IF(RIGHT(TEXT(AM33,"0.#"),1)=".",TRUE,FALSE)</formula>
    </cfRule>
  </conditionalFormatting>
  <conditionalFormatting sqref="AM34">
    <cfRule type="expression" dxfId="611" priority="73">
      <formula>IF(RIGHT(TEXT(AM34,"0.#"),1)=".",FALSE,TRUE)</formula>
    </cfRule>
    <cfRule type="expression" dxfId="610" priority="74">
      <formula>IF(RIGHT(TEXT(AM34,"0.#"),1)=".",TRUE,FALSE)</formula>
    </cfRule>
  </conditionalFormatting>
  <conditionalFormatting sqref="AE39">
    <cfRule type="expression" dxfId="609" priority="71">
      <formula>IF(RIGHT(TEXT(AE39,"0.#"),1)=".",FALSE,TRUE)</formula>
    </cfRule>
    <cfRule type="expression" dxfId="608" priority="72">
      <formula>IF(RIGHT(TEXT(AE39,"0.#"),1)=".",TRUE,FALSE)</formula>
    </cfRule>
  </conditionalFormatting>
  <conditionalFormatting sqref="AE40">
    <cfRule type="expression" dxfId="607" priority="69">
      <formula>IF(RIGHT(TEXT(AE40,"0.#"),1)=".",FALSE,TRUE)</formula>
    </cfRule>
    <cfRule type="expression" dxfId="606" priority="70">
      <formula>IF(RIGHT(TEXT(AE40,"0.#"),1)=".",TRUE,FALSE)</formula>
    </cfRule>
  </conditionalFormatting>
  <conditionalFormatting sqref="AE41">
    <cfRule type="expression" dxfId="605" priority="67">
      <formula>IF(RIGHT(TEXT(AE41,"0.#"),1)=".",FALSE,TRUE)</formula>
    </cfRule>
    <cfRule type="expression" dxfId="604" priority="68">
      <formula>IF(RIGHT(TEXT(AE41,"0.#"),1)=".",TRUE,FALSE)</formula>
    </cfRule>
  </conditionalFormatting>
  <conditionalFormatting sqref="AI41">
    <cfRule type="expression" dxfId="603" priority="65">
      <formula>IF(RIGHT(TEXT(AI41,"0.#"),1)=".",FALSE,TRUE)</formula>
    </cfRule>
    <cfRule type="expression" dxfId="602" priority="66">
      <formula>IF(RIGHT(TEXT(AI41,"0.#"),1)=".",TRUE,FALSE)</formula>
    </cfRule>
  </conditionalFormatting>
  <conditionalFormatting sqref="AI40">
    <cfRule type="expression" dxfId="601" priority="63">
      <formula>IF(RIGHT(TEXT(AI40,"0.#"),1)=".",FALSE,TRUE)</formula>
    </cfRule>
    <cfRule type="expression" dxfId="600" priority="64">
      <formula>IF(RIGHT(TEXT(AI40,"0.#"),1)=".",TRUE,FALSE)</formula>
    </cfRule>
  </conditionalFormatting>
  <conditionalFormatting sqref="AI39">
    <cfRule type="expression" dxfId="599" priority="61">
      <formula>IF(RIGHT(TEXT(AI39,"0.#"),1)=".",FALSE,TRUE)</formula>
    </cfRule>
    <cfRule type="expression" dxfId="598" priority="62">
      <formula>IF(RIGHT(TEXT(AI39,"0.#"),1)=".",TRUE,FALSE)</formula>
    </cfRule>
  </conditionalFormatting>
  <conditionalFormatting sqref="AM39">
    <cfRule type="expression" dxfId="597" priority="59">
      <formula>IF(RIGHT(TEXT(AM39,"0.#"),1)=".",FALSE,TRUE)</formula>
    </cfRule>
    <cfRule type="expression" dxfId="596" priority="60">
      <formula>IF(RIGHT(TEXT(AM39,"0.#"),1)=".",TRUE,FALSE)</formula>
    </cfRule>
  </conditionalFormatting>
  <conditionalFormatting sqref="AM40">
    <cfRule type="expression" dxfId="595" priority="57">
      <formula>IF(RIGHT(TEXT(AM40,"0.#"),1)=".",FALSE,TRUE)</formula>
    </cfRule>
    <cfRule type="expression" dxfId="594" priority="58">
      <formula>IF(RIGHT(TEXT(AM40,"0.#"),1)=".",TRUE,FALSE)</formula>
    </cfRule>
  </conditionalFormatting>
  <conditionalFormatting sqref="AM41">
    <cfRule type="expression" dxfId="593" priority="55">
      <formula>IF(RIGHT(TEXT(AM41,"0.#"),1)=".",FALSE,TRUE)</formula>
    </cfRule>
    <cfRule type="expression" dxfId="592" priority="56">
      <formula>IF(RIGHT(TEXT(AM41,"0.#"),1)=".",TRUE,FALSE)</formula>
    </cfRule>
  </conditionalFormatting>
  <conditionalFormatting sqref="AE46">
    <cfRule type="expression" dxfId="591" priority="53">
      <formula>IF(RIGHT(TEXT(AE46,"0.#"),1)=".",FALSE,TRUE)</formula>
    </cfRule>
    <cfRule type="expression" dxfId="590" priority="54">
      <formula>IF(RIGHT(TEXT(AE46,"0.#"),1)=".",TRUE,FALSE)</formula>
    </cfRule>
  </conditionalFormatting>
  <conditionalFormatting sqref="AE47">
    <cfRule type="expression" dxfId="589" priority="51">
      <formula>IF(RIGHT(TEXT(AE47,"0.#"),1)=".",FALSE,TRUE)</formula>
    </cfRule>
    <cfRule type="expression" dxfId="588" priority="52">
      <formula>IF(RIGHT(TEXT(AE47,"0.#"),1)=".",TRUE,FALSE)</formula>
    </cfRule>
  </conditionalFormatting>
  <conditionalFormatting sqref="AE48">
    <cfRule type="expression" dxfId="587" priority="49">
      <formula>IF(RIGHT(TEXT(AE48,"0.#"),1)=".",FALSE,TRUE)</formula>
    </cfRule>
    <cfRule type="expression" dxfId="586" priority="50">
      <formula>IF(RIGHT(TEXT(AE48,"0.#"),1)=".",TRUE,FALSE)</formula>
    </cfRule>
  </conditionalFormatting>
  <conditionalFormatting sqref="AI48">
    <cfRule type="expression" dxfId="585" priority="47">
      <formula>IF(RIGHT(TEXT(AI48,"0.#"),1)=".",FALSE,TRUE)</formula>
    </cfRule>
    <cfRule type="expression" dxfId="584" priority="48">
      <formula>IF(RIGHT(TEXT(AI48,"0.#"),1)=".",TRUE,FALSE)</formula>
    </cfRule>
  </conditionalFormatting>
  <conditionalFormatting sqref="AI47">
    <cfRule type="expression" dxfId="583" priority="45">
      <formula>IF(RIGHT(TEXT(AI47,"0.#"),1)=".",FALSE,TRUE)</formula>
    </cfRule>
    <cfRule type="expression" dxfId="582" priority="46">
      <formula>IF(RIGHT(TEXT(AI47,"0.#"),1)=".",TRUE,FALSE)</formula>
    </cfRule>
  </conditionalFormatting>
  <conditionalFormatting sqref="AI46">
    <cfRule type="expression" dxfId="581" priority="43">
      <formula>IF(RIGHT(TEXT(AI46,"0.#"),1)=".",FALSE,TRUE)</formula>
    </cfRule>
    <cfRule type="expression" dxfId="580" priority="44">
      <formula>IF(RIGHT(TEXT(AI46,"0.#"),1)=".",TRUE,FALSE)</formula>
    </cfRule>
  </conditionalFormatting>
  <conditionalFormatting sqref="AM46">
    <cfRule type="expression" dxfId="579" priority="41">
      <formula>IF(RIGHT(TEXT(AM46,"0.#"),1)=".",FALSE,TRUE)</formula>
    </cfRule>
    <cfRule type="expression" dxfId="578" priority="42">
      <formula>IF(RIGHT(TEXT(AM46,"0.#"),1)=".",TRUE,FALSE)</formula>
    </cfRule>
  </conditionalFormatting>
  <conditionalFormatting sqref="AM47">
    <cfRule type="expression" dxfId="577" priority="39">
      <formula>IF(RIGHT(TEXT(AM47,"0.#"),1)=".",FALSE,TRUE)</formula>
    </cfRule>
    <cfRule type="expression" dxfId="576" priority="40">
      <formula>IF(RIGHT(TEXT(AM47,"0.#"),1)=".",TRUE,FALSE)</formula>
    </cfRule>
  </conditionalFormatting>
  <conditionalFormatting sqref="AM48">
    <cfRule type="expression" dxfId="575" priority="37">
      <formula>IF(RIGHT(TEXT(AM48,"0.#"),1)=".",FALSE,TRUE)</formula>
    </cfRule>
    <cfRule type="expression" dxfId="574" priority="38">
      <formula>IF(RIGHT(TEXT(AM48,"0.#"),1)=".",TRUE,FALSE)</formula>
    </cfRule>
  </conditionalFormatting>
  <conditionalFormatting sqref="AE53">
    <cfRule type="expression" dxfId="573" priority="35">
      <formula>IF(RIGHT(TEXT(AE53,"0.#"),1)=".",FALSE,TRUE)</formula>
    </cfRule>
    <cfRule type="expression" dxfId="572" priority="36">
      <formula>IF(RIGHT(TEXT(AE53,"0.#"),1)=".",TRUE,FALSE)</formula>
    </cfRule>
  </conditionalFormatting>
  <conditionalFormatting sqref="AE54">
    <cfRule type="expression" dxfId="571" priority="33">
      <formula>IF(RIGHT(TEXT(AE54,"0.#"),1)=".",FALSE,TRUE)</formula>
    </cfRule>
    <cfRule type="expression" dxfId="570" priority="34">
      <formula>IF(RIGHT(TEXT(AE54,"0.#"),1)=".",TRUE,FALSE)</formula>
    </cfRule>
  </conditionalFormatting>
  <conditionalFormatting sqref="AE55">
    <cfRule type="expression" dxfId="569" priority="31">
      <formula>IF(RIGHT(TEXT(AE55,"0.#"),1)=".",FALSE,TRUE)</formula>
    </cfRule>
    <cfRule type="expression" dxfId="568" priority="32">
      <formula>IF(RIGHT(TEXT(AE55,"0.#"),1)=".",TRUE,FALSE)</formula>
    </cfRule>
  </conditionalFormatting>
  <conditionalFormatting sqref="AI55">
    <cfRule type="expression" dxfId="567" priority="29">
      <formula>IF(RIGHT(TEXT(AI55,"0.#"),1)=".",FALSE,TRUE)</formula>
    </cfRule>
    <cfRule type="expression" dxfId="566" priority="30">
      <formula>IF(RIGHT(TEXT(AI55,"0.#"),1)=".",TRUE,FALSE)</formula>
    </cfRule>
  </conditionalFormatting>
  <conditionalFormatting sqref="AI54">
    <cfRule type="expression" dxfId="565" priority="27">
      <formula>IF(RIGHT(TEXT(AI54,"0.#"),1)=".",FALSE,TRUE)</formula>
    </cfRule>
    <cfRule type="expression" dxfId="564" priority="28">
      <formula>IF(RIGHT(TEXT(AI54,"0.#"),1)=".",TRUE,FALSE)</formula>
    </cfRule>
  </conditionalFormatting>
  <conditionalFormatting sqref="AI53">
    <cfRule type="expression" dxfId="563" priority="25">
      <formula>IF(RIGHT(TEXT(AI53,"0.#"),1)=".",FALSE,TRUE)</formula>
    </cfRule>
    <cfRule type="expression" dxfId="562" priority="26">
      <formula>IF(RIGHT(TEXT(AI53,"0.#"),1)=".",TRUE,FALSE)</formula>
    </cfRule>
  </conditionalFormatting>
  <conditionalFormatting sqref="AM53">
    <cfRule type="expression" dxfId="561" priority="23">
      <formula>IF(RIGHT(TEXT(AM53,"0.#"),1)=".",FALSE,TRUE)</formula>
    </cfRule>
    <cfRule type="expression" dxfId="560" priority="24">
      <formula>IF(RIGHT(TEXT(AM53,"0.#"),1)=".",TRUE,FALSE)</formula>
    </cfRule>
  </conditionalFormatting>
  <conditionalFormatting sqref="AM54">
    <cfRule type="expression" dxfId="559" priority="21">
      <formula>IF(RIGHT(TEXT(AM54,"0.#"),1)=".",FALSE,TRUE)</formula>
    </cfRule>
    <cfRule type="expression" dxfId="558" priority="22">
      <formula>IF(RIGHT(TEXT(AM54,"0.#"),1)=".",TRUE,FALSE)</formula>
    </cfRule>
  </conditionalFormatting>
  <conditionalFormatting sqref="AM55">
    <cfRule type="expression" dxfId="557" priority="19">
      <formula>IF(RIGHT(TEXT(AM55,"0.#"),1)=".",FALSE,TRUE)</formula>
    </cfRule>
    <cfRule type="expression" dxfId="556" priority="20">
      <formula>IF(RIGHT(TEXT(AM55,"0.#"),1)=".",TRUE,FALSE)</formula>
    </cfRule>
  </conditionalFormatting>
  <conditionalFormatting sqref="AE60">
    <cfRule type="expression" dxfId="555" priority="17">
      <formula>IF(RIGHT(TEXT(AE60,"0.#"),1)=".",FALSE,TRUE)</formula>
    </cfRule>
    <cfRule type="expression" dxfId="554" priority="18">
      <formula>IF(RIGHT(TEXT(AE60,"0.#"),1)=".",TRUE,FALSE)</formula>
    </cfRule>
  </conditionalFormatting>
  <conditionalFormatting sqref="AE61">
    <cfRule type="expression" dxfId="553" priority="15">
      <formula>IF(RIGHT(TEXT(AE61,"0.#"),1)=".",FALSE,TRUE)</formula>
    </cfRule>
    <cfRule type="expression" dxfId="552" priority="16">
      <formula>IF(RIGHT(TEXT(AE61,"0.#"),1)=".",TRUE,FALSE)</formula>
    </cfRule>
  </conditionalFormatting>
  <conditionalFormatting sqref="AE62">
    <cfRule type="expression" dxfId="551" priority="13">
      <formula>IF(RIGHT(TEXT(AE62,"0.#"),1)=".",FALSE,TRUE)</formula>
    </cfRule>
    <cfRule type="expression" dxfId="550" priority="14">
      <formula>IF(RIGHT(TEXT(AE62,"0.#"),1)=".",TRUE,FALSE)</formula>
    </cfRule>
  </conditionalFormatting>
  <conditionalFormatting sqref="AI62">
    <cfRule type="expression" dxfId="549" priority="11">
      <formula>IF(RIGHT(TEXT(AI62,"0.#"),1)=".",FALSE,TRUE)</formula>
    </cfRule>
    <cfRule type="expression" dxfId="548" priority="12">
      <formula>IF(RIGHT(TEXT(AI62,"0.#"),1)=".",TRUE,FALSE)</formula>
    </cfRule>
  </conditionalFormatting>
  <conditionalFormatting sqref="AI61">
    <cfRule type="expression" dxfId="547" priority="9">
      <formula>IF(RIGHT(TEXT(AI61,"0.#"),1)=".",FALSE,TRUE)</formula>
    </cfRule>
    <cfRule type="expression" dxfId="546" priority="10">
      <formula>IF(RIGHT(TEXT(AI61,"0.#"),1)=".",TRUE,FALSE)</formula>
    </cfRule>
  </conditionalFormatting>
  <conditionalFormatting sqref="AI60">
    <cfRule type="expression" dxfId="545" priority="7">
      <formula>IF(RIGHT(TEXT(AI60,"0.#"),1)=".",FALSE,TRUE)</formula>
    </cfRule>
    <cfRule type="expression" dxfId="544" priority="8">
      <formula>IF(RIGHT(TEXT(AI60,"0.#"),1)=".",TRUE,FALSE)</formula>
    </cfRule>
  </conditionalFormatting>
  <conditionalFormatting sqref="AM60">
    <cfRule type="expression" dxfId="543" priority="5">
      <formula>IF(RIGHT(TEXT(AM60,"0.#"),1)=".",FALSE,TRUE)</formula>
    </cfRule>
    <cfRule type="expression" dxfId="542" priority="6">
      <formula>IF(RIGHT(TEXT(AM60,"0.#"),1)=".",TRUE,FALSE)</formula>
    </cfRule>
  </conditionalFormatting>
  <conditionalFormatting sqref="AM61">
    <cfRule type="expression" dxfId="541" priority="3">
      <formula>IF(RIGHT(TEXT(AM61,"0.#"),1)=".",FALSE,TRUE)</formula>
    </cfRule>
    <cfRule type="expression" dxfId="540" priority="4">
      <formula>IF(RIGHT(TEXT(AM61,"0.#"),1)=".",TRUE,FALSE)</formula>
    </cfRule>
  </conditionalFormatting>
  <conditionalFormatting sqref="AM62">
    <cfRule type="expression" dxfId="539" priority="1">
      <formula>IF(RIGHT(TEXT(AM62,"0.#"),1)=".",FALSE,TRUE)</formula>
    </cfRule>
    <cfRule type="expression" dxfId="53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U57" sqref="AU57:AX57"/>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675</v>
      </c>
      <c r="H2" s="596"/>
      <c r="I2" s="596"/>
      <c r="J2" s="596"/>
      <c r="K2" s="596"/>
      <c r="L2" s="596"/>
      <c r="M2" s="596"/>
      <c r="N2" s="596"/>
      <c r="O2" s="596"/>
      <c r="P2" s="596"/>
      <c r="Q2" s="596"/>
      <c r="R2" s="596"/>
      <c r="S2" s="596"/>
      <c r="T2" s="596"/>
      <c r="U2" s="596"/>
      <c r="V2" s="596"/>
      <c r="W2" s="596"/>
      <c r="X2" s="596"/>
      <c r="Y2" s="596"/>
      <c r="Z2" s="596"/>
      <c r="AA2" s="596"/>
      <c r="AB2" s="597"/>
      <c r="AC2" s="595" t="s">
        <v>676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4" t="s">
        <v>17</v>
      </c>
      <c r="H3" s="669"/>
      <c r="I3" s="669"/>
      <c r="J3" s="669"/>
      <c r="K3" s="669"/>
      <c r="L3" s="668" t="s">
        <v>18</v>
      </c>
      <c r="M3" s="669"/>
      <c r="N3" s="669"/>
      <c r="O3" s="669"/>
      <c r="P3" s="669"/>
      <c r="Q3" s="669"/>
      <c r="R3" s="669"/>
      <c r="S3" s="669"/>
      <c r="T3" s="669"/>
      <c r="U3" s="669"/>
      <c r="V3" s="669"/>
      <c r="W3" s="669"/>
      <c r="X3" s="670"/>
      <c r="Y3" s="654" t="s">
        <v>19</v>
      </c>
      <c r="Z3" s="655"/>
      <c r="AA3" s="655"/>
      <c r="AB3" s="798"/>
      <c r="AC3" s="814"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5"/>
      <c r="B4" s="1046"/>
      <c r="C4" s="1046"/>
      <c r="D4" s="1046"/>
      <c r="E4" s="1046"/>
      <c r="F4" s="1047"/>
      <c r="G4" s="671" t="s">
        <v>639</v>
      </c>
      <c r="H4" s="672"/>
      <c r="I4" s="672"/>
      <c r="J4" s="672"/>
      <c r="K4" s="673"/>
      <c r="L4" s="665" t="s">
        <v>703</v>
      </c>
      <c r="M4" s="666"/>
      <c r="N4" s="666"/>
      <c r="O4" s="666"/>
      <c r="P4" s="666"/>
      <c r="Q4" s="666"/>
      <c r="R4" s="666"/>
      <c r="S4" s="666"/>
      <c r="T4" s="666"/>
      <c r="U4" s="666"/>
      <c r="V4" s="666"/>
      <c r="W4" s="666"/>
      <c r="X4" s="667"/>
      <c r="Y4" s="388">
        <v>1.9</v>
      </c>
      <c r="Z4" s="389"/>
      <c r="AA4" s="389"/>
      <c r="AB4" s="390"/>
      <c r="AC4" s="671" t="s">
        <v>707</v>
      </c>
      <c r="AD4" s="672"/>
      <c r="AE4" s="672"/>
      <c r="AF4" s="672"/>
      <c r="AG4" s="673"/>
      <c r="AH4" s="665" t="s">
        <v>705</v>
      </c>
      <c r="AI4" s="666"/>
      <c r="AJ4" s="666"/>
      <c r="AK4" s="666"/>
      <c r="AL4" s="666"/>
      <c r="AM4" s="666"/>
      <c r="AN4" s="666"/>
      <c r="AO4" s="666"/>
      <c r="AP4" s="666"/>
      <c r="AQ4" s="666"/>
      <c r="AR4" s="666"/>
      <c r="AS4" s="666"/>
      <c r="AT4" s="667"/>
      <c r="AU4" s="388">
        <v>0.8</v>
      </c>
      <c r="AV4" s="389"/>
      <c r="AW4" s="389"/>
      <c r="AX4" s="653"/>
    </row>
    <row r="5" spans="1:50" ht="24.75" customHeight="1" x14ac:dyDescent="0.15">
      <c r="A5" s="1045"/>
      <c r="B5" s="1046"/>
      <c r="C5" s="1046"/>
      <c r="D5" s="1046"/>
      <c r="E5" s="1046"/>
      <c r="F5" s="1047"/>
      <c r="G5" s="606" t="s">
        <v>704</v>
      </c>
      <c r="H5" s="607"/>
      <c r="I5" s="607"/>
      <c r="J5" s="607"/>
      <c r="K5" s="608"/>
      <c r="L5" s="598" t="s">
        <v>691</v>
      </c>
      <c r="M5" s="599"/>
      <c r="N5" s="599"/>
      <c r="O5" s="599"/>
      <c r="P5" s="599"/>
      <c r="Q5" s="599"/>
      <c r="R5" s="599"/>
      <c r="S5" s="599"/>
      <c r="T5" s="599"/>
      <c r="U5" s="599"/>
      <c r="V5" s="599"/>
      <c r="W5" s="599"/>
      <c r="X5" s="600"/>
      <c r="Y5" s="601">
        <v>0.1</v>
      </c>
      <c r="Z5" s="602"/>
      <c r="AA5" s="602"/>
      <c r="AB5" s="612"/>
      <c r="AC5" s="606" t="s">
        <v>704</v>
      </c>
      <c r="AD5" s="607"/>
      <c r="AE5" s="607"/>
      <c r="AF5" s="607"/>
      <c r="AG5" s="608"/>
      <c r="AH5" s="598" t="s">
        <v>691</v>
      </c>
      <c r="AI5" s="599"/>
      <c r="AJ5" s="599"/>
      <c r="AK5" s="599"/>
      <c r="AL5" s="599"/>
      <c r="AM5" s="599"/>
      <c r="AN5" s="599"/>
      <c r="AO5" s="599"/>
      <c r="AP5" s="599"/>
      <c r="AQ5" s="599"/>
      <c r="AR5" s="599"/>
      <c r="AS5" s="599"/>
      <c r="AT5" s="600"/>
      <c r="AU5" s="601">
        <v>0.2</v>
      </c>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5" t="s">
        <v>20</v>
      </c>
      <c r="H14" s="826"/>
      <c r="I14" s="826"/>
      <c r="J14" s="826"/>
      <c r="K14" s="826"/>
      <c r="L14" s="827"/>
      <c r="M14" s="828"/>
      <c r="N14" s="828"/>
      <c r="O14" s="828"/>
      <c r="P14" s="828"/>
      <c r="Q14" s="828"/>
      <c r="R14" s="828"/>
      <c r="S14" s="828"/>
      <c r="T14" s="828"/>
      <c r="U14" s="828"/>
      <c r="V14" s="828"/>
      <c r="W14" s="828"/>
      <c r="X14" s="829"/>
      <c r="Y14" s="830">
        <f>SUM(Y4:AB13)</f>
        <v>2</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1</v>
      </c>
      <c r="AV14" s="831"/>
      <c r="AW14" s="831"/>
      <c r="AX14" s="833"/>
    </row>
    <row r="15" spans="1:50" ht="30" customHeight="1" x14ac:dyDescent="0.15">
      <c r="A15" s="1045"/>
      <c r="B15" s="1046"/>
      <c r="C15" s="1046"/>
      <c r="D15" s="1046"/>
      <c r="E15" s="1046"/>
      <c r="F15" s="1047"/>
      <c r="G15" s="595" t="s">
        <v>682</v>
      </c>
      <c r="H15" s="596"/>
      <c r="I15" s="596"/>
      <c r="J15" s="596"/>
      <c r="K15" s="596"/>
      <c r="L15" s="596"/>
      <c r="M15" s="596"/>
      <c r="N15" s="596"/>
      <c r="O15" s="596"/>
      <c r="P15" s="596"/>
      <c r="Q15" s="596"/>
      <c r="R15" s="596"/>
      <c r="S15" s="596"/>
      <c r="T15" s="596"/>
      <c r="U15" s="596"/>
      <c r="V15" s="596"/>
      <c r="W15" s="596"/>
      <c r="X15" s="596"/>
      <c r="Y15" s="596"/>
      <c r="Z15" s="596"/>
      <c r="AA15" s="596"/>
      <c r="AB15" s="597"/>
      <c r="AC15" s="595" t="s">
        <v>702</v>
      </c>
      <c r="AD15" s="596"/>
      <c r="AE15" s="596"/>
      <c r="AF15" s="596"/>
      <c r="AG15" s="596"/>
      <c r="AH15" s="596"/>
      <c r="AI15" s="596"/>
      <c r="AJ15" s="596"/>
      <c r="AK15" s="596"/>
      <c r="AL15" s="596"/>
      <c r="AM15" s="596"/>
      <c r="AN15" s="596"/>
      <c r="AO15" s="596"/>
      <c r="AP15" s="596"/>
      <c r="AQ15" s="596"/>
      <c r="AR15" s="596"/>
      <c r="AS15" s="596"/>
      <c r="AT15" s="596"/>
      <c r="AU15" s="596"/>
      <c r="AV15" s="596"/>
      <c r="AW15" s="596"/>
      <c r="AX15" s="836"/>
    </row>
    <row r="16" spans="1:50" ht="25.5" customHeight="1" x14ac:dyDescent="0.15">
      <c r="A16" s="1045"/>
      <c r="B16" s="1046"/>
      <c r="C16" s="1046"/>
      <c r="D16" s="1046"/>
      <c r="E16" s="1046"/>
      <c r="F16" s="1047"/>
      <c r="G16" s="814"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8"/>
      <c r="AC16" s="814"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5"/>
      <c r="B17" s="1046"/>
      <c r="C17" s="1046"/>
      <c r="D17" s="1046"/>
      <c r="E17" s="1046"/>
      <c r="F17" s="1047"/>
      <c r="G17" s="671" t="s">
        <v>689</v>
      </c>
      <c r="H17" s="672"/>
      <c r="I17" s="672"/>
      <c r="J17" s="672"/>
      <c r="K17" s="673"/>
      <c r="L17" s="665" t="s">
        <v>690</v>
      </c>
      <c r="M17" s="666"/>
      <c r="N17" s="666"/>
      <c r="O17" s="666"/>
      <c r="P17" s="666"/>
      <c r="Q17" s="666"/>
      <c r="R17" s="666"/>
      <c r="S17" s="666"/>
      <c r="T17" s="666"/>
      <c r="U17" s="666"/>
      <c r="V17" s="666"/>
      <c r="W17" s="666"/>
      <c r="X17" s="667"/>
      <c r="Y17" s="388">
        <v>10</v>
      </c>
      <c r="Z17" s="389"/>
      <c r="AA17" s="389"/>
      <c r="AB17" s="390"/>
      <c r="AC17" s="671" t="s">
        <v>639</v>
      </c>
      <c r="AD17" s="672"/>
      <c r="AE17" s="672"/>
      <c r="AF17" s="672"/>
      <c r="AG17" s="673"/>
      <c r="AH17" s="665" t="s">
        <v>693</v>
      </c>
      <c r="AI17" s="666"/>
      <c r="AJ17" s="666"/>
      <c r="AK17" s="666"/>
      <c r="AL17" s="666"/>
      <c r="AM17" s="666"/>
      <c r="AN17" s="666"/>
      <c r="AO17" s="666"/>
      <c r="AP17" s="666"/>
      <c r="AQ17" s="666"/>
      <c r="AR17" s="666"/>
      <c r="AS17" s="666"/>
      <c r="AT17" s="667"/>
      <c r="AU17" s="388">
        <v>1.5</v>
      </c>
      <c r="AV17" s="389"/>
      <c r="AW17" s="389"/>
      <c r="AX17" s="653"/>
    </row>
    <row r="18" spans="1:50" ht="24.75" customHeight="1" x14ac:dyDescent="0.15">
      <c r="A18" s="1045"/>
      <c r="B18" s="1046"/>
      <c r="C18" s="1046"/>
      <c r="D18" s="1046"/>
      <c r="E18" s="1046"/>
      <c r="F18" s="1047"/>
      <c r="G18" s="606" t="s">
        <v>692</v>
      </c>
      <c r="H18" s="607"/>
      <c r="I18" s="607"/>
      <c r="J18" s="607"/>
      <c r="K18" s="608"/>
      <c r="L18" s="598" t="s">
        <v>691</v>
      </c>
      <c r="M18" s="599"/>
      <c r="N18" s="599"/>
      <c r="O18" s="599"/>
      <c r="P18" s="599"/>
      <c r="Q18" s="599"/>
      <c r="R18" s="599"/>
      <c r="S18" s="599"/>
      <c r="T18" s="599"/>
      <c r="U18" s="599"/>
      <c r="V18" s="599"/>
      <c r="W18" s="599"/>
      <c r="X18" s="600"/>
      <c r="Y18" s="601">
        <v>1</v>
      </c>
      <c r="Z18" s="602"/>
      <c r="AA18" s="602"/>
      <c r="AB18" s="612"/>
      <c r="AC18" s="606" t="s">
        <v>196</v>
      </c>
      <c r="AD18" s="607"/>
      <c r="AE18" s="607"/>
      <c r="AF18" s="607"/>
      <c r="AG18" s="608"/>
      <c r="AH18" s="598" t="s">
        <v>691</v>
      </c>
      <c r="AI18" s="599"/>
      <c r="AJ18" s="599"/>
      <c r="AK18" s="599"/>
      <c r="AL18" s="599"/>
      <c r="AM18" s="599"/>
      <c r="AN18" s="599"/>
      <c r="AO18" s="599"/>
      <c r="AP18" s="599"/>
      <c r="AQ18" s="599"/>
      <c r="AR18" s="599"/>
      <c r="AS18" s="599"/>
      <c r="AT18" s="600"/>
      <c r="AU18" s="601">
        <v>0.5</v>
      </c>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5" t="s">
        <v>20</v>
      </c>
      <c r="H27" s="826"/>
      <c r="I27" s="826"/>
      <c r="J27" s="826"/>
      <c r="K27" s="826"/>
      <c r="L27" s="827"/>
      <c r="M27" s="828"/>
      <c r="N27" s="828"/>
      <c r="O27" s="828"/>
      <c r="P27" s="828"/>
      <c r="Q27" s="828"/>
      <c r="R27" s="828"/>
      <c r="S27" s="828"/>
      <c r="T27" s="828"/>
      <c r="U27" s="828"/>
      <c r="V27" s="828"/>
      <c r="W27" s="828"/>
      <c r="X27" s="829"/>
      <c r="Y27" s="830">
        <f>SUM(Y17:AB26)</f>
        <v>11</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2</v>
      </c>
      <c r="AV27" s="831"/>
      <c r="AW27" s="831"/>
      <c r="AX27" s="833"/>
    </row>
    <row r="28" spans="1:50" ht="30" customHeight="1" x14ac:dyDescent="0.15">
      <c r="A28" s="1045"/>
      <c r="B28" s="1046"/>
      <c r="C28" s="1046"/>
      <c r="D28" s="1046"/>
      <c r="E28" s="1046"/>
      <c r="F28" s="1047"/>
      <c r="G28" s="595" t="s">
        <v>681</v>
      </c>
      <c r="H28" s="596"/>
      <c r="I28" s="596"/>
      <c r="J28" s="596"/>
      <c r="K28" s="596"/>
      <c r="L28" s="596"/>
      <c r="M28" s="596"/>
      <c r="N28" s="596"/>
      <c r="O28" s="596"/>
      <c r="P28" s="596"/>
      <c r="Q28" s="596"/>
      <c r="R28" s="596"/>
      <c r="S28" s="596"/>
      <c r="T28" s="596"/>
      <c r="U28" s="596"/>
      <c r="V28" s="596"/>
      <c r="W28" s="596"/>
      <c r="X28" s="596"/>
      <c r="Y28" s="596"/>
      <c r="Z28" s="596"/>
      <c r="AA28" s="596"/>
      <c r="AB28" s="597"/>
      <c r="AC28" s="595" t="s">
        <v>680</v>
      </c>
      <c r="AD28" s="596"/>
      <c r="AE28" s="596"/>
      <c r="AF28" s="596"/>
      <c r="AG28" s="596"/>
      <c r="AH28" s="596"/>
      <c r="AI28" s="596"/>
      <c r="AJ28" s="596"/>
      <c r="AK28" s="596"/>
      <c r="AL28" s="596"/>
      <c r="AM28" s="596"/>
      <c r="AN28" s="596"/>
      <c r="AO28" s="596"/>
      <c r="AP28" s="596"/>
      <c r="AQ28" s="596"/>
      <c r="AR28" s="596"/>
      <c r="AS28" s="596"/>
      <c r="AT28" s="596"/>
      <c r="AU28" s="596"/>
      <c r="AV28" s="596"/>
      <c r="AW28" s="596"/>
      <c r="AX28" s="836"/>
    </row>
    <row r="29" spans="1:50" ht="24.75" customHeight="1" x14ac:dyDescent="0.15">
      <c r="A29" s="1045"/>
      <c r="B29" s="1046"/>
      <c r="C29" s="1046"/>
      <c r="D29" s="1046"/>
      <c r="E29" s="1046"/>
      <c r="F29" s="1047"/>
      <c r="G29" s="814"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8"/>
      <c r="AC29" s="814"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5"/>
      <c r="B30" s="1046"/>
      <c r="C30" s="1046"/>
      <c r="D30" s="1046"/>
      <c r="E30" s="1046"/>
      <c r="F30" s="1047"/>
      <c r="G30" s="671"/>
      <c r="H30" s="672"/>
      <c r="I30" s="672"/>
      <c r="J30" s="672"/>
      <c r="K30" s="673"/>
      <c r="L30" s="665"/>
      <c r="M30" s="666"/>
      <c r="N30" s="666"/>
      <c r="O30" s="666"/>
      <c r="P30" s="666"/>
      <c r="Q30" s="666"/>
      <c r="R30" s="666"/>
      <c r="S30" s="666"/>
      <c r="T30" s="666"/>
      <c r="U30" s="666"/>
      <c r="V30" s="666"/>
      <c r="W30" s="666"/>
      <c r="X30" s="667"/>
      <c r="Y30" s="388">
        <v>1</v>
      </c>
      <c r="Z30" s="389"/>
      <c r="AA30" s="389"/>
      <c r="AB30" s="390"/>
      <c r="AC30" s="671"/>
      <c r="AD30" s="672"/>
      <c r="AE30" s="672"/>
      <c r="AF30" s="672"/>
      <c r="AG30" s="673"/>
      <c r="AH30" s="665"/>
      <c r="AI30" s="666"/>
      <c r="AJ30" s="666"/>
      <c r="AK30" s="666"/>
      <c r="AL30" s="666"/>
      <c r="AM30" s="666"/>
      <c r="AN30" s="666"/>
      <c r="AO30" s="666"/>
      <c r="AP30" s="666"/>
      <c r="AQ30" s="666"/>
      <c r="AR30" s="666"/>
      <c r="AS30" s="666"/>
      <c r="AT30" s="667"/>
      <c r="AU30" s="388">
        <v>1</v>
      </c>
      <c r="AV30" s="389"/>
      <c r="AW30" s="389"/>
      <c r="AX30" s="653"/>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5" t="s">
        <v>20</v>
      </c>
      <c r="H40" s="826"/>
      <c r="I40" s="826"/>
      <c r="J40" s="826"/>
      <c r="K40" s="826"/>
      <c r="L40" s="827"/>
      <c r="M40" s="828"/>
      <c r="N40" s="828"/>
      <c r="O40" s="828"/>
      <c r="P40" s="828"/>
      <c r="Q40" s="828"/>
      <c r="R40" s="828"/>
      <c r="S40" s="828"/>
      <c r="T40" s="828"/>
      <c r="U40" s="828"/>
      <c r="V40" s="828"/>
      <c r="W40" s="828"/>
      <c r="X40" s="829"/>
      <c r="Y40" s="830">
        <f>SUM(Y30:AB39)</f>
        <v>1</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1</v>
      </c>
      <c r="AV40" s="831"/>
      <c r="AW40" s="831"/>
      <c r="AX40" s="833"/>
    </row>
    <row r="41" spans="1:50" ht="30" customHeight="1" x14ac:dyDescent="0.15">
      <c r="A41" s="1045"/>
      <c r="B41" s="1046"/>
      <c r="C41" s="1046"/>
      <c r="D41" s="1046"/>
      <c r="E41" s="1046"/>
      <c r="F41" s="1047"/>
      <c r="G41" s="595" t="s">
        <v>679</v>
      </c>
      <c r="H41" s="596"/>
      <c r="I41" s="596"/>
      <c r="J41" s="596"/>
      <c r="K41" s="596"/>
      <c r="L41" s="596"/>
      <c r="M41" s="596"/>
      <c r="N41" s="596"/>
      <c r="O41" s="596"/>
      <c r="P41" s="596"/>
      <c r="Q41" s="596"/>
      <c r="R41" s="596"/>
      <c r="S41" s="596"/>
      <c r="T41" s="596"/>
      <c r="U41" s="596"/>
      <c r="V41" s="596"/>
      <c r="W41" s="596"/>
      <c r="X41" s="596"/>
      <c r="Y41" s="596"/>
      <c r="Z41" s="596"/>
      <c r="AA41" s="596"/>
      <c r="AB41" s="597"/>
      <c r="AC41" s="595" t="s">
        <v>678</v>
      </c>
      <c r="AD41" s="596"/>
      <c r="AE41" s="596"/>
      <c r="AF41" s="596"/>
      <c r="AG41" s="596"/>
      <c r="AH41" s="596"/>
      <c r="AI41" s="596"/>
      <c r="AJ41" s="596"/>
      <c r="AK41" s="596"/>
      <c r="AL41" s="596"/>
      <c r="AM41" s="596"/>
      <c r="AN41" s="596"/>
      <c r="AO41" s="596"/>
      <c r="AP41" s="596"/>
      <c r="AQ41" s="596"/>
      <c r="AR41" s="596"/>
      <c r="AS41" s="596"/>
      <c r="AT41" s="596"/>
      <c r="AU41" s="596"/>
      <c r="AV41" s="596"/>
      <c r="AW41" s="596"/>
      <c r="AX41" s="836"/>
    </row>
    <row r="42" spans="1:50" ht="24.75" customHeight="1" x14ac:dyDescent="0.15">
      <c r="A42" s="1045"/>
      <c r="B42" s="1046"/>
      <c r="C42" s="1046"/>
      <c r="D42" s="1046"/>
      <c r="E42" s="1046"/>
      <c r="F42" s="1047"/>
      <c r="G42" s="814"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8"/>
      <c r="AC42" s="814"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5"/>
      <c r="B43" s="1046"/>
      <c r="C43" s="1046"/>
      <c r="D43" s="1046"/>
      <c r="E43" s="1046"/>
      <c r="F43" s="1047"/>
      <c r="G43" s="671"/>
      <c r="H43" s="672"/>
      <c r="I43" s="672"/>
      <c r="J43" s="672"/>
      <c r="K43" s="673"/>
      <c r="L43" s="665"/>
      <c r="M43" s="666"/>
      <c r="N43" s="666"/>
      <c r="O43" s="666"/>
      <c r="P43" s="666"/>
      <c r="Q43" s="666"/>
      <c r="R43" s="666"/>
      <c r="S43" s="666"/>
      <c r="T43" s="666"/>
      <c r="U43" s="666"/>
      <c r="V43" s="666"/>
      <c r="W43" s="666"/>
      <c r="X43" s="667"/>
      <c r="Y43" s="388">
        <v>1</v>
      </c>
      <c r="Z43" s="389"/>
      <c r="AA43" s="389"/>
      <c r="AB43" s="390"/>
      <c r="AC43" s="671"/>
      <c r="AD43" s="672"/>
      <c r="AE43" s="672"/>
      <c r="AF43" s="672"/>
      <c r="AG43" s="673"/>
      <c r="AH43" s="665"/>
      <c r="AI43" s="666"/>
      <c r="AJ43" s="666"/>
      <c r="AK43" s="666"/>
      <c r="AL43" s="666"/>
      <c r="AM43" s="666"/>
      <c r="AN43" s="666"/>
      <c r="AO43" s="666"/>
      <c r="AP43" s="666"/>
      <c r="AQ43" s="666"/>
      <c r="AR43" s="666"/>
      <c r="AS43" s="666"/>
      <c r="AT43" s="667"/>
      <c r="AU43" s="388">
        <v>1</v>
      </c>
      <c r="AV43" s="389"/>
      <c r="AW43" s="389"/>
      <c r="AX43" s="653"/>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1</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1</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677</v>
      </c>
      <c r="H55" s="596"/>
      <c r="I55" s="596"/>
      <c r="J55" s="596"/>
      <c r="K55" s="596"/>
      <c r="L55" s="596"/>
      <c r="M55" s="596"/>
      <c r="N55" s="596"/>
      <c r="O55" s="596"/>
      <c r="P55" s="596"/>
      <c r="Q55" s="596"/>
      <c r="R55" s="596"/>
      <c r="S55" s="596"/>
      <c r="T55" s="596"/>
      <c r="U55" s="596"/>
      <c r="V55" s="596"/>
      <c r="W55" s="596"/>
      <c r="X55" s="596"/>
      <c r="Y55" s="596"/>
      <c r="Z55" s="596"/>
      <c r="AA55" s="596"/>
      <c r="AB55" s="597"/>
      <c r="AC55" s="595" t="s">
        <v>713</v>
      </c>
      <c r="AD55" s="596"/>
      <c r="AE55" s="596"/>
      <c r="AF55" s="596"/>
      <c r="AG55" s="596"/>
      <c r="AH55" s="596"/>
      <c r="AI55" s="596"/>
      <c r="AJ55" s="596"/>
      <c r="AK55" s="596"/>
      <c r="AL55" s="596"/>
      <c r="AM55" s="596"/>
      <c r="AN55" s="596"/>
      <c r="AO55" s="596"/>
      <c r="AP55" s="596"/>
      <c r="AQ55" s="596"/>
      <c r="AR55" s="596"/>
      <c r="AS55" s="596"/>
      <c r="AT55" s="596"/>
      <c r="AU55" s="596"/>
      <c r="AV55" s="596"/>
      <c r="AW55" s="596"/>
      <c r="AX55" s="836"/>
    </row>
    <row r="56" spans="1:50" ht="24.75" customHeight="1" x14ac:dyDescent="0.15">
      <c r="A56" s="1045"/>
      <c r="B56" s="1046"/>
      <c r="C56" s="1046"/>
      <c r="D56" s="1046"/>
      <c r="E56" s="1046"/>
      <c r="F56" s="1047"/>
      <c r="G56" s="814"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8"/>
      <c r="AC56" s="814"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5"/>
      <c r="B57" s="1046"/>
      <c r="C57" s="1046"/>
      <c r="D57" s="1046"/>
      <c r="E57" s="1046"/>
      <c r="F57" s="1047"/>
      <c r="G57" s="671"/>
      <c r="H57" s="672"/>
      <c r="I57" s="672"/>
      <c r="J57" s="672"/>
      <c r="K57" s="673"/>
      <c r="L57" s="665"/>
      <c r="M57" s="666"/>
      <c r="N57" s="666"/>
      <c r="O57" s="666"/>
      <c r="P57" s="666"/>
      <c r="Q57" s="666"/>
      <c r="R57" s="666"/>
      <c r="S57" s="666"/>
      <c r="T57" s="666"/>
      <c r="U57" s="666"/>
      <c r="V57" s="666"/>
      <c r="W57" s="666"/>
      <c r="X57" s="667"/>
      <c r="Y57" s="388">
        <v>1</v>
      </c>
      <c r="Z57" s="389"/>
      <c r="AA57" s="389"/>
      <c r="AB57" s="390"/>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653"/>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x14ac:dyDescent="0.15">
      <c r="A67" s="1045"/>
      <c r="B67" s="1046"/>
      <c r="C67" s="1046"/>
      <c r="D67" s="1046"/>
      <c r="E67" s="1046"/>
      <c r="F67" s="1047"/>
      <c r="G67" s="825" t="s">
        <v>20</v>
      </c>
      <c r="H67" s="826"/>
      <c r="I67" s="826"/>
      <c r="J67" s="826"/>
      <c r="K67" s="826"/>
      <c r="L67" s="827"/>
      <c r="M67" s="828"/>
      <c r="N67" s="828"/>
      <c r="O67" s="828"/>
      <c r="P67" s="828"/>
      <c r="Q67" s="828"/>
      <c r="R67" s="828"/>
      <c r="S67" s="828"/>
      <c r="T67" s="828"/>
      <c r="U67" s="828"/>
      <c r="V67" s="828"/>
      <c r="W67" s="828"/>
      <c r="X67" s="829"/>
      <c r="Y67" s="830">
        <f>SUM(Y57:AB66)</f>
        <v>1</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hidden="1" customHeight="1" x14ac:dyDescent="0.15">
      <c r="A68" s="1045"/>
      <c r="B68" s="1046"/>
      <c r="C68" s="1046"/>
      <c r="D68" s="1046"/>
      <c r="E68" s="1046"/>
      <c r="F68" s="1047"/>
      <c r="G68" s="595" t="s">
        <v>385</v>
      </c>
      <c r="H68" s="596"/>
      <c r="I68" s="596"/>
      <c r="J68" s="596"/>
      <c r="K68" s="596"/>
      <c r="L68" s="596"/>
      <c r="M68" s="596"/>
      <c r="N68" s="596"/>
      <c r="O68" s="596"/>
      <c r="P68" s="596"/>
      <c r="Q68" s="596"/>
      <c r="R68" s="596"/>
      <c r="S68" s="596"/>
      <c r="T68" s="596"/>
      <c r="U68" s="596"/>
      <c r="V68" s="596"/>
      <c r="W68" s="596"/>
      <c r="X68" s="596"/>
      <c r="Y68" s="596"/>
      <c r="Z68" s="596"/>
      <c r="AA68" s="596"/>
      <c r="AB68" s="597"/>
      <c r="AC68" s="595" t="s">
        <v>386</v>
      </c>
      <c r="AD68" s="596"/>
      <c r="AE68" s="596"/>
      <c r="AF68" s="596"/>
      <c r="AG68" s="596"/>
      <c r="AH68" s="596"/>
      <c r="AI68" s="596"/>
      <c r="AJ68" s="596"/>
      <c r="AK68" s="596"/>
      <c r="AL68" s="596"/>
      <c r="AM68" s="596"/>
      <c r="AN68" s="596"/>
      <c r="AO68" s="596"/>
      <c r="AP68" s="596"/>
      <c r="AQ68" s="596"/>
      <c r="AR68" s="596"/>
      <c r="AS68" s="596"/>
      <c r="AT68" s="596"/>
      <c r="AU68" s="596"/>
      <c r="AV68" s="596"/>
      <c r="AW68" s="596"/>
      <c r="AX68" s="836"/>
    </row>
    <row r="69" spans="1:50" ht="25.5" hidden="1" customHeight="1" x14ac:dyDescent="0.15">
      <c r="A69" s="1045"/>
      <c r="B69" s="1046"/>
      <c r="C69" s="1046"/>
      <c r="D69" s="1046"/>
      <c r="E69" s="1046"/>
      <c r="F69" s="1047"/>
      <c r="G69" s="814"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8"/>
      <c r="AC69" s="814"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hidden="1" customHeight="1" x14ac:dyDescent="0.15">
      <c r="A70" s="1045"/>
      <c r="B70" s="1046"/>
      <c r="C70" s="1046"/>
      <c r="D70" s="1046"/>
      <c r="E70" s="1046"/>
      <c r="F70" s="1047"/>
      <c r="G70" s="671"/>
      <c r="H70" s="672"/>
      <c r="I70" s="672"/>
      <c r="J70" s="672"/>
      <c r="K70" s="673"/>
      <c r="L70" s="665"/>
      <c r="M70" s="666"/>
      <c r="N70" s="666"/>
      <c r="O70" s="666"/>
      <c r="P70" s="666"/>
      <c r="Q70" s="666"/>
      <c r="R70" s="666"/>
      <c r="S70" s="666"/>
      <c r="T70" s="666"/>
      <c r="U70" s="666"/>
      <c r="V70" s="666"/>
      <c r="W70" s="666"/>
      <c r="X70" s="667"/>
      <c r="Y70" s="388"/>
      <c r="Z70" s="389"/>
      <c r="AA70" s="389"/>
      <c r="AB70" s="390"/>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653"/>
    </row>
    <row r="71" spans="1:50" ht="24.75" hidden="1"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x14ac:dyDescent="0.2">
      <c r="A80" s="1045"/>
      <c r="B80" s="1046"/>
      <c r="C80" s="1046"/>
      <c r="D80" s="1046"/>
      <c r="E80" s="1046"/>
      <c r="F80" s="1047"/>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hidden="1" customHeight="1" x14ac:dyDescent="0.15">
      <c r="A81" s="1045"/>
      <c r="B81" s="1046"/>
      <c r="C81" s="1046"/>
      <c r="D81" s="1046"/>
      <c r="E81" s="1046"/>
      <c r="F81" s="1047"/>
      <c r="G81" s="595" t="s">
        <v>387</v>
      </c>
      <c r="H81" s="596"/>
      <c r="I81" s="596"/>
      <c r="J81" s="596"/>
      <c r="K81" s="596"/>
      <c r="L81" s="596"/>
      <c r="M81" s="596"/>
      <c r="N81" s="596"/>
      <c r="O81" s="596"/>
      <c r="P81" s="596"/>
      <c r="Q81" s="596"/>
      <c r="R81" s="596"/>
      <c r="S81" s="596"/>
      <c r="T81" s="596"/>
      <c r="U81" s="596"/>
      <c r="V81" s="596"/>
      <c r="W81" s="596"/>
      <c r="X81" s="596"/>
      <c r="Y81" s="596"/>
      <c r="Z81" s="596"/>
      <c r="AA81" s="596"/>
      <c r="AB81" s="597"/>
      <c r="AC81" s="595" t="s">
        <v>388</v>
      </c>
      <c r="AD81" s="596"/>
      <c r="AE81" s="596"/>
      <c r="AF81" s="596"/>
      <c r="AG81" s="596"/>
      <c r="AH81" s="596"/>
      <c r="AI81" s="596"/>
      <c r="AJ81" s="596"/>
      <c r="AK81" s="596"/>
      <c r="AL81" s="596"/>
      <c r="AM81" s="596"/>
      <c r="AN81" s="596"/>
      <c r="AO81" s="596"/>
      <c r="AP81" s="596"/>
      <c r="AQ81" s="596"/>
      <c r="AR81" s="596"/>
      <c r="AS81" s="596"/>
      <c r="AT81" s="596"/>
      <c r="AU81" s="596"/>
      <c r="AV81" s="596"/>
      <c r="AW81" s="596"/>
      <c r="AX81" s="836"/>
    </row>
    <row r="82" spans="1:50" ht="24.75" hidden="1" customHeight="1" x14ac:dyDescent="0.15">
      <c r="A82" s="1045"/>
      <c r="B82" s="1046"/>
      <c r="C82" s="1046"/>
      <c r="D82" s="1046"/>
      <c r="E82" s="1046"/>
      <c r="F82" s="1047"/>
      <c r="G82" s="814"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8"/>
      <c r="AC82" s="814"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hidden="1" customHeight="1" x14ac:dyDescent="0.15">
      <c r="A83" s="1045"/>
      <c r="B83" s="1046"/>
      <c r="C83" s="1046"/>
      <c r="D83" s="1046"/>
      <c r="E83" s="1046"/>
      <c r="F83" s="1047"/>
      <c r="G83" s="671"/>
      <c r="H83" s="672"/>
      <c r="I83" s="672"/>
      <c r="J83" s="672"/>
      <c r="K83" s="673"/>
      <c r="L83" s="665"/>
      <c r="M83" s="666"/>
      <c r="N83" s="666"/>
      <c r="O83" s="666"/>
      <c r="P83" s="666"/>
      <c r="Q83" s="666"/>
      <c r="R83" s="666"/>
      <c r="S83" s="666"/>
      <c r="T83" s="666"/>
      <c r="U83" s="666"/>
      <c r="V83" s="666"/>
      <c r="W83" s="666"/>
      <c r="X83" s="667"/>
      <c r="Y83" s="388"/>
      <c r="Z83" s="389"/>
      <c r="AA83" s="389"/>
      <c r="AB83" s="390"/>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653"/>
    </row>
    <row r="84" spans="1:50" ht="24.75" hidden="1"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x14ac:dyDescent="0.2">
      <c r="A93" s="1045"/>
      <c r="B93" s="1046"/>
      <c r="C93" s="1046"/>
      <c r="D93" s="1046"/>
      <c r="E93" s="1046"/>
      <c r="F93" s="1047"/>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hidden="1" customHeight="1" x14ac:dyDescent="0.15">
      <c r="A94" s="1045"/>
      <c r="B94" s="1046"/>
      <c r="C94" s="1046"/>
      <c r="D94" s="1046"/>
      <c r="E94" s="1046"/>
      <c r="F94" s="1047"/>
      <c r="G94" s="595" t="s">
        <v>389</v>
      </c>
      <c r="H94" s="596"/>
      <c r="I94" s="596"/>
      <c r="J94" s="596"/>
      <c r="K94" s="596"/>
      <c r="L94" s="596"/>
      <c r="M94" s="596"/>
      <c r="N94" s="596"/>
      <c r="O94" s="596"/>
      <c r="P94" s="596"/>
      <c r="Q94" s="596"/>
      <c r="R94" s="596"/>
      <c r="S94" s="596"/>
      <c r="T94" s="596"/>
      <c r="U94" s="596"/>
      <c r="V94" s="596"/>
      <c r="W94" s="596"/>
      <c r="X94" s="596"/>
      <c r="Y94" s="596"/>
      <c r="Z94" s="596"/>
      <c r="AA94" s="596"/>
      <c r="AB94" s="597"/>
      <c r="AC94" s="595" t="s">
        <v>302</v>
      </c>
      <c r="AD94" s="596"/>
      <c r="AE94" s="596"/>
      <c r="AF94" s="596"/>
      <c r="AG94" s="596"/>
      <c r="AH94" s="596"/>
      <c r="AI94" s="596"/>
      <c r="AJ94" s="596"/>
      <c r="AK94" s="596"/>
      <c r="AL94" s="596"/>
      <c r="AM94" s="596"/>
      <c r="AN94" s="596"/>
      <c r="AO94" s="596"/>
      <c r="AP94" s="596"/>
      <c r="AQ94" s="596"/>
      <c r="AR94" s="596"/>
      <c r="AS94" s="596"/>
      <c r="AT94" s="596"/>
      <c r="AU94" s="596"/>
      <c r="AV94" s="596"/>
      <c r="AW94" s="596"/>
      <c r="AX94" s="836"/>
    </row>
    <row r="95" spans="1:50" ht="24.75" hidden="1" customHeight="1" x14ac:dyDescent="0.15">
      <c r="A95" s="1045"/>
      <c r="B95" s="1046"/>
      <c r="C95" s="1046"/>
      <c r="D95" s="1046"/>
      <c r="E95" s="1046"/>
      <c r="F95" s="1047"/>
      <c r="G95" s="814"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8"/>
      <c r="AC95" s="814"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hidden="1" customHeight="1" x14ac:dyDescent="0.15">
      <c r="A96" s="1045"/>
      <c r="B96" s="1046"/>
      <c r="C96" s="1046"/>
      <c r="D96" s="1046"/>
      <c r="E96" s="1046"/>
      <c r="F96" s="1047"/>
      <c r="G96" s="671"/>
      <c r="H96" s="672"/>
      <c r="I96" s="672"/>
      <c r="J96" s="672"/>
      <c r="K96" s="673"/>
      <c r="L96" s="665"/>
      <c r="M96" s="666"/>
      <c r="N96" s="666"/>
      <c r="O96" s="666"/>
      <c r="P96" s="666"/>
      <c r="Q96" s="666"/>
      <c r="R96" s="666"/>
      <c r="S96" s="666"/>
      <c r="T96" s="666"/>
      <c r="U96" s="666"/>
      <c r="V96" s="666"/>
      <c r="W96" s="666"/>
      <c r="X96" s="667"/>
      <c r="Y96" s="388"/>
      <c r="Z96" s="389"/>
      <c r="AA96" s="389"/>
      <c r="AB96" s="390"/>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653"/>
    </row>
    <row r="97" spans="1:50" ht="24.75" hidden="1"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hidden="1" customHeight="1" thickBot="1" x14ac:dyDescent="0.2"/>
    <row r="108" spans="1:50" ht="30" hidden="1" customHeight="1" x14ac:dyDescent="0.15">
      <c r="A108" s="1051" t="s">
        <v>28</v>
      </c>
      <c r="B108" s="1052"/>
      <c r="C108" s="1052"/>
      <c r="D108" s="1052"/>
      <c r="E108" s="1052"/>
      <c r="F108" s="1053"/>
      <c r="G108" s="595" t="s">
        <v>303</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836"/>
    </row>
    <row r="109" spans="1:50" ht="24.75" hidden="1" customHeight="1" x14ac:dyDescent="0.15">
      <c r="A109" s="1045"/>
      <c r="B109" s="1046"/>
      <c r="C109" s="1046"/>
      <c r="D109" s="1046"/>
      <c r="E109" s="1046"/>
      <c r="F109" s="1047"/>
      <c r="G109" s="814"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8"/>
      <c r="AC109" s="814"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hidden="1" customHeight="1" x14ac:dyDescent="0.15">
      <c r="A110" s="1045"/>
      <c r="B110" s="1046"/>
      <c r="C110" s="1046"/>
      <c r="D110" s="1046"/>
      <c r="E110" s="1046"/>
      <c r="F110" s="1047"/>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390"/>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653"/>
    </row>
    <row r="111" spans="1:50" ht="24.75" hidden="1"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
      <c r="A120" s="1045"/>
      <c r="B120" s="1046"/>
      <c r="C120" s="1046"/>
      <c r="D120" s="1046"/>
      <c r="E120" s="1046"/>
      <c r="F120" s="1047"/>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hidden="1" customHeight="1" x14ac:dyDescent="0.15">
      <c r="A121" s="1045"/>
      <c r="B121" s="1046"/>
      <c r="C121" s="1046"/>
      <c r="D121" s="1046"/>
      <c r="E121" s="1046"/>
      <c r="F121" s="1047"/>
      <c r="G121" s="595" t="s">
        <v>391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836"/>
    </row>
    <row r="122" spans="1:50" ht="25.5" hidden="1" customHeight="1" x14ac:dyDescent="0.15">
      <c r="A122" s="1045"/>
      <c r="B122" s="1046"/>
      <c r="C122" s="1046"/>
      <c r="D122" s="1046"/>
      <c r="E122" s="1046"/>
      <c r="F122" s="1047"/>
      <c r="G122" s="814"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8"/>
      <c r="AC122" s="814"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hidden="1" customHeight="1" x14ac:dyDescent="0.15">
      <c r="A123" s="1045"/>
      <c r="B123" s="1046"/>
      <c r="C123" s="1046"/>
      <c r="D123" s="1046"/>
      <c r="E123" s="1046"/>
      <c r="F123" s="1047"/>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390"/>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653"/>
    </row>
    <row r="124" spans="1:50" ht="24.75" hidden="1"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
      <c r="A133" s="1045"/>
      <c r="B133" s="1046"/>
      <c r="C133" s="1046"/>
      <c r="D133" s="1046"/>
      <c r="E133" s="1046"/>
      <c r="F133" s="1047"/>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hidden="1" customHeight="1" x14ac:dyDescent="0.15">
      <c r="A134" s="1045"/>
      <c r="B134" s="1046"/>
      <c r="C134" s="1046"/>
      <c r="D134" s="1046"/>
      <c r="E134" s="1046"/>
      <c r="F134" s="1047"/>
      <c r="G134" s="595" t="s">
        <v>393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394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836"/>
    </row>
    <row r="135" spans="1:50" ht="24.75" hidden="1" customHeight="1" x14ac:dyDescent="0.15">
      <c r="A135" s="1045"/>
      <c r="B135" s="1046"/>
      <c r="C135" s="1046"/>
      <c r="D135" s="1046"/>
      <c r="E135" s="1046"/>
      <c r="F135" s="1047"/>
      <c r="G135" s="814"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8"/>
      <c r="AC135" s="814"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hidden="1" customHeight="1" x14ac:dyDescent="0.15">
      <c r="A136" s="1045"/>
      <c r="B136" s="1046"/>
      <c r="C136" s="1046"/>
      <c r="D136" s="1046"/>
      <c r="E136" s="1046"/>
      <c r="F136" s="1047"/>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390"/>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653"/>
    </row>
    <row r="137" spans="1:50" ht="24.75" hidden="1"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
      <c r="A146" s="1045"/>
      <c r="B146" s="1046"/>
      <c r="C146" s="1046"/>
      <c r="D146" s="1046"/>
      <c r="E146" s="1046"/>
      <c r="F146" s="1047"/>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hidden="1" customHeight="1" x14ac:dyDescent="0.15">
      <c r="A147" s="1045"/>
      <c r="B147" s="1046"/>
      <c r="C147" s="1046"/>
      <c r="D147" s="1046"/>
      <c r="E147" s="1046"/>
      <c r="F147" s="1047"/>
      <c r="G147" s="595" t="s">
        <v>395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304</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836"/>
    </row>
    <row r="148" spans="1:50" ht="24.75" hidden="1" customHeight="1" x14ac:dyDescent="0.15">
      <c r="A148" s="1045"/>
      <c r="B148" s="1046"/>
      <c r="C148" s="1046"/>
      <c r="D148" s="1046"/>
      <c r="E148" s="1046"/>
      <c r="F148" s="1047"/>
      <c r="G148" s="814"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8"/>
      <c r="AC148" s="814"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hidden="1" customHeight="1" x14ac:dyDescent="0.15">
      <c r="A149" s="1045"/>
      <c r="B149" s="1046"/>
      <c r="C149" s="1046"/>
      <c r="D149" s="1046"/>
      <c r="E149" s="1046"/>
      <c r="F149" s="1047"/>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390"/>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653"/>
    </row>
    <row r="150" spans="1:50" ht="24.75" hidden="1"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hidden="1" customHeight="1" thickBot="1" x14ac:dyDescent="0.2"/>
    <row r="161" spans="1:50" ht="30" hidden="1" customHeight="1" x14ac:dyDescent="0.15">
      <c r="A161" s="1051" t="s">
        <v>28</v>
      </c>
      <c r="B161" s="1052"/>
      <c r="C161" s="1052"/>
      <c r="D161" s="1052"/>
      <c r="E161" s="1052"/>
      <c r="F161" s="1053"/>
      <c r="G161" s="595" t="s">
        <v>305</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396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836"/>
    </row>
    <row r="162" spans="1:50" ht="24.75" hidden="1" customHeight="1" x14ac:dyDescent="0.15">
      <c r="A162" s="1045"/>
      <c r="B162" s="1046"/>
      <c r="C162" s="1046"/>
      <c r="D162" s="1046"/>
      <c r="E162" s="1046"/>
      <c r="F162" s="1047"/>
      <c r="G162" s="814"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8"/>
      <c r="AC162" s="814"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hidden="1" customHeight="1" x14ac:dyDescent="0.15">
      <c r="A163" s="1045"/>
      <c r="B163" s="1046"/>
      <c r="C163" s="1046"/>
      <c r="D163" s="1046"/>
      <c r="E163" s="1046"/>
      <c r="F163" s="1047"/>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390"/>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653"/>
    </row>
    <row r="164" spans="1:50" ht="24.75" hidden="1"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
      <c r="A173" s="1045"/>
      <c r="B173" s="1046"/>
      <c r="C173" s="1046"/>
      <c r="D173" s="1046"/>
      <c r="E173" s="1046"/>
      <c r="F173" s="1047"/>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hidden="1" customHeight="1" x14ac:dyDescent="0.15">
      <c r="A174" s="1045"/>
      <c r="B174" s="1046"/>
      <c r="C174" s="1046"/>
      <c r="D174" s="1046"/>
      <c r="E174" s="1046"/>
      <c r="F174" s="1047"/>
      <c r="G174" s="595" t="s">
        <v>397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398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836"/>
    </row>
    <row r="175" spans="1:50" ht="25.5" hidden="1" customHeight="1" x14ac:dyDescent="0.15">
      <c r="A175" s="1045"/>
      <c r="B175" s="1046"/>
      <c r="C175" s="1046"/>
      <c r="D175" s="1046"/>
      <c r="E175" s="1046"/>
      <c r="F175" s="1047"/>
      <c r="G175" s="814"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8"/>
      <c r="AC175" s="814"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hidden="1" customHeight="1" x14ac:dyDescent="0.15">
      <c r="A176" s="1045"/>
      <c r="B176" s="1046"/>
      <c r="C176" s="1046"/>
      <c r="D176" s="1046"/>
      <c r="E176" s="1046"/>
      <c r="F176" s="1047"/>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390"/>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653"/>
    </row>
    <row r="177" spans="1:50" ht="24.75" hidden="1"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
      <c r="A186" s="1045"/>
      <c r="B186" s="1046"/>
      <c r="C186" s="1046"/>
      <c r="D186" s="1046"/>
      <c r="E186" s="1046"/>
      <c r="F186" s="1047"/>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hidden="1" customHeight="1" x14ac:dyDescent="0.15">
      <c r="A187" s="1045"/>
      <c r="B187" s="1046"/>
      <c r="C187" s="1046"/>
      <c r="D187" s="1046"/>
      <c r="E187" s="1046"/>
      <c r="F187" s="1047"/>
      <c r="G187" s="595" t="s">
        <v>400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399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836"/>
    </row>
    <row r="188" spans="1:50" ht="24.75" hidden="1" customHeight="1" x14ac:dyDescent="0.15">
      <c r="A188" s="1045"/>
      <c r="B188" s="1046"/>
      <c r="C188" s="1046"/>
      <c r="D188" s="1046"/>
      <c r="E188" s="1046"/>
      <c r="F188" s="1047"/>
      <c r="G188" s="814"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8"/>
      <c r="AC188" s="814"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hidden="1" customHeight="1" x14ac:dyDescent="0.15">
      <c r="A189" s="1045"/>
      <c r="B189" s="1046"/>
      <c r="C189" s="1046"/>
      <c r="D189" s="1046"/>
      <c r="E189" s="1046"/>
      <c r="F189" s="1047"/>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390"/>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653"/>
    </row>
    <row r="190" spans="1:50" ht="24.75" hidden="1"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
      <c r="A199" s="1045"/>
      <c r="B199" s="1046"/>
      <c r="C199" s="1046"/>
      <c r="D199" s="1046"/>
      <c r="E199" s="1046"/>
      <c r="F199" s="1047"/>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hidden="1" customHeight="1" x14ac:dyDescent="0.15">
      <c r="A200" s="1045"/>
      <c r="B200" s="1046"/>
      <c r="C200" s="1046"/>
      <c r="D200" s="1046"/>
      <c r="E200" s="1046"/>
      <c r="F200" s="1047"/>
      <c r="G200" s="595" t="s">
        <v>401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306</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836"/>
    </row>
    <row r="201" spans="1:50" ht="24.75" hidden="1" customHeight="1" x14ac:dyDescent="0.15">
      <c r="A201" s="1045"/>
      <c r="B201" s="1046"/>
      <c r="C201" s="1046"/>
      <c r="D201" s="1046"/>
      <c r="E201" s="1046"/>
      <c r="F201" s="1047"/>
      <c r="G201" s="814"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8"/>
      <c r="AC201" s="814"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hidden="1" customHeight="1" x14ac:dyDescent="0.15">
      <c r="A202" s="1045"/>
      <c r="B202" s="1046"/>
      <c r="C202" s="1046"/>
      <c r="D202" s="1046"/>
      <c r="E202" s="1046"/>
      <c r="F202" s="1047"/>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390"/>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653"/>
    </row>
    <row r="203" spans="1:50" ht="24.75" hidden="1"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hidden="1" customHeight="1" thickBot="1" x14ac:dyDescent="0.2"/>
    <row r="214" spans="1:50" ht="30" hidden="1" customHeight="1" x14ac:dyDescent="0.15">
      <c r="A214" s="1042" t="s">
        <v>28</v>
      </c>
      <c r="B214" s="1043"/>
      <c r="C214" s="1043"/>
      <c r="D214" s="1043"/>
      <c r="E214" s="1043"/>
      <c r="F214" s="1044"/>
      <c r="G214" s="595" t="s">
        <v>307</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836"/>
    </row>
    <row r="215" spans="1:50" ht="24.75" hidden="1" customHeight="1" x14ac:dyDescent="0.15">
      <c r="A215" s="1045"/>
      <c r="B215" s="1046"/>
      <c r="C215" s="1046"/>
      <c r="D215" s="1046"/>
      <c r="E215" s="1046"/>
      <c r="F215" s="1047"/>
      <c r="G215" s="814"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8"/>
      <c r="AC215" s="814"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hidden="1" customHeight="1" x14ac:dyDescent="0.15">
      <c r="A216" s="1045"/>
      <c r="B216" s="1046"/>
      <c r="C216" s="1046"/>
      <c r="D216" s="1046"/>
      <c r="E216" s="1046"/>
      <c r="F216" s="1047"/>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390"/>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653"/>
    </row>
    <row r="217" spans="1:50" ht="24.75" hidden="1"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
      <c r="A226" s="1045"/>
      <c r="B226" s="1046"/>
      <c r="C226" s="1046"/>
      <c r="D226" s="1046"/>
      <c r="E226" s="1046"/>
      <c r="F226" s="1047"/>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hidden="1" customHeight="1" x14ac:dyDescent="0.15">
      <c r="A227" s="1045"/>
      <c r="B227" s="1046"/>
      <c r="C227" s="1046"/>
      <c r="D227" s="1046"/>
      <c r="E227" s="1046"/>
      <c r="F227" s="1047"/>
      <c r="G227" s="595" t="s">
        <v>403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404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836"/>
    </row>
    <row r="228" spans="1:50" ht="25.5" hidden="1" customHeight="1" x14ac:dyDescent="0.15">
      <c r="A228" s="1045"/>
      <c r="B228" s="1046"/>
      <c r="C228" s="1046"/>
      <c r="D228" s="1046"/>
      <c r="E228" s="1046"/>
      <c r="F228" s="1047"/>
      <c r="G228" s="814"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8"/>
      <c r="AC228" s="814"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hidden="1" customHeight="1" x14ac:dyDescent="0.15">
      <c r="A229" s="1045"/>
      <c r="B229" s="1046"/>
      <c r="C229" s="1046"/>
      <c r="D229" s="1046"/>
      <c r="E229" s="1046"/>
      <c r="F229" s="1047"/>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390"/>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653"/>
    </row>
    <row r="230" spans="1:50" ht="24.75" hidden="1"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
      <c r="A239" s="1045"/>
      <c r="B239" s="1046"/>
      <c r="C239" s="1046"/>
      <c r="D239" s="1046"/>
      <c r="E239" s="1046"/>
      <c r="F239" s="1047"/>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hidden="1" customHeight="1" x14ac:dyDescent="0.15">
      <c r="A240" s="1045"/>
      <c r="B240" s="1046"/>
      <c r="C240" s="1046"/>
      <c r="D240" s="1046"/>
      <c r="E240" s="1046"/>
      <c r="F240" s="1047"/>
      <c r="G240" s="595" t="s">
        <v>405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406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836"/>
    </row>
    <row r="241" spans="1:50" ht="24.75" hidden="1" customHeight="1" x14ac:dyDescent="0.15">
      <c r="A241" s="1045"/>
      <c r="B241" s="1046"/>
      <c r="C241" s="1046"/>
      <c r="D241" s="1046"/>
      <c r="E241" s="1046"/>
      <c r="F241" s="1047"/>
      <c r="G241" s="814"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8"/>
      <c r="AC241" s="814"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hidden="1" customHeight="1" x14ac:dyDescent="0.15">
      <c r="A242" s="1045"/>
      <c r="B242" s="1046"/>
      <c r="C242" s="1046"/>
      <c r="D242" s="1046"/>
      <c r="E242" s="1046"/>
      <c r="F242" s="1047"/>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390"/>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653"/>
    </row>
    <row r="243" spans="1:50" ht="24.75" hidden="1"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
      <c r="A252" s="1045"/>
      <c r="B252" s="1046"/>
      <c r="C252" s="1046"/>
      <c r="D252" s="1046"/>
      <c r="E252" s="1046"/>
      <c r="F252" s="1047"/>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hidden="1" customHeight="1" x14ac:dyDescent="0.15">
      <c r="A253" s="1045"/>
      <c r="B253" s="1046"/>
      <c r="C253" s="1046"/>
      <c r="D253" s="1046"/>
      <c r="E253" s="1046"/>
      <c r="F253" s="1047"/>
      <c r="G253" s="595" t="s">
        <v>407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308</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836"/>
    </row>
    <row r="254" spans="1:50" ht="24.75" hidden="1" customHeight="1" x14ac:dyDescent="0.15">
      <c r="A254" s="1045"/>
      <c r="B254" s="1046"/>
      <c r="C254" s="1046"/>
      <c r="D254" s="1046"/>
      <c r="E254" s="1046"/>
      <c r="F254" s="1047"/>
      <c r="G254" s="814"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8"/>
      <c r="AC254" s="814"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hidden="1" customHeight="1" x14ac:dyDescent="0.15">
      <c r="A255" s="1045"/>
      <c r="B255" s="1046"/>
      <c r="C255" s="1046"/>
      <c r="D255" s="1046"/>
      <c r="E255" s="1046"/>
      <c r="F255" s="1047"/>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390"/>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653"/>
    </row>
    <row r="256" spans="1:50" ht="24.75" hidden="1"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37" priority="277">
      <formula>IF(RIGHT(TEXT(Y5,"0.#"),1)=".",FALSE,TRUE)</formula>
    </cfRule>
    <cfRule type="expression" dxfId="536" priority="278">
      <formula>IF(RIGHT(TEXT(Y5,"0.#"),1)=".",TRUE,FALSE)</formula>
    </cfRule>
  </conditionalFormatting>
  <conditionalFormatting sqref="Y14">
    <cfRule type="expression" dxfId="535" priority="275">
      <formula>IF(RIGHT(TEXT(Y14,"0.#"),1)=".",FALSE,TRUE)</formula>
    </cfRule>
    <cfRule type="expression" dxfId="534" priority="276">
      <formula>IF(RIGHT(TEXT(Y14,"0.#"),1)=".",TRUE,FALSE)</formula>
    </cfRule>
  </conditionalFormatting>
  <conditionalFormatting sqref="Y6:Y13 Y4">
    <cfRule type="expression" dxfId="533" priority="273">
      <formula>IF(RIGHT(TEXT(Y4,"0.#"),1)=".",FALSE,TRUE)</formula>
    </cfRule>
    <cfRule type="expression" dxfId="532" priority="274">
      <formula>IF(RIGHT(TEXT(Y4,"0.#"),1)=".",TRUE,FALSE)</formula>
    </cfRule>
  </conditionalFormatting>
  <conditionalFormatting sqref="AU5">
    <cfRule type="expression" dxfId="531" priority="271">
      <formula>IF(RIGHT(TEXT(AU5,"0.#"),1)=".",FALSE,TRUE)</formula>
    </cfRule>
    <cfRule type="expression" dxfId="530" priority="272">
      <formula>IF(RIGHT(TEXT(AU5,"0.#"),1)=".",TRUE,FALSE)</formula>
    </cfRule>
  </conditionalFormatting>
  <conditionalFormatting sqref="AU14">
    <cfRule type="expression" dxfId="529" priority="269">
      <formula>IF(RIGHT(TEXT(AU14,"0.#"),1)=".",FALSE,TRUE)</formula>
    </cfRule>
    <cfRule type="expression" dxfId="528" priority="270">
      <formula>IF(RIGHT(TEXT(AU14,"0.#"),1)=".",TRUE,FALSE)</formula>
    </cfRule>
  </conditionalFormatting>
  <conditionalFormatting sqref="AU6:AU13 AU4">
    <cfRule type="expression" dxfId="527" priority="267">
      <formula>IF(RIGHT(TEXT(AU4,"0.#"),1)=".",FALSE,TRUE)</formula>
    </cfRule>
    <cfRule type="expression" dxfId="526" priority="268">
      <formula>IF(RIGHT(TEXT(AU4,"0.#"),1)=".",TRUE,FALSE)</formula>
    </cfRule>
  </conditionalFormatting>
  <conditionalFormatting sqref="Y18">
    <cfRule type="expression" dxfId="525" priority="265">
      <formula>IF(RIGHT(TEXT(Y18,"0.#"),1)=".",FALSE,TRUE)</formula>
    </cfRule>
    <cfRule type="expression" dxfId="524" priority="266">
      <formula>IF(RIGHT(TEXT(Y18,"0.#"),1)=".",TRUE,FALSE)</formula>
    </cfRule>
  </conditionalFormatting>
  <conditionalFormatting sqref="Y27">
    <cfRule type="expression" dxfId="523" priority="263">
      <formula>IF(RIGHT(TEXT(Y27,"0.#"),1)=".",FALSE,TRUE)</formula>
    </cfRule>
    <cfRule type="expression" dxfId="522" priority="264">
      <formula>IF(RIGHT(TEXT(Y27,"0.#"),1)=".",TRUE,FALSE)</formula>
    </cfRule>
  </conditionalFormatting>
  <conditionalFormatting sqref="Y19:Y26 Y17">
    <cfRule type="expression" dxfId="521" priority="261">
      <formula>IF(RIGHT(TEXT(Y17,"0.#"),1)=".",FALSE,TRUE)</formula>
    </cfRule>
    <cfRule type="expression" dxfId="520" priority="262">
      <formula>IF(RIGHT(TEXT(Y17,"0.#"),1)=".",TRUE,FALSE)</formula>
    </cfRule>
  </conditionalFormatting>
  <conditionalFormatting sqref="AU27">
    <cfRule type="expression" dxfId="519" priority="257">
      <formula>IF(RIGHT(TEXT(AU27,"0.#"),1)=".",FALSE,TRUE)</formula>
    </cfRule>
    <cfRule type="expression" dxfId="518" priority="258">
      <formula>IF(RIGHT(TEXT(AU27,"0.#"),1)=".",TRUE,FALSE)</formula>
    </cfRule>
  </conditionalFormatting>
  <conditionalFormatting sqref="AU19:AU26">
    <cfRule type="expression" dxfId="517" priority="255">
      <formula>IF(RIGHT(TEXT(AU19,"0.#"),1)=".",FALSE,TRUE)</formula>
    </cfRule>
    <cfRule type="expression" dxfId="516" priority="256">
      <formula>IF(RIGHT(TEXT(AU19,"0.#"),1)=".",TRUE,FALSE)</formula>
    </cfRule>
  </conditionalFormatting>
  <conditionalFormatting sqref="Y31">
    <cfRule type="expression" dxfId="515" priority="253">
      <formula>IF(RIGHT(TEXT(Y31,"0.#"),1)=".",FALSE,TRUE)</formula>
    </cfRule>
    <cfRule type="expression" dxfId="514" priority="254">
      <formula>IF(RIGHT(TEXT(Y31,"0.#"),1)=".",TRUE,FALSE)</formula>
    </cfRule>
  </conditionalFormatting>
  <conditionalFormatting sqref="Y40">
    <cfRule type="expression" dxfId="513" priority="251">
      <formula>IF(RIGHT(TEXT(Y40,"0.#"),1)=".",FALSE,TRUE)</formula>
    </cfRule>
    <cfRule type="expression" dxfId="512" priority="252">
      <formula>IF(RIGHT(TEXT(Y40,"0.#"),1)=".",TRUE,FALSE)</formula>
    </cfRule>
  </conditionalFormatting>
  <conditionalFormatting sqref="Y32:Y39 Y30">
    <cfRule type="expression" dxfId="511" priority="249">
      <formula>IF(RIGHT(TEXT(Y30,"0.#"),1)=".",FALSE,TRUE)</formula>
    </cfRule>
    <cfRule type="expression" dxfId="510" priority="250">
      <formula>IF(RIGHT(TEXT(Y30,"0.#"),1)=".",TRUE,FALSE)</formula>
    </cfRule>
  </conditionalFormatting>
  <conditionalFormatting sqref="AU31">
    <cfRule type="expression" dxfId="509" priority="247">
      <formula>IF(RIGHT(TEXT(AU31,"0.#"),1)=".",FALSE,TRUE)</formula>
    </cfRule>
    <cfRule type="expression" dxfId="508" priority="248">
      <formula>IF(RIGHT(TEXT(AU31,"0.#"),1)=".",TRUE,FALSE)</formula>
    </cfRule>
  </conditionalFormatting>
  <conditionalFormatting sqref="AU40">
    <cfRule type="expression" dxfId="507" priority="245">
      <formula>IF(RIGHT(TEXT(AU40,"0.#"),1)=".",FALSE,TRUE)</formula>
    </cfRule>
    <cfRule type="expression" dxfId="506" priority="246">
      <formula>IF(RIGHT(TEXT(AU40,"0.#"),1)=".",TRUE,FALSE)</formula>
    </cfRule>
  </conditionalFormatting>
  <conditionalFormatting sqref="AU32:AU39 AU30">
    <cfRule type="expression" dxfId="505" priority="243">
      <formula>IF(RIGHT(TEXT(AU30,"0.#"),1)=".",FALSE,TRUE)</formula>
    </cfRule>
    <cfRule type="expression" dxfId="504" priority="244">
      <formula>IF(RIGHT(TEXT(AU30,"0.#"),1)=".",TRUE,FALSE)</formula>
    </cfRule>
  </conditionalFormatting>
  <conditionalFormatting sqref="Y44">
    <cfRule type="expression" dxfId="503" priority="241">
      <formula>IF(RIGHT(TEXT(Y44,"0.#"),1)=".",FALSE,TRUE)</formula>
    </cfRule>
    <cfRule type="expression" dxfId="502" priority="242">
      <formula>IF(RIGHT(TEXT(Y44,"0.#"),1)=".",TRUE,FALSE)</formula>
    </cfRule>
  </conditionalFormatting>
  <conditionalFormatting sqref="Y53">
    <cfRule type="expression" dxfId="501" priority="239">
      <formula>IF(RIGHT(TEXT(Y53,"0.#"),1)=".",FALSE,TRUE)</formula>
    </cfRule>
    <cfRule type="expression" dxfId="500" priority="240">
      <formula>IF(RIGHT(TEXT(Y53,"0.#"),1)=".",TRUE,FALSE)</formula>
    </cfRule>
  </conditionalFormatting>
  <conditionalFormatting sqref="Y45:Y52 Y43">
    <cfRule type="expression" dxfId="499" priority="237">
      <formula>IF(RIGHT(TEXT(Y43,"0.#"),1)=".",FALSE,TRUE)</formula>
    </cfRule>
    <cfRule type="expression" dxfId="498" priority="238">
      <formula>IF(RIGHT(TEXT(Y43,"0.#"),1)=".",TRUE,FALSE)</formula>
    </cfRule>
  </conditionalFormatting>
  <conditionalFormatting sqref="AU44">
    <cfRule type="expression" dxfId="497" priority="235">
      <formula>IF(RIGHT(TEXT(AU44,"0.#"),1)=".",FALSE,TRUE)</formula>
    </cfRule>
    <cfRule type="expression" dxfId="496" priority="236">
      <formula>IF(RIGHT(TEXT(AU44,"0.#"),1)=".",TRUE,FALSE)</formula>
    </cfRule>
  </conditionalFormatting>
  <conditionalFormatting sqref="AU53">
    <cfRule type="expression" dxfId="495" priority="233">
      <formula>IF(RIGHT(TEXT(AU53,"0.#"),1)=".",FALSE,TRUE)</formula>
    </cfRule>
    <cfRule type="expression" dxfId="494" priority="234">
      <formula>IF(RIGHT(TEXT(AU53,"0.#"),1)=".",TRUE,FALSE)</formula>
    </cfRule>
  </conditionalFormatting>
  <conditionalFormatting sqref="AU45:AU52 AU43">
    <cfRule type="expression" dxfId="493" priority="231">
      <formula>IF(RIGHT(TEXT(AU43,"0.#"),1)=".",FALSE,TRUE)</formula>
    </cfRule>
    <cfRule type="expression" dxfId="492" priority="232">
      <formula>IF(RIGHT(TEXT(AU43,"0.#"),1)=".",TRUE,FALSE)</formula>
    </cfRule>
  </conditionalFormatting>
  <conditionalFormatting sqref="Y58">
    <cfRule type="expression" dxfId="491" priority="229">
      <formula>IF(RIGHT(TEXT(Y58,"0.#"),1)=".",FALSE,TRUE)</formula>
    </cfRule>
    <cfRule type="expression" dxfId="490" priority="230">
      <formula>IF(RIGHT(TEXT(Y58,"0.#"),1)=".",TRUE,FALSE)</formula>
    </cfRule>
  </conditionalFormatting>
  <conditionalFormatting sqref="Y67">
    <cfRule type="expression" dxfId="489" priority="227">
      <formula>IF(RIGHT(TEXT(Y67,"0.#"),1)=".",FALSE,TRUE)</formula>
    </cfRule>
    <cfRule type="expression" dxfId="488" priority="228">
      <formula>IF(RIGHT(TEXT(Y67,"0.#"),1)=".",TRUE,FALSE)</formula>
    </cfRule>
  </conditionalFormatting>
  <conditionalFormatting sqref="Y59:Y66 Y57">
    <cfRule type="expression" dxfId="487" priority="225">
      <formula>IF(RIGHT(TEXT(Y57,"0.#"),1)=".",FALSE,TRUE)</formula>
    </cfRule>
    <cfRule type="expression" dxfId="486" priority="226">
      <formula>IF(RIGHT(TEXT(Y57,"0.#"),1)=".",TRUE,FALSE)</formula>
    </cfRule>
  </conditionalFormatting>
  <conditionalFormatting sqref="AU58">
    <cfRule type="expression" dxfId="485" priority="223">
      <formula>IF(RIGHT(TEXT(AU58,"0.#"),1)=".",FALSE,TRUE)</formula>
    </cfRule>
    <cfRule type="expression" dxfId="484" priority="224">
      <formula>IF(RIGHT(TEXT(AU58,"0.#"),1)=".",TRUE,FALSE)</formula>
    </cfRule>
  </conditionalFormatting>
  <conditionalFormatting sqref="AU67">
    <cfRule type="expression" dxfId="483" priority="221">
      <formula>IF(RIGHT(TEXT(AU67,"0.#"),1)=".",FALSE,TRUE)</formula>
    </cfRule>
    <cfRule type="expression" dxfId="482" priority="222">
      <formula>IF(RIGHT(TEXT(AU67,"0.#"),1)=".",TRUE,FALSE)</formula>
    </cfRule>
  </conditionalFormatting>
  <conditionalFormatting sqref="AU59:AU66">
    <cfRule type="expression" dxfId="481" priority="219">
      <formula>IF(RIGHT(TEXT(AU59,"0.#"),1)=".",FALSE,TRUE)</formula>
    </cfRule>
    <cfRule type="expression" dxfId="480" priority="220">
      <formula>IF(RIGHT(TEXT(AU59,"0.#"),1)=".",TRUE,FALSE)</formula>
    </cfRule>
  </conditionalFormatting>
  <conditionalFormatting sqref="Y71">
    <cfRule type="expression" dxfId="479" priority="217">
      <formula>IF(RIGHT(TEXT(Y71,"0.#"),1)=".",FALSE,TRUE)</formula>
    </cfRule>
    <cfRule type="expression" dxfId="478" priority="218">
      <formula>IF(RIGHT(TEXT(Y71,"0.#"),1)=".",TRUE,FALSE)</formula>
    </cfRule>
  </conditionalFormatting>
  <conditionalFormatting sqref="Y80">
    <cfRule type="expression" dxfId="477" priority="215">
      <formula>IF(RIGHT(TEXT(Y80,"0.#"),1)=".",FALSE,TRUE)</formula>
    </cfRule>
    <cfRule type="expression" dxfId="476" priority="216">
      <formula>IF(RIGHT(TEXT(Y80,"0.#"),1)=".",TRUE,FALSE)</formula>
    </cfRule>
  </conditionalFormatting>
  <conditionalFormatting sqref="Y72:Y79 Y70">
    <cfRule type="expression" dxfId="475" priority="213">
      <formula>IF(RIGHT(TEXT(Y70,"0.#"),1)=".",FALSE,TRUE)</formula>
    </cfRule>
    <cfRule type="expression" dxfId="474" priority="214">
      <formula>IF(RIGHT(TEXT(Y70,"0.#"),1)=".",TRUE,FALSE)</formula>
    </cfRule>
  </conditionalFormatting>
  <conditionalFormatting sqref="AU71">
    <cfRule type="expression" dxfId="473" priority="211">
      <formula>IF(RIGHT(TEXT(AU71,"0.#"),1)=".",FALSE,TRUE)</formula>
    </cfRule>
    <cfRule type="expression" dxfId="472" priority="212">
      <formula>IF(RIGHT(TEXT(AU71,"0.#"),1)=".",TRUE,FALSE)</formula>
    </cfRule>
  </conditionalFormatting>
  <conditionalFormatting sqref="AU80">
    <cfRule type="expression" dxfId="471" priority="209">
      <formula>IF(RIGHT(TEXT(AU80,"0.#"),1)=".",FALSE,TRUE)</formula>
    </cfRule>
    <cfRule type="expression" dxfId="470" priority="210">
      <formula>IF(RIGHT(TEXT(AU80,"0.#"),1)=".",TRUE,FALSE)</formula>
    </cfRule>
  </conditionalFormatting>
  <conditionalFormatting sqref="AU72:AU79 AU70">
    <cfRule type="expression" dxfId="469" priority="207">
      <formula>IF(RIGHT(TEXT(AU70,"0.#"),1)=".",FALSE,TRUE)</formula>
    </cfRule>
    <cfRule type="expression" dxfId="468" priority="208">
      <formula>IF(RIGHT(TEXT(AU70,"0.#"),1)=".",TRUE,FALSE)</formula>
    </cfRule>
  </conditionalFormatting>
  <conditionalFormatting sqref="Y84">
    <cfRule type="expression" dxfId="467" priority="205">
      <formula>IF(RIGHT(TEXT(Y84,"0.#"),1)=".",FALSE,TRUE)</formula>
    </cfRule>
    <cfRule type="expression" dxfId="466" priority="206">
      <formula>IF(RIGHT(TEXT(Y84,"0.#"),1)=".",TRUE,FALSE)</formula>
    </cfRule>
  </conditionalFormatting>
  <conditionalFormatting sqref="Y93">
    <cfRule type="expression" dxfId="465" priority="203">
      <formula>IF(RIGHT(TEXT(Y93,"0.#"),1)=".",FALSE,TRUE)</formula>
    </cfRule>
    <cfRule type="expression" dxfId="464" priority="204">
      <formula>IF(RIGHT(TEXT(Y93,"0.#"),1)=".",TRUE,FALSE)</formula>
    </cfRule>
  </conditionalFormatting>
  <conditionalFormatting sqref="Y85:Y92 Y83">
    <cfRule type="expression" dxfId="463" priority="201">
      <formula>IF(RIGHT(TEXT(Y83,"0.#"),1)=".",FALSE,TRUE)</formula>
    </cfRule>
    <cfRule type="expression" dxfId="462" priority="202">
      <formula>IF(RIGHT(TEXT(Y83,"0.#"),1)=".",TRUE,FALSE)</formula>
    </cfRule>
  </conditionalFormatting>
  <conditionalFormatting sqref="AU84">
    <cfRule type="expression" dxfId="461" priority="199">
      <formula>IF(RIGHT(TEXT(AU84,"0.#"),1)=".",FALSE,TRUE)</formula>
    </cfRule>
    <cfRule type="expression" dxfId="460" priority="200">
      <formula>IF(RIGHT(TEXT(AU84,"0.#"),1)=".",TRUE,FALSE)</formula>
    </cfRule>
  </conditionalFormatting>
  <conditionalFormatting sqref="AU93">
    <cfRule type="expression" dxfId="459" priority="197">
      <formula>IF(RIGHT(TEXT(AU93,"0.#"),1)=".",FALSE,TRUE)</formula>
    </cfRule>
    <cfRule type="expression" dxfId="458" priority="198">
      <formula>IF(RIGHT(TEXT(AU93,"0.#"),1)=".",TRUE,FALSE)</formula>
    </cfRule>
  </conditionalFormatting>
  <conditionalFormatting sqref="AU85:AU92 AU83">
    <cfRule type="expression" dxfId="457" priority="195">
      <formula>IF(RIGHT(TEXT(AU83,"0.#"),1)=".",FALSE,TRUE)</formula>
    </cfRule>
    <cfRule type="expression" dxfId="456" priority="196">
      <formula>IF(RIGHT(TEXT(AU83,"0.#"),1)=".",TRUE,FALSE)</formula>
    </cfRule>
  </conditionalFormatting>
  <conditionalFormatting sqref="Y97">
    <cfRule type="expression" dxfId="455" priority="193">
      <formula>IF(RIGHT(TEXT(Y97,"0.#"),1)=".",FALSE,TRUE)</formula>
    </cfRule>
    <cfRule type="expression" dxfId="454" priority="194">
      <formula>IF(RIGHT(TEXT(Y97,"0.#"),1)=".",TRUE,FALSE)</formula>
    </cfRule>
  </conditionalFormatting>
  <conditionalFormatting sqref="Y106">
    <cfRule type="expression" dxfId="453" priority="191">
      <formula>IF(RIGHT(TEXT(Y106,"0.#"),1)=".",FALSE,TRUE)</formula>
    </cfRule>
    <cfRule type="expression" dxfId="452" priority="192">
      <formula>IF(RIGHT(TEXT(Y106,"0.#"),1)=".",TRUE,FALSE)</formula>
    </cfRule>
  </conditionalFormatting>
  <conditionalFormatting sqref="Y98:Y105 Y96">
    <cfRule type="expression" dxfId="451" priority="189">
      <formula>IF(RIGHT(TEXT(Y96,"0.#"),1)=".",FALSE,TRUE)</formula>
    </cfRule>
    <cfRule type="expression" dxfId="450" priority="190">
      <formula>IF(RIGHT(TEXT(Y96,"0.#"),1)=".",TRUE,FALSE)</formula>
    </cfRule>
  </conditionalFormatting>
  <conditionalFormatting sqref="AU97">
    <cfRule type="expression" dxfId="449" priority="187">
      <formula>IF(RIGHT(TEXT(AU97,"0.#"),1)=".",FALSE,TRUE)</formula>
    </cfRule>
    <cfRule type="expression" dxfId="448" priority="188">
      <formula>IF(RIGHT(TEXT(AU97,"0.#"),1)=".",TRUE,FALSE)</formula>
    </cfRule>
  </conditionalFormatting>
  <conditionalFormatting sqref="AU106">
    <cfRule type="expression" dxfId="447" priority="185">
      <formula>IF(RIGHT(TEXT(AU106,"0.#"),1)=".",FALSE,TRUE)</formula>
    </cfRule>
    <cfRule type="expression" dxfId="446" priority="186">
      <formula>IF(RIGHT(TEXT(AU106,"0.#"),1)=".",TRUE,FALSE)</formula>
    </cfRule>
  </conditionalFormatting>
  <conditionalFormatting sqref="AU98:AU105 AU96">
    <cfRule type="expression" dxfId="445" priority="183">
      <formula>IF(RIGHT(TEXT(AU96,"0.#"),1)=".",FALSE,TRUE)</formula>
    </cfRule>
    <cfRule type="expression" dxfId="444" priority="184">
      <formula>IF(RIGHT(TEXT(AU96,"0.#"),1)=".",TRUE,FALSE)</formula>
    </cfRule>
  </conditionalFormatting>
  <conditionalFormatting sqref="Y111">
    <cfRule type="expression" dxfId="443" priority="181">
      <formula>IF(RIGHT(TEXT(Y111,"0.#"),1)=".",FALSE,TRUE)</formula>
    </cfRule>
    <cfRule type="expression" dxfId="442" priority="182">
      <formula>IF(RIGHT(TEXT(Y111,"0.#"),1)=".",TRUE,FALSE)</formula>
    </cfRule>
  </conditionalFormatting>
  <conditionalFormatting sqref="Y120">
    <cfRule type="expression" dxfId="441" priority="179">
      <formula>IF(RIGHT(TEXT(Y120,"0.#"),1)=".",FALSE,TRUE)</formula>
    </cfRule>
    <cfRule type="expression" dxfId="440" priority="180">
      <formula>IF(RIGHT(TEXT(Y120,"0.#"),1)=".",TRUE,FALSE)</formula>
    </cfRule>
  </conditionalFormatting>
  <conditionalFormatting sqref="Y112:Y119 Y110">
    <cfRule type="expression" dxfId="439" priority="177">
      <formula>IF(RIGHT(TEXT(Y110,"0.#"),1)=".",FALSE,TRUE)</formula>
    </cfRule>
    <cfRule type="expression" dxfId="438" priority="178">
      <formula>IF(RIGHT(TEXT(Y110,"0.#"),1)=".",TRUE,FALSE)</formula>
    </cfRule>
  </conditionalFormatting>
  <conditionalFormatting sqref="AU111">
    <cfRule type="expression" dxfId="437" priority="175">
      <formula>IF(RIGHT(TEXT(AU111,"0.#"),1)=".",FALSE,TRUE)</formula>
    </cfRule>
    <cfRule type="expression" dxfId="436" priority="176">
      <formula>IF(RIGHT(TEXT(AU111,"0.#"),1)=".",TRUE,FALSE)</formula>
    </cfRule>
  </conditionalFormatting>
  <conditionalFormatting sqref="AU120">
    <cfRule type="expression" dxfId="435" priority="173">
      <formula>IF(RIGHT(TEXT(AU120,"0.#"),1)=".",FALSE,TRUE)</formula>
    </cfRule>
    <cfRule type="expression" dxfId="434" priority="174">
      <formula>IF(RIGHT(TEXT(AU120,"0.#"),1)=".",TRUE,FALSE)</formula>
    </cfRule>
  </conditionalFormatting>
  <conditionalFormatting sqref="AU112:AU119 AU110">
    <cfRule type="expression" dxfId="433" priority="171">
      <formula>IF(RIGHT(TEXT(AU110,"0.#"),1)=".",FALSE,TRUE)</formula>
    </cfRule>
    <cfRule type="expression" dxfId="432" priority="172">
      <formula>IF(RIGHT(TEXT(AU110,"0.#"),1)=".",TRUE,FALSE)</formula>
    </cfRule>
  </conditionalFormatting>
  <conditionalFormatting sqref="Y124">
    <cfRule type="expression" dxfId="431" priority="157">
      <formula>IF(RIGHT(TEXT(Y124,"0.#"),1)=".",FALSE,TRUE)</formula>
    </cfRule>
    <cfRule type="expression" dxfId="430" priority="158">
      <formula>IF(RIGHT(TEXT(Y124,"0.#"),1)=".",TRUE,FALSE)</formula>
    </cfRule>
  </conditionalFormatting>
  <conditionalFormatting sqref="Y133">
    <cfRule type="expression" dxfId="429" priority="155">
      <formula>IF(RIGHT(TEXT(Y133,"0.#"),1)=".",FALSE,TRUE)</formula>
    </cfRule>
    <cfRule type="expression" dxfId="428" priority="156">
      <formula>IF(RIGHT(TEXT(Y133,"0.#"),1)=".",TRUE,FALSE)</formula>
    </cfRule>
  </conditionalFormatting>
  <conditionalFormatting sqref="Y125:Y132 Y123">
    <cfRule type="expression" dxfId="427" priority="153">
      <formula>IF(RIGHT(TEXT(Y123,"0.#"),1)=".",FALSE,TRUE)</formula>
    </cfRule>
    <cfRule type="expression" dxfId="426" priority="154">
      <formula>IF(RIGHT(TEXT(Y123,"0.#"),1)=".",TRUE,FALSE)</formula>
    </cfRule>
  </conditionalFormatting>
  <conditionalFormatting sqref="AU124">
    <cfRule type="expression" dxfId="425" priority="151">
      <formula>IF(RIGHT(TEXT(AU124,"0.#"),1)=".",FALSE,TRUE)</formula>
    </cfRule>
    <cfRule type="expression" dxfId="424" priority="152">
      <formula>IF(RIGHT(TEXT(AU124,"0.#"),1)=".",TRUE,FALSE)</formula>
    </cfRule>
  </conditionalFormatting>
  <conditionalFormatting sqref="AU133">
    <cfRule type="expression" dxfId="423" priority="149">
      <formula>IF(RIGHT(TEXT(AU133,"0.#"),1)=".",FALSE,TRUE)</formula>
    </cfRule>
    <cfRule type="expression" dxfId="422" priority="150">
      <formula>IF(RIGHT(TEXT(AU133,"0.#"),1)=".",TRUE,FALSE)</formula>
    </cfRule>
  </conditionalFormatting>
  <conditionalFormatting sqref="AU125:AU132 AU123">
    <cfRule type="expression" dxfId="421" priority="147">
      <formula>IF(RIGHT(TEXT(AU123,"0.#"),1)=".",FALSE,TRUE)</formula>
    </cfRule>
    <cfRule type="expression" dxfId="420" priority="148">
      <formula>IF(RIGHT(TEXT(AU123,"0.#"),1)=".",TRUE,FALSE)</formula>
    </cfRule>
  </conditionalFormatting>
  <conditionalFormatting sqref="Y137">
    <cfRule type="expression" dxfId="419" priority="137">
      <formula>IF(RIGHT(TEXT(Y137,"0.#"),1)=".",FALSE,TRUE)</formula>
    </cfRule>
    <cfRule type="expression" dxfId="418" priority="138">
      <formula>IF(RIGHT(TEXT(Y137,"0.#"),1)=".",TRUE,FALSE)</formula>
    </cfRule>
  </conditionalFormatting>
  <conditionalFormatting sqref="Y146">
    <cfRule type="expression" dxfId="417" priority="135">
      <formula>IF(RIGHT(TEXT(Y146,"0.#"),1)=".",FALSE,TRUE)</formula>
    </cfRule>
    <cfRule type="expression" dxfId="416" priority="136">
      <formula>IF(RIGHT(TEXT(Y146,"0.#"),1)=".",TRUE,FALSE)</formula>
    </cfRule>
  </conditionalFormatting>
  <conditionalFormatting sqref="Y138:Y145 Y136">
    <cfRule type="expression" dxfId="415" priority="133">
      <formula>IF(RIGHT(TEXT(Y136,"0.#"),1)=".",FALSE,TRUE)</formula>
    </cfRule>
    <cfRule type="expression" dxfId="414" priority="134">
      <formula>IF(RIGHT(TEXT(Y136,"0.#"),1)=".",TRUE,FALSE)</formula>
    </cfRule>
  </conditionalFormatting>
  <conditionalFormatting sqref="AU137">
    <cfRule type="expression" dxfId="413" priority="131">
      <formula>IF(RIGHT(TEXT(AU137,"0.#"),1)=".",FALSE,TRUE)</formula>
    </cfRule>
    <cfRule type="expression" dxfId="412" priority="132">
      <formula>IF(RIGHT(TEXT(AU137,"0.#"),1)=".",TRUE,FALSE)</formula>
    </cfRule>
  </conditionalFormatting>
  <conditionalFormatting sqref="AU146">
    <cfRule type="expression" dxfId="411" priority="129">
      <formula>IF(RIGHT(TEXT(AU146,"0.#"),1)=".",FALSE,TRUE)</formula>
    </cfRule>
    <cfRule type="expression" dxfId="410" priority="130">
      <formula>IF(RIGHT(TEXT(AU146,"0.#"),1)=".",TRUE,FALSE)</formula>
    </cfRule>
  </conditionalFormatting>
  <conditionalFormatting sqref="AU138:AU145 AU136">
    <cfRule type="expression" dxfId="409" priority="127">
      <formula>IF(RIGHT(TEXT(AU136,"0.#"),1)=".",FALSE,TRUE)</formula>
    </cfRule>
    <cfRule type="expression" dxfId="408" priority="128">
      <formula>IF(RIGHT(TEXT(AU136,"0.#"),1)=".",TRUE,FALSE)</formula>
    </cfRule>
  </conditionalFormatting>
  <conditionalFormatting sqref="Y150">
    <cfRule type="expression" dxfId="407" priority="125">
      <formula>IF(RIGHT(TEXT(Y150,"0.#"),1)=".",FALSE,TRUE)</formula>
    </cfRule>
    <cfRule type="expression" dxfId="406" priority="126">
      <formula>IF(RIGHT(TEXT(Y150,"0.#"),1)=".",TRUE,FALSE)</formula>
    </cfRule>
  </conditionalFormatting>
  <conditionalFormatting sqref="Y159">
    <cfRule type="expression" dxfId="405" priority="123">
      <formula>IF(RIGHT(TEXT(Y159,"0.#"),1)=".",FALSE,TRUE)</formula>
    </cfRule>
    <cfRule type="expression" dxfId="404" priority="124">
      <formula>IF(RIGHT(TEXT(Y159,"0.#"),1)=".",TRUE,FALSE)</formula>
    </cfRule>
  </conditionalFormatting>
  <conditionalFormatting sqref="Y151:Y158 Y149">
    <cfRule type="expression" dxfId="403" priority="121">
      <formula>IF(RIGHT(TEXT(Y149,"0.#"),1)=".",FALSE,TRUE)</formula>
    </cfRule>
    <cfRule type="expression" dxfId="402" priority="122">
      <formula>IF(RIGHT(TEXT(Y149,"0.#"),1)=".",TRUE,FALSE)</formula>
    </cfRule>
  </conditionalFormatting>
  <conditionalFormatting sqref="AU150">
    <cfRule type="expression" dxfId="401" priority="119">
      <formula>IF(RIGHT(TEXT(AU150,"0.#"),1)=".",FALSE,TRUE)</formula>
    </cfRule>
    <cfRule type="expression" dxfId="400" priority="120">
      <formula>IF(RIGHT(TEXT(AU150,"0.#"),1)=".",TRUE,FALSE)</formula>
    </cfRule>
  </conditionalFormatting>
  <conditionalFormatting sqref="AU159">
    <cfRule type="expression" dxfId="399" priority="117">
      <formula>IF(RIGHT(TEXT(AU159,"0.#"),1)=".",FALSE,TRUE)</formula>
    </cfRule>
    <cfRule type="expression" dxfId="398" priority="118">
      <formula>IF(RIGHT(TEXT(AU159,"0.#"),1)=".",TRUE,FALSE)</formula>
    </cfRule>
  </conditionalFormatting>
  <conditionalFormatting sqref="AU151:AU158 AU149">
    <cfRule type="expression" dxfId="397" priority="115">
      <formula>IF(RIGHT(TEXT(AU149,"0.#"),1)=".",FALSE,TRUE)</formula>
    </cfRule>
    <cfRule type="expression" dxfId="396" priority="116">
      <formula>IF(RIGHT(TEXT(AU149,"0.#"),1)=".",TRUE,FALSE)</formula>
    </cfRule>
  </conditionalFormatting>
  <conditionalFormatting sqref="Y164">
    <cfRule type="expression" dxfId="395" priority="113">
      <formula>IF(RIGHT(TEXT(Y164,"0.#"),1)=".",FALSE,TRUE)</formula>
    </cfRule>
    <cfRule type="expression" dxfId="394" priority="114">
      <formula>IF(RIGHT(TEXT(Y164,"0.#"),1)=".",TRUE,FALSE)</formula>
    </cfRule>
  </conditionalFormatting>
  <conditionalFormatting sqref="Y173">
    <cfRule type="expression" dxfId="393" priority="111">
      <formula>IF(RIGHT(TEXT(Y173,"0.#"),1)=".",FALSE,TRUE)</formula>
    </cfRule>
    <cfRule type="expression" dxfId="392" priority="112">
      <formula>IF(RIGHT(TEXT(Y173,"0.#"),1)=".",TRUE,FALSE)</formula>
    </cfRule>
  </conditionalFormatting>
  <conditionalFormatting sqref="Y165:Y172 Y163">
    <cfRule type="expression" dxfId="391" priority="109">
      <formula>IF(RIGHT(TEXT(Y163,"0.#"),1)=".",FALSE,TRUE)</formula>
    </cfRule>
    <cfRule type="expression" dxfId="390" priority="110">
      <formula>IF(RIGHT(TEXT(Y163,"0.#"),1)=".",TRUE,FALSE)</formula>
    </cfRule>
  </conditionalFormatting>
  <conditionalFormatting sqref="AU164">
    <cfRule type="expression" dxfId="389" priority="107">
      <formula>IF(RIGHT(TEXT(AU164,"0.#"),1)=".",FALSE,TRUE)</formula>
    </cfRule>
    <cfRule type="expression" dxfId="388" priority="108">
      <formula>IF(RIGHT(TEXT(AU164,"0.#"),1)=".",TRUE,FALSE)</formula>
    </cfRule>
  </conditionalFormatting>
  <conditionalFormatting sqref="AU173">
    <cfRule type="expression" dxfId="387" priority="105">
      <formula>IF(RIGHT(TEXT(AU173,"0.#"),1)=".",FALSE,TRUE)</formula>
    </cfRule>
    <cfRule type="expression" dxfId="386" priority="106">
      <formula>IF(RIGHT(TEXT(AU173,"0.#"),1)=".",TRUE,FALSE)</formula>
    </cfRule>
  </conditionalFormatting>
  <conditionalFormatting sqref="AU165:AU172 AU163">
    <cfRule type="expression" dxfId="385" priority="103">
      <formula>IF(RIGHT(TEXT(AU163,"0.#"),1)=".",FALSE,TRUE)</formula>
    </cfRule>
    <cfRule type="expression" dxfId="384" priority="104">
      <formula>IF(RIGHT(TEXT(AU163,"0.#"),1)=".",TRUE,FALSE)</formula>
    </cfRule>
  </conditionalFormatting>
  <conditionalFormatting sqref="Y177">
    <cfRule type="expression" dxfId="383" priority="101">
      <formula>IF(RIGHT(TEXT(Y177,"0.#"),1)=".",FALSE,TRUE)</formula>
    </cfRule>
    <cfRule type="expression" dxfId="382" priority="102">
      <formula>IF(RIGHT(TEXT(Y177,"0.#"),1)=".",TRUE,FALSE)</formula>
    </cfRule>
  </conditionalFormatting>
  <conditionalFormatting sqref="Y186">
    <cfRule type="expression" dxfId="381" priority="99">
      <formula>IF(RIGHT(TEXT(Y186,"0.#"),1)=".",FALSE,TRUE)</formula>
    </cfRule>
    <cfRule type="expression" dxfId="380" priority="100">
      <formula>IF(RIGHT(TEXT(Y186,"0.#"),1)=".",TRUE,FALSE)</formula>
    </cfRule>
  </conditionalFormatting>
  <conditionalFormatting sqref="Y178:Y185 Y176">
    <cfRule type="expression" dxfId="379" priority="97">
      <formula>IF(RIGHT(TEXT(Y176,"0.#"),1)=".",FALSE,TRUE)</formula>
    </cfRule>
    <cfRule type="expression" dxfId="378" priority="98">
      <formula>IF(RIGHT(TEXT(Y176,"0.#"),1)=".",TRUE,FALSE)</formula>
    </cfRule>
  </conditionalFormatting>
  <conditionalFormatting sqref="AU177">
    <cfRule type="expression" dxfId="377" priority="95">
      <formula>IF(RIGHT(TEXT(AU177,"0.#"),1)=".",FALSE,TRUE)</formula>
    </cfRule>
    <cfRule type="expression" dxfId="376" priority="96">
      <formula>IF(RIGHT(TEXT(AU177,"0.#"),1)=".",TRUE,FALSE)</formula>
    </cfRule>
  </conditionalFormatting>
  <conditionalFormatting sqref="AU186">
    <cfRule type="expression" dxfId="375" priority="93">
      <formula>IF(RIGHT(TEXT(AU186,"0.#"),1)=".",FALSE,TRUE)</formula>
    </cfRule>
    <cfRule type="expression" dxfId="374" priority="94">
      <formula>IF(RIGHT(TEXT(AU186,"0.#"),1)=".",TRUE,FALSE)</formula>
    </cfRule>
  </conditionalFormatting>
  <conditionalFormatting sqref="AU178:AU185 AU176">
    <cfRule type="expression" dxfId="373" priority="91">
      <formula>IF(RIGHT(TEXT(AU176,"0.#"),1)=".",FALSE,TRUE)</formula>
    </cfRule>
    <cfRule type="expression" dxfId="372" priority="92">
      <formula>IF(RIGHT(TEXT(AU176,"0.#"),1)=".",TRUE,FALSE)</formula>
    </cfRule>
  </conditionalFormatting>
  <conditionalFormatting sqref="Y190">
    <cfRule type="expression" dxfId="371" priority="89">
      <formula>IF(RIGHT(TEXT(Y190,"0.#"),1)=".",FALSE,TRUE)</formula>
    </cfRule>
    <cfRule type="expression" dxfId="370" priority="90">
      <formula>IF(RIGHT(TEXT(Y190,"0.#"),1)=".",TRUE,FALSE)</formula>
    </cfRule>
  </conditionalFormatting>
  <conditionalFormatting sqref="Y199">
    <cfRule type="expression" dxfId="369" priority="87">
      <formula>IF(RIGHT(TEXT(Y199,"0.#"),1)=".",FALSE,TRUE)</formula>
    </cfRule>
    <cfRule type="expression" dxfId="368" priority="88">
      <formula>IF(RIGHT(TEXT(Y199,"0.#"),1)=".",TRUE,FALSE)</formula>
    </cfRule>
  </conditionalFormatting>
  <conditionalFormatting sqref="Y191:Y198 Y189">
    <cfRule type="expression" dxfId="367" priority="85">
      <formula>IF(RIGHT(TEXT(Y189,"0.#"),1)=".",FALSE,TRUE)</formula>
    </cfRule>
    <cfRule type="expression" dxfId="366" priority="86">
      <formula>IF(RIGHT(TEXT(Y189,"0.#"),1)=".",TRUE,FALSE)</formula>
    </cfRule>
  </conditionalFormatting>
  <conditionalFormatting sqref="AU190">
    <cfRule type="expression" dxfId="365" priority="83">
      <formula>IF(RIGHT(TEXT(AU190,"0.#"),1)=".",FALSE,TRUE)</formula>
    </cfRule>
    <cfRule type="expression" dxfId="364" priority="84">
      <formula>IF(RIGHT(TEXT(AU190,"0.#"),1)=".",TRUE,FALSE)</formula>
    </cfRule>
  </conditionalFormatting>
  <conditionalFormatting sqref="AU199">
    <cfRule type="expression" dxfId="363" priority="81">
      <formula>IF(RIGHT(TEXT(AU199,"0.#"),1)=".",FALSE,TRUE)</formula>
    </cfRule>
    <cfRule type="expression" dxfId="362" priority="82">
      <formula>IF(RIGHT(TEXT(AU199,"0.#"),1)=".",TRUE,FALSE)</formula>
    </cfRule>
  </conditionalFormatting>
  <conditionalFormatting sqref="AU191:AU198 AU189">
    <cfRule type="expression" dxfId="361" priority="79">
      <formula>IF(RIGHT(TEXT(AU189,"0.#"),1)=".",FALSE,TRUE)</formula>
    </cfRule>
    <cfRule type="expression" dxfId="360" priority="80">
      <formula>IF(RIGHT(TEXT(AU189,"0.#"),1)=".",TRUE,FALSE)</formula>
    </cfRule>
  </conditionalFormatting>
  <conditionalFormatting sqref="Y203">
    <cfRule type="expression" dxfId="359" priority="77">
      <formula>IF(RIGHT(TEXT(Y203,"0.#"),1)=".",FALSE,TRUE)</formula>
    </cfRule>
    <cfRule type="expression" dxfId="358" priority="78">
      <formula>IF(RIGHT(TEXT(Y203,"0.#"),1)=".",TRUE,FALSE)</formula>
    </cfRule>
  </conditionalFormatting>
  <conditionalFormatting sqref="Y212">
    <cfRule type="expression" dxfId="357" priority="75">
      <formula>IF(RIGHT(TEXT(Y212,"0.#"),1)=".",FALSE,TRUE)</formula>
    </cfRule>
    <cfRule type="expression" dxfId="356" priority="76">
      <formula>IF(RIGHT(TEXT(Y212,"0.#"),1)=".",TRUE,FALSE)</formula>
    </cfRule>
  </conditionalFormatting>
  <conditionalFormatting sqref="Y204:Y211 Y202">
    <cfRule type="expression" dxfId="355" priority="73">
      <formula>IF(RIGHT(TEXT(Y202,"0.#"),1)=".",FALSE,TRUE)</formula>
    </cfRule>
    <cfRule type="expression" dxfId="354" priority="74">
      <formula>IF(RIGHT(TEXT(Y202,"0.#"),1)=".",TRUE,FALSE)</formula>
    </cfRule>
  </conditionalFormatting>
  <conditionalFormatting sqref="AU203">
    <cfRule type="expression" dxfId="353" priority="71">
      <formula>IF(RIGHT(TEXT(AU203,"0.#"),1)=".",FALSE,TRUE)</formula>
    </cfRule>
    <cfRule type="expression" dxfId="352" priority="72">
      <formula>IF(RIGHT(TEXT(AU203,"0.#"),1)=".",TRUE,FALSE)</formula>
    </cfRule>
  </conditionalFormatting>
  <conditionalFormatting sqref="AU212">
    <cfRule type="expression" dxfId="351" priority="69">
      <formula>IF(RIGHT(TEXT(AU212,"0.#"),1)=".",FALSE,TRUE)</formula>
    </cfRule>
    <cfRule type="expression" dxfId="350" priority="70">
      <formula>IF(RIGHT(TEXT(AU212,"0.#"),1)=".",TRUE,FALSE)</formula>
    </cfRule>
  </conditionalFormatting>
  <conditionalFormatting sqref="AU204:AU211 AU202">
    <cfRule type="expression" dxfId="349" priority="67">
      <formula>IF(RIGHT(TEXT(AU202,"0.#"),1)=".",FALSE,TRUE)</formula>
    </cfRule>
    <cfRule type="expression" dxfId="348" priority="68">
      <formula>IF(RIGHT(TEXT(AU202,"0.#"),1)=".",TRUE,FALSE)</formula>
    </cfRule>
  </conditionalFormatting>
  <conditionalFormatting sqref="Y217">
    <cfRule type="expression" dxfId="347" priority="65">
      <formula>IF(RIGHT(TEXT(Y217,"0.#"),1)=".",FALSE,TRUE)</formula>
    </cfRule>
    <cfRule type="expression" dxfId="346" priority="66">
      <formula>IF(RIGHT(TEXT(Y217,"0.#"),1)=".",TRUE,FALSE)</formula>
    </cfRule>
  </conditionalFormatting>
  <conditionalFormatting sqref="Y226">
    <cfRule type="expression" dxfId="345" priority="63">
      <formula>IF(RIGHT(TEXT(Y226,"0.#"),1)=".",FALSE,TRUE)</formula>
    </cfRule>
    <cfRule type="expression" dxfId="344" priority="64">
      <formula>IF(RIGHT(TEXT(Y226,"0.#"),1)=".",TRUE,FALSE)</formula>
    </cfRule>
  </conditionalFormatting>
  <conditionalFormatting sqref="Y218:Y225 Y216">
    <cfRule type="expression" dxfId="343" priority="61">
      <formula>IF(RIGHT(TEXT(Y216,"0.#"),1)=".",FALSE,TRUE)</formula>
    </cfRule>
    <cfRule type="expression" dxfId="342" priority="62">
      <formula>IF(RIGHT(TEXT(Y216,"0.#"),1)=".",TRUE,FALSE)</formula>
    </cfRule>
  </conditionalFormatting>
  <conditionalFormatting sqref="AU217">
    <cfRule type="expression" dxfId="341" priority="59">
      <formula>IF(RIGHT(TEXT(AU217,"0.#"),1)=".",FALSE,TRUE)</formula>
    </cfRule>
    <cfRule type="expression" dxfId="340" priority="60">
      <formula>IF(RIGHT(TEXT(AU217,"0.#"),1)=".",TRUE,FALSE)</formula>
    </cfRule>
  </conditionalFormatting>
  <conditionalFormatting sqref="AU226">
    <cfRule type="expression" dxfId="339" priority="57">
      <formula>IF(RIGHT(TEXT(AU226,"0.#"),1)=".",FALSE,TRUE)</formula>
    </cfRule>
    <cfRule type="expression" dxfId="338" priority="58">
      <formula>IF(RIGHT(TEXT(AU226,"0.#"),1)=".",TRUE,FALSE)</formula>
    </cfRule>
  </conditionalFormatting>
  <conditionalFormatting sqref="AU218:AU225 AU216">
    <cfRule type="expression" dxfId="337" priority="55">
      <formula>IF(RIGHT(TEXT(AU216,"0.#"),1)=".",FALSE,TRUE)</formula>
    </cfRule>
    <cfRule type="expression" dxfId="336" priority="56">
      <formula>IF(RIGHT(TEXT(AU216,"0.#"),1)=".",TRUE,FALSE)</formula>
    </cfRule>
  </conditionalFormatting>
  <conditionalFormatting sqref="Y230">
    <cfRule type="expression" dxfId="335" priority="41">
      <formula>IF(RIGHT(TEXT(Y230,"0.#"),1)=".",FALSE,TRUE)</formula>
    </cfRule>
    <cfRule type="expression" dxfId="334" priority="42">
      <formula>IF(RIGHT(TEXT(Y230,"0.#"),1)=".",TRUE,FALSE)</formula>
    </cfRule>
  </conditionalFormatting>
  <conditionalFormatting sqref="Y239">
    <cfRule type="expression" dxfId="333" priority="39">
      <formula>IF(RIGHT(TEXT(Y239,"0.#"),1)=".",FALSE,TRUE)</formula>
    </cfRule>
    <cfRule type="expression" dxfId="332" priority="40">
      <formula>IF(RIGHT(TEXT(Y239,"0.#"),1)=".",TRUE,FALSE)</formula>
    </cfRule>
  </conditionalFormatting>
  <conditionalFormatting sqref="Y231:Y238 Y229">
    <cfRule type="expression" dxfId="331" priority="37">
      <formula>IF(RIGHT(TEXT(Y229,"0.#"),1)=".",FALSE,TRUE)</formula>
    </cfRule>
    <cfRule type="expression" dxfId="330" priority="38">
      <formula>IF(RIGHT(TEXT(Y229,"0.#"),1)=".",TRUE,FALSE)</formula>
    </cfRule>
  </conditionalFormatting>
  <conditionalFormatting sqref="AU230">
    <cfRule type="expression" dxfId="329" priority="35">
      <formula>IF(RIGHT(TEXT(AU230,"0.#"),1)=".",FALSE,TRUE)</formula>
    </cfRule>
    <cfRule type="expression" dxfId="328" priority="36">
      <formula>IF(RIGHT(TEXT(AU230,"0.#"),1)=".",TRUE,FALSE)</formula>
    </cfRule>
  </conditionalFormatting>
  <conditionalFormatting sqref="AU239">
    <cfRule type="expression" dxfId="327" priority="33">
      <formula>IF(RIGHT(TEXT(AU239,"0.#"),1)=".",FALSE,TRUE)</formula>
    </cfRule>
    <cfRule type="expression" dxfId="326" priority="34">
      <formula>IF(RIGHT(TEXT(AU239,"0.#"),1)=".",TRUE,FALSE)</formula>
    </cfRule>
  </conditionalFormatting>
  <conditionalFormatting sqref="AU231:AU238 AU229">
    <cfRule type="expression" dxfId="325" priority="31">
      <formula>IF(RIGHT(TEXT(AU229,"0.#"),1)=".",FALSE,TRUE)</formula>
    </cfRule>
    <cfRule type="expression" dxfId="324" priority="32">
      <formula>IF(RIGHT(TEXT(AU229,"0.#"),1)=".",TRUE,FALSE)</formula>
    </cfRule>
  </conditionalFormatting>
  <conditionalFormatting sqref="Y243">
    <cfRule type="expression" dxfId="323" priority="29">
      <formula>IF(RIGHT(TEXT(Y243,"0.#"),1)=".",FALSE,TRUE)</formula>
    </cfRule>
    <cfRule type="expression" dxfId="322" priority="30">
      <formula>IF(RIGHT(TEXT(Y243,"0.#"),1)=".",TRUE,FALSE)</formula>
    </cfRule>
  </conditionalFormatting>
  <conditionalFormatting sqref="Y252">
    <cfRule type="expression" dxfId="321" priority="27">
      <formula>IF(RIGHT(TEXT(Y252,"0.#"),1)=".",FALSE,TRUE)</formula>
    </cfRule>
    <cfRule type="expression" dxfId="320" priority="28">
      <formula>IF(RIGHT(TEXT(Y252,"0.#"),1)=".",TRUE,FALSE)</formula>
    </cfRule>
  </conditionalFormatting>
  <conditionalFormatting sqref="Y244:Y251 Y242">
    <cfRule type="expression" dxfId="319" priority="25">
      <formula>IF(RIGHT(TEXT(Y242,"0.#"),1)=".",FALSE,TRUE)</formula>
    </cfRule>
    <cfRule type="expression" dxfId="318" priority="26">
      <formula>IF(RIGHT(TEXT(Y242,"0.#"),1)=".",TRUE,FALSE)</formula>
    </cfRule>
  </conditionalFormatting>
  <conditionalFormatting sqref="AU243">
    <cfRule type="expression" dxfId="317" priority="23">
      <formula>IF(RIGHT(TEXT(AU243,"0.#"),1)=".",FALSE,TRUE)</formula>
    </cfRule>
    <cfRule type="expression" dxfId="316" priority="24">
      <formula>IF(RIGHT(TEXT(AU243,"0.#"),1)=".",TRUE,FALSE)</formula>
    </cfRule>
  </conditionalFormatting>
  <conditionalFormatting sqref="AU252">
    <cfRule type="expression" dxfId="315" priority="21">
      <formula>IF(RIGHT(TEXT(AU252,"0.#"),1)=".",FALSE,TRUE)</formula>
    </cfRule>
    <cfRule type="expression" dxfId="314" priority="22">
      <formula>IF(RIGHT(TEXT(AU252,"0.#"),1)=".",TRUE,FALSE)</formula>
    </cfRule>
  </conditionalFormatting>
  <conditionalFormatting sqref="AU244:AU251 AU242">
    <cfRule type="expression" dxfId="313" priority="19">
      <formula>IF(RIGHT(TEXT(AU242,"0.#"),1)=".",FALSE,TRUE)</formula>
    </cfRule>
    <cfRule type="expression" dxfId="312" priority="20">
      <formula>IF(RIGHT(TEXT(AU242,"0.#"),1)=".",TRUE,FALSE)</formula>
    </cfRule>
  </conditionalFormatting>
  <conditionalFormatting sqref="Y256">
    <cfRule type="expression" dxfId="311" priority="17">
      <formula>IF(RIGHT(TEXT(Y256,"0.#"),1)=".",FALSE,TRUE)</formula>
    </cfRule>
    <cfRule type="expression" dxfId="310" priority="18">
      <formula>IF(RIGHT(TEXT(Y256,"0.#"),1)=".",TRUE,FALSE)</formula>
    </cfRule>
  </conditionalFormatting>
  <conditionalFormatting sqref="Y265">
    <cfRule type="expression" dxfId="309" priority="15">
      <formula>IF(RIGHT(TEXT(Y265,"0.#"),1)=".",FALSE,TRUE)</formula>
    </cfRule>
    <cfRule type="expression" dxfId="308" priority="16">
      <formula>IF(RIGHT(TEXT(Y265,"0.#"),1)=".",TRUE,FALSE)</formula>
    </cfRule>
  </conditionalFormatting>
  <conditionalFormatting sqref="Y257:Y264 Y255">
    <cfRule type="expression" dxfId="307" priority="13">
      <formula>IF(RIGHT(TEXT(Y255,"0.#"),1)=".",FALSE,TRUE)</formula>
    </cfRule>
    <cfRule type="expression" dxfId="306" priority="14">
      <formula>IF(RIGHT(TEXT(Y255,"0.#"),1)=".",TRUE,FALSE)</formula>
    </cfRule>
  </conditionalFormatting>
  <conditionalFormatting sqref="AU256">
    <cfRule type="expression" dxfId="305" priority="11">
      <formula>IF(RIGHT(TEXT(AU256,"0.#"),1)=".",FALSE,TRUE)</formula>
    </cfRule>
    <cfRule type="expression" dxfId="304" priority="12">
      <formula>IF(RIGHT(TEXT(AU256,"0.#"),1)=".",TRUE,FALSE)</formula>
    </cfRule>
  </conditionalFormatting>
  <conditionalFormatting sqref="AU265">
    <cfRule type="expression" dxfId="303" priority="9">
      <formula>IF(RIGHT(TEXT(AU265,"0.#"),1)=".",FALSE,TRUE)</formula>
    </cfRule>
    <cfRule type="expression" dxfId="302" priority="10">
      <formula>IF(RIGHT(TEXT(AU265,"0.#"),1)=".",TRUE,FALSE)</formula>
    </cfRule>
  </conditionalFormatting>
  <conditionalFormatting sqref="AU257:AU264 AU255">
    <cfRule type="expression" dxfId="301" priority="7">
      <formula>IF(RIGHT(TEXT(AU255,"0.#"),1)=".",FALSE,TRUE)</formula>
    </cfRule>
    <cfRule type="expression" dxfId="300" priority="8">
      <formula>IF(RIGHT(TEXT(AU255,"0.#"),1)=".",TRUE,FALSE)</formula>
    </cfRule>
  </conditionalFormatting>
  <conditionalFormatting sqref="AU57">
    <cfRule type="expression" dxfId="299" priority="5">
      <formula>IF(RIGHT(TEXT(AU57,"0.#"),1)=".",FALSE,TRUE)</formula>
    </cfRule>
    <cfRule type="expression" dxfId="298" priority="6">
      <formula>IF(RIGHT(TEXT(AU57,"0.#"),1)=".",TRUE,FALSE)</formula>
    </cfRule>
  </conditionalFormatting>
  <conditionalFormatting sqref="AU18">
    <cfRule type="expression" dxfId="297" priority="3">
      <formula>IF(RIGHT(TEXT(AU18,"0.#"),1)=".",FALSE,TRUE)</formula>
    </cfRule>
    <cfRule type="expression" dxfId="296" priority="4">
      <formula>IF(RIGHT(TEXT(AU18,"0.#"),1)=".",TRUE,FALSE)</formula>
    </cfRule>
  </conditionalFormatting>
  <conditionalFormatting sqref="AU17">
    <cfRule type="expression" dxfId="295" priority="1">
      <formula>IF(RIGHT(TEXT(AU17,"0.#"),1)=".",FALSE,TRUE)</formula>
    </cfRule>
    <cfRule type="expression" dxfId="294"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firstHeader>&amp;R&amp;"-,太字"&amp;18別紙２</firstHeader>
  </headerFooter>
  <rowBreaks count="1" manualBreakCount="1">
    <brk id="4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34" zoomScale="80" zoomScaleNormal="75" zoomScaleSheetLayoutView="80" zoomScalePageLayoutView="70" workbookViewId="0">
      <selection activeCell="T1328" sqref="T132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410</v>
      </c>
      <c r="K3" s="365"/>
      <c r="L3" s="365"/>
      <c r="M3" s="365"/>
      <c r="N3" s="365"/>
      <c r="O3" s="365"/>
      <c r="P3" s="366" t="s">
        <v>27</v>
      </c>
      <c r="Q3" s="366"/>
      <c r="R3" s="366"/>
      <c r="S3" s="366"/>
      <c r="T3" s="366"/>
      <c r="U3" s="366"/>
      <c r="V3" s="366"/>
      <c r="W3" s="366"/>
      <c r="X3" s="366"/>
      <c r="Y3" s="367" t="s">
        <v>463</v>
      </c>
      <c r="Z3" s="368"/>
      <c r="AA3" s="368"/>
      <c r="AB3" s="368"/>
      <c r="AC3" s="149" t="s">
        <v>448</v>
      </c>
      <c r="AD3" s="149"/>
      <c r="AE3" s="149"/>
      <c r="AF3" s="149"/>
      <c r="AG3" s="149"/>
      <c r="AH3" s="367" t="s">
        <v>377</v>
      </c>
      <c r="AI3" s="364"/>
      <c r="AJ3" s="364"/>
      <c r="AK3" s="364"/>
      <c r="AL3" s="364" t="s">
        <v>21</v>
      </c>
      <c r="AM3" s="364"/>
      <c r="AN3" s="364"/>
      <c r="AO3" s="369"/>
      <c r="AP3" s="370" t="s">
        <v>411</v>
      </c>
      <c r="AQ3" s="370"/>
      <c r="AR3" s="370"/>
      <c r="AS3" s="370"/>
      <c r="AT3" s="370"/>
      <c r="AU3" s="370"/>
      <c r="AV3" s="370"/>
      <c r="AW3" s="370"/>
      <c r="AX3" s="370"/>
    </row>
    <row r="4" spans="1:50" ht="26.25" customHeight="1" x14ac:dyDescent="0.15">
      <c r="A4" s="1056">
        <v>1</v>
      </c>
      <c r="B4" s="1056">
        <v>1</v>
      </c>
      <c r="C4" s="361" t="s">
        <v>686</v>
      </c>
      <c r="D4" s="347"/>
      <c r="E4" s="347"/>
      <c r="F4" s="347"/>
      <c r="G4" s="347"/>
      <c r="H4" s="347"/>
      <c r="I4" s="347"/>
      <c r="J4" s="348">
        <v>9010001027685</v>
      </c>
      <c r="K4" s="349"/>
      <c r="L4" s="349"/>
      <c r="M4" s="349"/>
      <c r="N4" s="349"/>
      <c r="O4" s="349"/>
      <c r="P4" s="362" t="s">
        <v>688</v>
      </c>
      <c r="Q4" s="350"/>
      <c r="R4" s="350"/>
      <c r="S4" s="350"/>
      <c r="T4" s="350"/>
      <c r="U4" s="350"/>
      <c r="V4" s="350"/>
      <c r="W4" s="350"/>
      <c r="X4" s="350"/>
      <c r="Y4" s="351">
        <v>2</v>
      </c>
      <c r="Z4" s="352"/>
      <c r="AA4" s="352"/>
      <c r="AB4" s="353"/>
      <c r="AC4" s="354" t="s">
        <v>488</v>
      </c>
      <c r="AD4" s="354"/>
      <c r="AE4" s="354"/>
      <c r="AF4" s="354"/>
      <c r="AG4" s="354"/>
      <c r="AH4" s="355" t="s">
        <v>687</v>
      </c>
      <c r="AI4" s="356"/>
      <c r="AJ4" s="356"/>
      <c r="AK4" s="356"/>
      <c r="AL4" s="357" t="s">
        <v>687</v>
      </c>
      <c r="AM4" s="358"/>
      <c r="AN4" s="358"/>
      <c r="AO4" s="359"/>
      <c r="AP4" s="360" t="s">
        <v>687</v>
      </c>
      <c r="AQ4" s="360"/>
      <c r="AR4" s="360"/>
      <c r="AS4" s="360"/>
      <c r="AT4" s="360"/>
      <c r="AU4" s="360"/>
      <c r="AV4" s="360"/>
      <c r="AW4" s="360"/>
      <c r="AX4" s="360"/>
    </row>
    <row r="5" spans="1:50" ht="26.25" hidden="1"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410</v>
      </c>
      <c r="K36" s="365"/>
      <c r="L36" s="365"/>
      <c r="M36" s="365"/>
      <c r="N36" s="365"/>
      <c r="O36" s="365"/>
      <c r="P36" s="366" t="s">
        <v>27</v>
      </c>
      <c r="Q36" s="366"/>
      <c r="R36" s="366"/>
      <c r="S36" s="366"/>
      <c r="T36" s="366"/>
      <c r="U36" s="366"/>
      <c r="V36" s="366"/>
      <c r="W36" s="366"/>
      <c r="X36" s="366"/>
      <c r="Y36" s="367" t="s">
        <v>463</v>
      </c>
      <c r="Z36" s="368"/>
      <c r="AA36" s="368"/>
      <c r="AB36" s="368"/>
      <c r="AC36" s="149" t="s">
        <v>448</v>
      </c>
      <c r="AD36" s="149"/>
      <c r="AE36" s="149"/>
      <c r="AF36" s="149"/>
      <c r="AG36" s="149"/>
      <c r="AH36" s="367" t="s">
        <v>377</v>
      </c>
      <c r="AI36" s="364"/>
      <c r="AJ36" s="364"/>
      <c r="AK36" s="364"/>
      <c r="AL36" s="364" t="s">
        <v>21</v>
      </c>
      <c r="AM36" s="364"/>
      <c r="AN36" s="364"/>
      <c r="AO36" s="369"/>
      <c r="AP36" s="370" t="s">
        <v>411</v>
      </c>
      <c r="AQ36" s="370"/>
      <c r="AR36" s="370"/>
      <c r="AS36" s="370"/>
      <c r="AT36" s="370"/>
      <c r="AU36" s="370"/>
      <c r="AV36" s="370"/>
      <c r="AW36" s="370"/>
      <c r="AX36" s="370"/>
    </row>
    <row r="37" spans="1:50" ht="26.25" customHeight="1" x14ac:dyDescent="0.15">
      <c r="A37" s="1056">
        <v>1</v>
      </c>
      <c r="B37" s="1056">
        <v>1</v>
      </c>
      <c r="C37" s="361" t="s">
        <v>685</v>
      </c>
      <c r="D37" s="347"/>
      <c r="E37" s="347"/>
      <c r="F37" s="347"/>
      <c r="G37" s="347"/>
      <c r="H37" s="347"/>
      <c r="I37" s="347"/>
      <c r="J37" s="348">
        <v>2290805005477</v>
      </c>
      <c r="K37" s="349"/>
      <c r="L37" s="349"/>
      <c r="M37" s="349"/>
      <c r="N37" s="349"/>
      <c r="O37" s="349"/>
      <c r="P37" s="362" t="s">
        <v>706</v>
      </c>
      <c r="Q37" s="350"/>
      <c r="R37" s="350"/>
      <c r="S37" s="350"/>
      <c r="T37" s="350"/>
      <c r="U37" s="350"/>
      <c r="V37" s="350"/>
      <c r="W37" s="350"/>
      <c r="X37" s="350"/>
      <c r="Y37" s="351">
        <v>1</v>
      </c>
      <c r="Z37" s="352"/>
      <c r="AA37" s="352"/>
      <c r="AB37" s="353"/>
      <c r="AC37" s="354" t="s">
        <v>488</v>
      </c>
      <c r="AD37" s="354"/>
      <c r="AE37" s="354"/>
      <c r="AF37" s="354"/>
      <c r="AG37" s="354"/>
      <c r="AH37" s="355" t="s">
        <v>687</v>
      </c>
      <c r="AI37" s="356"/>
      <c r="AJ37" s="356"/>
      <c r="AK37" s="356"/>
      <c r="AL37" s="357" t="s">
        <v>687</v>
      </c>
      <c r="AM37" s="358"/>
      <c r="AN37" s="358"/>
      <c r="AO37" s="359"/>
      <c r="AP37" s="360" t="s">
        <v>687</v>
      </c>
      <c r="AQ37" s="360"/>
      <c r="AR37" s="360"/>
      <c r="AS37" s="360"/>
      <c r="AT37" s="360"/>
      <c r="AU37" s="360"/>
      <c r="AV37" s="360"/>
      <c r="AW37" s="360"/>
      <c r="AX37" s="360"/>
    </row>
    <row r="38" spans="1:50" ht="26.25" hidden="1"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410</v>
      </c>
      <c r="K69" s="365"/>
      <c r="L69" s="365"/>
      <c r="M69" s="365"/>
      <c r="N69" s="365"/>
      <c r="O69" s="365"/>
      <c r="P69" s="366" t="s">
        <v>27</v>
      </c>
      <c r="Q69" s="366"/>
      <c r="R69" s="366"/>
      <c r="S69" s="366"/>
      <c r="T69" s="366"/>
      <c r="U69" s="366"/>
      <c r="V69" s="366"/>
      <c r="W69" s="366"/>
      <c r="X69" s="366"/>
      <c r="Y69" s="367" t="s">
        <v>463</v>
      </c>
      <c r="Z69" s="368"/>
      <c r="AA69" s="368"/>
      <c r="AB69" s="368"/>
      <c r="AC69" s="149" t="s">
        <v>448</v>
      </c>
      <c r="AD69" s="149"/>
      <c r="AE69" s="149"/>
      <c r="AF69" s="149"/>
      <c r="AG69" s="149"/>
      <c r="AH69" s="367" t="s">
        <v>377</v>
      </c>
      <c r="AI69" s="364"/>
      <c r="AJ69" s="364"/>
      <c r="AK69" s="364"/>
      <c r="AL69" s="364" t="s">
        <v>21</v>
      </c>
      <c r="AM69" s="364"/>
      <c r="AN69" s="364"/>
      <c r="AO69" s="369"/>
      <c r="AP69" s="370" t="s">
        <v>411</v>
      </c>
      <c r="AQ69" s="370"/>
      <c r="AR69" s="370"/>
      <c r="AS69" s="370"/>
      <c r="AT69" s="370"/>
      <c r="AU69" s="370"/>
      <c r="AV69" s="370"/>
      <c r="AW69" s="370"/>
      <c r="AX69" s="370"/>
    </row>
    <row r="70" spans="1:50" ht="32.450000000000003" customHeight="1" x14ac:dyDescent="0.15">
      <c r="A70" s="1056">
        <v>1</v>
      </c>
      <c r="B70" s="1056">
        <v>1</v>
      </c>
      <c r="C70" s="361" t="s">
        <v>683</v>
      </c>
      <c r="D70" s="347"/>
      <c r="E70" s="347"/>
      <c r="F70" s="347"/>
      <c r="G70" s="347"/>
      <c r="H70" s="347"/>
      <c r="I70" s="347"/>
      <c r="J70" s="348">
        <v>1020001028459</v>
      </c>
      <c r="K70" s="349"/>
      <c r="L70" s="349"/>
      <c r="M70" s="349"/>
      <c r="N70" s="349"/>
      <c r="O70" s="349"/>
      <c r="P70" s="362" t="s">
        <v>684</v>
      </c>
      <c r="Q70" s="350"/>
      <c r="R70" s="350"/>
      <c r="S70" s="350"/>
      <c r="T70" s="350"/>
      <c r="U70" s="350"/>
      <c r="V70" s="350"/>
      <c r="W70" s="350"/>
      <c r="X70" s="350"/>
      <c r="Y70" s="351">
        <v>11</v>
      </c>
      <c r="Z70" s="352"/>
      <c r="AA70" s="352"/>
      <c r="AB70" s="353"/>
      <c r="AC70" s="354" t="s">
        <v>488</v>
      </c>
      <c r="AD70" s="354"/>
      <c r="AE70" s="354"/>
      <c r="AF70" s="354"/>
      <c r="AG70" s="354"/>
      <c r="AH70" s="355" t="s">
        <v>687</v>
      </c>
      <c r="AI70" s="356"/>
      <c r="AJ70" s="356"/>
      <c r="AK70" s="356"/>
      <c r="AL70" s="357" t="s">
        <v>687</v>
      </c>
      <c r="AM70" s="358"/>
      <c r="AN70" s="358"/>
      <c r="AO70" s="359"/>
      <c r="AP70" s="360" t="s">
        <v>687</v>
      </c>
      <c r="AQ70" s="360"/>
      <c r="AR70" s="360"/>
      <c r="AS70" s="360"/>
      <c r="AT70" s="360"/>
      <c r="AU70" s="360"/>
      <c r="AV70" s="360"/>
      <c r="AW70" s="360"/>
      <c r="AX70" s="360"/>
    </row>
    <row r="71" spans="1:50" ht="26.25" hidden="1"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1" customHeight="1" x14ac:dyDescent="0.15">
      <c r="A102" s="364"/>
      <c r="B102" s="364"/>
      <c r="C102" s="364" t="s">
        <v>26</v>
      </c>
      <c r="D102" s="364"/>
      <c r="E102" s="364"/>
      <c r="F102" s="364"/>
      <c r="G102" s="364"/>
      <c r="H102" s="364"/>
      <c r="I102" s="364"/>
      <c r="J102" s="149" t="s">
        <v>410</v>
      </c>
      <c r="K102" s="365"/>
      <c r="L102" s="365"/>
      <c r="M102" s="365"/>
      <c r="N102" s="365"/>
      <c r="O102" s="365"/>
      <c r="P102" s="366" t="s">
        <v>27</v>
      </c>
      <c r="Q102" s="366"/>
      <c r="R102" s="366"/>
      <c r="S102" s="366"/>
      <c r="T102" s="366"/>
      <c r="U102" s="366"/>
      <c r="V102" s="366"/>
      <c r="W102" s="366"/>
      <c r="X102" s="366"/>
      <c r="Y102" s="367" t="s">
        <v>463</v>
      </c>
      <c r="Z102" s="368"/>
      <c r="AA102" s="368"/>
      <c r="AB102" s="368"/>
      <c r="AC102" s="149" t="s">
        <v>448</v>
      </c>
      <c r="AD102" s="149"/>
      <c r="AE102" s="149"/>
      <c r="AF102" s="149"/>
      <c r="AG102" s="149"/>
      <c r="AH102" s="367" t="s">
        <v>377</v>
      </c>
      <c r="AI102" s="364"/>
      <c r="AJ102" s="364"/>
      <c r="AK102" s="364"/>
      <c r="AL102" s="364" t="s">
        <v>21</v>
      </c>
      <c r="AM102" s="364"/>
      <c r="AN102" s="364"/>
      <c r="AO102" s="369"/>
      <c r="AP102" s="370" t="s">
        <v>411</v>
      </c>
      <c r="AQ102" s="370"/>
      <c r="AR102" s="370"/>
      <c r="AS102" s="370"/>
      <c r="AT102" s="370"/>
      <c r="AU102" s="370"/>
      <c r="AV102" s="370"/>
      <c r="AW102" s="370"/>
      <c r="AX102" s="370"/>
    </row>
    <row r="103" spans="1:50" ht="40.5" customHeight="1" x14ac:dyDescent="0.15">
      <c r="A103" s="1056">
        <v>1</v>
      </c>
      <c r="B103" s="1056">
        <v>1</v>
      </c>
      <c r="C103" s="361" t="s">
        <v>685</v>
      </c>
      <c r="D103" s="347"/>
      <c r="E103" s="347"/>
      <c r="F103" s="347"/>
      <c r="G103" s="347"/>
      <c r="H103" s="347"/>
      <c r="I103" s="347"/>
      <c r="J103" s="348">
        <v>2290805005477</v>
      </c>
      <c r="K103" s="349"/>
      <c r="L103" s="349"/>
      <c r="M103" s="349"/>
      <c r="N103" s="349"/>
      <c r="O103" s="349"/>
      <c r="P103" s="362" t="s">
        <v>693</v>
      </c>
      <c r="Q103" s="350"/>
      <c r="R103" s="350"/>
      <c r="S103" s="350"/>
      <c r="T103" s="350"/>
      <c r="U103" s="350"/>
      <c r="V103" s="350"/>
      <c r="W103" s="350"/>
      <c r="X103" s="350"/>
      <c r="Y103" s="351">
        <v>2</v>
      </c>
      <c r="Z103" s="352"/>
      <c r="AA103" s="352"/>
      <c r="AB103" s="353"/>
      <c r="AC103" s="354" t="s">
        <v>488</v>
      </c>
      <c r="AD103" s="354"/>
      <c r="AE103" s="354"/>
      <c r="AF103" s="354"/>
      <c r="AG103" s="354"/>
      <c r="AH103" s="355" t="s">
        <v>595</v>
      </c>
      <c r="AI103" s="356"/>
      <c r="AJ103" s="356"/>
      <c r="AK103" s="356"/>
      <c r="AL103" s="357" t="s">
        <v>595</v>
      </c>
      <c r="AM103" s="358"/>
      <c r="AN103" s="358"/>
      <c r="AO103" s="359"/>
      <c r="AP103" s="360" t="s">
        <v>595</v>
      </c>
      <c r="AQ103" s="360"/>
      <c r="AR103" s="360"/>
      <c r="AS103" s="360"/>
      <c r="AT103" s="360"/>
      <c r="AU103" s="360"/>
      <c r="AV103" s="360"/>
      <c r="AW103" s="360"/>
      <c r="AX103" s="360"/>
    </row>
    <row r="104" spans="1:50" ht="26.25" hidden="1"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410</v>
      </c>
      <c r="K135" s="365"/>
      <c r="L135" s="365"/>
      <c r="M135" s="365"/>
      <c r="N135" s="365"/>
      <c r="O135" s="365"/>
      <c r="P135" s="366" t="s">
        <v>27</v>
      </c>
      <c r="Q135" s="366"/>
      <c r="R135" s="366"/>
      <c r="S135" s="366"/>
      <c r="T135" s="366"/>
      <c r="U135" s="366"/>
      <c r="V135" s="366"/>
      <c r="W135" s="366"/>
      <c r="X135" s="366"/>
      <c r="Y135" s="367" t="s">
        <v>463</v>
      </c>
      <c r="Z135" s="368"/>
      <c r="AA135" s="368"/>
      <c r="AB135" s="368"/>
      <c r="AC135" s="149" t="s">
        <v>448</v>
      </c>
      <c r="AD135" s="149"/>
      <c r="AE135" s="149"/>
      <c r="AF135" s="149"/>
      <c r="AG135" s="149"/>
      <c r="AH135" s="367" t="s">
        <v>377</v>
      </c>
      <c r="AI135" s="364"/>
      <c r="AJ135" s="364"/>
      <c r="AK135" s="364"/>
      <c r="AL135" s="364" t="s">
        <v>21</v>
      </c>
      <c r="AM135" s="364"/>
      <c r="AN135" s="364"/>
      <c r="AO135" s="369"/>
      <c r="AP135" s="370" t="s">
        <v>411</v>
      </c>
      <c r="AQ135" s="370"/>
      <c r="AR135" s="370"/>
      <c r="AS135" s="370"/>
      <c r="AT135" s="370"/>
      <c r="AU135" s="370"/>
      <c r="AV135" s="370"/>
      <c r="AW135" s="370"/>
      <c r="AX135" s="370"/>
    </row>
    <row r="136" spans="1:50" ht="57" customHeight="1" x14ac:dyDescent="0.15">
      <c r="A136" s="1056">
        <v>1</v>
      </c>
      <c r="B136" s="1056">
        <v>1</v>
      </c>
      <c r="C136" s="361" t="s">
        <v>631</v>
      </c>
      <c r="D136" s="347"/>
      <c r="E136" s="347"/>
      <c r="F136" s="347"/>
      <c r="G136" s="347"/>
      <c r="H136" s="347"/>
      <c r="I136" s="347"/>
      <c r="J136" s="348">
        <v>9010001032090</v>
      </c>
      <c r="K136" s="349"/>
      <c r="L136" s="349"/>
      <c r="M136" s="349"/>
      <c r="N136" s="349"/>
      <c r="O136" s="349"/>
      <c r="P136" s="362" t="s">
        <v>632</v>
      </c>
      <c r="Q136" s="350"/>
      <c r="R136" s="350"/>
      <c r="S136" s="350"/>
      <c r="T136" s="350"/>
      <c r="U136" s="350"/>
      <c r="V136" s="350"/>
      <c r="W136" s="350"/>
      <c r="X136" s="350"/>
      <c r="Y136" s="351">
        <v>1</v>
      </c>
      <c r="Z136" s="352"/>
      <c r="AA136" s="352"/>
      <c r="AB136" s="353"/>
      <c r="AC136" s="354" t="s">
        <v>487</v>
      </c>
      <c r="AD136" s="354"/>
      <c r="AE136" s="354"/>
      <c r="AF136" s="354"/>
      <c r="AG136" s="354"/>
      <c r="AH136" s="355" t="s">
        <v>550</v>
      </c>
      <c r="AI136" s="356"/>
      <c r="AJ136" s="356"/>
      <c r="AK136" s="356"/>
      <c r="AL136" s="357" t="s">
        <v>550</v>
      </c>
      <c r="AM136" s="358"/>
      <c r="AN136" s="358"/>
      <c r="AO136" s="359"/>
      <c r="AP136" s="360" t="s">
        <v>550</v>
      </c>
      <c r="AQ136" s="360"/>
      <c r="AR136" s="360"/>
      <c r="AS136" s="360"/>
      <c r="AT136" s="360"/>
      <c r="AU136" s="360"/>
      <c r="AV136" s="360"/>
      <c r="AW136" s="360"/>
      <c r="AX136" s="360"/>
    </row>
    <row r="137" spans="1:50" ht="26.25" hidden="1"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410</v>
      </c>
      <c r="K168" s="365"/>
      <c r="L168" s="365"/>
      <c r="M168" s="365"/>
      <c r="N168" s="365"/>
      <c r="O168" s="365"/>
      <c r="P168" s="366" t="s">
        <v>27</v>
      </c>
      <c r="Q168" s="366"/>
      <c r="R168" s="366"/>
      <c r="S168" s="366"/>
      <c r="T168" s="366"/>
      <c r="U168" s="366"/>
      <c r="V168" s="366"/>
      <c r="W168" s="366"/>
      <c r="X168" s="366"/>
      <c r="Y168" s="367" t="s">
        <v>463</v>
      </c>
      <c r="Z168" s="368"/>
      <c r="AA168" s="368"/>
      <c r="AB168" s="368"/>
      <c r="AC168" s="149" t="s">
        <v>448</v>
      </c>
      <c r="AD168" s="149"/>
      <c r="AE168" s="149"/>
      <c r="AF168" s="149"/>
      <c r="AG168" s="149"/>
      <c r="AH168" s="367" t="s">
        <v>377</v>
      </c>
      <c r="AI168" s="364"/>
      <c r="AJ168" s="364"/>
      <c r="AK168" s="364"/>
      <c r="AL168" s="364" t="s">
        <v>21</v>
      </c>
      <c r="AM168" s="364"/>
      <c r="AN168" s="364"/>
      <c r="AO168" s="369"/>
      <c r="AP168" s="370" t="s">
        <v>411</v>
      </c>
      <c r="AQ168" s="370"/>
      <c r="AR168" s="370"/>
      <c r="AS168" s="370"/>
      <c r="AT168" s="370"/>
      <c r="AU168" s="370"/>
      <c r="AV168" s="370"/>
      <c r="AW168" s="370"/>
      <c r="AX168" s="370"/>
    </row>
    <row r="169" spans="1:50" ht="65.099999999999994" customHeight="1" x14ac:dyDescent="0.15">
      <c r="A169" s="1056">
        <v>1</v>
      </c>
      <c r="B169" s="1056">
        <v>1</v>
      </c>
      <c r="C169" s="361" t="s">
        <v>613</v>
      </c>
      <c r="D169" s="347"/>
      <c r="E169" s="347"/>
      <c r="F169" s="347"/>
      <c r="G169" s="347"/>
      <c r="H169" s="347"/>
      <c r="I169" s="347"/>
      <c r="J169" s="348">
        <v>2010005018786</v>
      </c>
      <c r="K169" s="349"/>
      <c r="L169" s="349"/>
      <c r="M169" s="349"/>
      <c r="N169" s="349"/>
      <c r="O169" s="349"/>
      <c r="P169" s="362" t="s">
        <v>633</v>
      </c>
      <c r="Q169" s="350"/>
      <c r="R169" s="350"/>
      <c r="S169" s="350"/>
      <c r="T169" s="350"/>
      <c r="U169" s="350"/>
      <c r="V169" s="350"/>
      <c r="W169" s="350"/>
      <c r="X169" s="350"/>
      <c r="Y169" s="351">
        <v>1</v>
      </c>
      <c r="Z169" s="352"/>
      <c r="AA169" s="352"/>
      <c r="AB169" s="353"/>
      <c r="AC169" s="354" t="s">
        <v>487</v>
      </c>
      <c r="AD169" s="354"/>
      <c r="AE169" s="354"/>
      <c r="AF169" s="354"/>
      <c r="AG169" s="354"/>
      <c r="AH169" s="355" t="s">
        <v>550</v>
      </c>
      <c r="AI169" s="356"/>
      <c r="AJ169" s="356"/>
      <c r="AK169" s="356"/>
      <c r="AL169" s="357" t="s">
        <v>550</v>
      </c>
      <c r="AM169" s="358"/>
      <c r="AN169" s="358"/>
      <c r="AO169" s="359"/>
      <c r="AP169" s="360" t="s">
        <v>550</v>
      </c>
      <c r="AQ169" s="360"/>
      <c r="AR169" s="360"/>
      <c r="AS169" s="360"/>
      <c r="AT169" s="360"/>
      <c r="AU169" s="360"/>
      <c r="AV169" s="360"/>
      <c r="AW169" s="360"/>
      <c r="AX169" s="360"/>
    </row>
    <row r="170" spans="1:50" ht="26.25" hidden="1"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410</v>
      </c>
      <c r="K201" s="365"/>
      <c r="L201" s="365"/>
      <c r="M201" s="365"/>
      <c r="N201" s="365"/>
      <c r="O201" s="365"/>
      <c r="P201" s="366" t="s">
        <v>27</v>
      </c>
      <c r="Q201" s="366"/>
      <c r="R201" s="366"/>
      <c r="S201" s="366"/>
      <c r="T201" s="366"/>
      <c r="U201" s="366"/>
      <c r="V201" s="366"/>
      <c r="W201" s="366"/>
      <c r="X201" s="366"/>
      <c r="Y201" s="367" t="s">
        <v>463</v>
      </c>
      <c r="Z201" s="368"/>
      <c r="AA201" s="368"/>
      <c r="AB201" s="368"/>
      <c r="AC201" s="149" t="s">
        <v>448</v>
      </c>
      <c r="AD201" s="149"/>
      <c r="AE201" s="149"/>
      <c r="AF201" s="149"/>
      <c r="AG201" s="149"/>
      <c r="AH201" s="367" t="s">
        <v>377</v>
      </c>
      <c r="AI201" s="364"/>
      <c r="AJ201" s="364"/>
      <c r="AK201" s="364"/>
      <c r="AL201" s="364" t="s">
        <v>21</v>
      </c>
      <c r="AM201" s="364"/>
      <c r="AN201" s="364"/>
      <c r="AO201" s="369"/>
      <c r="AP201" s="370" t="s">
        <v>411</v>
      </c>
      <c r="AQ201" s="370"/>
      <c r="AR201" s="370"/>
      <c r="AS201" s="370"/>
      <c r="AT201" s="370"/>
      <c r="AU201" s="370"/>
      <c r="AV201" s="370"/>
      <c r="AW201" s="370"/>
      <c r="AX201" s="370"/>
    </row>
    <row r="202" spans="1:50" ht="69.95" customHeight="1" x14ac:dyDescent="0.15">
      <c r="A202" s="1056">
        <v>1</v>
      </c>
      <c r="B202" s="1056">
        <v>1</v>
      </c>
      <c r="C202" s="361" t="s">
        <v>634</v>
      </c>
      <c r="D202" s="347"/>
      <c r="E202" s="347"/>
      <c r="F202" s="347"/>
      <c r="G202" s="347"/>
      <c r="H202" s="347"/>
      <c r="I202" s="347"/>
      <c r="J202" s="348">
        <v>5010001191238</v>
      </c>
      <c r="K202" s="349"/>
      <c r="L202" s="349"/>
      <c r="M202" s="349"/>
      <c r="N202" s="349"/>
      <c r="O202" s="349"/>
      <c r="P202" s="362" t="s">
        <v>635</v>
      </c>
      <c r="Q202" s="350"/>
      <c r="R202" s="350"/>
      <c r="S202" s="350"/>
      <c r="T202" s="350"/>
      <c r="U202" s="350"/>
      <c r="V202" s="350"/>
      <c r="W202" s="350"/>
      <c r="X202" s="350"/>
      <c r="Y202" s="351">
        <v>1</v>
      </c>
      <c r="Z202" s="352"/>
      <c r="AA202" s="352"/>
      <c r="AB202" s="353"/>
      <c r="AC202" s="354" t="s">
        <v>487</v>
      </c>
      <c r="AD202" s="354"/>
      <c r="AE202" s="354"/>
      <c r="AF202" s="354"/>
      <c r="AG202" s="354"/>
      <c r="AH202" s="355" t="s">
        <v>550</v>
      </c>
      <c r="AI202" s="356"/>
      <c r="AJ202" s="356"/>
      <c r="AK202" s="356"/>
      <c r="AL202" s="357" t="s">
        <v>550</v>
      </c>
      <c r="AM202" s="358"/>
      <c r="AN202" s="358"/>
      <c r="AO202" s="359"/>
      <c r="AP202" s="360" t="s">
        <v>550</v>
      </c>
      <c r="AQ202" s="360"/>
      <c r="AR202" s="360"/>
      <c r="AS202" s="360"/>
      <c r="AT202" s="360"/>
      <c r="AU202" s="360"/>
      <c r="AV202" s="360"/>
      <c r="AW202" s="360"/>
      <c r="AX202" s="360"/>
    </row>
    <row r="203" spans="1:50" ht="26.25" hidden="1"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410</v>
      </c>
      <c r="K234" s="365"/>
      <c r="L234" s="365"/>
      <c r="M234" s="365"/>
      <c r="N234" s="365"/>
      <c r="O234" s="365"/>
      <c r="P234" s="366" t="s">
        <v>27</v>
      </c>
      <c r="Q234" s="366"/>
      <c r="R234" s="366"/>
      <c r="S234" s="366"/>
      <c r="T234" s="366"/>
      <c r="U234" s="366"/>
      <c r="V234" s="366"/>
      <c r="W234" s="366"/>
      <c r="X234" s="366"/>
      <c r="Y234" s="367" t="s">
        <v>463</v>
      </c>
      <c r="Z234" s="368"/>
      <c r="AA234" s="368"/>
      <c r="AB234" s="368"/>
      <c r="AC234" s="149" t="s">
        <v>448</v>
      </c>
      <c r="AD234" s="149"/>
      <c r="AE234" s="149"/>
      <c r="AF234" s="149"/>
      <c r="AG234" s="149"/>
      <c r="AH234" s="367" t="s">
        <v>377</v>
      </c>
      <c r="AI234" s="364"/>
      <c r="AJ234" s="364"/>
      <c r="AK234" s="364"/>
      <c r="AL234" s="364" t="s">
        <v>21</v>
      </c>
      <c r="AM234" s="364"/>
      <c r="AN234" s="364"/>
      <c r="AO234" s="369"/>
      <c r="AP234" s="370" t="s">
        <v>411</v>
      </c>
      <c r="AQ234" s="370"/>
      <c r="AR234" s="370"/>
      <c r="AS234" s="370"/>
      <c r="AT234" s="370"/>
      <c r="AU234" s="370"/>
      <c r="AV234" s="370"/>
      <c r="AW234" s="370"/>
      <c r="AX234" s="370"/>
    </row>
    <row r="235" spans="1:50" ht="86.45" customHeight="1" x14ac:dyDescent="0.15">
      <c r="A235" s="1056">
        <v>1</v>
      </c>
      <c r="B235" s="1056">
        <v>1</v>
      </c>
      <c r="C235" s="361" t="s">
        <v>636</v>
      </c>
      <c r="D235" s="347"/>
      <c r="E235" s="347"/>
      <c r="F235" s="347"/>
      <c r="G235" s="347"/>
      <c r="H235" s="347"/>
      <c r="I235" s="347"/>
      <c r="J235" s="348">
        <v>5010405009432</v>
      </c>
      <c r="K235" s="349"/>
      <c r="L235" s="349"/>
      <c r="M235" s="349"/>
      <c r="N235" s="349"/>
      <c r="O235" s="349"/>
      <c r="P235" s="362" t="s">
        <v>637</v>
      </c>
      <c r="Q235" s="350"/>
      <c r="R235" s="350"/>
      <c r="S235" s="350"/>
      <c r="T235" s="350"/>
      <c r="U235" s="350"/>
      <c r="V235" s="350"/>
      <c r="W235" s="350"/>
      <c r="X235" s="350"/>
      <c r="Y235" s="351">
        <v>1</v>
      </c>
      <c r="Z235" s="352"/>
      <c r="AA235" s="352"/>
      <c r="AB235" s="353"/>
      <c r="AC235" s="354" t="s">
        <v>487</v>
      </c>
      <c r="AD235" s="354"/>
      <c r="AE235" s="354"/>
      <c r="AF235" s="354"/>
      <c r="AG235" s="354"/>
      <c r="AH235" s="355" t="s">
        <v>550</v>
      </c>
      <c r="AI235" s="356"/>
      <c r="AJ235" s="356"/>
      <c r="AK235" s="356"/>
      <c r="AL235" s="357" t="s">
        <v>550</v>
      </c>
      <c r="AM235" s="358"/>
      <c r="AN235" s="358"/>
      <c r="AO235" s="359"/>
      <c r="AP235" s="360" t="s">
        <v>550</v>
      </c>
      <c r="AQ235" s="360"/>
      <c r="AR235" s="360"/>
      <c r="AS235" s="360"/>
      <c r="AT235" s="360"/>
      <c r="AU235" s="360"/>
      <c r="AV235" s="360"/>
      <c r="AW235" s="360"/>
      <c r="AX235" s="360"/>
    </row>
    <row r="236" spans="1:50" ht="26.25" hidden="1"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410</v>
      </c>
      <c r="K267" s="365"/>
      <c r="L267" s="365"/>
      <c r="M267" s="365"/>
      <c r="N267" s="365"/>
      <c r="O267" s="365"/>
      <c r="P267" s="366" t="s">
        <v>27</v>
      </c>
      <c r="Q267" s="366"/>
      <c r="R267" s="366"/>
      <c r="S267" s="366"/>
      <c r="T267" s="366"/>
      <c r="U267" s="366"/>
      <c r="V267" s="366"/>
      <c r="W267" s="366"/>
      <c r="X267" s="366"/>
      <c r="Y267" s="367" t="s">
        <v>463</v>
      </c>
      <c r="Z267" s="368"/>
      <c r="AA267" s="368"/>
      <c r="AB267" s="368"/>
      <c r="AC267" s="149" t="s">
        <v>448</v>
      </c>
      <c r="AD267" s="149"/>
      <c r="AE267" s="149"/>
      <c r="AF267" s="149"/>
      <c r="AG267" s="149"/>
      <c r="AH267" s="367" t="s">
        <v>377</v>
      </c>
      <c r="AI267" s="364"/>
      <c r="AJ267" s="364"/>
      <c r="AK267" s="364"/>
      <c r="AL267" s="364" t="s">
        <v>21</v>
      </c>
      <c r="AM267" s="364"/>
      <c r="AN267" s="364"/>
      <c r="AO267" s="369"/>
      <c r="AP267" s="370" t="s">
        <v>411</v>
      </c>
      <c r="AQ267" s="370"/>
      <c r="AR267" s="370"/>
      <c r="AS267" s="370"/>
      <c r="AT267" s="370"/>
      <c r="AU267" s="370"/>
      <c r="AV267" s="370"/>
      <c r="AW267" s="370"/>
      <c r="AX267" s="370"/>
    </row>
    <row r="268" spans="1:50" ht="40.5" customHeight="1" x14ac:dyDescent="0.15">
      <c r="A268" s="1056">
        <v>1</v>
      </c>
      <c r="B268" s="1056">
        <v>1</v>
      </c>
      <c r="C268" s="361" t="s">
        <v>613</v>
      </c>
      <c r="D268" s="347"/>
      <c r="E268" s="347"/>
      <c r="F268" s="347"/>
      <c r="G268" s="347"/>
      <c r="H268" s="347"/>
      <c r="I268" s="347"/>
      <c r="J268" s="348">
        <v>2010005018786</v>
      </c>
      <c r="K268" s="349"/>
      <c r="L268" s="349"/>
      <c r="M268" s="349"/>
      <c r="N268" s="349"/>
      <c r="O268" s="349"/>
      <c r="P268" s="362" t="s">
        <v>638</v>
      </c>
      <c r="Q268" s="350"/>
      <c r="R268" s="350"/>
      <c r="S268" s="350"/>
      <c r="T268" s="350"/>
      <c r="U268" s="350"/>
      <c r="V268" s="350"/>
      <c r="W268" s="350"/>
      <c r="X268" s="350"/>
      <c r="Y268" s="351">
        <v>1</v>
      </c>
      <c r="Z268" s="352"/>
      <c r="AA268" s="352"/>
      <c r="AB268" s="353"/>
      <c r="AC268" s="354" t="s">
        <v>487</v>
      </c>
      <c r="AD268" s="354"/>
      <c r="AE268" s="354"/>
      <c r="AF268" s="354"/>
      <c r="AG268" s="354"/>
      <c r="AH268" s="355" t="s">
        <v>550</v>
      </c>
      <c r="AI268" s="356"/>
      <c r="AJ268" s="356"/>
      <c r="AK268" s="356"/>
      <c r="AL268" s="357" t="s">
        <v>550</v>
      </c>
      <c r="AM268" s="358"/>
      <c r="AN268" s="358"/>
      <c r="AO268" s="359"/>
      <c r="AP268" s="360" t="s">
        <v>550</v>
      </c>
      <c r="AQ268" s="360"/>
      <c r="AR268" s="360"/>
      <c r="AS268" s="360"/>
      <c r="AT268" s="360"/>
      <c r="AU268" s="360"/>
      <c r="AV268" s="360"/>
      <c r="AW268" s="360"/>
      <c r="AX268" s="360"/>
    </row>
    <row r="269" spans="1:50" ht="26.25" hidden="1"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49" t="s">
        <v>410</v>
      </c>
      <c r="K300" s="365"/>
      <c r="L300" s="365"/>
      <c r="M300" s="365"/>
      <c r="N300" s="365"/>
      <c r="O300" s="365"/>
      <c r="P300" s="366" t="s">
        <v>27</v>
      </c>
      <c r="Q300" s="366"/>
      <c r="R300" s="366"/>
      <c r="S300" s="366"/>
      <c r="T300" s="366"/>
      <c r="U300" s="366"/>
      <c r="V300" s="366"/>
      <c r="W300" s="366"/>
      <c r="X300" s="366"/>
      <c r="Y300" s="367" t="s">
        <v>463</v>
      </c>
      <c r="Z300" s="368"/>
      <c r="AA300" s="368"/>
      <c r="AB300" s="368"/>
      <c r="AC300" s="149" t="s">
        <v>448</v>
      </c>
      <c r="AD300" s="149"/>
      <c r="AE300" s="149"/>
      <c r="AF300" s="149"/>
      <c r="AG300" s="149"/>
      <c r="AH300" s="367" t="s">
        <v>377</v>
      </c>
      <c r="AI300" s="364"/>
      <c r="AJ300" s="364"/>
      <c r="AK300" s="364"/>
      <c r="AL300" s="364" t="s">
        <v>21</v>
      </c>
      <c r="AM300" s="364"/>
      <c r="AN300" s="364"/>
      <c r="AO300" s="369"/>
      <c r="AP300" s="370" t="s">
        <v>411</v>
      </c>
      <c r="AQ300" s="370"/>
      <c r="AR300" s="370"/>
      <c r="AS300" s="370"/>
      <c r="AT300" s="370"/>
      <c r="AU300" s="370"/>
      <c r="AV300" s="370"/>
      <c r="AW300" s="370"/>
      <c r="AX300" s="370"/>
    </row>
    <row r="301" spans="1:50" ht="26.25" hidden="1" customHeight="1" x14ac:dyDescent="0.15">
      <c r="A301" s="1056">
        <v>1</v>
      </c>
      <c r="B301" s="1056">
        <v>1</v>
      </c>
      <c r="C301" s="361"/>
      <c r="D301" s="347"/>
      <c r="E301" s="347"/>
      <c r="F301" s="347"/>
      <c r="G301" s="347"/>
      <c r="H301" s="347"/>
      <c r="I301" s="347"/>
      <c r="J301" s="348"/>
      <c r="K301" s="349"/>
      <c r="L301" s="349"/>
      <c r="M301" s="349"/>
      <c r="N301" s="349"/>
      <c r="O301" s="349"/>
      <c r="P301" s="362"/>
      <c r="Q301" s="350"/>
      <c r="R301" s="350"/>
      <c r="S301" s="350"/>
      <c r="T301" s="350"/>
      <c r="U301" s="350"/>
      <c r="V301" s="350"/>
      <c r="W301" s="350"/>
      <c r="X301" s="350"/>
      <c r="Y301" s="351"/>
      <c r="Z301" s="352"/>
      <c r="AA301" s="352"/>
      <c r="AB301" s="353"/>
      <c r="AC301" s="363"/>
      <c r="AD301" s="371"/>
      <c r="AE301" s="371"/>
      <c r="AF301" s="371"/>
      <c r="AG301" s="371"/>
      <c r="AH301" s="372"/>
      <c r="AI301" s="373"/>
      <c r="AJ301" s="373"/>
      <c r="AK301" s="373"/>
      <c r="AL301" s="357"/>
      <c r="AM301" s="358"/>
      <c r="AN301" s="358"/>
      <c r="AO301" s="359"/>
      <c r="AP301" s="360"/>
      <c r="AQ301" s="360"/>
      <c r="AR301" s="360"/>
      <c r="AS301" s="360"/>
      <c r="AT301" s="360"/>
      <c r="AU301" s="360"/>
      <c r="AV301" s="360"/>
      <c r="AW301" s="360"/>
      <c r="AX301" s="360"/>
    </row>
    <row r="302" spans="1:50" ht="26.25" hidden="1"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49" t="s">
        <v>410</v>
      </c>
      <c r="K333" s="365"/>
      <c r="L333" s="365"/>
      <c r="M333" s="365"/>
      <c r="N333" s="365"/>
      <c r="O333" s="365"/>
      <c r="P333" s="366" t="s">
        <v>27</v>
      </c>
      <c r="Q333" s="366"/>
      <c r="R333" s="366"/>
      <c r="S333" s="366"/>
      <c r="T333" s="366"/>
      <c r="U333" s="366"/>
      <c r="V333" s="366"/>
      <c r="W333" s="366"/>
      <c r="X333" s="366"/>
      <c r="Y333" s="367" t="s">
        <v>463</v>
      </c>
      <c r="Z333" s="368"/>
      <c r="AA333" s="368"/>
      <c r="AB333" s="368"/>
      <c r="AC333" s="149" t="s">
        <v>448</v>
      </c>
      <c r="AD333" s="149"/>
      <c r="AE333" s="149"/>
      <c r="AF333" s="149"/>
      <c r="AG333" s="149"/>
      <c r="AH333" s="367" t="s">
        <v>377</v>
      </c>
      <c r="AI333" s="364"/>
      <c r="AJ333" s="364"/>
      <c r="AK333" s="364"/>
      <c r="AL333" s="364" t="s">
        <v>21</v>
      </c>
      <c r="AM333" s="364"/>
      <c r="AN333" s="364"/>
      <c r="AO333" s="369"/>
      <c r="AP333" s="370" t="s">
        <v>411</v>
      </c>
      <c r="AQ333" s="370"/>
      <c r="AR333" s="370"/>
      <c r="AS333" s="370"/>
      <c r="AT333" s="370"/>
      <c r="AU333" s="370"/>
      <c r="AV333" s="370"/>
      <c r="AW333" s="370"/>
      <c r="AX333" s="370"/>
    </row>
    <row r="334" spans="1:50" ht="26.25" hidden="1"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49" t="s">
        <v>410</v>
      </c>
      <c r="K366" s="365"/>
      <c r="L366" s="365"/>
      <c r="M366" s="365"/>
      <c r="N366" s="365"/>
      <c r="O366" s="365"/>
      <c r="P366" s="366" t="s">
        <v>27</v>
      </c>
      <c r="Q366" s="366"/>
      <c r="R366" s="366"/>
      <c r="S366" s="366"/>
      <c r="T366" s="366"/>
      <c r="U366" s="366"/>
      <c r="V366" s="366"/>
      <c r="W366" s="366"/>
      <c r="X366" s="366"/>
      <c r="Y366" s="367" t="s">
        <v>463</v>
      </c>
      <c r="Z366" s="368"/>
      <c r="AA366" s="368"/>
      <c r="AB366" s="368"/>
      <c r="AC366" s="149" t="s">
        <v>448</v>
      </c>
      <c r="AD366" s="149"/>
      <c r="AE366" s="149"/>
      <c r="AF366" s="149"/>
      <c r="AG366" s="149"/>
      <c r="AH366" s="367" t="s">
        <v>377</v>
      </c>
      <c r="AI366" s="364"/>
      <c r="AJ366" s="364"/>
      <c r="AK366" s="364"/>
      <c r="AL366" s="364" t="s">
        <v>21</v>
      </c>
      <c r="AM366" s="364"/>
      <c r="AN366" s="364"/>
      <c r="AO366" s="369"/>
      <c r="AP366" s="370" t="s">
        <v>411</v>
      </c>
      <c r="AQ366" s="370"/>
      <c r="AR366" s="370"/>
      <c r="AS366" s="370"/>
      <c r="AT366" s="370"/>
      <c r="AU366" s="370"/>
      <c r="AV366" s="370"/>
      <c r="AW366" s="370"/>
      <c r="AX366" s="370"/>
    </row>
    <row r="367" spans="1:50" ht="26.25" hidden="1"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49" t="s">
        <v>410</v>
      </c>
      <c r="K399" s="365"/>
      <c r="L399" s="365"/>
      <c r="M399" s="365"/>
      <c r="N399" s="365"/>
      <c r="O399" s="365"/>
      <c r="P399" s="366" t="s">
        <v>27</v>
      </c>
      <c r="Q399" s="366"/>
      <c r="R399" s="366"/>
      <c r="S399" s="366"/>
      <c r="T399" s="366"/>
      <c r="U399" s="366"/>
      <c r="V399" s="366"/>
      <c r="W399" s="366"/>
      <c r="X399" s="366"/>
      <c r="Y399" s="367" t="s">
        <v>463</v>
      </c>
      <c r="Z399" s="368"/>
      <c r="AA399" s="368"/>
      <c r="AB399" s="368"/>
      <c r="AC399" s="149" t="s">
        <v>448</v>
      </c>
      <c r="AD399" s="149"/>
      <c r="AE399" s="149"/>
      <c r="AF399" s="149"/>
      <c r="AG399" s="149"/>
      <c r="AH399" s="367" t="s">
        <v>377</v>
      </c>
      <c r="AI399" s="364"/>
      <c r="AJ399" s="364"/>
      <c r="AK399" s="364"/>
      <c r="AL399" s="364" t="s">
        <v>21</v>
      </c>
      <c r="AM399" s="364"/>
      <c r="AN399" s="364"/>
      <c r="AO399" s="369"/>
      <c r="AP399" s="370" t="s">
        <v>411</v>
      </c>
      <c r="AQ399" s="370"/>
      <c r="AR399" s="370"/>
      <c r="AS399" s="370"/>
      <c r="AT399" s="370"/>
      <c r="AU399" s="370"/>
      <c r="AV399" s="370"/>
      <c r="AW399" s="370"/>
      <c r="AX399" s="370"/>
    </row>
    <row r="400" spans="1:50" ht="26.25" hidden="1"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49" t="s">
        <v>410</v>
      </c>
      <c r="K432" s="365"/>
      <c r="L432" s="365"/>
      <c r="M432" s="365"/>
      <c r="N432" s="365"/>
      <c r="O432" s="365"/>
      <c r="P432" s="366" t="s">
        <v>27</v>
      </c>
      <c r="Q432" s="366"/>
      <c r="R432" s="366"/>
      <c r="S432" s="366"/>
      <c r="T432" s="366"/>
      <c r="U432" s="366"/>
      <c r="V432" s="366"/>
      <c r="W432" s="366"/>
      <c r="X432" s="366"/>
      <c r="Y432" s="367" t="s">
        <v>463</v>
      </c>
      <c r="Z432" s="368"/>
      <c r="AA432" s="368"/>
      <c r="AB432" s="368"/>
      <c r="AC432" s="149" t="s">
        <v>448</v>
      </c>
      <c r="AD432" s="149"/>
      <c r="AE432" s="149"/>
      <c r="AF432" s="149"/>
      <c r="AG432" s="149"/>
      <c r="AH432" s="367" t="s">
        <v>377</v>
      </c>
      <c r="AI432" s="364"/>
      <c r="AJ432" s="364"/>
      <c r="AK432" s="364"/>
      <c r="AL432" s="364" t="s">
        <v>21</v>
      </c>
      <c r="AM432" s="364"/>
      <c r="AN432" s="364"/>
      <c r="AO432" s="369"/>
      <c r="AP432" s="370" t="s">
        <v>411</v>
      </c>
      <c r="AQ432" s="370"/>
      <c r="AR432" s="370"/>
      <c r="AS432" s="370"/>
      <c r="AT432" s="370"/>
      <c r="AU432" s="370"/>
      <c r="AV432" s="370"/>
      <c r="AW432" s="370"/>
      <c r="AX432" s="370"/>
    </row>
    <row r="433" spans="1:50" ht="26.25" hidden="1"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49" t="s">
        <v>410</v>
      </c>
      <c r="K465" s="365"/>
      <c r="L465" s="365"/>
      <c r="M465" s="365"/>
      <c r="N465" s="365"/>
      <c r="O465" s="365"/>
      <c r="P465" s="366" t="s">
        <v>27</v>
      </c>
      <c r="Q465" s="366"/>
      <c r="R465" s="366"/>
      <c r="S465" s="366"/>
      <c r="T465" s="366"/>
      <c r="U465" s="366"/>
      <c r="V465" s="366"/>
      <c r="W465" s="366"/>
      <c r="X465" s="366"/>
      <c r="Y465" s="367" t="s">
        <v>463</v>
      </c>
      <c r="Z465" s="368"/>
      <c r="AA465" s="368"/>
      <c r="AB465" s="368"/>
      <c r="AC465" s="149" t="s">
        <v>448</v>
      </c>
      <c r="AD465" s="149"/>
      <c r="AE465" s="149"/>
      <c r="AF465" s="149"/>
      <c r="AG465" s="149"/>
      <c r="AH465" s="367" t="s">
        <v>377</v>
      </c>
      <c r="AI465" s="364"/>
      <c r="AJ465" s="364"/>
      <c r="AK465" s="364"/>
      <c r="AL465" s="364" t="s">
        <v>21</v>
      </c>
      <c r="AM465" s="364"/>
      <c r="AN465" s="364"/>
      <c r="AO465" s="369"/>
      <c r="AP465" s="370" t="s">
        <v>411</v>
      </c>
      <c r="AQ465" s="370"/>
      <c r="AR465" s="370"/>
      <c r="AS465" s="370"/>
      <c r="AT465" s="370"/>
      <c r="AU465" s="370"/>
      <c r="AV465" s="370"/>
      <c r="AW465" s="370"/>
      <c r="AX465" s="370"/>
    </row>
    <row r="466" spans="1:50" ht="26.25" hidden="1"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49" t="s">
        <v>410</v>
      </c>
      <c r="K498" s="365"/>
      <c r="L498" s="365"/>
      <c r="M498" s="365"/>
      <c r="N498" s="365"/>
      <c r="O498" s="365"/>
      <c r="P498" s="366" t="s">
        <v>27</v>
      </c>
      <c r="Q498" s="366"/>
      <c r="R498" s="366"/>
      <c r="S498" s="366"/>
      <c r="T498" s="366"/>
      <c r="U498" s="366"/>
      <c r="V498" s="366"/>
      <c r="W498" s="366"/>
      <c r="X498" s="366"/>
      <c r="Y498" s="367" t="s">
        <v>463</v>
      </c>
      <c r="Z498" s="368"/>
      <c r="AA498" s="368"/>
      <c r="AB498" s="368"/>
      <c r="AC498" s="149" t="s">
        <v>448</v>
      </c>
      <c r="AD498" s="149"/>
      <c r="AE498" s="149"/>
      <c r="AF498" s="149"/>
      <c r="AG498" s="149"/>
      <c r="AH498" s="367" t="s">
        <v>377</v>
      </c>
      <c r="AI498" s="364"/>
      <c r="AJ498" s="364"/>
      <c r="AK498" s="364"/>
      <c r="AL498" s="364" t="s">
        <v>21</v>
      </c>
      <c r="AM498" s="364"/>
      <c r="AN498" s="364"/>
      <c r="AO498" s="369"/>
      <c r="AP498" s="370" t="s">
        <v>411</v>
      </c>
      <c r="AQ498" s="370"/>
      <c r="AR498" s="370"/>
      <c r="AS498" s="370"/>
      <c r="AT498" s="370"/>
      <c r="AU498" s="370"/>
      <c r="AV498" s="370"/>
      <c r="AW498" s="370"/>
      <c r="AX498" s="370"/>
    </row>
    <row r="499" spans="1:50" ht="26.25" hidden="1"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49" t="s">
        <v>410</v>
      </c>
      <c r="K531" s="365"/>
      <c r="L531" s="365"/>
      <c r="M531" s="365"/>
      <c r="N531" s="365"/>
      <c r="O531" s="365"/>
      <c r="P531" s="366" t="s">
        <v>27</v>
      </c>
      <c r="Q531" s="366"/>
      <c r="R531" s="366"/>
      <c r="S531" s="366"/>
      <c r="T531" s="366"/>
      <c r="U531" s="366"/>
      <c r="V531" s="366"/>
      <c r="W531" s="366"/>
      <c r="X531" s="366"/>
      <c r="Y531" s="367" t="s">
        <v>463</v>
      </c>
      <c r="Z531" s="368"/>
      <c r="AA531" s="368"/>
      <c r="AB531" s="368"/>
      <c r="AC531" s="149" t="s">
        <v>448</v>
      </c>
      <c r="AD531" s="149"/>
      <c r="AE531" s="149"/>
      <c r="AF531" s="149"/>
      <c r="AG531" s="149"/>
      <c r="AH531" s="367" t="s">
        <v>377</v>
      </c>
      <c r="AI531" s="364"/>
      <c r="AJ531" s="364"/>
      <c r="AK531" s="364"/>
      <c r="AL531" s="364" t="s">
        <v>21</v>
      </c>
      <c r="AM531" s="364"/>
      <c r="AN531" s="364"/>
      <c r="AO531" s="369"/>
      <c r="AP531" s="370" t="s">
        <v>411</v>
      </c>
      <c r="AQ531" s="370"/>
      <c r="AR531" s="370"/>
      <c r="AS531" s="370"/>
      <c r="AT531" s="370"/>
      <c r="AU531" s="370"/>
      <c r="AV531" s="370"/>
      <c r="AW531" s="370"/>
      <c r="AX531" s="370"/>
    </row>
    <row r="532" spans="1:50" ht="26.25" hidden="1"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9" t="s">
        <v>410</v>
      </c>
      <c r="K564" s="365"/>
      <c r="L564" s="365"/>
      <c r="M564" s="365"/>
      <c r="N564" s="365"/>
      <c r="O564" s="365"/>
      <c r="P564" s="366" t="s">
        <v>27</v>
      </c>
      <c r="Q564" s="366"/>
      <c r="R564" s="366"/>
      <c r="S564" s="366"/>
      <c r="T564" s="366"/>
      <c r="U564" s="366"/>
      <c r="V564" s="366"/>
      <c r="W564" s="366"/>
      <c r="X564" s="366"/>
      <c r="Y564" s="367" t="s">
        <v>463</v>
      </c>
      <c r="Z564" s="368"/>
      <c r="AA564" s="368"/>
      <c r="AB564" s="368"/>
      <c r="AC564" s="149" t="s">
        <v>448</v>
      </c>
      <c r="AD564" s="149"/>
      <c r="AE564" s="149"/>
      <c r="AF564" s="149"/>
      <c r="AG564" s="149"/>
      <c r="AH564" s="367" t="s">
        <v>377</v>
      </c>
      <c r="AI564" s="364"/>
      <c r="AJ564" s="364"/>
      <c r="AK564" s="364"/>
      <c r="AL564" s="364" t="s">
        <v>21</v>
      </c>
      <c r="AM564" s="364"/>
      <c r="AN564" s="364"/>
      <c r="AO564" s="369"/>
      <c r="AP564" s="370" t="s">
        <v>411</v>
      </c>
      <c r="AQ564" s="370"/>
      <c r="AR564" s="370"/>
      <c r="AS564" s="370"/>
      <c r="AT564" s="370"/>
      <c r="AU564" s="370"/>
      <c r="AV564" s="370"/>
      <c r="AW564" s="370"/>
      <c r="AX564" s="370"/>
    </row>
    <row r="565" spans="1:50" ht="26.25" hidden="1"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9" t="s">
        <v>410</v>
      </c>
      <c r="K597" s="365"/>
      <c r="L597" s="365"/>
      <c r="M597" s="365"/>
      <c r="N597" s="365"/>
      <c r="O597" s="365"/>
      <c r="P597" s="366" t="s">
        <v>27</v>
      </c>
      <c r="Q597" s="366"/>
      <c r="R597" s="366"/>
      <c r="S597" s="366"/>
      <c r="T597" s="366"/>
      <c r="U597" s="366"/>
      <c r="V597" s="366"/>
      <c r="W597" s="366"/>
      <c r="X597" s="366"/>
      <c r="Y597" s="367" t="s">
        <v>463</v>
      </c>
      <c r="Z597" s="368"/>
      <c r="AA597" s="368"/>
      <c r="AB597" s="368"/>
      <c r="AC597" s="149" t="s">
        <v>448</v>
      </c>
      <c r="AD597" s="149"/>
      <c r="AE597" s="149"/>
      <c r="AF597" s="149"/>
      <c r="AG597" s="149"/>
      <c r="AH597" s="367" t="s">
        <v>377</v>
      </c>
      <c r="AI597" s="364"/>
      <c r="AJ597" s="364"/>
      <c r="AK597" s="364"/>
      <c r="AL597" s="364" t="s">
        <v>21</v>
      </c>
      <c r="AM597" s="364"/>
      <c r="AN597" s="364"/>
      <c r="AO597" s="369"/>
      <c r="AP597" s="370" t="s">
        <v>411</v>
      </c>
      <c r="AQ597" s="370"/>
      <c r="AR597" s="370"/>
      <c r="AS597" s="370"/>
      <c r="AT597" s="370"/>
      <c r="AU597" s="370"/>
      <c r="AV597" s="370"/>
      <c r="AW597" s="370"/>
      <c r="AX597" s="370"/>
    </row>
    <row r="598" spans="1:50" ht="26.25" hidden="1"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9" t="s">
        <v>410</v>
      </c>
      <c r="K630" s="365"/>
      <c r="L630" s="365"/>
      <c r="M630" s="365"/>
      <c r="N630" s="365"/>
      <c r="O630" s="365"/>
      <c r="P630" s="366" t="s">
        <v>27</v>
      </c>
      <c r="Q630" s="366"/>
      <c r="R630" s="366"/>
      <c r="S630" s="366"/>
      <c r="T630" s="366"/>
      <c r="U630" s="366"/>
      <c r="V630" s="366"/>
      <c r="W630" s="366"/>
      <c r="X630" s="366"/>
      <c r="Y630" s="367" t="s">
        <v>463</v>
      </c>
      <c r="Z630" s="368"/>
      <c r="AA630" s="368"/>
      <c r="AB630" s="368"/>
      <c r="AC630" s="149" t="s">
        <v>448</v>
      </c>
      <c r="AD630" s="149"/>
      <c r="AE630" s="149"/>
      <c r="AF630" s="149"/>
      <c r="AG630" s="149"/>
      <c r="AH630" s="367" t="s">
        <v>377</v>
      </c>
      <c r="AI630" s="364"/>
      <c r="AJ630" s="364"/>
      <c r="AK630" s="364"/>
      <c r="AL630" s="364" t="s">
        <v>21</v>
      </c>
      <c r="AM630" s="364"/>
      <c r="AN630" s="364"/>
      <c r="AO630" s="369"/>
      <c r="AP630" s="370" t="s">
        <v>411</v>
      </c>
      <c r="AQ630" s="370"/>
      <c r="AR630" s="370"/>
      <c r="AS630" s="370"/>
      <c r="AT630" s="370"/>
      <c r="AU630" s="370"/>
      <c r="AV630" s="370"/>
      <c r="AW630" s="370"/>
      <c r="AX630" s="370"/>
    </row>
    <row r="631" spans="1:50" ht="26.25" hidden="1"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9" t="s">
        <v>410</v>
      </c>
      <c r="K663" s="365"/>
      <c r="L663" s="365"/>
      <c r="M663" s="365"/>
      <c r="N663" s="365"/>
      <c r="O663" s="365"/>
      <c r="P663" s="366" t="s">
        <v>27</v>
      </c>
      <c r="Q663" s="366"/>
      <c r="R663" s="366"/>
      <c r="S663" s="366"/>
      <c r="T663" s="366"/>
      <c r="U663" s="366"/>
      <c r="V663" s="366"/>
      <c r="W663" s="366"/>
      <c r="X663" s="366"/>
      <c r="Y663" s="367" t="s">
        <v>463</v>
      </c>
      <c r="Z663" s="368"/>
      <c r="AA663" s="368"/>
      <c r="AB663" s="368"/>
      <c r="AC663" s="149" t="s">
        <v>448</v>
      </c>
      <c r="AD663" s="149"/>
      <c r="AE663" s="149"/>
      <c r="AF663" s="149"/>
      <c r="AG663" s="149"/>
      <c r="AH663" s="367" t="s">
        <v>377</v>
      </c>
      <c r="AI663" s="364"/>
      <c r="AJ663" s="364"/>
      <c r="AK663" s="364"/>
      <c r="AL663" s="364" t="s">
        <v>21</v>
      </c>
      <c r="AM663" s="364"/>
      <c r="AN663" s="364"/>
      <c r="AO663" s="369"/>
      <c r="AP663" s="370" t="s">
        <v>411</v>
      </c>
      <c r="AQ663" s="370"/>
      <c r="AR663" s="370"/>
      <c r="AS663" s="370"/>
      <c r="AT663" s="370"/>
      <c r="AU663" s="370"/>
      <c r="AV663" s="370"/>
      <c r="AW663" s="370"/>
      <c r="AX663" s="370"/>
    </row>
    <row r="664" spans="1:50" ht="26.25" hidden="1"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9" t="s">
        <v>410</v>
      </c>
      <c r="K696" s="365"/>
      <c r="L696" s="365"/>
      <c r="M696" s="365"/>
      <c r="N696" s="365"/>
      <c r="O696" s="365"/>
      <c r="P696" s="366" t="s">
        <v>27</v>
      </c>
      <c r="Q696" s="366"/>
      <c r="R696" s="366"/>
      <c r="S696" s="366"/>
      <c r="T696" s="366"/>
      <c r="U696" s="366"/>
      <c r="V696" s="366"/>
      <c r="W696" s="366"/>
      <c r="X696" s="366"/>
      <c r="Y696" s="367" t="s">
        <v>463</v>
      </c>
      <c r="Z696" s="368"/>
      <c r="AA696" s="368"/>
      <c r="AB696" s="368"/>
      <c r="AC696" s="149" t="s">
        <v>448</v>
      </c>
      <c r="AD696" s="149"/>
      <c r="AE696" s="149"/>
      <c r="AF696" s="149"/>
      <c r="AG696" s="149"/>
      <c r="AH696" s="367" t="s">
        <v>377</v>
      </c>
      <c r="AI696" s="364"/>
      <c r="AJ696" s="364"/>
      <c r="AK696" s="364"/>
      <c r="AL696" s="364" t="s">
        <v>21</v>
      </c>
      <c r="AM696" s="364"/>
      <c r="AN696" s="364"/>
      <c r="AO696" s="369"/>
      <c r="AP696" s="370" t="s">
        <v>411</v>
      </c>
      <c r="AQ696" s="370"/>
      <c r="AR696" s="370"/>
      <c r="AS696" s="370"/>
      <c r="AT696" s="370"/>
      <c r="AU696" s="370"/>
      <c r="AV696" s="370"/>
      <c r="AW696" s="370"/>
      <c r="AX696" s="370"/>
    </row>
    <row r="697" spans="1:50" ht="26.25" hidden="1"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9" t="s">
        <v>410</v>
      </c>
      <c r="K729" s="365"/>
      <c r="L729" s="365"/>
      <c r="M729" s="365"/>
      <c r="N729" s="365"/>
      <c r="O729" s="365"/>
      <c r="P729" s="366" t="s">
        <v>27</v>
      </c>
      <c r="Q729" s="366"/>
      <c r="R729" s="366"/>
      <c r="S729" s="366"/>
      <c r="T729" s="366"/>
      <c r="U729" s="366"/>
      <c r="V729" s="366"/>
      <c r="W729" s="366"/>
      <c r="X729" s="366"/>
      <c r="Y729" s="367" t="s">
        <v>463</v>
      </c>
      <c r="Z729" s="368"/>
      <c r="AA729" s="368"/>
      <c r="AB729" s="368"/>
      <c r="AC729" s="149" t="s">
        <v>448</v>
      </c>
      <c r="AD729" s="149"/>
      <c r="AE729" s="149"/>
      <c r="AF729" s="149"/>
      <c r="AG729" s="149"/>
      <c r="AH729" s="367" t="s">
        <v>377</v>
      </c>
      <c r="AI729" s="364"/>
      <c r="AJ729" s="364"/>
      <c r="AK729" s="364"/>
      <c r="AL729" s="364" t="s">
        <v>21</v>
      </c>
      <c r="AM729" s="364"/>
      <c r="AN729" s="364"/>
      <c r="AO729" s="369"/>
      <c r="AP729" s="370" t="s">
        <v>411</v>
      </c>
      <c r="AQ729" s="370"/>
      <c r="AR729" s="370"/>
      <c r="AS729" s="370"/>
      <c r="AT729" s="370"/>
      <c r="AU729" s="370"/>
      <c r="AV729" s="370"/>
      <c r="AW729" s="370"/>
      <c r="AX729" s="370"/>
    </row>
    <row r="730" spans="1:50" ht="26.25" hidden="1"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9" t="s">
        <v>410</v>
      </c>
      <c r="K762" s="365"/>
      <c r="L762" s="365"/>
      <c r="M762" s="365"/>
      <c r="N762" s="365"/>
      <c r="O762" s="365"/>
      <c r="P762" s="366" t="s">
        <v>27</v>
      </c>
      <c r="Q762" s="366"/>
      <c r="R762" s="366"/>
      <c r="S762" s="366"/>
      <c r="T762" s="366"/>
      <c r="U762" s="366"/>
      <c r="V762" s="366"/>
      <c r="W762" s="366"/>
      <c r="X762" s="366"/>
      <c r="Y762" s="367" t="s">
        <v>463</v>
      </c>
      <c r="Z762" s="368"/>
      <c r="AA762" s="368"/>
      <c r="AB762" s="368"/>
      <c r="AC762" s="149" t="s">
        <v>448</v>
      </c>
      <c r="AD762" s="149"/>
      <c r="AE762" s="149"/>
      <c r="AF762" s="149"/>
      <c r="AG762" s="149"/>
      <c r="AH762" s="367" t="s">
        <v>377</v>
      </c>
      <c r="AI762" s="364"/>
      <c r="AJ762" s="364"/>
      <c r="AK762" s="364"/>
      <c r="AL762" s="364" t="s">
        <v>21</v>
      </c>
      <c r="AM762" s="364"/>
      <c r="AN762" s="364"/>
      <c r="AO762" s="369"/>
      <c r="AP762" s="370" t="s">
        <v>411</v>
      </c>
      <c r="AQ762" s="370"/>
      <c r="AR762" s="370"/>
      <c r="AS762" s="370"/>
      <c r="AT762" s="370"/>
      <c r="AU762" s="370"/>
      <c r="AV762" s="370"/>
      <c r="AW762" s="370"/>
      <c r="AX762" s="370"/>
    </row>
    <row r="763" spans="1:50" ht="26.25" hidden="1"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9" t="s">
        <v>410</v>
      </c>
      <c r="K795" s="365"/>
      <c r="L795" s="365"/>
      <c r="M795" s="365"/>
      <c r="N795" s="365"/>
      <c r="O795" s="365"/>
      <c r="P795" s="366" t="s">
        <v>27</v>
      </c>
      <c r="Q795" s="366"/>
      <c r="R795" s="366"/>
      <c r="S795" s="366"/>
      <c r="T795" s="366"/>
      <c r="U795" s="366"/>
      <c r="V795" s="366"/>
      <c r="W795" s="366"/>
      <c r="X795" s="366"/>
      <c r="Y795" s="367" t="s">
        <v>463</v>
      </c>
      <c r="Z795" s="368"/>
      <c r="AA795" s="368"/>
      <c r="AB795" s="368"/>
      <c r="AC795" s="149" t="s">
        <v>448</v>
      </c>
      <c r="AD795" s="149"/>
      <c r="AE795" s="149"/>
      <c r="AF795" s="149"/>
      <c r="AG795" s="149"/>
      <c r="AH795" s="367" t="s">
        <v>377</v>
      </c>
      <c r="AI795" s="364"/>
      <c r="AJ795" s="364"/>
      <c r="AK795" s="364"/>
      <c r="AL795" s="364" t="s">
        <v>21</v>
      </c>
      <c r="AM795" s="364"/>
      <c r="AN795" s="364"/>
      <c r="AO795" s="369"/>
      <c r="AP795" s="370" t="s">
        <v>411</v>
      </c>
      <c r="AQ795" s="370"/>
      <c r="AR795" s="370"/>
      <c r="AS795" s="370"/>
      <c r="AT795" s="370"/>
      <c r="AU795" s="370"/>
      <c r="AV795" s="370"/>
      <c r="AW795" s="370"/>
      <c r="AX795" s="370"/>
    </row>
    <row r="796" spans="1:50" ht="26.25" hidden="1"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9" t="s">
        <v>410</v>
      </c>
      <c r="K828" s="365"/>
      <c r="L828" s="365"/>
      <c r="M828" s="365"/>
      <c r="N828" s="365"/>
      <c r="O828" s="365"/>
      <c r="P828" s="366" t="s">
        <v>27</v>
      </c>
      <c r="Q828" s="366"/>
      <c r="R828" s="366"/>
      <c r="S828" s="366"/>
      <c r="T828" s="366"/>
      <c r="U828" s="366"/>
      <c r="V828" s="366"/>
      <c r="W828" s="366"/>
      <c r="X828" s="366"/>
      <c r="Y828" s="367" t="s">
        <v>463</v>
      </c>
      <c r="Z828" s="368"/>
      <c r="AA828" s="368"/>
      <c r="AB828" s="368"/>
      <c r="AC828" s="149" t="s">
        <v>448</v>
      </c>
      <c r="AD828" s="149"/>
      <c r="AE828" s="149"/>
      <c r="AF828" s="149"/>
      <c r="AG828" s="149"/>
      <c r="AH828" s="367" t="s">
        <v>377</v>
      </c>
      <c r="AI828" s="364"/>
      <c r="AJ828" s="364"/>
      <c r="AK828" s="364"/>
      <c r="AL828" s="364" t="s">
        <v>21</v>
      </c>
      <c r="AM828" s="364"/>
      <c r="AN828" s="364"/>
      <c r="AO828" s="369"/>
      <c r="AP828" s="370" t="s">
        <v>411</v>
      </c>
      <c r="AQ828" s="370"/>
      <c r="AR828" s="370"/>
      <c r="AS828" s="370"/>
      <c r="AT828" s="370"/>
      <c r="AU828" s="370"/>
      <c r="AV828" s="370"/>
      <c r="AW828" s="370"/>
      <c r="AX828" s="370"/>
    </row>
    <row r="829" spans="1:50" ht="26.25" hidden="1"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9" t="s">
        <v>410</v>
      </c>
      <c r="K861" s="365"/>
      <c r="L861" s="365"/>
      <c r="M861" s="365"/>
      <c r="N861" s="365"/>
      <c r="O861" s="365"/>
      <c r="P861" s="366" t="s">
        <v>27</v>
      </c>
      <c r="Q861" s="366"/>
      <c r="R861" s="366"/>
      <c r="S861" s="366"/>
      <c r="T861" s="366"/>
      <c r="U861" s="366"/>
      <c r="V861" s="366"/>
      <c r="W861" s="366"/>
      <c r="X861" s="366"/>
      <c r="Y861" s="367" t="s">
        <v>463</v>
      </c>
      <c r="Z861" s="368"/>
      <c r="AA861" s="368"/>
      <c r="AB861" s="368"/>
      <c r="AC861" s="149" t="s">
        <v>448</v>
      </c>
      <c r="AD861" s="149"/>
      <c r="AE861" s="149"/>
      <c r="AF861" s="149"/>
      <c r="AG861" s="149"/>
      <c r="AH861" s="367" t="s">
        <v>377</v>
      </c>
      <c r="AI861" s="364"/>
      <c r="AJ861" s="364"/>
      <c r="AK861" s="364"/>
      <c r="AL861" s="364" t="s">
        <v>21</v>
      </c>
      <c r="AM861" s="364"/>
      <c r="AN861" s="364"/>
      <c r="AO861" s="369"/>
      <c r="AP861" s="370" t="s">
        <v>411</v>
      </c>
      <c r="AQ861" s="370"/>
      <c r="AR861" s="370"/>
      <c r="AS861" s="370"/>
      <c r="AT861" s="370"/>
      <c r="AU861" s="370"/>
      <c r="AV861" s="370"/>
      <c r="AW861" s="370"/>
      <c r="AX861" s="370"/>
    </row>
    <row r="862" spans="1:50" ht="26.25" hidden="1"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9" t="s">
        <v>410</v>
      </c>
      <c r="K894" s="365"/>
      <c r="L894" s="365"/>
      <c r="M894" s="365"/>
      <c r="N894" s="365"/>
      <c r="O894" s="365"/>
      <c r="P894" s="366" t="s">
        <v>27</v>
      </c>
      <c r="Q894" s="366"/>
      <c r="R894" s="366"/>
      <c r="S894" s="366"/>
      <c r="T894" s="366"/>
      <c r="U894" s="366"/>
      <c r="V894" s="366"/>
      <c r="W894" s="366"/>
      <c r="X894" s="366"/>
      <c r="Y894" s="367" t="s">
        <v>463</v>
      </c>
      <c r="Z894" s="368"/>
      <c r="AA894" s="368"/>
      <c r="AB894" s="368"/>
      <c r="AC894" s="149" t="s">
        <v>448</v>
      </c>
      <c r="AD894" s="149"/>
      <c r="AE894" s="149"/>
      <c r="AF894" s="149"/>
      <c r="AG894" s="149"/>
      <c r="AH894" s="367" t="s">
        <v>377</v>
      </c>
      <c r="AI894" s="364"/>
      <c r="AJ894" s="364"/>
      <c r="AK894" s="364"/>
      <c r="AL894" s="364" t="s">
        <v>21</v>
      </c>
      <c r="AM894" s="364"/>
      <c r="AN894" s="364"/>
      <c r="AO894" s="369"/>
      <c r="AP894" s="370" t="s">
        <v>411</v>
      </c>
      <c r="AQ894" s="370"/>
      <c r="AR894" s="370"/>
      <c r="AS894" s="370"/>
      <c r="AT894" s="370"/>
      <c r="AU894" s="370"/>
      <c r="AV894" s="370"/>
      <c r="AW894" s="370"/>
      <c r="AX894" s="370"/>
    </row>
    <row r="895" spans="1:50" ht="26.25" hidden="1"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9" t="s">
        <v>410</v>
      </c>
      <c r="K927" s="365"/>
      <c r="L927" s="365"/>
      <c r="M927" s="365"/>
      <c r="N927" s="365"/>
      <c r="O927" s="365"/>
      <c r="P927" s="366" t="s">
        <v>27</v>
      </c>
      <c r="Q927" s="366"/>
      <c r="R927" s="366"/>
      <c r="S927" s="366"/>
      <c r="T927" s="366"/>
      <c r="U927" s="366"/>
      <c r="V927" s="366"/>
      <c r="W927" s="366"/>
      <c r="X927" s="366"/>
      <c r="Y927" s="367" t="s">
        <v>463</v>
      </c>
      <c r="Z927" s="368"/>
      <c r="AA927" s="368"/>
      <c r="AB927" s="368"/>
      <c r="AC927" s="149" t="s">
        <v>448</v>
      </c>
      <c r="AD927" s="149"/>
      <c r="AE927" s="149"/>
      <c r="AF927" s="149"/>
      <c r="AG927" s="149"/>
      <c r="AH927" s="367" t="s">
        <v>377</v>
      </c>
      <c r="AI927" s="364"/>
      <c r="AJ927" s="364"/>
      <c r="AK927" s="364"/>
      <c r="AL927" s="364" t="s">
        <v>21</v>
      </c>
      <c r="AM927" s="364"/>
      <c r="AN927" s="364"/>
      <c r="AO927" s="369"/>
      <c r="AP927" s="370" t="s">
        <v>411</v>
      </c>
      <c r="AQ927" s="370"/>
      <c r="AR927" s="370"/>
      <c r="AS927" s="370"/>
      <c r="AT927" s="370"/>
      <c r="AU927" s="370"/>
      <c r="AV927" s="370"/>
      <c r="AW927" s="370"/>
      <c r="AX927" s="370"/>
    </row>
    <row r="928" spans="1:50" ht="26.25" hidden="1"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9" t="s">
        <v>410</v>
      </c>
      <c r="K960" s="365"/>
      <c r="L960" s="365"/>
      <c r="M960" s="365"/>
      <c r="N960" s="365"/>
      <c r="O960" s="365"/>
      <c r="P960" s="366" t="s">
        <v>27</v>
      </c>
      <c r="Q960" s="366"/>
      <c r="R960" s="366"/>
      <c r="S960" s="366"/>
      <c r="T960" s="366"/>
      <c r="U960" s="366"/>
      <c r="V960" s="366"/>
      <c r="W960" s="366"/>
      <c r="X960" s="366"/>
      <c r="Y960" s="367" t="s">
        <v>463</v>
      </c>
      <c r="Z960" s="368"/>
      <c r="AA960" s="368"/>
      <c r="AB960" s="368"/>
      <c r="AC960" s="149" t="s">
        <v>448</v>
      </c>
      <c r="AD960" s="149"/>
      <c r="AE960" s="149"/>
      <c r="AF960" s="149"/>
      <c r="AG960" s="149"/>
      <c r="AH960" s="367" t="s">
        <v>377</v>
      </c>
      <c r="AI960" s="364"/>
      <c r="AJ960" s="364"/>
      <c r="AK960" s="364"/>
      <c r="AL960" s="364" t="s">
        <v>21</v>
      </c>
      <c r="AM960" s="364"/>
      <c r="AN960" s="364"/>
      <c r="AO960" s="369"/>
      <c r="AP960" s="370" t="s">
        <v>411</v>
      </c>
      <c r="AQ960" s="370"/>
      <c r="AR960" s="370"/>
      <c r="AS960" s="370"/>
      <c r="AT960" s="370"/>
      <c r="AU960" s="370"/>
      <c r="AV960" s="370"/>
      <c r="AW960" s="370"/>
      <c r="AX960" s="370"/>
    </row>
    <row r="961" spans="1:50" ht="26.25" hidden="1"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9" t="s">
        <v>410</v>
      </c>
      <c r="K993" s="365"/>
      <c r="L993" s="365"/>
      <c r="M993" s="365"/>
      <c r="N993" s="365"/>
      <c r="O993" s="365"/>
      <c r="P993" s="366" t="s">
        <v>27</v>
      </c>
      <c r="Q993" s="366"/>
      <c r="R993" s="366"/>
      <c r="S993" s="366"/>
      <c r="T993" s="366"/>
      <c r="U993" s="366"/>
      <c r="V993" s="366"/>
      <c r="W993" s="366"/>
      <c r="X993" s="366"/>
      <c r="Y993" s="367" t="s">
        <v>463</v>
      </c>
      <c r="Z993" s="368"/>
      <c r="AA993" s="368"/>
      <c r="AB993" s="368"/>
      <c r="AC993" s="149" t="s">
        <v>448</v>
      </c>
      <c r="AD993" s="149"/>
      <c r="AE993" s="149"/>
      <c r="AF993" s="149"/>
      <c r="AG993" s="149"/>
      <c r="AH993" s="367" t="s">
        <v>377</v>
      </c>
      <c r="AI993" s="364"/>
      <c r="AJ993" s="364"/>
      <c r="AK993" s="364"/>
      <c r="AL993" s="364" t="s">
        <v>21</v>
      </c>
      <c r="AM993" s="364"/>
      <c r="AN993" s="364"/>
      <c r="AO993" s="369"/>
      <c r="AP993" s="370" t="s">
        <v>411</v>
      </c>
      <c r="AQ993" s="370"/>
      <c r="AR993" s="370"/>
      <c r="AS993" s="370"/>
      <c r="AT993" s="370"/>
      <c r="AU993" s="370"/>
      <c r="AV993" s="370"/>
      <c r="AW993" s="370"/>
      <c r="AX993" s="370"/>
    </row>
    <row r="994" spans="1:50" ht="26.25" hidden="1"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9" t="s">
        <v>410</v>
      </c>
      <c r="K1026" s="365"/>
      <c r="L1026" s="365"/>
      <c r="M1026" s="365"/>
      <c r="N1026" s="365"/>
      <c r="O1026" s="365"/>
      <c r="P1026" s="366" t="s">
        <v>27</v>
      </c>
      <c r="Q1026" s="366"/>
      <c r="R1026" s="366"/>
      <c r="S1026" s="366"/>
      <c r="T1026" s="366"/>
      <c r="U1026" s="366"/>
      <c r="V1026" s="366"/>
      <c r="W1026" s="366"/>
      <c r="X1026" s="366"/>
      <c r="Y1026" s="367" t="s">
        <v>463</v>
      </c>
      <c r="Z1026" s="368"/>
      <c r="AA1026" s="368"/>
      <c r="AB1026" s="368"/>
      <c r="AC1026" s="149" t="s">
        <v>448</v>
      </c>
      <c r="AD1026" s="149"/>
      <c r="AE1026" s="149"/>
      <c r="AF1026" s="149"/>
      <c r="AG1026" s="149"/>
      <c r="AH1026" s="367" t="s">
        <v>377</v>
      </c>
      <c r="AI1026" s="364"/>
      <c r="AJ1026" s="364"/>
      <c r="AK1026" s="364"/>
      <c r="AL1026" s="364" t="s">
        <v>21</v>
      </c>
      <c r="AM1026" s="364"/>
      <c r="AN1026" s="364"/>
      <c r="AO1026" s="369"/>
      <c r="AP1026" s="370" t="s">
        <v>411</v>
      </c>
      <c r="AQ1026" s="370"/>
      <c r="AR1026" s="370"/>
      <c r="AS1026" s="370"/>
      <c r="AT1026" s="370"/>
      <c r="AU1026" s="370"/>
      <c r="AV1026" s="370"/>
      <c r="AW1026" s="370"/>
      <c r="AX1026" s="370"/>
    </row>
    <row r="1027" spans="1:50" ht="26.25" hidden="1"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9" t="s">
        <v>410</v>
      </c>
      <c r="K1059" s="365"/>
      <c r="L1059" s="365"/>
      <c r="M1059" s="365"/>
      <c r="N1059" s="365"/>
      <c r="O1059" s="365"/>
      <c r="P1059" s="366" t="s">
        <v>27</v>
      </c>
      <c r="Q1059" s="366"/>
      <c r="R1059" s="366"/>
      <c r="S1059" s="366"/>
      <c r="T1059" s="366"/>
      <c r="U1059" s="366"/>
      <c r="V1059" s="366"/>
      <c r="W1059" s="366"/>
      <c r="X1059" s="366"/>
      <c r="Y1059" s="367" t="s">
        <v>463</v>
      </c>
      <c r="Z1059" s="368"/>
      <c r="AA1059" s="368"/>
      <c r="AB1059" s="368"/>
      <c r="AC1059" s="149" t="s">
        <v>448</v>
      </c>
      <c r="AD1059" s="149"/>
      <c r="AE1059" s="149"/>
      <c r="AF1059" s="149"/>
      <c r="AG1059" s="149"/>
      <c r="AH1059" s="367" t="s">
        <v>377</v>
      </c>
      <c r="AI1059" s="364"/>
      <c r="AJ1059" s="364"/>
      <c r="AK1059" s="364"/>
      <c r="AL1059" s="364" t="s">
        <v>21</v>
      </c>
      <c r="AM1059" s="364"/>
      <c r="AN1059" s="364"/>
      <c r="AO1059" s="369"/>
      <c r="AP1059" s="370" t="s">
        <v>411</v>
      </c>
      <c r="AQ1059" s="370"/>
      <c r="AR1059" s="370"/>
      <c r="AS1059" s="370"/>
      <c r="AT1059" s="370"/>
      <c r="AU1059" s="370"/>
      <c r="AV1059" s="370"/>
      <c r="AW1059" s="370"/>
      <c r="AX1059" s="370"/>
    </row>
    <row r="1060" spans="1:50" ht="26.25" hidden="1"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9" t="s">
        <v>410</v>
      </c>
      <c r="K1092" s="365"/>
      <c r="L1092" s="365"/>
      <c r="M1092" s="365"/>
      <c r="N1092" s="365"/>
      <c r="O1092" s="365"/>
      <c r="P1092" s="366" t="s">
        <v>27</v>
      </c>
      <c r="Q1092" s="366"/>
      <c r="R1092" s="366"/>
      <c r="S1092" s="366"/>
      <c r="T1092" s="366"/>
      <c r="U1092" s="366"/>
      <c r="V1092" s="366"/>
      <c r="W1092" s="366"/>
      <c r="X1092" s="366"/>
      <c r="Y1092" s="367" t="s">
        <v>463</v>
      </c>
      <c r="Z1092" s="368"/>
      <c r="AA1092" s="368"/>
      <c r="AB1092" s="368"/>
      <c r="AC1092" s="149" t="s">
        <v>448</v>
      </c>
      <c r="AD1092" s="149"/>
      <c r="AE1092" s="149"/>
      <c r="AF1092" s="149"/>
      <c r="AG1092" s="149"/>
      <c r="AH1092" s="367" t="s">
        <v>377</v>
      </c>
      <c r="AI1092" s="364"/>
      <c r="AJ1092" s="364"/>
      <c r="AK1092" s="364"/>
      <c r="AL1092" s="364" t="s">
        <v>21</v>
      </c>
      <c r="AM1092" s="364"/>
      <c r="AN1092" s="364"/>
      <c r="AO1092" s="369"/>
      <c r="AP1092" s="370" t="s">
        <v>411</v>
      </c>
      <c r="AQ1092" s="370"/>
      <c r="AR1092" s="370"/>
      <c r="AS1092" s="370"/>
      <c r="AT1092" s="370"/>
      <c r="AU1092" s="370"/>
      <c r="AV1092" s="370"/>
      <c r="AW1092" s="370"/>
      <c r="AX1092" s="370"/>
    </row>
    <row r="1093" spans="1:50" ht="26.25" hidden="1"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9" t="s">
        <v>410</v>
      </c>
      <c r="K1125" s="365"/>
      <c r="L1125" s="365"/>
      <c r="M1125" s="365"/>
      <c r="N1125" s="365"/>
      <c r="O1125" s="365"/>
      <c r="P1125" s="366" t="s">
        <v>27</v>
      </c>
      <c r="Q1125" s="366"/>
      <c r="R1125" s="366"/>
      <c r="S1125" s="366"/>
      <c r="T1125" s="366"/>
      <c r="U1125" s="366"/>
      <c r="V1125" s="366"/>
      <c r="W1125" s="366"/>
      <c r="X1125" s="366"/>
      <c r="Y1125" s="367" t="s">
        <v>463</v>
      </c>
      <c r="Z1125" s="368"/>
      <c r="AA1125" s="368"/>
      <c r="AB1125" s="368"/>
      <c r="AC1125" s="149" t="s">
        <v>448</v>
      </c>
      <c r="AD1125" s="149"/>
      <c r="AE1125" s="149"/>
      <c r="AF1125" s="149"/>
      <c r="AG1125" s="149"/>
      <c r="AH1125" s="367" t="s">
        <v>377</v>
      </c>
      <c r="AI1125" s="364"/>
      <c r="AJ1125" s="364"/>
      <c r="AK1125" s="364"/>
      <c r="AL1125" s="364" t="s">
        <v>21</v>
      </c>
      <c r="AM1125" s="364"/>
      <c r="AN1125" s="364"/>
      <c r="AO1125" s="369"/>
      <c r="AP1125" s="370" t="s">
        <v>411</v>
      </c>
      <c r="AQ1125" s="370"/>
      <c r="AR1125" s="370"/>
      <c r="AS1125" s="370"/>
      <c r="AT1125" s="370"/>
      <c r="AU1125" s="370"/>
      <c r="AV1125" s="370"/>
      <c r="AW1125" s="370"/>
      <c r="AX1125" s="370"/>
    </row>
    <row r="1126" spans="1:50" ht="26.25" hidden="1"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9" t="s">
        <v>410</v>
      </c>
      <c r="K1158" s="365"/>
      <c r="L1158" s="365"/>
      <c r="M1158" s="365"/>
      <c r="N1158" s="365"/>
      <c r="O1158" s="365"/>
      <c r="P1158" s="366" t="s">
        <v>27</v>
      </c>
      <c r="Q1158" s="366"/>
      <c r="R1158" s="366"/>
      <c r="S1158" s="366"/>
      <c r="T1158" s="366"/>
      <c r="U1158" s="366"/>
      <c r="V1158" s="366"/>
      <c r="W1158" s="366"/>
      <c r="X1158" s="366"/>
      <c r="Y1158" s="367" t="s">
        <v>463</v>
      </c>
      <c r="Z1158" s="368"/>
      <c r="AA1158" s="368"/>
      <c r="AB1158" s="368"/>
      <c r="AC1158" s="149" t="s">
        <v>448</v>
      </c>
      <c r="AD1158" s="149"/>
      <c r="AE1158" s="149"/>
      <c r="AF1158" s="149"/>
      <c r="AG1158" s="149"/>
      <c r="AH1158" s="367" t="s">
        <v>377</v>
      </c>
      <c r="AI1158" s="364"/>
      <c r="AJ1158" s="364"/>
      <c r="AK1158" s="364"/>
      <c r="AL1158" s="364" t="s">
        <v>21</v>
      </c>
      <c r="AM1158" s="364"/>
      <c r="AN1158" s="364"/>
      <c r="AO1158" s="369"/>
      <c r="AP1158" s="370" t="s">
        <v>411</v>
      </c>
      <c r="AQ1158" s="370"/>
      <c r="AR1158" s="370"/>
      <c r="AS1158" s="370"/>
      <c r="AT1158" s="370"/>
      <c r="AU1158" s="370"/>
      <c r="AV1158" s="370"/>
      <c r="AW1158" s="370"/>
      <c r="AX1158" s="370"/>
    </row>
    <row r="1159" spans="1:50" ht="26.25" hidden="1"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9" t="s">
        <v>410</v>
      </c>
      <c r="K1191" s="365"/>
      <c r="L1191" s="365"/>
      <c r="M1191" s="365"/>
      <c r="N1191" s="365"/>
      <c r="O1191" s="365"/>
      <c r="P1191" s="366" t="s">
        <v>27</v>
      </c>
      <c r="Q1191" s="366"/>
      <c r="R1191" s="366"/>
      <c r="S1191" s="366"/>
      <c r="T1191" s="366"/>
      <c r="U1191" s="366"/>
      <c r="V1191" s="366"/>
      <c r="W1191" s="366"/>
      <c r="X1191" s="366"/>
      <c r="Y1191" s="367" t="s">
        <v>463</v>
      </c>
      <c r="Z1191" s="368"/>
      <c r="AA1191" s="368"/>
      <c r="AB1191" s="368"/>
      <c r="AC1191" s="149" t="s">
        <v>448</v>
      </c>
      <c r="AD1191" s="149"/>
      <c r="AE1191" s="149"/>
      <c r="AF1191" s="149"/>
      <c r="AG1191" s="149"/>
      <c r="AH1191" s="367" t="s">
        <v>377</v>
      </c>
      <c r="AI1191" s="364"/>
      <c r="AJ1191" s="364"/>
      <c r="AK1191" s="364"/>
      <c r="AL1191" s="364" t="s">
        <v>21</v>
      </c>
      <c r="AM1191" s="364"/>
      <c r="AN1191" s="364"/>
      <c r="AO1191" s="369"/>
      <c r="AP1191" s="370" t="s">
        <v>411</v>
      </c>
      <c r="AQ1191" s="370"/>
      <c r="AR1191" s="370"/>
      <c r="AS1191" s="370"/>
      <c r="AT1191" s="370"/>
      <c r="AU1191" s="370"/>
      <c r="AV1191" s="370"/>
      <c r="AW1191" s="370"/>
      <c r="AX1191" s="370"/>
    </row>
    <row r="1192" spans="1:50" ht="26.25" hidden="1"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9" t="s">
        <v>410</v>
      </c>
      <c r="K1224" s="365"/>
      <c r="L1224" s="365"/>
      <c r="M1224" s="365"/>
      <c r="N1224" s="365"/>
      <c r="O1224" s="365"/>
      <c r="P1224" s="366" t="s">
        <v>27</v>
      </c>
      <c r="Q1224" s="366"/>
      <c r="R1224" s="366"/>
      <c r="S1224" s="366"/>
      <c r="T1224" s="366"/>
      <c r="U1224" s="366"/>
      <c r="V1224" s="366"/>
      <c r="W1224" s="366"/>
      <c r="X1224" s="366"/>
      <c r="Y1224" s="367" t="s">
        <v>463</v>
      </c>
      <c r="Z1224" s="368"/>
      <c r="AA1224" s="368"/>
      <c r="AB1224" s="368"/>
      <c r="AC1224" s="149" t="s">
        <v>448</v>
      </c>
      <c r="AD1224" s="149"/>
      <c r="AE1224" s="149"/>
      <c r="AF1224" s="149"/>
      <c r="AG1224" s="149"/>
      <c r="AH1224" s="367" t="s">
        <v>377</v>
      </c>
      <c r="AI1224" s="364"/>
      <c r="AJ1224" s="364"/>
      <c r="AK1224" s="364"/>
      <c r="AL1224" s="364" t="s">
        <v>21</v>
      </c>
      <c r="AM1224" s="364"/>
      <c r="AN1224" s="364"/>
      <c r="AO1224" s="369"/>
      <c r="AP1224" s="370" t="s">
        <v>411</v>
      </c>
      <c r="AQ1224" s="370"/>
      <c r="AR1224" s="370"/>
      <c r="AS1224" s="370"/>
      <c r="AT1224" s="370"/>
      <c r="AU1224" s="370"/>
      <c r="AV1224" s="370"/>
      <c r="AW1224" s="370"/>
      <c r="AX1224" s="370"/>
    </row>
    <row r="1225" spans="1:50" ht="26.25" hidden="1"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9" t="s">
        <v>410</v>
      </c>
      <c r="K1257" s="365"/>
      <c r="L1257" s="365"/>
      <c r="M1257" s="365"/>
      <c r="N1257" s="365"/>
      <c r="O1257" s="365"/>
      <c r="P1257" s="366" t="s">
        <v>27</v>
      </c>
      <c r="Q1257" s="366"/>
      <c r="R1257" s="366"/>
      <c r="S1257" s="366"/>
      <c r="T1257" s="366"/>
      <c r="U1257" s="366"/>
      <c r="V1257" s="366"/>
      <c r="W1257" s="366"/>
      <c r="X1257" s="366"/>
      <c r="Y1257" s="367" t="s">
        <v>463</v>
      </c>
      <c r="Z1257" s="368"/>
      <c r="AA1257" s="368"/>
      <c r="AB1257" s="368"/>
      <c r="AC1257" s="149" t="s">
        <v>448</v>
      </c>
      <c r="AD1257" s="149"/>
      <c r="AE1257" s="149"/>
      <c r="AF1257" s="149"/>
      <c r="AG1257" s="149"/>
      <c r="AH1257" s="367" t="s">
        <v>377</v>
      </c>
      <c r="AI1257" s="364"/>
      <c r="AJ1257" s="364"/>
      <c r="AK1257" s="364"/>
      <c r="AL1257" s="364" t="s">
        <v>21</v>
      </c>
      <c r="AM1257" s="364"/>
      <c r="AN1257" s="364"/>
      <c r="AO1257" s="369"/>
      <c r="AP1257" s="370" t="s">
        <v>411</v>
      </c>
      <c r="AQ1257" s="370"/>
      <c r="AR1257" s="370"/>
      <c r="AS1257" s="370"/>
      <c r="AT1257" s="370"/>
      <c r="AU1257" s="370"/>
      <c r="AV1257" s="370"/>
      <c r="AW1257" s="370"/>
      <c r="AX1257" s="370"/>
    </row>
    <row r="1258" spans="1:50" ht="26.25" hidden="1"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9" t="s">
        <v>410</v>
      </c>
      <c r="K1290" s="365"/>
      <c r="L1290" s="365"/>
      <c r="M1290" s="365"/>
      <c r="N1290" s="365"/>
      <c r="O1290" s="365"/>
      <c r="P1290" s="366" t="s">
        <v>27</v>
      </c>
      <c r="Q1290" s="366"/>
      <c r="R1290" s="366"/>
      <c r="S1290" s="366"/>
      <c r="T1290" s="366"/>
      <c r="U1290" s="366"/>
      <c r="V1290" s="366"/>
      <c r="W1290" s="366"/>
      <c r="X1290" s="366"/>
      <c r="Y1290" s="367" t="s">
        <v>463</v>
      </c>
      <c r="Z1290" s="368"/>
      <c r="AA1290" s="368"/>
      <c r="AB1290" s="368"/>
      <c r="AC1290" s="149" t="s">
        <v>448</v>
      </c>
      <c r="AD1290" s="149"/>
      <c r="AE1290" s="149"/>
      <c r="AF1290" s="149"/>
      <c r="AG1290" s="149"/>
      <c r="AH1290" s="367" t="s">
        <v>377</v>
      </c>
      <c r="AI1290" s="364"/>
      <c r="AJ1290" s="364"/>
      <c r="AK1290" s="364"/>
      <c r="AL1290" s="364" t="s">
        <v>21</v>
      </c>
      <c r="AM1290" s="364"/>
      <c r="AN1290" s="364"/>
      <c r="AO1290" s="369"/>
      <c r="AP1290" s="370" t="s">
        <v>411</v>
      </c>
      <c r="AQ1290" s="370"/>
      <c r="AR1290" s="370"/>
      <c r="AS1290" s="370"/>
      <c r="AT1290" s="370"/>
      <c r="AU1290" s="370"/>
      <c r="AV1290" s="370"/>
      <c r="AW1290" s="370"/>
      <c r="AX1290" s="370"/>
    </row>
    <row r="1291" spans="1:50" ht="26.25" hidden="1"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93" priority="325">
      <formula>IF(AND(AL5&gt;=0, RIGHT(TEXT(AL5,"0.#"),1)&lt;&gt;"."),TRUE,FALSE)</formula>
    </cfRule>
    <cfRule type="expression" dxfId="292" priority="326">
      <formula>IF(AND(AL5&gt;=0, RIGHT(TEXT(AL5,"0.#"),1)="."),TRUE,FALSE)</formula>
    </cfRule>
    <cfRule type="expression" dxfId="291" priority="327">
      <formula>IF(AND(AL5&lt;0, RIGHT(TEXT(AL5,"0.#"),1)&lt;&gt;"."),TRUE,FALSE)</formula>
    </cfRule>
    <cfRule type="expression" dxfId="290" priority="328">
      <formula>IF(AND(AL5&lt;0, RIGHT(TEXT(AL5,"0.#"),1)="."),TRUE,FALSE)</formula>
    </cfRule>
  </conditionalFormatting>
  <conditionalFormatting sqref="Y4:Y33">
    <cfRule type="expression" dxfId="289" priority="323">
      <formula>IF(RIGHT(TEXT(Y4,"0.#"),1)=".",FALSE,TRUE)</formula>
    </cfRule>
    <cfRule type="expression" dxfId="288" priority="324">
      <formula>IF(RIGHT(TEXT(Y4,"0.#"),1)=".",TRUE,FALSE)</formula>
    </cfRule>
  </conditionalFormatting>
  <conditionalFormatting sqref="AL38:AO66">
    <cfRule type="expression" dxfId="287" priority="319">
      <formula>IF(AND(AL38&gt;=0, RIGHT(TEXT(AL38,"0.#"),1)&lt;&gt;"."),TRUE,FALSE)</formula>
    </cfRule>
    <cfRule type="expression" dxfId="286" priority="320">
      <formula>IF(AND(AL38&gt;=0, RIGHT(TEXT(AL38,"0.#"),1)="."),TRUE,FALSE)</formula>
    </cfRule>
    <cfRule type="expression" dxfId="285" priority="321">
      <formula>IF(AND(AL38&lt;0, RIGHT(TEXT(AL38,"0.#"),1)&lt;&gt;"."),TRUE,FALSE)</formula>
    </cfRule>
    <cfRule type="expression" dxfId="284" priority="322">
      <formula>IF(AND(AL38&lt;0, RIGHT(TEXT(AL38,"0.#"),1)="."),TRUE,FALSE)</formula>
    </cfRule>
  </conditionalFormatting>
  <conditionalFormatting sqref="Y37:Y66">
    <cfRule type="expression" dxfId="283" priority="317">
      <formula>IF(RIGHT(TEXT(Y37,"0.#"),1)=".",FALSE,TRUE)</formula>
    </cfRule>
    <cfRule type="expression" dxfId="282" priority="318">
      <formula>IF(RIGHT(TEXT(Y37,"0.#"),1)=".",TRUE,FALSE)</formula>
    </cfRule>
  </conditionalFormatting>
  <conditionalFormatting sqref="AL71:AO99">
    <cfRule type="expression" dxfId="281" priority="313">
      <formula>IF(AND(AL71&gt;=0, RIGHT(TEXT(AL71,"0.#"),1)&lt;&gt;"."),TRUE,FALSE)</formula>
    </cfRule>
    <cfRule type="expression" dxfId="280" priority="314">
      <formula>IF(AND(AL71&gt;=0, RIGHT(TEXT(AL71,"0.#"),1)="."),TRUE,FALSE)</formula>
    </cfRule>
    <cfRule type="expression" dxfId="279" priority="315">
      <formula>IF(AND(AL71&lt;0, RIGHT(TEXT(AL71,"0.#"),1)&lt;&gt;"."),TRUE,FALSE)</formula>
    </cfRule>
    <cfRule type="expression" dxfId="278" priority="316">
      <formula>IF(AND(AL71&lt;0, RIGHT(TEXT(AL71,"0.#"),1)="."),TRUE,FALSE)</formula>
    </cfRule>
  </conditionalFormatting>
  <conditionalFormatting sqref="Y70:Y99">
    <cfRule type="expression" dxfId="277" priority="311">
      <formula>IF(RIGHT(TEXT(Y70,"0.#"),1)=".",FALSE,TRUE)</formula>
    </cfRule>
    <cfRule type="expression" dxfId="276" priority="312">
      <formula>IF(RIGHT(TEXT(Y70,"0.#"),1)=".",TRUE,FALSE)</formula>
    </cfRule>
  </conditionalFormatting>
  <conditionalFormatting sqref="AL104:AO132">
    <cfRule type="expression" dxfId="275" priority="307">
      <formula>IF(AND(AL104&gt;=0, RIGHT(TEXT(AL104,"0.#"),1)&lt;&gt;"."),TRUE,FALSE)</formula>
    </cfRule>
    <cfRule type="expression" dxfId="274" priority="308">
      <formula>IF(AND(AL104&gt;=0, RIGHT(TEXT(AL104,"0.#"),1)="."),TRUE,FALSE)</formula>
    </cfRule>
    <cfRule type="expression" dxfId="273" priority="309">
      <formula>IF(AND(AL104&lt;0, RIGHT(TEXT(AL104,"0.#"),1)&lt;&gt;"."),TRUE,FALSE)</formula>
    </cfRule>
    <cfRule type="expression" dxfId="272" priority="310">
      <formula>IF(AND(AL104&lt;0, RIGHT(TEXT(AL104,"0.#"),1)="."),TRUE,FALSE)</formula>
    </cfRule>
  </conditionalFormatting>
  <conditionalFormatting sqref="Y104:Y132">
    <cfRule type="expression" dxfId="271" priority="305">
      <formula>IF(RIGHT(TEXT(Y104,"0.#"),1)=".",FALSE,TRUE)</formula>
    </cfRule>
    <cfRule type="expression" dxfId="270" priority="306">
      <formula>IF(RIGHT(TEXT(Y104,"0.#"),1)=".",TRUE,FALSE)</formula>
    </cfRule>
  </conditionalFormatting>
  <conditionalFormatting sqref="AL137:AO165">
    <cfRule type="expression" dxfId="269" priority="301">
      <formula>IF(AND(AL137&gt;=0, RIGHT(TEXT(AL137,"0.#"),1)&lt;&gt;"."),TRUE,FALSE)</formula>
    </cfRule>
    <cfRule type="expression" dxfId="268" priority="302">
      <formula>IF(AND(AL137&gt;=0, RIGHT(TEXT(AL137,"0.#"),1)="."),TRUE,FALSE)</formula>
    </cfRule>
    <cfRule type="expression" dxfId="267" priority="303">
      <formula>IF(AND(AL137&lt;0, RIGHT(TEXT(AL137,"0.#"),1)&lt;&gt;"."),TRUE,FALSE)</formula>
    </cfRule>
    <cfRule type="expression" dxfId="266" priority="304">
      <formula>IF(AND(AL137&lt;0, RIGHT(TEXT(AL137,"0.#"),1)="."),TRUE,FALSE)</formula>
    </cfRule>
  </conditionalFormatting>
  <conditionalFormatting sqref="Y137:Y165">
    <cfRule type="expression" dxfId="265" priority="299">
      <formula>IF(RIGHT(TEXT(Y137,"0.#"),1)=".",FALSE,TRUE)</formula>
    </cfRule>
    <cfRule type="expression" dxfId="264" priority="300">
      <formula>IF(RIGHT(TEXT(Y137,"0.#"),1)=".",TRUE,FALSE)</formula>
    </cfRule>
  </conditionalFormatting>
  <conditionalFormatting sqref="AL170:AO198">
    <cfRule type="expression" dxfId="263" priority="295">
      <formula>IF(AND(AL170&gt;=0, RIGHT(TEXT(AL170,"0.#"),1)&lt;&gt;"."),TRUE,FALSE)</formula>
    </cfRule>
    <cfRule type="expression" dxfId="262" priority="296">
      <formula>IF(AND(AL170&gt;=0, RIGHT(TEXT(AL170,"0.#"),1)="."),TRUE,FALSE)</formula>
    </cfRule>
    <cfRule type="expression" dxfId="261" priority="297">
      <formula>IF(AND(AL170&lt;0, RIGHT(TEXT(AL170,"0.#"),1)&lt;&gt;"."),TRUE,FALSE)</formula>
    </cfRule>
    <cfRule type="expression" dxfId="260" priority="298">
      <formula>IF(AND(AL170&lt;0, RIGHT(TEXT(AL170,"0.#"),1)="."),TRUE,FALSE)</formula>
    </cfRule>
  </conditionalFormatting>
  <conditionalFormatting sqref="Y170:Y198">
    <cfRule type="expression" dxfId="259" priority="293">
      <formula>IF(RIGHT(TEXT(Y170,"0.#"),1)=".",FALSE,TRUE)</formula>
    </cfRule>
    <cfRule type="expression" dxfId="258" priority="294">
      <formula>IF(RIGHT(TEXT(Y170,"0.#"),1)=".",TRUE,FALSE)</formula>
    </cfRule>
  </conditionalFormatting>
  <conditionalFormatting sqref="AL203:AO231">
    <cfRule type="expression" dxfId="257" priority="289">
      <formula>IF(AND(AL203&gt;=0, RIGHT(TEXT(AL203,"0.#"),1)&lt;&gt;"."),TRUE,FALSE)</formula>
    </cfRule>
    <cfRule type="expression" dxfId="256" priority="290">
      <formula>IF(AND(AL203&gt;=0, RIGHT(TEXT(AL203,"0.#"),1)="."),TRUE,FALSE)</formula>
    </cfRule>
    <cfRule type="expression" dxfId="255" priority="291">
      <formula>IF(AND(AL203&lt;0, RIGHT(TEXT(AL203,"0.#"),1)&lt;&gt;"."),TRUE,FALSE)</formula>
    </cfRule>
    <cfRule type="expression" dxfId="254" priority="292">
      <formula>IF(AND(AL203&lt;0, RIGHT(TEXT(AL203,"0.#"),1)="."),TRUE,FALSE)</formula>
    </cfRule>
  </conditionalFormatting>
  <conditionalFormatting sqref="Y203:Y231">
    <cfRule type="expression" dxfId="253" priority="287">
      <formula>IF(RIGHT(TEXT(Y203,"0.#"),1)=".",FALSE,TRUE)</formula>
    </cfRule>
    <cfRule type="expression" dxfId="252" priority="288">
      <formula>IF(RIGHT(TEXT(Y203,"0.#"),1)=".",TRUE,FALSE)</formula>
    </cfRule>
  </conditionalFormatting>
  <conditionalFormatting sqref="AL236:AO264">
    <cfRule type="expression" dxfId="251" priority="283">
      <formula>IF(AND(AL236&gt;=0, RIGHT(TEXT(AL236,"0.#"),1)&lt;&gt;"."),TRUE,FALSE)</formula>
    </cfRule>
    <cfRule type="expression" dxfId="250" priority="284">
      <formula>IF(AND(AL236&gt;=0, RIGHT(TEXT(AL236,"0.#"),1)="."),TRUE,FALSE)</formula>
    </cfRule>
    <cfRule type="expression" dxfId="249" priority="285">
      <formula>IF(AND(AL236&lt;0, RIGHT(TEXT(AL236,"0.#"),1)&lt;&gt;"."),TRUE,FALSE)</formula>
    </cfRule>
    <cfRule type="expression" dxfId="248" priority="286">
      <formula>IF(AND(AL236&lt;0, RIGHT(TEXT(AL236,"0.#"),1)="."),TRUE,FALSE)</formula>
    </cfRule>
  </conditionalFormatting>
  <conditionalFormatting sqref="Y236:Y264">
    <cfRule type="expression" dxfId="247" priority="281">
      <formula>IF(RIGHT(TEXT(Y236,"0.#"),1)=".",FALSE,TRUE)</formula>
    </cfRule>
    <cfRule type="expression" dxfId="246" priority="282">
      <formula>IF(RIGHT(TEXT(Y236,"0.#"),1)=".",TRUE,FALSE)</formula>
    </cfRule>
  </conditionalFormatting>
  <conditionalFormatting sqref="AL269:AO297">
    <cfRule type="expression" dxfId="245" priority="277">
      <formula>IF(AND(AL269&gt;=0, RIGHT(TEXT(AL269,"0.#"),1)&lt;&gt;"."),TRUE,FALSE)</formula>
    </cfRule>
    <cfRule type="expression" dxfId="244" priority="278">
      <formula>IF(AND(AL269&gt;=0, RIGHT(TEXT(AL269,"0.#"),1)="."),TRUE,FALSE)</formula>
    </cfRule>
    <cfRule type="expression" dxfId="243" priority="279">
      <formula>IF(AND(AL269&lt;0, RIGHT(TEXT(AL269,"0.#"),1)&lt;&gt;"."),TRUE,FALSE)</formula>
    </cfRule>
    <cfRule type="expression" dxfId="242" priority="280">
      <formula>IF(AND(AL269&lt;0, RIGHT(TEXT(AL269,"0.#"),1)="."),TRUE,FALSE)</formula>
    </cfRule>
  </conditionalFormatting>
  <conditionalFormatting sqref="Y269:Y297">
    <cfRule type="expression" dxfId="241" priority="275">
      <formula>IF(RIGHT(TEXT(Y269,"0.#"),1)=".",FALSE,TRUE)</formula>
    </cfRule>
    <cfRule type="expression" dxfId="240" priority="276">
      <formula>IF(RIGHT(TEXT(Y269,"0.#"),1)=".",TRUE,FALSE)</formula>
    </cfRule>
  </conditionalFormatting>
  <conditionalFormatting sqref="AL302:AO330">
    <cfRule type="expression" dxfId="239" priority="271">
      <formula>IF(AND(AL302&gt;=0, RIGHT(TEXT(AL302,"0.#"),1)&lt;&gt;"."),TRUE,FALSE)</formula>
    </cfRule>
    <cfRule type="expression" dxfId="238" priority="272">
      <formula>IF(AND(AL302&gt;=0, RIGHT(TEXT(AL302,"0.#"),1)="."),TRUE,FALSE)</formula>
    </cfRule>
    <cfRule type="expression" dxfId="237" priority="273">
      <formula>IF(AND(AL302&lt;0, RIGHT(TEXT(AL302,"0.#"),1)&lt;&gt;"."),TRUE,FALSE)</formula>
    </cfRule>
    <cfRule type="expression" dxfId="236" priority="274">
      <formula>IF(AND(AL302&lt;0, RIGHT(TEXT(AL302,"0.#"),1)="."),TRUE,FALSE)</formula>
    </cfRule>
  </conditionalFormatting>
  <conditionalFormatting sqref="Y302:Y330">
    <cfRule type="expression" dxfId="235" priority="269">
      <formula>IF(RIGHT(TEXT(Y302,"0.#"),1)=".",FALSE,TRUE)</formula>
    </cfRule>
    <cfRule type="expression" dxfId="234" priority="270">
      <formula>IF(RIGHT(TEXT(Y302,"0.#"),1)=".",TRUE,FALSE)</formula>
    </cfRule>
  </conditionalFormatting>
  <conditionalFormatting sqref="AL334:AO363">
    <cfRule type="expression" dxfId="233" priority="265">
      <formula>IF(AND(AL334&gt;=0, RIGHT(TEXT(AL334,"0.#"),1)&lt;&gt;"."),TRUE,FALSE)</formula>
    </cfRule>
    <cfRule type="expression" dxfId="232" priority="266">
      <formula>IF(AND(AL334&gt;=0, RIGHT(TEXT(AL334,"0.#"),1)="."),TRUE,FALSE)</formula>
    </cfRule>
    <cfRule type="expression" dxfId="231" priority="267">
      <formula>IF(AND(AL334&lt;0, RIGHT(TEXT(AL334,"0.#"),1)&lt;&gt;"."),TRUE,FALSE)</formula>
    </cfRule>
    <cfRule type="expression" dxfId="230" priority="268">
      <formula>IF(AND(AL334&lt;0, RIGHT(TEXT(AL334,"0.#"),1)="."),TRUE,FALSE)</formula>
    </cfRule>
  </conditionalFormatting>
  <conditionalFormatting sqref="Y334:Y363">
    <cfRule type="expression" dxfId="229" priority="263">
      <formula>IF(RIGHT(TEXT(Y334,"0.#"),1)=".",FALSE,TRUE)</formula>
    </cfRule>
    <cfRule type="expression" dxfId="228" priority="264">
      <formula>IF(RIGHT(TEXT(Y334,"0.#"),1)=".",TRUE,FALSE)</formula>
    </cfRule>
  </conditionalFormatting>
  <conditionalFormatting sqref="AL367:AO396">
    <cfRule type="expression" dxfId="227" priority="259">
      <formula>IF(AND(AL367&gt;=0, RIGHT(TEXT(AL367,"0.#"),1)&lt;&gt;"."),TRUE,FALSE)</formula>
    </cfRule>
    <cfRule type="expression" dxfId="226" priority="260">
      <formula>IF(AND(AL367&gt;=0, RIGHT(TEXT(AL367,"0.#"),1)="."),TRUE,FALSE)</formula>
    </cfRule>
    <cfRule type="expression" dxfId="225" priority="261">
      <formula>IF(AND(AL367&lt;0, RIGHT(TEXT(AL367,"0.#"),1)&lt;&gt;"."),TRUE,FALSE)</formula>
    </cfRule>
    <cfRule type="expression" dxfId="224" priority="262">
      <formula>IF(AND(AL367&lt;0, RIGHT(TEXT(AL367,"0.#"),1)="."),TRUE,FALSE)</formula>
    </cfRule>
  </conditionalFormatting>
  <conditionalFormatting sqref="Y367:Y396">
    <cfRule type="expression" dxfId="223" priority="257">
      <formula>IF(RIGHT(TEXT(Y367,"0.#"),1)=".",FALSE,TRUE)</formula>
    </cfRule>
    <cfRule type="expression" dxfId="222" priority="258">
      <formula>IF(RIGHT(TEXT(Y367,"0.#"),1)=".",TRUE,FALSE)</formula>
    </cfRule>
  </conditionalFormatting>
  <conditionalFormatting sqref="AL400:AO429">
    <cfRule type="expression" dxfId="221" priority="253">
      <formula>IF(AND(AL400&gt;=0, RIGHT(TEXT(AL400,"0.#"),1)&lt;&gt;"."),TRUE,FALSE)</formula>
    </cfRule>
    <cfRule type="expression" dxfId="220" priority="254">
      <formula>IF(AND(AL400&gt;=0, RIGHT(TEXT(AL400,"0.#"),1)="."),TRUE,FALSE)</formula>
    </cfRule>
    <cfRule type="expression" dxfId="219" priority="255">
      <formula>IF(AND(AL400&lt;0, RIGHT(TEXT(AL400,"0.#"),1)&lt;&gt;"."),TRUE,FALSE)</formula>
    </cfRule>
    <cfRule type="expression" dxfId="218" priority="256">
      <formula>IF(AND(AL400&lt;0, RIGHT(TEXT(AL400,"0.#"),1)="."),TRUE,FALSE)</formula>
    </cfRule>
  </conditionalFormatting>
  <conditionalFormatting sqref="Y400:Y429">
    <cfRule type="expression" dxfId="217" priority="251">
      <formula>IF(RIGHT(TEXT(Y400,"0.#"),1)=".",FALSE,TRUE)</formula>
    </cfRule>
    <cfRule type="expression" dxfId="216" priority="252">
      <formula>IF(RIGHT(TEXT(Y400,"0.#"),1)=".",TRUE,FALSE)</formula>
    </cfRule>
  </conditionalFormatting>
  <conditionalFormatting sqref="AL433:AO462">
    <cfRule type="expression" dxfId="215" priority="247">
      <formula>IF(AND(AL433&gt;=0, RIGHT(TEXT(AL433,"0.#"),1)&lt;&gt;"."),TRUE,FALSE)</formula>
    </cfRule>
    <cfRule type="expression" dxfId="214" priority="248">
      <formula>IF(AND(AL433&gt;=0, RIGHT(TEXT(AL433,"0.#"),1)="."),TRUE,FALSE)</formula>
    </cfRule>
    <cfRule type="expression" dxfId="213" priority="249">
      <formula>IF(AND(AL433&lt;0, RIGHT(TEXT(AL433,"0.#"),1)&lt;&gt;"."),TRUE,FALSE)</formula>
    </cfRule>
    <cfRule type="expression" dxfId="212" priority="250">
      <formula>IF(AND(AL433&lt;0, RIGHT(TEXT(AL433,"0.#"),1)="."),TRUE,FALSE)</formula>
    </cfRule>
  </conditionalFormatting>
  <conditionalFormatting sqref="Y433:Y462">
    <cfRule type="expression" dxfId="211" priority="245">
      <formula>IF(RIGHT(TEXT(Y433,"0.#"),1)=".",FALSE,TRUE)</formula>
    </cfRule>
    <cfRule type="expression" dxfId="210" priority="246">
      <formula>IF(RIGHT(TEXT(Y433,"0.#"),1)=".",TRUE,FALSE)</formula>
    </cfRule>
  </conditionalFormatting>
  <conditionalFormatting sqref="AL466:AO495">
    <cfRule type="expression" dxfId="209" priority="241">
      <formula>IF(AND(AL466&gt;=0, RIGHT(TEXT(AL466,"0.#"),1)&lt;&gt;"."),TRUE,FALSE)</formula>
    </cfRule>
    <cfRule type="expression" dxfId="208" priority="242">
      <formula>IF(AND(AL466&gt;=0, RIGHT(TEXT(AL466,"0.#"),1)="."),TRUE,FALSE)</formula>
    </cfRule>
    <cfRule type="expression" dxfId="207" priority="243">
      <formula>IF(AND(AL466&lt;0, RIGHT(TEXT(AL466,"0.#"),1)&lt;&gt;"."),TRUE,FALSE)</formula>
    </cfRule>
    <cfRule type="expression" dxfId="206" priority="244">
      <formula>IF(AND(AL466&lt;0, RIGHT(TEXT(AL466,"0.#"),1)="."),TRUE,FALSE)</formula>
    </cfRule>
  </conditionalFormatting>
  <conditionalFormatting sqref="Y466:Y495">
    <cfRule type="expression" dxfId="205" priority="239">
      <formula>IF(RIGHT(TEXT(Y466,"0.#"),1)=".",FALSE,TRUE)</formula>
    </cfRule>
    <cfRule type="expression" dxfId="204" priority="240">
      <formula>IF(RIGHT(TEXT(Y466,"0.#"),1)=".",TRUE,FALSE)</formula>
    </cfRule>
  </conditionalFormatting>
  <conditionalFormatting sqref="AL499:AO528">
    <cfRule type="expression" dxfId="203" priority="235">
      <formula>IF(AND(AL499&gt;=0, RIGHT(TEXT(AL499,"0.#"),1)&lt;&gt;"."),TRUE,FALSE)</formula>
    </cfRule>
    <cfRule type="expression" dxfId="202" priority="236">
      <formula>IF(AND(AL499&gt;=0, RIGHT(TEXT(AL499,"0.#"),1)="."),TRUE,FALSE)</formula>
    </cfRule>
    <cfRule type="expression" dxfId="201" priority="237">
      <formula>IF(AND(AL499&lt;0, RIGHT(TEXT(AL499,"0.#"),1)&lt;&gt;"."),TRUE,FALSE)</formula>
    </cfRule>
    <cfRule type="expression" dxfId="200" priority="238">
      <formula>IF(AND(AL499&lt;0, RIGHT(TEXT(AL499,"0.#"),1)="."),TRUE,FALSE)</formula>
    </cfRule>
  </conditionalFormatting>
  <conditionalFormatting sqref="Y499:Y528">
    <cfRule type="expression" dxfId="199" priority="233">
      <formula>IF(RIGHT(TEXT(Y499,"0.#"),1)=".",FALSE,TRUE)</formula>
    </cfRule>
    <cfRule type="expression" dxfId="198" priority="234">
      <formula>IF(RIGHT(TEXT(Y499,"0.#"),1)=".",TRUE,FALSE)</formula>
    </cfRule>
  </conditionalFormatting>
  <conditionalFormatting sqref="AL532:AO561">
    <cfRule type="expression" dxfId="197" priority="229">
      <formula>IF(AND(AL532&gt;=0, RIGHT(TEXT(AL532,"0.#"),1)&lt;&gt;"."),TRUE,FALSE)</formula>
    </cfRule>
    <cfRule type="expression" dxfId="196" priority="230">
      <formula>IF(AND(AL532&gt;=0, RIGHT(TEXT(AL532,"0.#"),1)="."),TRUE,FALSE)</formula>
    </cfRule>
    <cfRule type="expression" dxfId="195" priority="231">
      <formula>IF(AND(AL532&lt;0, RIGHT(TEXT(AL532,"0.#"),1)&lt;&gt;"."),TRUE,FALSE)</formula>
    </cfRule>
    <cfRule type="expression" dxfId="194" priority="232">
      <formula>IF(AND(AL532&lt;0, RIGHT(TEXT(AL532,"0.#"),1)="."),TRUE,FALSE)</formula>
    </cfRule>
  </conditionalFormatting>
  <conditionalFormatting sqref="Y532:Y561">
    <cfRule type="expression" dxfId="193" priority="227">
      <formula>IF(RIGHT(TEXT(Y532,"0.#"),1)=".",FALSE,TRUE)</formula>
    </cfRule>
    <cfRule type="expression" dxfId="192" priority="228">
      <formula>IF(RIGHT(TEXT(Y532,"0.#"),1)=".",TRUE,FALSE)</formula>
    </cfRule>
  </conditionalFormatting>
  <conditionalFormatting sqref="AL565:AO594">
    <cfRule type="expression" dxfId="191" priority="223">
      <formula>IF(AND(AL565&gt;=0, RIGHT(TEXT(AL565,"0.#"),1)&lt;&gt;"."),TRUE,FALSE)</formula>
    </cfRule>
    <cfRule type="expression" dxfId="190" priority="224">
      <formula>IF(AND(AL565&gt;=0, RIGHT(TEXT(AL565,"0.#"),1)="."),TRUE,FALSE)</formula>
    </cfRule>
    <cfRule type="expression" dxfId="189" priority="225">
      <formula>IF(AND(AL565&lt;0, RIGHT(TEXT(AL565,"0.#"),1)&lt;&gt;"."),TRUE,FALSE)</formula>
    </cfRule>
    <cfRule type="expression" dxfId="188" priority="226">
      <formula>IF(AND(AL565&lt;0, RIGHT(TEXT(AL565,"0.#"),1)="."),TRUE,FALSE)</formula>
    </cfRule>
  </conditionalFormatting>
  <conditionalFormatting sqref="Y565:Y594">
    <cfRule type="expression" dxfId="187" priority="221">
      <formula>IF(RIGHT(TEXT(Y565,"0.#"),1)=".",FALSE,TRUE)</formula>
    </cfRule>
    <cfRule type="expression" dxfId="186" priority="222">
      <formula>IF(RIGHT(TEXT(Y565,"0.#"),1)=".",TRUE,FALSE)</formula>
    </cfRule>
  </conditionalFormatting>
  <conditionalFormatting sqref="AL598:AO627">
    <cfRule type="expression" dxfId="185" priority="217">
      <formula>IF(AND(AL598&gt;=0, RIGHT(TEXT(AL598,"0.#"),1)&lt;&gt;"."),TRUE,FALSE)</formula>
    </cfRule>
    <cfRule type="expression" dxfId="184" priority="218">
      <formula>IF(AND(AL598&gt;=0, RIGHT(TEXT(AL598,"0.#"),1)="."),TRUE,FALSE)</formula>
    </cfRule>
    <cfRule type="expression" dxfId="183" priority="219">
      <formula>IF(AND(AL598&lt;0, RIGHT(TEXT(AL598,"0.#"),1)&lt;&gt;"."),TRUE,FALSE)</formula>
    </cfRule>
    <cfRule type="expression" dxfId="182" priority="220">
      <formula>IF(AND(AL598&lt;0, RIGHT(TEXT(AL598,"0.#"),1)="."),TRUE,FALSE)</formula>
    </cfRule>
  </conditionalFormatting>
  <conditionalFormatting sqref="Y598:Y627">
    <cfRule type="expression" dxfId="181" priority="215">
      <formula>IF(RIGHT(TEXT(Y598,"0.#"),1)=".",FALSE,TRUE)</formula>
    </cfRule>
    <cfRule type="expression" dxfId="180" priority="216">
      <formula>IF(RIGHT(TEXT(Y598,"0.#"),1)=".",TRUE,FALSE)</formula>
    </cfRule>
  </conditionalFormatting>
  <conditionalFormatting sqref="AL631:AO660">
    <cfRule type="expression" dxfId="179" priority="211">
      <formula>IF(AND(AL631&gt;=0, RIGHT(TEXT(AL631,"0.#"),1)&lt;&gt;"."),TRUE,FALSE)</formula>
    </cfRule>
    <cfRule type="expression" dxfId="178" priority="212">
      <formula>IF(AND(AL631&gt;=0, RIGHT(TEXT(AL631,"0.#"),1)="."),TRUE,FALSE)</formula>
    </cfRule>
    <cfRule type="expression" dxfId="177" priority="213">
      <formula>IF(AND(AL631&lt;0, RIGHT(TEXT(AL631,"0.#"),1)&lt;&gt;"."),TRUE,FALSE)</formula>
    </cfRule>
    <cfRule type="expression" dxfId="176" priority="214">
      <formula>IF(AND(AL631&lt;0, RIGHT(TEXT(AL631,"0.#"),1)="."),TRUE,FALSE)</formula>
    </cfRule>
  </conditionalFormatting>
  <conditionalFormatting sqref="Y631:Y660">
    <cfRule type="expression" dxfId="175" priority="209">
      <formula>IF(RIGHT(TEXT(Y631,"0.#"),1)=".",FALSE,TRUE)</formula>
    </cfRule>
    <cfRule type="expression" dxfId="174" priority="210">
      <formula>IF(RIGHT(TEXT(Y631,"0.#"),1)=".",TRUE,FALSE)</formula>
    </cfRule>
  </conditionalFormatting>
  <conditionalFormatting sqref="AL664:AO693">
    <cfRule type="expression" dxfId="173" priority="205">
      <formula>IF(AND(AL664&gt;=0, RIGHT(TEXT(AL664,"0.#"),1)&lt;&gt;"."),TRUE,FALSE)</formula>
    </cfRule>
    <cfRule type="expression" dxfId="172" priority="206">
      <formula>IF(AND(AL664&gt;=0, RIGHT(TEXT(AL664,"0.#"),1)="."),TRUE,FALSE)</formula>
    </cfRule>
    <cfRule type="expression" dxfId="171" priority="207">
      <formula>IF(AND(AL664&lt;0, RIGHT(TEXT(AL664,"0.#"),1)&lt;&gt;"."),TRUE,FALSE)</formula>
    </cfRule>
    <cfRule type="expression" dxfId="170" priority="208">
      <formula>IF(AND(AL664&lt;0, RIGHT(TEXT(AL664,"0.#"),1)="."),TRUE,FALSE)</formula>
    </cfRule>
  </conditionalFormatting>
  <conditionalFormatting sqref="Y664:Y693">
    <cfRule type="expression" dxfId="169" priority="203">
      <formula>IF(RIGHT(TEXT(Y664,"0.#"),1)=".",FALSE,TRUE)</formula>
    </cfRule>
    <cfRule type="expression" dxfId="168" priority="204">
      <formula>IF(RIGHT(TEXT(Y664,"0.#"),1)=".",TRUE,FALSE)</formula>
    </cfRule>
  </conditionalFormatting>
  <conditionalFormatting sqref="AL697:AO726">
    <cfRule type="expression" dxfId="167" priority="199">
      <formula>IF(AND(AL697&gt;=0, RIGHT(TEXT(AL697,"0.#"),1)&lt;&gt;"."),TRUE,FALSE)</formula>
    </cfRule>
    <cfRule type="expression" dxfId="166" priority="200">
      <formula>IF(AND(AL697&gt;=0, RIGHT(TEXT(AL697,"0.#"),1)="."),TRUE,FALSE)</formula>
    </cfRule>
    <cfRule type="expression" dxfId="165" priority="201">
      <formula>IF(AND(AL697&lt;0, RIGHT(TEXT(AL697,"0.#"),1)&lt;&gt;"."),TRUE,FALSE)</formula>
    </cfRule>
    <cfRule type="expression" dxfId="164" priority="202">
      <formula>IF(AND(AL697&lt;0, RIGHT(TEXT(AL697,"0.#"),1)="."),TRUE,FALSE)</formula>
    </cfRule>
  </conditionalFormatting>
  <conditionalFormatting sqref="Y697:Y726">
    <cfRule type="expression" dxfId="163" priority="197">
      <formula>IF(RIGHT(TEXT(Y697,"0.#"),1)=".",FALSE,TRUE)</formula>
    </cfRule>
    <cfRule type="expression" dxfId="162" priority="198">
      <formula>IF(RIGHT(TEXT(Y697,"0.#"),1)=".",TRUE,FALSE)</formula>
    </cfRule>
  </conditionalFormatting>
  <conditionalFormatting sqref="AL730:AO759">
    <cfRule type="expression" dxfId="161" priority="193">
      <formula>IF(AND(AL730&gt;=0, RIGHT(TEXT(AL730,"0.#"),1)&lt;&gt;"."),TRUE,FALSE)</formula>
    </cfRule>
    <cfRule type="expression" dxfId="160" priority="194">
      <formula>IF(AND(AL730&gt;=0, RIGHT(TEXT(AL730,"0.#"),1)="."),TRUE,FALSE)</formula>
    </cfRule>
    <cfRule type="expression" dxfId="159" priority="195">
      <formula>IF(AND(AL730&lt;0, RIGHT(TEXT(AL730,"0.#"),1)&lt;&gt;"."),TRUE,FALSE)</formula>
    </cfRule>
    <cfRule type="expression" dxfId="158" priority="196">
      <formula>IF(AND(AL730&lt;0, RIGHT(TEXT(AL730,"0.#"),1)="."),TRUE,FALSE)</formula>
    </cfRule>
  </conditionalFormatting>
  <conditionalFormatting sqref="Y730:Y759">
    <cfRule type="expression" dxfId="157" priority="191">
      <formula>IF(RIGHT(TEXT(Y730,"0.#"),1)=".",FALSE,TRUE)</formula>
    </cfRule>
    <cfRule type="expression" dxfId="156" priority="192">
      <formula>IF(RIGHT(TEXT(Y730,"0.#"),1)=".",TRUE,FALSE)</formula>
    </cfRule>
  </conditionalFormatting>
  <conditionalFormatting sqref="AL763:AO792">
    <cfRule type="expression" dxfId="155" priority="187">
      <formula>IF(AND(AL763&gt;=0, RIGHT(TEXT(AL763,"0.#"),1)&lt;&gt;"."),TRUE,FALSE)</formula>
    </cfRule>
    <cfRule type="expression" dxfId="154" priority="188">
      <formula>IF(AND(AL763&gt;=0, RIGHT(TEXT(AL763,"0.#"),1)="."),TRUE,FALSE)</formula>
    </cfRule>
    <cfRule type="expression" dxfId="153" priority="189">
      <formula>IF(AND(AL763&lt;0, RIGHT(TEXT(AL763,"0.#"),1)&lt;&gt;"."),TRUE,FALSE)</formula>
    </cfRule>
    <cfRule type="expression" dxfId="152" priority="190">
      <formula>IF(AND(AL763&lt;0, RIGHT(TEXT(AL763,"0.#"),1)="."),TRUE,FALSE)</formula>
    </cfRule>
  </conditionalFormatting>
  <conditionalFormatting sqref="Y763:Y792">
    <cfRule type="expression" dxfId="151" priority="185">
      <formula>IF(RIGHT(TEXT(Y763,"0.#"),1)=".",FALSE,TRUE)</formula>
    </cfRule>
    <cfRule type="expression" dxfId="150" priority="186">
      <formula>IF(RIGHT(TEXT(Y763,"0.#"),1)=".",TRUE,FALSE)</formula>
    </cfRule>
  </conditionalFormatting>
  <conditionalFormatting sqref="AL796:AO825">
    <cfRule type="expression" dxfId="149" priority="181">
      <formula>IF(AND(AL796&gt;=0, RIGHT(TEXT(AL796,"0.#"),1)&lt;&gt;"."),TRUE,FALSE)</formula>
    </cfRule>
    <cfRule type="expression" dxfId="148" priority="182">
      <formula>IF(AND(AL796&gt;=0, RIGHT(TEXT(AL796,"0.#"),1)="."),TRUE,FALSE)</formula>
    </cfRule>
    <cfRule type="expression" dxfId="147" priority="183">
      <formula>IF(AND(AL796&lt;0, RIGHT(TEXT(AL796,"0.#"),1)&lt;&gt;"."),TRUE,FALSE)</formula>
    </cfRule>
    <cfRule type="expression" dxfId="146" priority="184">
      <formula>IF(AND(AL796&lt;0, RIGHT(TEXT(AL796,"0.#"),1)="."),TRUE,FALSE)</formula>
    </cfRule>
  </conditionalFormatting>
  <conditionalFormatting sqref="Y796:Y825">
    <cfRule type="expression" dxfId="145" priority="179">
      <formula>IF(RIGHT(TEXT(Y796,"0.#"),1)=".",FALSE,TRUE)</formula>
    </cfRule>
    <cfRule type="expression" dxfId="144" priority="180">
      <formula>IF(RIGHT(TEXT(Y796,"0.#"),1)=".",TRUE,FALSE)</formula>
    </cfRule>
  </conditionalFormatting>
  <conditionalFormatting sqref="AL829:AO858">
    <cfRule type="expression" dxfId="143" priority="175">
      <formula>IF(AND(AL829&gt;=0, RIGHT(TEXT(AL829,"0.#"),1)&lt;&gt;"."),TRUE,FALSE)</formula>
    </cfRule>
    <cfRule type="expression" dxfId="142" priority="176">
      <formula>IF(AND(AL829&gt;=0, RIGHT(TEXT(AL829,"0.#"),1)="."),TRUE,FALSE)</formula>
    </cfRule>
    <cfRule type="expression" dxfId="141" priority="177">
      <formula>IF(AND(AL829&lt;0, RIGHT(TEXT(AL829,"0.#"),1)&lt;&gt;"."),TRUE,FALSE)</formula>
    </cfRule>
    <cfRule type="expression" dxfId="140" priority="178">
      <formula>IF(AND(AL829&lt;0, RIGHT(TEXT(AL829,"0.#"),1)="."),TRUE,FALSE)</formula>
    </cfRule>
  </conditionalFormatting>
  <conditionalFormatting sqref="Y829:Y858">
    <cfRule type="expression" dxfId="139" priority="173">
      <formula>IF(RIGHT(TEXT(Y829,"0.#"),1)=".",FALSE,TRUE)</formula>
    </cfRule>
    <cfRule type="expression" dxfId="138" priority="174">
      <formula>IF(RIGHT(TEXT(Y829,"0.#"),1)=".",TRUE,FALSE)</formula>
    </cfRule>
  </conditionalFormatting>
  <conditionalFormatting sqref="AL862:AO891">
    <cfRule type="expression" dxfId="137" priority="169">
      <formula>IF(AND(AL862&gt;=0, RIGHT(TEXT(AL862,"0.#"),1)&lt;&gt;"."),TRUE,FALSE)</formula>
    </cfRule>
    <cfRule type="expression" dxfId="136" priority="170">
      <formula>IF(AND(AL862&gt;=0, RIGHT(TEXT(AL862,"0.#"),1)="."),TRUE,FALSE)</formula>
    </cfRule>
    <cfRule type="expression" dxfId="135" priority="171">
      <formula>IF(AND(AL862&lt;0, RIGHT(TEXT(AL862,"0.#"),1)&lt;&gt;"."),TRUE,FALSE)</formula>
    </cfRule>
    <cfRule type="expression" dxfId="134" priority="172">
      <formula>IF(AND(AL862&lt;0, RIGHT(TEXT(AL862,"0.#"),1)="."),TRUE,FALSE)</formula>
    </cfRule>
  </conditionalFormatting>
  <conditionalFormatting sqref="Y862:Y891">
    <cfRule type="expression" dxfId="133" priority="167">
      <formula>IF(RIGHT(TEXT(Y862,"0.#"),1)=".",FALSE,TRUE)</formula>
    </cfRule>
    <cfRule type="expression" dxfId="132" priority="168">
      <formula>IF(RIGHT(TEXT(Y862,"0.#"),1)=".",TRUE,FALSE)</formula>
    </cfRule>
  </conditionalFormatting>
  <conditionalFormatting sqref="AL895:AO924">
    <cfRule type="expression" dxfId="131" priority="163">
      <formula>IF(AND(AL895&gt;=0, RIGHT(TEXT(AL895,"0.#"),1)&lt;&gt;"."),TRUE,FALSE)</formula>
    </cfRule>
    <cfRule type="expression" dxfId="130" priority="164">
      <formula>IF(AND(AL895&gt;=0, RIGHT(TEXT(AL895,"0.#"),1)="."),TRUE,FALSE)</formula>
    </cfRule>
    <cfRule type="expression" dxfId="129" priority="165">
      <formula>IF(AND(AL895&lt;0, RIGHT(TEXT(AL895,"0.#"),1)&lt;&gt;"."),TRUE,FALSE)</formula>
    </cfRule>
    <cfRule type="expression" dxfId="128" priority="166">
      <formula>IF(AND(AL895&lt;0, RIGHT(TEXT(AL895,"0.#"),1)="."),TRUE,FALSE)</formula>
    </cfRule>
  </conditionalFormatting>
  <conditionalFormatting sqref="Y895:Y924">
    <cfRule type="expression" dxfId="127" priority="161">
      <formula>IF(RIGHT(TEXT(Y895,"0.#"),1)=".",FALSE,TRUE)</formula>
    </cfRule>
    <cfRule type="expression" dxfId="126" priority="162">
      <formula>IF(RIGHT(TEXT(Y895,"0.#"),1)=".",TRUE,FALSE)</formula>
    </cfRule>
  </conditionalFormatting>
  <conditionalFormatting sqref="AL928:AO957">
    <cfRule type="expression" dxfId="125" priority="157">
      <formula>IF(AND(AL928&gt;=0, RIGHT(TEXT(AL928,"0.#"),1)&lt;&gt;"."),TRUE,FALSE)</formula>
    </cfRule>
    <cfRule type="expression" dxfId="124" priority="158">
      <formula>IF(AND(AL928&gt;=0, RIGHT(TEXT(AL928,"0.#"),1)="."),TRUE,FALSE)</formula>
    </cfRule>
    <cfRule type="expression" dxfId="123" priority="159">
      <formula>IF(AND(AL928&lt;0, RIGHT(TEXT(AL928,"0.#"),1)&lt;&gt;"."),TRUE,FALSE)</formula>
    </cfRule>
    <cfRule type="expression" dxfId="122" priority="160">
      <formula>IF(AND(AL928&lt;0, RIGHT(TEXT(AL928,"0.#"),1)="."),TRUE,FALSE)</formula>
    </cfRule>
  </conditionalFormatting>
  <conditionalFormatting sqref="Y928:Y957">
    <cfRule type="expression" dxfId="121" priority="155">
      <formula>IF(RIGHT(TEXT(Y928,"0.#"),1)=".",FALSE,TRUE)</formula>
    </cfRule>
    <cfRule type="expression" dxfId="120" priority="156">
      <formula>IF(RIGHT(TEXT(Y928,"0.#"),1)=".",TRUE,FALSE)</formula>
    </cfRule>
  </conditionalFormatting>
  <conditionalFormatting sqref="AL961:AO990">
    <cfRule type="expression" dxfId="119" priority="151">
      <formula>IF(AND(AL961&gt;=0, RIGHT(TEXT(AL961,"0.#"),1)&lt;&gt;"."),TRUE,FALSE)</formula>
    </cfRule>
    <cfRule type="expression" dxfId="118" priority="152">
      <formula>IF(AND(AL961&gt;=0, RIGHT(TEXT(AL961,"0.#"),1)="."),TRUE,FALSE)</formula>
    </cfRule>
    <cfRule type="expression" dxfId="117" priority="153">
      <formula>IF(AND(AL961&lt;0, RIGHT(TEXT(AL961,"0.#"),1)&lt;&gt;"."),TRUE,FALSE)</formula>
    </cfRule>
    <cfRule type="expression" dxfId="116" priority="154">
      <formula>IF(AND(AL961&lt;0, RIGHT(TEXT(AL961,"0.#"),1)="."),TRUE,FALSE)</formula>
    </cfRule>
  </conditionalFormatting>
  <conditionalFormatting sqref="Y961:Y990">
    <cfRule type="expression" dxfId="115" priority="149">
      <formula>IF(RIGHT(TEXT(Y961,"0.#"),1)=".",FALSE,TRUE)</formula>
    </cfRule>
    <cfRule type="expression" dxfId="114" priority="150">
      <formula>IF(RIGHT(TEXT(Y961,"0.#"),1)=".",TRUE,FALSE)</formula>
    </cfRule>
  </conditionalFormatting>
  <conditionalFormatting sqref="AL994:AO1023">
    <cfRule type="expression" dxfId="113" priority="145">
      <formula>IF(AND(AL994&gt;=0, RIGHT(TEXT(AL994,"0.#"),1)&lt;&gt;"."),TRUE,FALSE)</formula>
    </cfRule>
    <cfRule type="expression" dxfId="112" priority="146">
      <formula>IF(AND(AL994&gt;=0, RIGHT(TEXT(AL994,"0.#"),1)="."),TRUE,FALSE)</formula>
    </cfRule>
    <cfRule type="expression" dxfId="111" priority="147">
      <formula>IF(AND(AL994&lt;0, RIGHT(TEXT(AL994,"0.#"),1)&lt;&gt;"."),TRUE,FALSE)</formula>
    </cfRule>
    <cfRule type="expression" dxfId="110" priority="148">
      <formula>IF(AND(AL994&lt;0, RIGHT(TEXT(AL994,"0.#"),1)="."),TRUE,FALSE)</formula>
    </cfRule>
  </conditionalFormatting>
  <conditionalFormatting sqref="Y994:Y1023">
    <cfRule type="expression" dxfId="109" priority="143">
      <formula>IF(RIGHT(TEXT(Y994,"0.#"),1)=".",FALSE,TRUE)</formula>
    </cfRule>
    <cfRule type="expression" dxfId="108" priority="144">
      <formula>IF(RIGHT(TEXT(Y994,"0.#"),1)=".",TRUE,FALSE)</formula>
    </cfRule>
  </conditionalFormatting>
  <conditionalFormatting sqref="AL1027:AO1056">
    <cfRule type="expression" dxfId="107" priority="139">
      <formula>IF(AND(AL1027&gt;=0, RIGHT(TEXT(AL1027,"0.#"),1)&lt;&gt;"."),TRUE,FALSE)</formula>
    </cfRule>
    <cfRule type="expression" dxfId="106" priority="140">
      <formula>IF(AND(AL1027&gt;=0, RIGHT(TEXT(AL1027,"0.#"),1)="."),TRUE,FALSE)</formula>
    </cfRule>
    <cfRule type="expression" dxfId="105" priority="141">
      <formula>IF(AND(AL1027&lt;0, RIGHT(TEXT(AL1027,"0.#"),1)&lt;&gt;"."),TRUE,FALSE)</formula>
    </cfRule>
    <cfRule type="expression" dxfId="104" priority="142">
      <formula>IF(AND(AL1027&lt;0, RIGHT(TEXT(AL1027,"0.#"),1)="."),TRUE,FALSE)</formula>
    </cfRule>
  </conditionalFormatting>
  <conditionalFormatting sqref="Y1027:Y1056">
    <cfRule type="expression" dxfId="103" priority="137">
      <formula>IF(RIGHT(TEXT(Y1027,"0.#"),1)=".",FALSE,TRUE)</formula>
    </cfRule>
    <cfRule type="expression" dxfId="102" priority="138">
      <formula>IF(RIGHT(TEXT(Y1027,"0.#"),1)=".",TRUE,FALSE)</formula>
    </cfRule>
  </conditionalFormatting>
  <conditionalFormatting sqref="AL1060:AO1089">
    <cfRule type="expression" dxfId="101" priority="133">
      <formula>IF(AND(AL1060&gt;=0, RIGHT(TEXT(AL1060,"0.#"),1)&lt;&gt;"."),TRUE,FALSE)</formula>
    </cfRule>
    <cfRule type="expression" dxfId="100" priority="134">
      <formula>IF(AND(AL1060&gt;=0, RIGHT(TEXT(AL1060,"0.#"),1)="."),TRUE,FALSE)</formula>
    </cfRule>
    <cfRule type="expression" dxfId="99" priority="135">
      <formula>IF(AND(AL1060&lt;0, RIGHT(TEXT(AL1060,"0.#"),1)&lt;&gt;"."),TRUE,FALSE)</formula>
    </cfRule>
    <cfRule type="expression" dxfId="98" priority="136">
      <formula>IF(AND(AL1060&lt;0, RIGHT(TEXT(AL1060,"0.#"),1)="."),TRUE,FALSE)</formula>
    </cfRule>
  </conditionalFormatting>
  <conditionalFormatting sqref="Y1060:Y1089">
    <cfRule type="expression" dxfId="97" priority="131">
      <formula>IF(RIGHT(TEXT(Y1060,"0.#"),1)=".",FALSE,TRUE)</formula>
    </cfRule>
    <cfRule type="expression" dxfId="96" priority="132">
      <formula>IF(RIGHT(TEXT(Y1060,"0.#"),1)=".",TRUE,FALSE)</formula>
    </cfRule>
  </conditionalFormatting>
  <conditionalFormatting sqref="AL1093:AO1122">
    <cfRule type="expression" dxfId="95" priority="127">
      <formula>IF(AND(AL1093&gt;=0, RIGHT(TEXT(AL1093,"0.#"),1)&lt;&gt;"."),TRUE,FALSE)</formula>
    </cfRule>
    <cfRule type="expression" dxfId="94" priority="128">
      <formula>IF(AND(AL1093&gt;=0, RIGHT(TEXT(AL1093,"0.#"),1)="."),TRUE,FALSE)</formula>
    </cfRule>
    <cfRule type="expression" dxfId="93" priority="129">
      <formula>IF(AND(AL1093&lt;0, RIGHT(TEXT(AL1093,"0.#"),1)&lt;&gt;"."),TRUE,FALSE)</formula>
    </cfRule>
    <cfRule type="expression" dxfId="92" priority="130">
      <formula>IF(AND(AL1093&lt;0, RIGHT(TEXT(AL1093,"0.#"),1)="."),TRUE,FALSE)</formula>
    </cfRule>
  </conditionalFormatting>
  <conditionalFormatting sqref="Y1093:Y1122">
    <cfRule type="expression" dxfId="91" priority="125">
      <formula>IF(RIGHT(TEXT(Y1093,"0.#"),1)=".",FALSE,TRUE)</formula>
    </cfRule>
    <cfRule type="expression" dxfId="90" priority="126">
      <formula>IF(RIGHT(TEXT(Y1093,"0.#"),1)=".",TRUE,FALSE)</formula>
    </cfRule>
  </conditionalFormatting>
  <conditionalFormatting sqref="AL1126:AO1155">
    <cfRule type="expression" dxfId="89" priority="121">
      <formula>IF(AND(AL1126&gt;=0, RIGHT(TEXT(AL1126,"0.#"),1)&lt;&gt;"."),TRUE,FALSE)</formula>
    </cfRule>
    <cfRule type="expression" dxfId="88" priority="122">
      <formula>IF(AND(AL1126&gt;=0, RIGHT(TEXT(AL1126,"0.#"),1)="."),TRUE,FALSE)</formula>
    </cfRule>
    <cfRule type="expression" dxfId="87" priority="123">
      <formula>IF(AND(AL1126&lt;0, RIGHT(TEXT(AL1126,"0.#"),1)&lt;&gt;"."),TRUE,FALSE)</formula>
    </cfRule>
    <cfRule type="expression" dxfId="86" priority="124">
      <formula>IF(AND(AL1126&lt;0, RIGHT(TEXT(AL1126,"0.#"),1)="."),TRUE,FALSE)</formula>
    </cfRule>
  </conditionalFormatting>
  <conditionalFormatting sqref="Y1126:Y1155">
    <cfRule type="expression" dxfId="85" priority="119">
      <formula>IF(RIGHT(TEXT(Y1126,"0.#"),1)=".",FALSE,TRUE)</formula>
    </cfRule>
    <cfRule type="expression" dxfId="84" priority="120">
      <formula>IF(RIGHT(TEXT(Y1126,"0.#"),1)=".",TRUE,FALSE)</formula>
    </cfRule>
  </conditionalFormatting>
  <conditionalFormatting sqref="AL1159:AO1188">
    <cfRule type="expression" dxfId="83" priority="115">
      <formula>IF(AND(AL1159&gt;=0, RIGHT(TEXT(AL1159,"0.#"),1)&lt;&gt;"."),TRUE,FALSE)</formula>
    </cfRule>
    <cfRule type="expression" dxfId="82" priority="116">
      <formula>IF(AND(AL1159&gt;=0, RIGHT(TEXT(AL1159,"0.#"),1)="."),TRUE,FALSE)</formula>
    </cfRule>
    <cfRule type="expression" dxfId="81" priority="117">
      <formula>IF(AND(AL1159&lt;0, RIGHT(TEXT(AL1159,"0.#"),1)&lt;&gt;"."),TRUE,FALSE)</formula>
    </cfRule>
    <cfRule type="expression" dxfId="80" priority="118">
      <formula>IF(AND(AL1159&lt;0, RIGHT(TEXT(AL1159,"0.#"),1)="."),TRUE,FALSE)</formula>
    </cfRule>
  </conditionalFormatting>
  <conditionalFormatting sqref="Y1159:Y1188">
    <cfRule type="expression" dxfId="79" priority="113">
      <formula>IF(RIGHT(TEXT(Y1159,"0.#"),1)=".",FALSE,TRUE)</formula>
    </cfRule>
    <cfRule type="expression" dxfId="78" priority="114">
      <formula>IF(RIGHT(TEXT(Y1159,"0.#"),1)=".",TRUE,FALSE)</formula>
    </cfRule>
  </conditionalFormatting>
  <conditionalFormatting sqref="AL1192:AO1221">
    <cfRule type="expression" dxfId="77" priority="109">
      <formula>IF(AND(AL1192&gt;=0, RIGHT(TEXT(AL1192,"0.#"),1)&lt;&gt;"."),TRUE,FALSE)</formula>
    </cfRule>
    <cfRule type="expression" dxfId="76" priority="110">
      <formula>IF(AND(AL1192&gt;=0, RIGHT(TEXT(AL1192,"0.#"),1)="."),TRUE,FALSE)</formula>
    </cfRule>
    <cfRule type="expression" dxfId="75" priority="111">
      <formula>IF(AND(AL1192&lt;0, RIGHT(TEXT(AL1192,"0.#"),1)&lt;&gt;"."),TRUE,FALSE)</formula>
    </cfRule>
    <cfRule type="expression" dxfId="74" priority="112">
      <formula>IF(AND(AL1192&lt;0, RIGHT(TEXT(AL1192,"0.#"),1)="."),TRUE,FALSE)</formula>
    </cfRule>
  </conditionalFormatting>
  <conditionalFormatting sqref="Y1192:Y1221">
    <cfRule type="expression" dxfId="73" priority="107">
      <formula>IF(RIGHT(TEXT(Y1192,"0.#"),1)=".",FALSE,TRUE)</formula>
    </cfRule>
    <cfRule type="expression" dxfId="72" priority="108">
      <formula>IF(RIGHT(TEXT(Y1192,"0.#"),1)=".",TRUE,FALSE)</formula>
    </cfRule>
  </conditionalFormatting>
  <conditionalFormatting sqref="AL1225:AO1254">
    <cfRule type="expression" dxfId="71" priority="103">
      <formula>IF(AND(AL1225&gt;=0, RIGHT(TEXT(AL1225,"0.#"),1)&lt;&gt;"."),TRUE,FALSE)</formula>
    </cfRule>
    <cfRule type="expression" dxfId="70" priority="104">
      <formula>IF(AND(AL1225&gt;=0, RIGHT(TEXT(AL1225,"0.#"),1)="."),TRUE,FALSE)</formula>
    </cfRule>
    <cfRule type="expression" dxfId="69" priority="105">
      <formula>IF(AND(AL1225&lt;0, RIGHT(TEXT(AL1225,"0.#"),1)&lt;&gt;"."),TRUE,FALSE)</formula>
    </cfRule>
    <cfRule type="expression" dxfId="68" priority="106">
      <formula>IF(AND(AL1225&lt;0, RIGHT(TEXT(AL1225,"0.#"),1)="."),TRUE,FALSE)</formula>
    </cfRule>
  </conditionalFormatting>
  <conditionalFormatting sqref="Y1225:Y1254">
    <cfRule type="expression" dxfId="67" priority="101">
      <formula>IF(RIGHT(TEXT(Y1225,"0.#"),1)=".",FALSE,TRUE)</formula>
    </cfRule>
    <cfRule type="expression" dxfId="66" priority="102">
      <formula>IF(RIGHT(TEXT(Y1225,"0.#"),1)=".",TRUE,FALSE)</formula>
    </cfRule>
  </conditionalFormatting>
  <conditionalFormatting sqref="AL1258:AO1287">
    <cfRule type="expression" dxfId="65" priority="97">
      <formula>IF(AND(AL1258&gt;=0, RIGHT(TEXT(AL1258,"0.#"),1)&lt;&gt;"."),TRUE,FALSE)</formula>
    </cfRule>
    <cfRule type="expression" dxfId="64" priority="98">
      <formula>IF(AND(AL1258&gt;=0, RIGHT(TEXT(AL1258,"0.#"),1)="."),TRUE,FALSE)</formula>
    </cfRule>
    <cfRule type="expression" dxfId="63" priority="99">
      <formula>IF(AND(AL1258&lt;0, RIGHT(TEXT(AL1258,"0.#"),1)&lt;&gt;"."),TRUE,FALSE)</formula>
    </cfRule>
    <cfRule type="expression" dxfId="62" priority="100">
      <formula>IF(AND(AL1258&lt;0, RIGHT(TEXT(AL1258,"0.#"),1)="."),TRUE,FALSE)</formula>
    </cfRule>
  </conditionalFormatting>
  <conditionalFormatting sqref="Y1258:Y1287">
    <cfRule type="expression" dxfId="61" priority="95">
      <formula>IF(RIGHT(TEXT(Y1258,"0.#"),1)=".",FALSE,TRUE)</formula>
    </cfRule>
    <cfRule type="expression" dxfId="60" priority="96">
      <formula>IF(RIGHT(TEXT(Y1258,"0.#"),1)=".",TRUE,FALSE)</formula>
    </cfRule>
  </conditionalFormatting>
  <conditionalFormatting sqref="AL1291:AO1320">
    <cfRule type="expression" dxfId="59" priority="91">
      <formula>IF(AND(AL1291&gt;=0, RIGHT(TEXT(AL1291,"0.#"),1)&lt;&gt;"."),TRUE,FALSE)</formula>
    </cfRule>
    <cfRule type="expression" dxfId="58" priority="92">
      <formula>IF(AND(AL1291&gt;=0, RIGHT(TEXT(AL1291,"0.#"),1)="."),TRUE,FALSE)</formula>
    </cfRule>
    <cfRule type="expression" dxfId="57" priority="93">
      <formula>IF(AND(AL1291&lt;0, RIGHT(TEXT(AL1291,"0.#"),1)&lt;&gt;"."),TRUE,FALSE)</formula>
    </cfRule>
    <cfRule type="expression" dxfId="56" priority="94">
      <formula>IF(AND(AL1291&lt;0, RIGHT(TEXT(AL1291,"0.#"),1)="."),TRUE,FALSE)</formula>
    </cfRule>
  </conditionalFormatting>
  <conditionalFormatting sqref="Y1291:Y1320">
    <cfRule type="expression" dxfId="55" priority="89">
      <formula>IF(RIGHT(TEXT(Y1291,"0.#"),1)=".",FALSE,TRUE)</formula>
    </cfRule>
    <cfRule type="expression" dxfId="54" priority="90">
      <formula>IF(RIGHT(TEXT(Y1291,"0.#"),1)=".",TRUE,FALSE)</formula>
    </cfRule>
  </conditionalFormatting>
  <conditionalFormatting sqref="Y301">
    <cfRule type="expression" dxfId="53" priority="53">
      <formula>IF(RIGHT(TEXT(Y301,"0.#"),1)=".",FALSE,TRUE)</formula>
    </cfRule>
    <cfRule type="expression" dxfId="52" priority="54">
      <formula>IF(RIGHT(TEXT(Y301,"0.#"),1)=".",TRUE,FALSE)</formula>
    </cfRule>
  </conditionalFormatting>
  <conditionalFormatting sqref="AL301:AO301">
    <cfRule type="expression" dxfId="51" priority="55">
      <formula>IF(AND(AL301&gt;=0, RIGHT(TEXT(AL301,"0.#"),1)&lt;&gt;"."),TRUE,FALSE)</formula>
    </cfRule>
    <cfRule type="expression" dxfId="50" priority="56">
      <formula>IF(AND(AL301&gt;=0, RIGHT(TEXT(AL301,"0.#"),1)="."),TRUE,FALSE)</formula>
    </cfRule>
    <cfRule type="expression" dxfId="49" priority="57">
      <formula>IF(AND(AL301&lt;0, RIGHT(TEXT(AL301,"0.#"),1)&lt;&gt;"."),TRUE,FALSE)</formula>
    </cfRule>
    <cfRule type="expression" dxfId="48" priority="58">
      <formula>IF(AND(AL301&lt;0, RIGHT(TEXT(AL301,"0.#"),1)="."),TRUE,FALSE)</formula>
    </cfRule>
  </conditionalFormatting>
  <conditionalFormatting sqref="AL268:AO268">
    <cfRule type="expression" dxfId="47" priority="49">
      <formula>IF(AND(AL268&gt;=0, RIGHT(TEXT(AL268,"0.#"),1)&lt;&gt;"."),TRUE,FALSE)</formula>
    </cfRule>
    <cfRule type="expression" dxfId="46" priority="50">
      <formula>IF(AND(AL268&gt;=0, RIGHT(TEXT(AL268,"0.#"),1)="."),TRUE,FALSE)</formula>
    </cfRule>
    <cfRule type="expression" dxfId="45" priority="51">
      <formula>IF(AND(AL268&lt;0, RIGHT(TEXT(AL268,"0.#"),1)&lt;&gt;"."),TRUE,FALSE)</formula>
    </cfRule>
    <cfRule type="expression" dxfId="44" priority="52">
      <formula>IF(AND(AL268&lt;0, RIGHT(TEXT(AL268,"0.#"),1)="."),TRUE,FALSE)</formula>
    </cfRule>
  </conditionalFormatting>
  <conditionalFormatting sqref="Y268">
    <cfRule type="expression" dxfId="43" priority="47">
      <formula>IF(RIGHT(TEXT(Y268,"0.#"),1)=".",FALSE,TRUE)</formula>
    </cfRule>
    <cfRule type="expression" dxfId="42" priority="48">
      <formula>IF(RIGHT(TEXT(Y268,"0.#"),1)=".",TRUE,FALSE)</formula>
    </cfRule>
  </conditionalFormatting>
  <conditionalFormatting sqref="AL235:AO235">
    <cfRule type="expression" dxfId="41" priority="43">
      <formula>IF(AND(AL235&gt;=0, RIGHT(TEXT(AL235,"0.#"),1)&lt;&gt;"."),TRUE,FALSE)</formula>
    </cfRule>
    <cfRule type="expression" dxfId="40" priority="44">
      <formula>IF(AND(AL235&gt;=0, RIGHT(TEXT(AL235,"0.#"),1)="."),TRUE,FALSE)</formula>
    </cfRule>
    <cfRule type="expression" dxfId="39" priority="45">
      <formula>IF(AND(AL235&lt;0, RIGHT(TEXT(AL235,"0.#"),1)&lt;&gt;"."),TRUE,FALSE)</formula>
    </cfRule>
    <cfRule type="expression" dxfId="38" priority="46">
      <formula>IF(AND(AL235&lt;0, RIGHT(TEXT(AL235,"0.#"),1)="."),TRUE,FALSE)</formula>
    </cfRule>
  </conditionalFormatting>
  <conditionalFormatting sqref="Y235">
    <cfRule type="expression" dxfId="37" priority="41">
      <formula>IF(RIGHT(TEXT(Y235,"0.#"),1)=".",FALSE,TRUE)</formula>
    </cfRule>
    <cfRule type="expression" dxfId="36" priority="42">
      <formula>IF(RIGHT(TEXT(Y235,"0.#"),1)=".",TRUE,FALSE)</formula>
    </cfRule>
  </conditionalFormatting>
  <conditionalFormatting sqref="AL202:AO202">
    <cfRule type="expression" dxfId="35" priority="37">
      <formula>IF(AND(AL202&gt;=0, RIGHT(TEXT(AL202,"0.#"),1)&lt;&gt;"."),TRUE,FALSE)</formula>
    </cfRule>
    <cfRule type="expression" dxfId="34" priority="38">
      <formula>IF(AND(AL202&gt;=0, RIGHT(TEXT(AL202,"0.#"),1)="."),TRUE,FALSE)</formula>
    </cfRule>
    <cfRule type="expression" dxfId="33" priority="39">
      <formula>IF(AND(AL202&lt;0, RIGHT(TEXT(AL202,"0.#"),1)&lt;&gt;"."),TRUE,FALSE)</formula>
    </cfRule>
    <cfRule type="expression" dxfId="32" priority="40">
      <formula>IF(AND(AL202&lt;0, RIGHT(TEXT(AL202,"0.#"),1)="."),TRUE,FALSE)</formula>
    </cfRule>
  </conditionalFormatting>
  <conditionalFormatting sqref="Y202">
    <cfRule type="expression" dxfId="31" priority="35">
      <formula>IF(RIGHT(TEXT(Y202,"0.#"),1)=".",FALSE,TRUE)</formula>
    </cfRule>
    <cfRule type="expression" dxfId="30" priority="36">
      <formula>IF(RIGHT(TEXT(Y202,"0.#"),1)=".",TRUE,FALSE)</formula>
    </cfRule>
  </conditionalFormatting>
  <conditionalFormatting sqref="AL169:AO169">
    <cfRule type="expression" dxfId="29" priority="31">
      <formula>IF(AND(AL169&gt;=0, RIGHT(TEXT(AL169,"0.#"),1)&lt;&gt;"."),TRUE,FALSE)</formula>
    </cfRule>
    <cfRule type="expression" dxfId="28" priority="32">
      <formula>IF(AND(AL169&gt;=0, RIGHT(TEXT(AL169,"0.#"),1)="."),TRUE,FALSE)</formula>
    </cfRule>
    <cfRule type="expression" dxfId="27" priority="33">
      <formula>IF(AND(AL169&lt;0, RIGHT(TEXT(AL169,"0.#"),1)&lt;&gt;"."),TRUE,FALSE)</formula>
    </cfRule>
    <cfRule type="expression" dxfId="26" priority="34">
      <formula>IF(AND(AL169&lt;0, RIGHT(TEXT(AL169,"0.#"),1)="."),TRUE,FALSE)</formula>
    </cfRule>
  </conditionalFormatting>
  <conditionalFormatting sqref="Y169">
    <cfRule type="expression" dxfId="25" priority="29">
      <formula>IF(RIGHT(TEXT(Y169,"0.#"),1)=".",FALSE,TRUE)</formula>
    </cfRule>
    <cfRule type="expression" dxfId="24" priority="30">
      <formula>IF(RIGHT(TEXT(Y169,"0.#"),1)=".",TRUE,FALSE)</formula>
    </cfRule>
  </conditionalFormatting>
  <conditionalFormatting sqref="AL136:AO136">
    <cfRule type="expression" dxfId="23" priority="25">
      <formula>IF(AND(AL136&gt;=0, RIGHT(TEXT(AL136,"0.#"),1)&lt;&gt;"."),TRUE,FALSE)</formula>
    </cfRule>
    <cfRule type="expression" dxfId="22" priority="26">
      <formula>IF(AND(AL136&gt;=0, RIGHT(TEXT(AL136,"0.#"),1)="."),TRUE,FALSE)</formula>
    </cfRule>
    <cfRule type="expression" dxfId="21" priority="27">
      <formula>IF(AND(AL136&lt;0, RIGHT(TEXT(AL136,"0.#"),1)&lt;&gt;"."),TRUE,FALSE)</formula>
    </cfRule>
    <cfRule type="expression" dxfId="20" priority="28">
      <formula>IF(AND(AL136&lt;0, RIGHT(TEXT(AL136,"0.#"),1)="."),TRUE,FALSE)</formula>
    </cfRule>
  </conditionalFormatting>
  <conditionalFormatting sqref="Y136">
    <cfRule type="expression" dxfId="19" priority="23">
      <formula>IF(RIGHT(TEXT(Y136,"0.#"),1)=".",FALSE,TRUE)</formula>
    </cfRule>
    <cfRule type="expression" dxfId="18" priority="24">
      <formula>IF(RIGHT(TEXT(Y136,"0.#"),1)=".",TRUE,FALSE)</formula>
    </cfRule>
  </conditionalFormatting>
  <conditionalFormatting sqref="AL37:AO37">
    <cfRule type="expression" dxfId="17" priority="19">
      <formula>IF(AND(AL37&gt;=0, RIGHT(TEXT(AL37,"0.#"),1)&lt;&gt;"."),TRUE,FALSE)</formula>
    </cfRule>
    <cfRule type="expression" dxfId="16" priority="20">
      <formula>IF(AND(AL37&gt;=0, RIGHT(TEXT(AL37,"0.#"),1)="."),TRUE,FALSE)</formula>
    </cfRule>
    <cfRule type="expression" dxfId="15" priority="21">
      <formula>IF(AND(AL37&lt;0, RIGHT(TEXT(AL37,"0.#"),1)&lt;&gt;"."),TRUE,FALSE)</formula>
    </cfRule>
    <cfRule type="expression" dxfId="14" priority="22">
      <formula>IF(AND(AL37&lt;0, RIGHT(TEXT(AL37,"0.#"),1)="."),TRUE,FALSE)</formula>
    </cfRule>
  </conditionalFormatting>
  <conditionalFormatting sqref="AL70:AO70">
    <cfRule type="expression" dxfId="13" priority="15">
      <formula>IF(AND(AL70&gt;=0, RIGHT(TEXT(AL70,"0.#"),1)&lt;&gt;"."),TRUE,FALSE)</formula>
    </cfRule>
    <cfRule type="expression" dxfId="12" priority="16">
      <formula>IF(AND(AL70&gt;=0, RIGHT(TEXT(AL70,"0.#"),1)="."),TRUE,FALSE)</formula>
    </cfRule>
    <cfRule type="expression" dxfId="11" priority="17">
      <formula>IF(AND(AL70&lt;0, RIGHT(TEXT(AL70,"0.#"),1)&lt;&gt;"."),TRUE,FALSE)</formula>
    </cfRule>
    <cfRule type="expression" dxfId="10" priority="18">
      <formula>IF(AND(AL70&lt;0, RIGHT(TEXT(AL70,"0.#"),1)="."),TRUE,FALSE)</formula>
    </cfRule>
  </conditionalFormatting>
  <conditionalFormatting sqref="AL4:AO4">
    <cfRule type="expression" dxfId="9" priority="11">
      <formula>IF(AND(AL4&gt;=0, RIGHT(TEXT(AL4,"0.#"),1)&lt;&gt;"."),TRUE,FALSE)</formula>
    </cfRule>
    <cfRule type="expression" dxfId="8" priority="12">
      <formula>IF(AND(AL4&gt;=0, RIGHT(TEXT(AL4,"0.#"),1)="."),TRUE,FALSE)</formula>
    </cfRule>
    <cfRule type="expression" dxfId="7" priority="13">
      <formula>IF(AND(AL4&lt;0, RIGHT(TEXT(AL4,"0.#"),1)&lt;&gt;"."),TRUE,FALSE)</formula>
    </cfRule>
    <cfRule type="expression" dxfId="6" priority="14">
      <formula>IF(AND(AL4&lt;0, RIGHT(TEXT(AL4,"0.#"),1)="."),TRUE,FALSE)</formula>
    </cfRule>
  </conditionalFormatting>
  <conditionalFormatting sqref="Y103">
    <cfRule type="expression" dxfId="5" priority="5">
      <formula>IF(RIGHT(TEXT(Y103,"0.#"),1)=".",FALSE,TRUE)</formula>
    </cfRule>
    <cfRule type="expression" dxfId="4" priority="6">
      <formula>IF(RIGHT(TEXT(Y103,"0.#"),1)=".",TRUE,FALSE)</formula>
    </cfRule>
  </conditionalFormatting>
  <conditionalFormatting sqref="AL103:AO103">
    <cfRule type="expression" dxfId="3" priority="1">
      <formula>IF(AND(AL103&gt;=0, RIGHT(TEXT(AL103,"0.#"),1)&lt;&gt;"."),TRUE,FALSE)</formula>
    </cfRule>
    <cfRule type="expression" dxfId="2" priority="2">
      <formula>IF(AND(AL103&gt;=0, RIGHT(TEXT(AL103,"0.#"),1)="."),TRUE,FALSE)</formula>
    </cfRule>
    <cfRule type="expression" dxfId="1" priority="3">
      <formula>IF(AND(AL103&lt;0, RIGHT(TEXT(AL103,"0.#"),1)&lt;&gt;"."),TRUE,FALSE)</formula>
    </cfRule>
    <cfRule type="expression" dxfId="0" priority="4">
      <formula>IF(AND(AL103&lt;0, RIGHT(TEXT(AL103,"0.#"),1)="."),TRUE,FALSE)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1" manualBreakCount="31">
    <brk id="268" max="49"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阿部 晃士</cp:lastModifiedBy>
  <cp:lastPrinted>2019-06-28T01:13:58Z</cp:lastPrinted>
  <dcterms:created xsi:type="dcterms:W3CDTF">2012-03-13T00:50:25Z</dcterms:created>
  <dcterms:modified xsi:type="dcterms:W3CDTF">2019-08-23T05:40:30Z</dcterms:modified>
</cp:coreProperties>
</file>